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filterPrivacy="1"/>
  <xr:revisionPtr revIDLastSave="0" documentId="13_ncr:1_{C0581989-37F4-4A6E-A36E-B02AF6607794}" xr6:coauthVersionLast="36" xr6:coauthVersionMax="36" xr10:uidLastSave="{00000000-0000-0000-0000-000000000000}"/>
  <bookViews>
    <workbookView xWindow="0" yWindow="0" windowWidth="28800" windowHeight="13320" tabRatio="762" activeTab="1" xr2:uid="{00000000-000D-0000-FFFF-FFFF00000000}"/>
  </bookViews>
  <sheets>
    <sheet name="みかた(掲載用）" sheetId="3" r:id="rId1"/>
    <sheet name="掲載用" sheetId="5" r:id="rId2"/>
  </sheets>
  <definedNames>
    <definedName name="_xlnm._FilterDatabase" localSheetId="0" hidden="1">'みかた(掲載用）'!$A$23:$M$23</definedName>
    <definedName name="_xlnm._FilterDatabase" localSheetId="1" hidden="1">掲載用!$A$1:$BL$5476</definedName>
    <definedName name="Excel_BuiltIn__FilterDatabase" localSheetId="0">'みかた(掲載用）'!$A$23:$M$23</definedName>
    <definedName name="Excel_BuiltIn__FilterDatabase" localSheetId="1">掲載用!$A$1:$BL$5476</definedName>
    <definedName name="Excel_BuiltIn_Print_Area" localSheetId="1">掲載用!$B$1:$G$5372</definedName>
    <definedName name="Excel_BuiltIn_Print_Titles" localSheetId="1">掲載用!$1:$1</definedName>
    <definedName name="_xlnm.Print_Area" localSheetId="0">'みかた(掲載用）'!$A$1:$O$74</definedName>
    <definedName name="_xlnm.Print_Area" localSheetId="1">掲載用!$A$1:$BL$5473</definedName>
    <definedName name="_xlnm.Print_Titles" localSheetId="1">掲載用!$1:$1</definedName>
  </definedNames>
  <calcPr calcId="191029"/>
</workbook>
</file>

<file path=xl/calcChain.xml><?xml version="1.0" encoding="utf-8"?>
<calcChain xmlns="http://schemas.openxmlformats.org/spreadsheetml/2006/main">
  <c r="A2032" i="5" l="1"/>
  <c r="A1489" i="5"/>
  <c r="A3009" i="5"/>
  <c r="A4804" i="5"/>
  <c r="A1332" i="5"/>
  <c r="A5304" i="5"/>
  <c r="A1330" i="5"/>
  <c r="A1681" i="5"/>
  <c r="A3038" i="5"/>
  <c r="A5348" i="5"/>
  <c r="A2633" i="5"/>
  <c r="A147" i="5"/>
  <c r="A2109" i="5"/>
  <c r="A1639" i="5"/>
  <c r="A3666" i="5"/>
  <c r="A2971" i="5"/>
  <c r="A2376" i="5"/>
  <c r="A4356" i="5"/>
  <c r="A4832" i="5"/>
  <c r="A3774" i="5"/>
  <c r="A2958" i="5"/>
  <c r="A2886" i="5"/>
  <c r="A134" i="5" l="1"/>
  <c r="A5093" i="5" l="1"/>
  <c r="A3642" i="5" l="1"/>
  <c r="A4157" i="5"/>
  <c r="A3462" i="5" l="1"/>
  <c r="A1340" i="5"/>
  <c r="A5260" i="5" l="1"/>
  <c r="A2176" i="5"/>
  <c r="A2177" i="5"/>
  <c r="A1216" i="5"/>
  <c r="A4851" i="5" l="1"/>
  <c r="A5197" i="5"/>
  <c r="A914" i="5" l="1"/>
  <c r="A1618" i="5" l="1"/>
  <c r="A4491" i="5"/>
  <c r="A1803" i="5"/>
  <c r="A963" i="5" l="1"/>
  <c r="A3459" i="5"/>
  <c r="A2546" i="5" l="1"/>
  <c r="A125" i="5"/>
  <c r="A1429" i="5"/>
  <c r="A2979" i="5"/>
  <c r="A661" i="5"/>
  <c r="A5218" i="5" l="1"/>
  <c r="A2231" i="5"/>
  <c r="A1043" i="5" l="1"/>
  <c r="A750" i="5"/>
  <c r="A2082" i="5" l="1"/>
  <c r="A669" i="5" l="1"/>
  <c r="A4151" i="5" l="1"/>
  <c r="A4610" i="5"/>
  <c r="A652" i="5"/>
  <c r="A4535" i="5"/>
  <c r="A4388" i="5" l="1"/>
  <c r="A2787" i="5"/>
  <c r="A2379" i="5"/>
  <c r="A196" i="5"/>
  <c r="A197" i="5"/>
  <c r="A1795" i="5"/>
  <c r="A5083" i="5"/>
  <c r="A1613" i="5"/>
  <c r="A1268" i="5"/>
  <c r="A5143" i="5" l="1"/>
  <c r="A5142" i="5"/>
  <c r="A4604" i="5"/>
  <c r="A4177" i="5"/>
  <c r="A3967" i="5"/>
  <c r="A2479" i="5"/>
  <c r="A1695" i="5"/>
  <c r="A2264" i="5"/>
  <c r="A1247" i="5"/>
  <c r="A1248" i="5"/>
  <c r="A5449" i="5"/>
  <c r="A3246" i="5"/>
  <c r="A3052" i="5"/>
  <c r="A2369" i="5"/>
  <c r="A907" i="5"/>
  <c r="A587" i="5"/>
  <c r="A3709" i="5"/>
  <c r="A4861" i="5"/>
  <c r="A4826" i="5" l="1"/>
  <c r="A2806" i="5"/>
  <c r="A4127" i="5" l="1"/>
  <c r="A3270" i="5"/>
  <c r="A1678" i="5"/>
  <c r="A4128" i="5"/>
  <c r="A3271" i="5"/>
  <c r="A1679" i="5"/>
  <c r="A3360" i="5" l="1"/>
  <c r="A3361" i="5"/>
  <c r="A2055" i="5"/>
  <c r="A4080" i="5"/>
  <c r="A3159" i="5"/>
  <c r="A3959" i="5"/>
  <c r="A3700" i="5" l="1"/>
  <c r="A4219" i="5"/>
  <c r="A2653" i="5"/>
  <c r="A3011" i="5"/>
  <c r="A2317" i="5"/>
  <c r="A1466" i="5"/>
  <c r="A268" i="5"/>
  <c r="A615" i="5"/>
  <c r="A78" i="5" l="1"/>
  <c r="A271" i="5"/>
  <c r="A5237" i="5" l="1"/>
  <c r="A4684" i="5"/>
  <c r="A4258" i="5"/>
  <c r="A4241" i="5"/>
  <c r="A2510" i="5"/>
  <c r="A2207" i="5"/>
  <c r="A1290" i="5"/>
  <c r="A959" i="5"/>
  <c r="A589" i="5"/>
  <c r="A50" i="5"/>
  <c r="A4065" i="5" l="1"/>
  <c r="A3260" i="5"/>
  <c r="A2816" i="5"/>
  <c r="A2699" i="5"/>
  <c r="A1038" i="5"/>
  <c r="A2829" i="5" l="1"/>
  <c r="A4627" i="5" l="1"/>
  <c r="A4150" i="5"/>
  <c r="A4144" i="5"/>
  <c r="A3695" i="5"/>
  <c r="A3053" i="5"/>
  <c r="A2809" i="5"/>
  <c r="A2261" i="5"/>
  <c r="A1642" i="5"/>
  <c r="A732" i="5"/>
  <c r="A700" i="5"/>
  <c r="A59" i="5" l="1"/>
  <c r="A4273" i="5" l="1"/>
  <c r="A4352" i="5"/>
  <c r="A3331" i="5"/>
  <c r="A1028" i="5"/>
  <c r="A2048" i="5"/>
  <c r="A1814" i="5"/>
  <c r="A1250" i="5"/>
  <c r="A672" i="5"/>
  <c r="A289" i="5"/>
  <c r="A1773" i="5"/>
  <c r="A359" i="5"/>
  <c r="A2502" i="5"/>
  <c r="A2965" i="5"/>
  <c r="A2229" i="5"/>
  <c r="A248" i="5"/>
  <c r="A408" i="5"/>
  <c r="A3744" i="5"/>
  <c r="A1152" i="5"/>
  <c r="A1426" i="5"/>
  <c r="A278" i="5"/>
  <c r="A1786" i="5"/>
  <c r="A1769" i="5"/>
  <c r="A1752" i="5"/>
  <c r="A1748" i="5"/>
  <c r="A1062" i="5"/>
  <c r="A2156" i="5"/>
  <c r="A5111" i="5"/>
  <c r="A4270" i="5"/>
  <c r="A3112" i="5"/>
  <c r="A3111" i="5"/>
  <c r="A1749" i="5"/>
  <c r="A2312" i="5"/>
  <c r="A4519" i="5"/>
  <c r="A1753" i="5"/>
  <c r="A3213" i="5"/>
  <c r="A1745" i="5"/>
  <c r="A1767" i="5"/>
  <c r="A1729" i="5"/>
  <c r="A1033" i="5"/>
  <c r="A1759" i="5"/>
  <c r="A5435" i="5"/>
  <c r="A3480" i="5"/>
  <c r="A1261" i="5"/>
  <c r="A335" i="5"/>
  <c r="A3661" i="5"/>
  <c r="A2326" i="5"/>
  <c r="A1761" i="5"/>
  <c r="A1793" i="5"/>
  <c r="A1751" i="5"/>
  <c r="A1736" i="5"/>
  <c r="A3322" i="5"/>
  <c r="A5087" i="5"/>
  <c r="A4805" i="5"/>
  <c r="A4607" i="5"/>
  <c r="A4500" i="5"/>
  <c r="A4290" i="5"/>
  <c r="A4305" i="5"/>
  <c r="A3675" i="5"/>
  <c r="A3479" i="5"/>
  <c r="A3660" i="5" l="1"/>
  <c r="A3440" i="5"/>
  <c r="A3338" i="5"/>
  <c r="A3287" i="5"/>
  <c r="A3267" i="5"/>
  <c r="A3056" i="5"/>
  <c r="A2679" i="5"/>
  <c r="A2166" i="5"/>
  <c r="A1664" i="5"/>
  <c r="A1199" i="5"/>
  <c r="A4272" i="5"/>
  <c r="A1266" i="5"/>
  <c r="A5161" i="5"/>
  <c r="A5224" i="5"/>
  <c r="A5248" i="5"/>
  <c r="A3559" i="5"/>
  <c r="A1536" i="5"/>
  <c r="A982" i="5"/>
  <c r="A343" i="5"/>
  <c r="A171" i="5"/>
  <c r="A124" i="5"/>
  <c r="A4507" i="5"/>
  <c r="A4304" i="5"/>
  <c r="A543" i="5"/>
  <c r="A475" i="5"/>
  <c r="A458" i="5"/>
  <c r="A415" i="5"/>
  <c r="A413" i="5"/>
  <c r="A295" i="5"/>
  <c r="A301" i="5"/>
  <c r="A3907" i="5"/>
  <c r="A3050" i="5"/>
  <c r="A792" i="5"/>
  <c r="A5242" i="5"/>
  <c r="A573" i="5"/>
  <c r="A3133" i="5"/>
  <c r="A1558" i="5"/>
  <c r="A2393" i="5"/>
  <c r="A1553" i="5"/>
  <c r="A4323" i="5"/>
  <c r="A4670" i="5"/>
  <c r="A1296" i="5"/>
  <c r="A4100" i="5" l="1"/>
  <c r="A3184" i="5" l="1"/>
  <c r="A2685" i="5"/>
  <c r="A5375" i="5" l="1"/>
  <c r="A199" i="5" l="1"/>
  <c r="A5281" i="5"/>
  <c r="A2331" i="5" l="1"/>
  <c r="A4899" i="5" l="1"/>
  <c r="A4475" i="5" l="1"/>
  <c r="A3972" i="5" l="1"/>
  <c r="A4168" i="5" l="1"/>
  <c r="A3477" i="5" l="1"/>
  <c r="A2643" i="5" l="1"/>
  <c r="A2422" i="5" l="1"/>
  <c r="A4748" i="5" l="1"/>
  <c r="A3243" i="5" l="1"/>
  <c r="A1894" i="5" l="1"/>
  <c r="A3984" i="5" l="1"/>
  <c r="A1534" i="5" l="1"/>
  <c r="A4359" i="5" l="1"/>
  <c r="A3081" i="5" l="1"/>
  <c r="A2615" i="5" l="1"/>
  <c r="A5476" i="5" l="1"/>
  <c r="A5475" i="5"/>
  <c r="A5474" i="5"/>
  <c r="A5473" i="5"/>
  <c r="A5472" i="5"/>
  <c r="A5471" i="5"/>
  <c r="A5470" i="5"/>
  <c r="A5469" i="5"/>
  <c r="A5468" i="5"/>
  <c r="A5467" i="5"/>
  <c r="A5466" i="5"/>
  <c r="A5465" i="5"/>
  <c r="A5464" i="5"/>
  <c r="A5463" i="5"/>
  <c r="A5462" i="5"/>
  <c r="A5461" i="5"/>
  <c r="A5460" i="5"/>
  <c r="A5459" i="5"/>
  <c r="A5458" i="5"/>
  <c r="A5457" i="5"/>
  <c r="A5456" i="5"/>
  <c r="A5455" i="5"/>
  <c r="A5454" i="5"/>
  <c r="A5453" i="5"/>
  <c r="A5452" i="5"/>
  <c r="A5451" i="5"/>
  <c r="A5450" i="5"/>
  <c r="A5448" i="5"/>
  <c r="A5447" i="5"/>
  <c r="A5446" i="5"/>
  <c r="A5445" i="5"/>
  <c r="A5444" i="5"/>
  <c r="A5443" i="5"/>
  <c r="A5442" i="5"/>
  <c r="A5441" i="5"/>
  <c r="A5440" i="5"/>
  <c r="A5439" i="5"/>
  <c r="A5438" i="5"/>
  <c r="A5437" i="5"/>
  <c r="A5436" i="5"/>
  <c r="A5434" i="5"/>
  <c r="A5433" i="5"/>
  <c r="A5432" i="5"/>
  <c r="A5431" i="5"/>
  <c r="A5430" i="5"/>
  <c r="A5429" i="5"/>
  <c r="A5428" i="5"/>
  <c r="A5427" i="5"/>
  <c r="A5426" i="5"/>
  <c r="A5425" i="5"/>
  <c r="A5424" i="5"/>
  <c r="A5423" i="5"/>
  <c r="A5422" i="5"/>
  <c r="A5421" i="5"/>
  <c r="A5420" i="5"/>
  <c r="A5419" i="5"/>
  <c r="A5418" i="5"/>
  <c r="A5417" i="5"/>
  <c r="A5416" i="5"/>
  <c r="A5415" i="5"/>
  <c r="A5414" i="5"/>
  <c r="A5413" i="5"/>
  <c r="A5412" i="5"/>
  <c r="A5411" i="5"/>
  <c r="A5410" i="5"/>
  <c r="A5409" i="5"/>
  <c r="A5408" i="5"/>
  <c r="A5407" i="5"/>
  <c r="A5406" i="5"/>
  <c r="A5405" i="5"/>
  <c r="A5404" i="5"/>
  <c r="A5403" i="5"/>
  <c r="A5402" i="5"/>
  <c r="A5401" i="5"/>
  <c r="A5400" i="5"/>
  <c r="A5399" i="5"/>
  <c r="A5398" i="5"/>
  <c r="A5397" i="5"/>
  <c r="A5396" i="5"/>
  <c r="A5395" i="5"/>
  <c r="A5394" i="5"/>
  <c r="A5393" i="5"/>
  <c r="A5392" i="5"/>
  <c r="A5391" i="5"/>
  <c r="A5390" i="5"/>
  <c r="A5389" i="5"/>
  <c r="A5388" i="5"/>
  <c r="A5387" i="5"/>
  <c r="A5386" i="5"/>
  <c r="A5385" i="5"/>
  <c r="A5384" i="5"/>
  <c r="A5383" i="5"/>
  <c r="A5382" i="5"/>
  <c r="A5381" i="5"/>
  <c r="A5380" i="5"/>
  <c r="A5379" i="5"/>
  <c r="A5378" i="5"/>
  <c r="A5377" i="5"/>
  <c r="A5376" i="5"/>
  <c r="A5374" i="5"/>
  <c r="A5373" i="5"/>
  <c r="A5372" i="5"/>
  <c r="A5371" i="5"/>
  <c r="A5370" i="5"/>
  <c r="A5369" i="5"/>
  <c r="A5368" i="5"/>
  <c r="A5367" i="5"/>
  <c r="A5366" i="5"/>
  <c r="A5365" i="5"/>
  <c r="A5364" i="5"/>
  <c r="A5363" i="5"/>
  <c r="A5362" i="5"/>
  <c r="A5361" i="5"/>
  <c r="A5360" i="5"/>
  <c r="A5359" i="5"/>
  <c r="A5358" i="5"/>
  <c r="A5357" i="5"/>
  <c r="A5356" i="5"/>
  <c r="A5355" i="5"/>
  <c r="A5354" i="5"/>
  <c r="A5353" i="5"/>
  <c r="A5352" i="5"/>
  <c r="A5351" i="5"/>
  <c r="A5350" i="5"/>
  <c r="A5349" i="5"/>
  <c r="A5347" i="5"/>
  <c r="A5346" i="5"/>
  <c r="A5345" i="5"/>
  <c r="A5344" i="5"/>
  <c r="A5343" i="5"/>
  <c r="A5342" i="5"/>
  <c r="A5341" i="5"/>
  <c r="A5340" i="5"/>
  <c r="A5339" i="5"/>
  <c r="A5338" i="5"/>
  <c r="A5337" i="5"/>
  <c r="A5336" i="5"/>
  <c r="A5335" i="5"/>
  <c r="A5334" i="5"/>
  <c r="A5333" i="5"/>
  <c r="A5332" i="5"/>
  <c r="A5331" i="5"/>
  <c r="A5330" i="5"/>
  <c r="A5329" i="5"/>
  <c r="A5328" i="5"/>
  <c r="A5327" i="5"/>
  <c r="A5326" i="5"/>
  <c r="A5325" i="5"/>
  <c r="A5324" i="5"/>
  <c r="A5323" i="5"/>
  <c r="A5322" i="5"/>
  <c r="A5321" i="5"/>
  <c r="A5320" i="5"/>
  <c r="A5319" i="5"/>
  <c r="A5318" i="5"/>
  <c r="A5317" i="5"/>
  <c r="A5316" i="5"/>
  <c r="A5315" i="5"/>
  <c r="A5314" i="5"/>
  <c r="A5313" i="5"/>
  <c r="A5312" i="5"/>
  <c r="A5311" i="5"/>
  <c r="A5310" i="5"/>
  <c r="A5309" i="5"/>
  <c r="A5308" i="5"/>
  <c r="A5307" i="5"/>
  <c r="A5306" i="5"/>
  <c r="A5305" i="5"/>
  <c r="A5303" i="5"/>
  <c r="A5302" i="5"/>
  <c r="A5301" i="5"/>
  <c r="A5300" i="5"/>
  <c r="A5299" i="5"/>
  <c r="A5298" i="5"/>
  <c r="A5297" i="5"/>
  <c r="A5296" i="5"/>
  <c r="A5295" i="5"/>
  <c r="A5294" i="5"/>
  <c r="A5293" i="5"/>
  <c r="A5292" i="5"/>
  <c r="A5291" i="5"/>
  <c r="A5290" i="5"/>
  <c r="A5289" i="5"/>
  <c r="A5288" i="5"/>
  <c r="A5287" i="5"/>
  <c r="A5286" i="5"/>
  <c r="A5285" i="5"/>
  <c r="A5284" i="5"/>
  <c r="A5283" i="5"/>
  <c r="A5282" i="5"/>
  <c r="A5280" i="5"/>
  <c r="A5279" i="5"/>
  <c r="A5278" i="5"/>
  <c r="A5277" i="5"/>
  <c r="A5276" i="5"/>
  <c r="A5275" i="5"/>
  <c r="A5274" i="5"/>
  <c r="A5273" i="5"/>
  <c r="A5272" i="5"/>
  <c r="A5271" i="5"/>
  <c r="A5270" i="5"/>
  <c r="A5269" i="5"/>
  <c r="A5268" i="5"/>
  <c r="A5267" i="5"/>
  <c r="A5266" i="5"/>
  <c r="A5265" i="5"/>
  <c r="A5264" i="5"/>
  <c r="A5263" i="5"/>
  <c r="A5262" i="5"/>
  <c r="A5261" i="5"/>
  <c r="A5259" i="5"/>
  <c r="A5258" i="5"/>
  <c r="A5257" i="5"/>
  <c r="A5256" i="5"/>
  <c r="A5255" i="5"/>
  <c r="A5254" i="5"/>
  <c r="A5253" i="5"/>
  <c r="A5252" i="5"/>
  <c r="A5251" i="5"/>
  <c r="A5250" i="5"/>
  <c r="A5249" i="5"/>
  <c r="A5247" i="5"/>
  <c r="A5246" i="5"/>
  <c r="A5245" i="5"/>
  <c r="A5244" i="5"/>
  <c r="A5243" i="5"/>
  <c r="A5241" i="5"/>
  <c r="A5240" i="5"/>
  <c r="A5239" i="5"/>
  <c r="A5238" i="5"/>
  <c r="A5236" i="5"/>
  <c r="A5235" i="5"/>
  <c r="A5234" i="5"/>
  <c r="A5233" i="5"/>
  <c r="A5232" i="5"/>
  <c r="A5231" i="5"/>
  <c r="A5230" i="5"/>
  <c r="A5229" i="5"/>
  <c r="A5228" i="5"/>
  <c r="A5227" i="5"/>
  <c r="A5226" i="5"/>
  <c r="A5225" i="5"/>
  <c r="A5223" i="5"/>
  <c r="A5222" i="5"/>
  <c r="A5221" i="5"/>
  <c r="A5220" i="5"/>
  <c r="A5219" i="5"/>
  <c r="A5217" i="5"/>
  <c r="A5216" i="5"/>
  <c r="A5215" i="5"/>
  <c r="A5214" i="5"/>
  <c r="A5213" i="5"/>
  <c r="A5212" i="5"/>
  <c r="A5211" i="5"/>
  <c r="A5210" i="5"/>
  <c r="A5209" i="5"/>
  <c r="A5208" i="5"/>
  <c r="A5207" i="5"/>
  <c r="A5206" i="5"/>
  <c r="A5205" i="5"/>
  <c r="A5204" i="5"/>
  <c r="A5203" i="5"/>
  <c r="A5202" i="5"/>
  <c r="A5201" i="5"/>
  <c r="A5200" i="5"/>
  <c r="A5199" i="5"/>
  <c r="A5198" i="5"/>
  <c r="A5196" i="5"/>
  <c r="A5195" i="5"/>
  <c r="A5194" i="5"/>
  <c r="A5193" i="5"/>
  <c r="A5192" i="5"/>
  <c r="A5191" i="5"/>
  <c r="A5190" i="5"/>
  <c r="A5189" i="5"/>
  <c r="A5188" i="5"/>
  <c r="A5187" i="5"/>
  <c r="A5186" i="5"/>
  <c r="A5185" i="5"/>
  <c r="A5184" i="5"/>
  <c r="A5183" i="5"/>
  <c r="A5182" i="5"/>
  <c r="A5181" i="5"/>
  <c r="A5180" i="5"/>
  <c r="A5179" i="5"/>
  <c r="A5178" i="5"/>
  <c r="A5177" i="5"/>
  <c r="A5176" i="5"/>
  <c r="A5175" i="5"/>
  <c r="A5174" i="5"/>
  <c r="A5173" i="5"/>
  <c r="A5172" i="5"/>
  <c r="A5171" i="5"/>
  <c r="A5170" i="5"/>
  <c r="A5169" i="5"/>
  <c r="A5168" i="5"/>
  <c r="A5167" i="5"/>
  <c r="A5166" i="5"/>
  <c r="A5165" i="5"/>
  <c r="A5164" i="5"/>
  <c r="A5163" i="5"/>
  <c r="A5162" i="5"/>
  <c r="A5160" i="5"/>
  <c r="A5159" i="5"/>
  <c r="A5158" i="5"/>
  <c r="A5157" i="5"/>
  <c r="A5156" i="5"/>
  <c r="A5155" i="5"/>
  <c r="A5154" i="5"/>
  <c r="A5153" i="5"/>
  <c r="A5152" i="5"/>
  <c r="A5151" i="5"/>
  <c r="A5150" i="5"/>
  <c r="A5149" i="5"/>
  <c r="A5148" i="5"/>
  <c r="A5147" i="5"/>
  <c r="A5146" i="5"/>
  <c r="A5145" i="5"/>
  <c r="A5144" i="5"/>
  <c r="A5141" i="5"/>
  <c r="A5140" i="5"/>
  <c r="A5139" i="5"/>
  <c r="A5138" i="5"/>
  <c r="A5137" i="5"/>
  <c r="A5136" i="5"/>
  <c r="A5135" i="5"/>
  <c r="A5134" i="5"/>
  <c r="A5133" i="5"/>
  <c r="A5132" i="5"/>
  <c r="A5131" i="5"/>
  <c r="A5130" i="5"/>
  <c r="A5129" i="5"/>
  <c r="A5128" i="5"/>
  <c r="A5127" i="5"/>
  <c r="A5126" i="5"/>
  <c r="A5125" i="5"/>
  <c r="A5124" i="5"/>
  <c r="A5123" i="5"/>
  <c r="A5122" i="5"/>
  <c r="A5121" i="5"/>
  <c r="A5120" i="5"/>
  <c r="A5119" i="5"/>
  <c r="A5118" i="5"/>
  <c r="A5117" i="5"/>
  <c r="A5116" i="5"/>
  <c r="A5115" i="5"/>
  <c r="A5114" i="5"/>
  <c r="A5113" i="5"/>
  <c r="A5112" i="5"/>
  <c r="A5110" i="5"/>
  <c r="A5109" i="5"/>
  <c r="A5108" i="5"/>
  <c r="A5107" i="5"/>
  <c r="A5106" i="5"/>
  <c r="A5105" i="5"/>
  <c r="A5104" i="5"/>
  <c r="A5103" i="5"/>
  <c r="A5102" i="5"/>
  <c r="A5101" i="5"/>
  <c r="A5100" i="5"/>
  <c r="A5099" i="5"/>
  <c r="A5098" i="5"/>
  <c r="A5097" i="5"/>
  <c r="A5096" i="5"/>
  <c r="A5095" i="5"/>
  <c r="A5094" i="5"/>
  <c r="A5092" i="5"/>
  <c r="A5091" i="5"/>
  <c r="A5090" i="5"/>
  <c r="A5089" i="5"/>
  <c r="A5088" i="5"/>
  <c r="A5086" i="5"/>
  <c r="A5085" i="5"/>
  <c r="A5084" i="5"/>
  <c r="A5082" i="5"/>
  <c r="A5081" i="5"/>
  <c r="A5080" i="5"/>
  <c r="A5079" i="5"/>
  <c r="A5078" i="5"/>
  <c r="A5077" i="5"/>
  <c r="A5076" i="5"/>
  <c r="A5075" i="5"/>
  <c r="A5074" i="5"/>
  <c r="A5073" i="5"/>
  <c r="A5072" i="5"/>
  <c r="A5071" i="5"/>
  <c r="A5070" i="5"/>
  <c r="A5069" i="5"/>
  <c r="A5068" i="5"/>
  <c r="A5067" i="5"/>
  <c r="A5066" i="5"/>
  <c r="A5065" i="5"/>
  <c r="A5064" i="5"/>
  <c r="A5063" i="5"/>
  <c r="A5062" i="5"/>
  <c r="A5061" i="5"/>
  <c r="A5060" i="5"/>
  <c r="A5059" i="5"/>
  <c r="A5058" i="5"/>
  <c r="A5057" i="5"/>
  <c r="A5056" i="5"/>
  <c r="A5055" i="5"/>
  <c r="A5054" i="5"/>
  <c r="A5053" i="5"/>
  <c r="A5052" i="5"/>
  <c r="A5051" i="5"/>
  <c r="A5050" i="5"/>
  <c r="A5049" i="5"/>
  <c r="A5048" i="5"/>
  <c r="A5047" i="5"/>
  <c r="A5046" i="5"/>
  <c r="A5045" i="5"/>
  <c r="A5044" i="5"/>
  <c r="A5043" i="5"/>
  <c r="A5042" i="5"/>
  <c r="A5041" i="5"/>
  <c r="A5040" i="5"/>
  <c r="A5039" i="5"/>
  <c r="A5038" i="5"/>
  <c r="A5037" i="5"/>
  <c r="A5036" i="5"/>
  <c r="A5035" i="5"/>
  <c r="A5034" i="5"/>
  <c r="A5033" i="5"/>
  <c r="A5032" i="5"/>
  <c r="A5031" i="5"/>
  <c r="A5030" i="5"/>
  <c r="A5029" i="5"/>
  <c r="A5028" i="5"/>
  <c r="A5027" i="5"/>
  <c r="A5026" i="5"/>
  <c r="A5025" i="5"/>
  <c r="A5024" i="5"/>
  <c r="A5023" i="5"/>
  <c r="A5022" i="5"/>
  <c r="A5021" i="5"/>
  <c r="A5020" i="5"/>
  <c r="A5019" i="5"/>
  <c r="A5018" i="5"/>
  <c r="A5017" i="5"/>
  <c r="A5016" i="5"/>
  <c r="A5015" i="5"/>
  <c r="A5014" i="5"/>
  <c r="A5013" i="5"/>
  <c r="A5012" i="5"/>
  <c r="A5011" i="5"/>
  <c r="A5010" i="5"/>
  <c r="A5009" i="5"/>
  <c r="A5008" i="5"/>
  <c r="A5007" i="5"/>
  <c r="A5006" i="5"/>
  <c r="A5005" i="5"/>
  <c r="A5004" i="5"/>
  <c r="A5003" i="5"/>
  <c r="A5002" i="5"/>
  <c r="A5001" i="5"/>
  <c r="A5000" i="5"/>
  <c r="A4999" i="5"/>
  <c r="A4998" i="5"/>
  <c r="A4997" i="5"/>
  <c r="A4996" i="5"/>
  <c r="A4995" i="5"/>
  <c r="A4994" i="5"/>
  <c r="A4993" i="5"/>
  <c r="A4992" i="5"/>
  <c r="A4991" i="5"/>
  <c r="A4990" i="5"/>
  <c r="A4989" i="5"/>
  <c r="A4988" i="5"/>
  <c r="A4987" i="5"/>
  <c r="A4986" i="5"/>
  <c r="A4985" i="5"/>
  <c r="A4984" i="5"/>
  <c r="A4983" i="5"/>
  <c r="A4982" i="5"/>
  <c r="A4981" i="5"/>
  <c r="A4980" i="5"/>
  <c r="A4979" i="5"/>
  <c r="A4978" i="5"/>
  <c r="A4977" i="5"/>
  <c r="A4976" i="5"/>
  <c r="A4975" i="5"/>
  <c r="A4974" i="5"/>
  <c r="A4973" i="5"/>
  <c r="A4972" i="5"/>
  <c r="A4971" i="5"/>
  <c r="A4970" i="5"/>
  <c r="A4969" i="5"/>
  <c r="A4968" i="5"/>
  <c r="A4967" i="5"/>
  <c r="A4966" i="5"/>
  <c r="A4965" i="5"/>
  <c r="A4964" i="5"/>
  <c r="A4963" i="5"/>
  <c r="A4962" i="5"/>
  <c r="A4961" i="5"/>
  <c r="A4960" i="5"/>
  <c r="A4959" i="5"/>
  <c r="A4958" i="5"/>
  <c r="A4957" i="5"/>
  <c r="A4956" i="5"/>
  <c r="A4955" i="5"/>
  <c r="A4954" i="5"/>
  <c r="A4953" i="5"/>
  <c r="A4952" i="5"/>
  <c r="A4951" i="5"/>
  <c r="A4950" i="5"/>
  <c r="A4949" i="5"/>
  <c r="A4948" i="5"/>
  <c r="A4947" i="5"/>
  <c r="A4946" i="5"/>
  <c r="A4945" i="5"/>
  <c r="A4944" i="5"/>
  <c r="A4943" i="5"/>
  <c r="A4942" i="5"/>
  <c r="A4941" i="5"/>
  <c r="A4940" i="5"/>
  <c r="A4939" i="5"/>
  <c r="A4938" i="5"/>
  <c r="A4937" i="5"/>
  <c r="A4936" i="5"/>
  <c r="A4935" i="5"/>
  <c r="A4934" i="5"/>
  <c r="A4933" i="5"/>
  <c r="A4932" i="5"/>
  <c r="A4931" i="5"/>
  <c r="A4930" i="5"/>
  <c r="A4929" i="5"/>
  <c r="A4928" i="5"/>
  <c r="A4927" i="5"/>
  <c r="A4926" i="5"/>
  <c r="A4925" i="5"/>
  <c r="A4924" i="5"/>
  <c r="A4923" i="5"/>
  <c r="A4922" i="5"/>
  <c r="A4921" i="5"/>
  <c r="A4920" i="5"/>
  <c r="A4919" i="5"/>
  <c r="A4918" i="5"/>
  <c r="A4917" i="5"/>
  <c r="A4916" i="5"/>
  <c r="A4915" i="5"/>
  <c r="A4914" i="5"/>
  <c r="A4913" i="5"/>
  <c r="A4912" i="5"/>
  <c r="A4911" i="5"/>
  <c r="A4910" i="5"/>
  <c r="A4909" i="5"/>
  <c r="A4908" i="5"/>
  <c r="A4907" i="5"/>
  <c r="A4906" i="5"/>
  <c r="A4905" i="5"/>
  <c r="A4904" i="5"/>
  <c r="A4903" i="5"/>
  <c r="A4902" i="5"/>
  <c r="A4901" i="5"/>
  <c r="A4900" i="5"/>
  <c r="A4898" i="5"/>
  <c r="A4897" i="5"/>
  <c r="A4896" i="5"/>
  <c r="A4895" i="5"/>
  <c r="A4894" i="5"/>
  <c r="A4893" i="5"/>
  <c r="A4892" i="5"/>
  <c r="A4891" i="5"/>
  <c r="A4890" i="5"/>
  <c r="A4889" i="5"/>
  <c r="A4888" i="5"/>
  <c r="A4887" i="5"/>
  <c r="A4886" i="5"/>
  <c r="A4885" i="5"/>
  <c r="A4884" i="5"/>
  <c r="A4883" i="5"/>
  <c r="A4882" i="5"/>
  <c r="A4881" i="5"/>
  <c r="A4880" i="5"/>
  <c r="A4879" i="5"/>
  <c r="A4878" i="5"/>
  <c r="A4877" i="5"/>
  <c r="A4876" i="5"/>
  <c r="A4875" i="5"/>
  <c r="A4874" i="5"/>
  <c r="A4873" i="5"/>
  <c r="A4872" i="5"/>
  <c r="A4871" i="5"/>
  <c r="A4870" i="5"/>
  <c r="A4869" i="5"/>
  <c r="A4868" i="5"/>
  <c r="A4867" i="5"/>
  <c r="A4866" i="5"/>
  <c r="A4865" i="5"/>
  <c r="A4864" i="5"/>
  <c r="A4863" i="5"/>
  <c r="A4862" i="5"/>
  <c r="A4860" i="5"/>
  <c r="A4859" i="5"/>
  <c r="A4858" i="5"/>
  <c r="A4857" i="5"/>
  <c r="A4856" i="5"/>
  <c r="A4855" i="5"/>
  <c r="A4854" i="5"/>
  <c r="A4853" i="5"/>
  <c r="A4852" i="5"/>
  <c r="A4850" i="5"/>
  <c r="A4849" i="5"/>
  <c r="A4848" i="5"/>
  <c r="A4847" i="5"/>
  <c r="A4846" i="5"/>
  <c r="A4845" i="5"/>
  <c r="A4844" i="5"/>
  <c r="A4843" i="5"/>
  <c r="A4842" i="5"/>
  <c r="A4841" i="5"/>
  <c r="A4840" i="5"/>
  <c r="A4839" i="5"/>
  <c r="A4838" i="5"/>
  <c r="A4837" i="5"/>
  <c r="A4836" i="5"/>
  <c r="A4835" i="5"/>
  <c r="A4834" i="5"/>
  <c r="A4833" i="5"/>
  <c r="A4831" i="5"/>
  <c r="A4830" i="5"/>
  <c r="A4829" i="5"/>
  <c r="A4828" i="5"/>
  <c r="A4827" i="5"/>
  <c r="A4825" i="5"/>
  <c r="A4824" i="5"/>
  <c r="A4823" i="5"/>
  <c r="A4822" i="5"/>
  <c r="A4821" i="5"/>
  <c r="A4820" i="5"/>
  <c r="A4819" i="5"/>
  <c r="A4818" i="5"/>
  <c r="A4817" i="5"/>
  <c r="A4816" i="5"/>
  <c r="A4815" i="5"/>
  <c r="A4814" i="5"/>
  <c r="A4813" i="5"/>
  <c r="A4812" i="5"/>
  <c r="A4811" i="5"/>
  <c r="A4810" i="5"/>
  <c r="A4809" i="5"/>
  <c r="A4808" i="5"/>
  <c r="A4807" i="5"/>
  <c r="A4806" i="5"/>
  <c r="A4803" i="5"/>
  <c r="A4802" i="5"/>
  <c r="A4801" i="5"/>
  <c r="A4800" i="5"/>
  <c r="A4799" i="5"/>
  <c r="A4798" i="5"/>
  <c r="A4797" i="5"/>
  <c r="A4796" i="5"/>
  <c r="A4795" i="5"/>
  <c r="A4794" i="5"/>
  <c r="A4793" i="5"/>
  <c r="A4792" i="5"/>
  <c r="A4791" i="5"/>
  <c r="A4790" i="5"/>
  <c r="A4789" i="5"/>
  <c r="A4788" i="5"/>
  <c r="A4787" i="5"/>
  <c r="A4786" i="5"/>
  <c r="A4785" i="5"/>
  <c r="A4784" i="5"/>
  <c r="A4783" i="5"/>
  <c r="A4782" i="5"/>
  <c r="A4781" i="5"/>
  <c r="A4780" i="5"/>
  <c r="A4779" i="5"/>
  <c r="A4778" i="5"/>
  <c r="A4777" i="5"/>
  <c r="A4776" i="5"/>
  <c r="A4775" i="5"/>
  <c r="A4774" i="5"/>
  <c r="A4773" i="5"/>
  <c r="A4772" i="5"/>
  <c r="A4771" i="5"/>
  <c r="A4770" i="5"/>
  <c r="A4769" i="5"/>
  <c r="A4768" i="5"/>
  <c r="A4767" i="5"/>
  <c r="A4766" i="5"/>
  <c r="A4765" i="5"/>
  <c r="A4764" i="5"/>
  <c r="A4763" i="5"/>
  <c r="A4762" i="5"/>
  <c r="A4761" i="5"/>
  <c r="A4760" i="5"/>
  <c r="A4759" i="5"/>
  <c r="A4758" i="5"/>
  <c r="A4757" i="5"/>
  <c r="A4756" i="5"/>
  <c r="A4755" i="5"/>
  <c r="A4754" i="5"/>
  <c r="A4753" i="5"/>
  <c r="A4752" i="5"/>
  <c r="A4751" i="5"/>
  <c r="A4750" i="5"/>
  <c r="A4749" i="5"/>
  <c r="A4747" i="5"/>
  <c r="A4746" i="5"/>
  <c r="A4745" i="5"/>
  <c r="A4744" i="5"/>
  <c r="A4743" i="5"/>
  <c r="A4742" i="5"/>
  <c r="A4741" i="5"/>
  <c r="A4740" i="5"/>
  <c r="A4739" i="5"/>
  <c r="A4738" i="5"/>
  <c r="A4737" i="5"/>
  <c r="A4736" i="5"/>
  <c r="A4735" i="5"/>
  <c r="A4734" i="5"/>
  <c r="A4733" i="5"/>
  <c r="A4732" i="5"/>
  <c r="A4731" i="5"/>
  <c r="A4730" i="5"/>
  <c r="A4729" i="5"/>
  <c r="A4728" i="5"/>
  <c r="A4727" i="5"/>
  <c r="A4726" i="5"/>
  <c r="A4725" i="5"/>
  <c r="A4724" i="5"/>
  <c r="A4723" i="5"/>
  <c r="A4722" i="5"/>
  <c r="A4721" i="5"/>
  <c r="A4720" i="5"/>
  <c r="A4719" i="5"/>
  <c r="A4718" i="5"/>
  <c r="A4717" i="5"/>
  <c r="A4716" i="5"/>
  <c r="A4715" i="5"/>
  <c r="A4714" i="5"/>
  <c r="A4713" i="5"/>
  <c r="A4712" i="5"/>
  <c r="A4711" i="5"/>
  <c r="A4710" i="5"/>
  <c r="A4709" i="5"/>
  <c r="A4708" i="5"/>
  <c r="A4707" i="5"/>
  <c r="A4706" i="5"/>
  <c r="A4705" i="5"/>
  <c r="A4704" i="5"/>
  <c r="A4703" i="5"/>
  <c r="A4702" i="5"/>
  <c r="A4701" i="5"/>
  <c r="A4700" i="5"/>
  <c r="A4699" i="5"/>
  <c r="A4698" i="5"/>
  <c r="A4697" i="5"/>
  <c r="A4696" i="5"/>
  <c r="A4695" i="5"/>
  <c r="A4694" i="5"/>
  <c r="A4693" i="5"/>
  <c r="A4692" i="5"/>
  <c r="A4691" i="5"/>
  <c r="A4690" i="5"/>
  <c r="A4689" i="5"/>
  <c r="A4688" i="5"/>
  <c r="A4687" i="5"/>
  <c r="A4686" i="5"/>
  <c r="A4685" i="5"/>
  <c r="A4683" i="5"/>
  <c r="A4682" i="5"/>
  <c r="A4681" i="5"/>
  <c r="A4680" i="5"/>
  <c r="A4679" i="5"/>
  <c r="A4678" i="5"/>
  <c r="A4677" i="5"/>
  <c r="A4676" i="5"/>
  <c r="A4675" i="5"/>
  <c r="A4674" i="5"/>
  <c r="A4673" i="5"/>
  <c r="A4672" i="5"/>
  <c r="A4671" i="5"/>
  <c r="A4669" i="5"/>
  <c r="A4668" i="5"/>
  <c r="A4667" i="5"/>
  <c r="A4666" i="5"/>
  <c r="A4665" i="5"/>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6" i="5"/>
  <c r="A4625" i="5"/>
  <c r="A4624" i="5"/>
  <c r="A4623" i="5"/>
  <c r="A4622" i="5"/>
  <c r="A4621" i="5"/>
  <c r="A4620" i="5"/>
  <c r="A4619" i="5"/>
  <c r="A4618" i="5"/>
  <c r="A4617" i="5"/>
  <c r="A4616" i="5"/>
  <c r="A4615" i="5"/>
  <c r="A4614" i="5"/>
  <c r="A4613" i="5"/>
  <c r="A4612" i="5"/>
  <c r="A4611" i="5"/>
  <c r="A4609" i="5"/>
  <c r="A4608" i="5"/>
  <c r="A4606" i="5"/>
  <c r="A4605"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4" i="5"/>
  <c r="A4533" i="5"/>
  <c r="A4532" i="5"/>
  <c r="A4531" i="5"/>
  <c r="A4530" i="5"/>
  <c r="A4529" i="5"/>
  <c r="A4528" i="5"/>
  <c r="A4527" i="5"/>
  <c r="A4526" i="5"/>
  <c r="A4525" i="5"/>
  <c r="A4524" i="5"/>
  <c r="A4523" i="5"/>
  <c r="A4522" i="5"/>
  <c r="A4521" i="5"/>
  <c r="A4520" i="5"/>
  <c r="A4518" i="5"/>
  <c r="A4517" i="5"/>
  <c r="A4516" i="5"/>
  <c r="A4515" i="5"/>
  <c r="A4514" i="5"/>
  <c r="A4513" i="5"/>
  <c r="A4512" i="5"/>
  <c r="A4511" i="5"/>
  <c r="A4510" i="5"/>
  <c r="A4509" i="5"/>
  <c r="A4508" i="5"/>
  <c r="A4506" i="5"/>
  <c r="A4505" i="5"/>
  <c r="A4504" i="5"/>
  <c r="A4503" i="5"/>
  <c r="A4502" i="5"/>
  <c r="A4501" i="5"/>
  <c r="A4499" i="5"/>
  <c r="A4498" i="5"/>
  <c r="A4497" i="5"/>
  <c r="A4496" i="5"/>
  <c r="A4495" i="5"/>
  <c r="A4494" i="5"/>
  <c r="A4493" i="5"/>
  <c r="A4492" i="5"/>
  <c r="A4490" i="5"/>
  <c r="A4489" i="5"/>
  <c r="A4488" i="5"/>
  <c r="A4487" i="5"/>
  <c r="A4486" i="5"/>
  <c r="A4485" i="5"/>
  <c r="A4484" i="5"/>
  <c r="A4483" i="5"/>
  <c r="A4482" i="5"/>
  <c r="A4481" i="5"/>
  <c r="A4480" i="5"/>
  <c r="A4479" i="5"/>
  <c r="A4478" i="5"/>
  <c r="A4477" i="5"/>
  <c r="A4476"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8" i="5"/>
  <c r="A4357" i="5"/>
  <c r="A4355" i="5"/>
  <c r="A4354" i="5"/>
  <c r="A4353"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2" i="5"/>
  <c r="A4321" i="5"/>
  <c r="A4320" i="5"/>
  <c r="A4319" i="5"/>
  <c r="A4318" i="5"/>
  <c r="A4317" i="5"/>
  <c r="A4316" i="5"/>
  <c r="A4315" i="5"/>
  <c r="A4314" i="5"/>
  <c r="A4313" i="5"/>
  <c r="A4312" i="5"/>
  <c r="A4311" i="5"/>
  <c r="A4310" i="5"/>
  <c r="A4309" i="5"/>
  <c r="A4308" i="5"/>
  <c r="A4307" i="5"/>
  <c r="A4306" i="5"/>
  <c r="A4303" i="5"/>
  <c r="A4302" i="5"/>
  <c r="A4301" i="5"/>
  <c r="A4300" i="5"/>
  <c r="A4299" i="5"/>
  <c r="A4298" i="5"/>
  <c r="A4297" i="5"/>
  <c r="A4296" i="5"/>
  <c r="A4295" i="5"/>
  <c r="A4294" i="5"/>
  <c r="A4293" i="5"/>
  <c r="A4292" i="5"/>
  <c r="A4291" i="5"/>
  <c r="A4289" i="5"/>
  <c r="A4288" i="5"/>
  <c r="A4287" i="5"/>
  <c r="A4286" i="5"/>
  <c r="A4285" i="5"/>
  <c r="A4284" i="5"/>
  <c r="A4283" i="5"/>
  <c r="A4282" i="5"/>
  <c r="A4281" i="5"/>
  <c r="A4280" i="5"/>
  <c r="A4279" i="5"/>
  <c r="A4278" i="5"/>
  <c r="A4277" i="5"/>
  <c r="A4276" i="5"/>
  <c r="A4275" i="5"/>
  <c r="A4274" i="5"/>
  <c r="A4271" i="5"/>
  <c r="A4269" i="5"/>
  <c r="A4268" i="5"/>
  <c r="A4267" i="5"/>
  <c r="A4266" i="5"/>
  <c r="A4265" i="5"/>
  <c r="A4264" i="5"/>
  <c r="A4263" i="5"/>
  <c r="A4262" i="5"/>
  <c r="A4261" i="5"/>
  <c r="A4260" i="5"/>
  <c r="A4259" i="5"/>
  <c r="A4257" i="5"/>
  <c r="A4256" i="5"/>
  <c r="A4255" i="5"/>
  <c r="A4254" i="5"/>
  <c r="A4253" i="5"/>
  <c r="A4252" i="5"/>
  <c r="A4251" i="5"/>
  <c r="A4250" i="5"/>
  <c r="A4249" i="5"/>
  <c r="A4248" i="5"/>
  <c r="A4247" i="5"/>
  <c r="A4246" i="5"/>
  <c r="A4245" i="5"/>
  <c r="A4244" i="5"/>
  <c r="A4243" i="5"/>
  <c r="A4242" i="5"/>
  <c r="A4240" i="5"/>
  <c r="A4239" i="5"/>
  <c r="A4238" i="5"/>
  <c r="A4237" i="5"/>
  <c r="A4236" i="5"/>
  <c r="A4235" i="5"/>
  <c r="A4234" i="5"/>
  <c r="A4233" i="5"/>
  <c r="A4232" i="5"/>
  <c r="A4231" i="5"/>
  <c r="A4230" i="5"/>
  <c r="A4229" i="5"/>
  <c r="A4228" i="5"/>
  <c r="A4227" i="5"/>
  <c r="A4226" i="5"/>
  <c r="A4225" i="5"/>
  <c r="A4224" i="5"/>
  <c r="A4223" i="5"/>
  <c r="A4222" i="5"/>
  <c r="A4221" i="5"/>
  <c r="A4220"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6" i="5"/>
  <c r="A4175" i="5"/>
  <c r="A4174" i="5"/>
  <c r="A4173" i="5"/>
  <c r="A4172" i="5"/>
  <c r="A4171" i="5"/>
  <c r="A4170" i="5"/>
  <c r="A4169" i="5"/>
  <c r="A4167" i="5"/>
  <c r="A4166" i="5"/>
  <c r="A4165" i="5"/>
  <c r="A4164" i="5"/>
  <c r="A4163" i="5"/>
  <c r="A4162" i="5"/>
  <c r="A4161" i="5"/>
  <c r="A4160" i="5"/>
  <c r="A4159" i="5"/>
  <c r="A4158" i="5"/>
  <c r="A4156" i="5"/>
  <c r="A4155" i="5"/>
  <c r="A4154" i="5"/>
  <c r="A4153" i="5"/>
  <c r="A4152" i="5"/>
  <c r="A4149" i="5"/>
  <c r="A4148" i="5"/>
  <c r="A4147" i="5"/>
  <c r="A4146" i="5"/>
  <c r="A4145" i="5"/>
  <c r="A4143" i="5"/>
  <c r="A4142" i="5"/>
  <c r="A4141" i="5"/>
  <c r="A4140" i="5"/>
  <c r="A4139" i="5"/>
  <c r="A4138" i="5"/>
  <c r="A4137" i="5"/>
  <c r="A4136" i="5"/>
  <c r="A4135" i="5"/>
  <c r="A4134" i="5"/>
  <c r="A4133" i="5"/>
  <c r="A4132" i="5"/>
  <c r="A4131" i="5"/>
  <c r="A4130" i="5"/>
  <c r="A4129"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099" i="5"/>
  <c r="A4098" i="5"/>
  <c r="A4097" i="5"/>
  <c r="A4096" i="5"/>
  <c r="A4095" i="5"/>
  <c r="A4094" i="5"/>
  <c r="A4093" i="5"/>
  <c r="A4092" i="5"/>
  <c r="A4091" i="5"/>
  <c r="A4090" i="5"/>
  <c r="A4089" i="5"/>
  <c r="A4088" i="5"/>
  <c r="A4087" i="5"/>
  <c r="A4086" i="5"/>
  <c r="A4085" i="5"/>
  <c r="A4084" i="5"/>
  <c r="A4083" i="5"/>
  <c r="A4082" i="5"/>
  <c r="A4081" i="5"/>
  <c r="A4079" i="5"/>
  <c r="A4078" i="5"/>
  <c r="A4077" i="5"/>
  <c r="A4076" i="5"/>
  <c r="A4075" i="5"/>
  <c r="A4074" i="5"/>
  <c r="A4073" i="5"/>
  <c r="A4072" i="5"/>
  <c r="A4071" i="5"/>
  <c r="A4070" i="5"/>
  <c r="A4069" i="5"/>
  <c r="A4068" i="5"/>
  <c r="A4067" i="5"/>
  <c r="A4066"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3" i="5"/>
  <c r="A3982" i="5"/>
  <c r="A3981" i="5"/>
  <c r="A3980" i="5"/>
  <c r="A3979" i="5"/>
  <c r="A3978" i="5"/>
  <c r="A3977" i="5"/>
  <c r="A3976" i="5"/>
  <c r="A3975" i="5"/>
  <c r="A3974" i="5"/>
  <c r="A3973" i="5"/>
  <c r="A3971" i="5"/>
  <c r="A3970" i="5"/>
  <c r="A3969" i="5"/>
  <c r="A3968" i="5"/>
  <c r="A3966" i="5"/>
  <c r="A3965" i="5"/>
  <c r="A3964" i="5"/>
  <c r="A3963" i="5"/>
  <c r="A3962" i="5"/>
  <c r="A3961" i="5"/>
  <c r="A3960"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8" i="5"/>
  <c r="A3707" i="5"/>
  <c r="A3706" i="5"/>
  <c r="A3705" i="5"/>
  <c r="A3704" i="5"/>
  <c r="A3703" i="5"/>
  <c r="A3702" i="5"/>
  <c r="A3701" i="5"/>
  <c r="A3699" i="5"/>
  <c r="A3698" i="5"/>
  <c r="A3697" i="5"/>
  <c r="A3696" i="5"/>
  <c r="A3694" i="5"/>
  <c r="A3693" i="5"/>
  <c r="A3692" i="5"/>
  <c r="A3691" i="5"/>
  <c r="A3690" i="5"/>
  <c r="A3689" i="5"/>
  <c r="A3688" i="5"/>
  <c r="A3687" i="5"/>
  <c r="A3686" i="5"/>
  <c r="A3685" i="5"/>
  <c r="A3684" i="5"/>
  <c r="A3683" i="5"/>
  <c r="A3682" i="5"/>
  <c r="A3681" i="5"/>
  <c r="A3680" i="5"/>
  <c r="A3679" i="5"/>
  <c r="A3678" i="5"/>
  <c r="A3677" i="5"/>
  <c r="A3676" i="5"/>
  <c r="A3674" i="5"/>
  <c r="A3673" i="5"/>
  <c r="A3672" i="5"/>
  <c r="A3671" i="5"/>
  <c r="A3670" i="5"/>
  <c r="A3669" i="5"/>
  <c r="A3668" i="5"/>
  <c r="A3667" i="5"/>
  <c r="A3665" i="5"/>
  <c r="A3664" i="5"/>
  <c r="A3663" i="5"/>
  <c r="A3662" i="5"/>
  <c r="A3659" i="5"/>
  <c r="A3658" i="5"/>
  <c r="A3657" i="5"/>
  <c r="A3656" i="5"/>
  <c r="A3655" i="5"/>
  <c r="A3654" i="5"/>
  <c r="A3653" i="5"/>
  <c r="A3652" i="5"/>
  <c r="A3651" i="5"/>
  <c r="A3650" i="5"/>
  <c r="A3649" i="5"/>
  <c r="A3648" i="5"/>
  <c r="A3647" i="5"/>
  <c r="A3646" i="5"/>
  <c r="A3645" i="5"/>
  <c r="A3644" i="5"/>
  <c r="A3643"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78" i="5"/>
  <c r="A3476" i="5"/>
  <c r="A3475" i="5"/>
  <c r="A3474" i="5"/>
  <c r="A3473" i="5"/>
  <c r="A3472" i="5"/>
  <c r="A3471" i="5"/>
  <c r="A3470" i="5"/>
  <c r="A3469" i="5"/>
  <c r="A3468" i="5"/>
  <c r="A3467" i="5"/>
  <c r="A3466" i="5"/>
  <c r="A3465" i="5"/>
  <c r="A3464" i="5"/>
  <c r="A3463" i="5"/>
  <c r="A3461" i="5"/>
  <c r="A3460" i="5"/>
  <c r="A3458" i="5"/>
  <c r="A3457" i="5"/>
  <c r="A3456" i="5"/>
  <c r="A3455" i="5"/>
  <c r="A3454" i="5"/>
  <c r="A3453" i="5"/>
  <c r="A3452" i="5"/>
  <c r="A3451" i="5"/>
  <c r="A3450" i="5"/>
  <c r="A3449" i="5"/>
  <c r="A3448" i="5"/>
  <c r="A3447" i="5"/>
  <c r="A3446" i="5"/>
  <c r="A3445" i="5"/>
  <c r="A3444" i="5"/>
  <c r="A3443" i="5"/>
  <c r="A3442" i="5"/>
  <c r="A3441"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59" i="5"/>
  <c r="A3358" i="5"/>
  <c r="A3357" i="5"/>
  <c r="A3356" i="5"/>
  <c r="A3355" i="5"/>
  <c r="A3354" i="5"/>
  <c r="A3353" i="5"/>
  <c r="A3352" i="5"/>
  <c r="A3351" i="5"/>
  <c r="A3350" i="5"/>
  <c r="A3349" i="5"/>
  <c r="A3348" i="5"/>
  <c r="A3347" i="5"/>
  <c r="A3346" i="5"/>
  <c r="A3345" i="5"/>
  <c r="A3344" i="5"/>
  <c r="A3343" i="5"/>
  <c r="A3342" i="5"/>
  <c r="A3341" i="5"/>
  <c r="A3340" i="5"/>
  <c r="A3339" i="5"/>
  <c r="A3337" i="5"/>
  <c r="A3336" i="5"/>
  <c r="A3335" i="5"/>
  <c r="A3334" i="5"/>
  <c r="A3333" i="5"/>
  <c r="A3332" i="5"/>
  <c r="A3330" i="5"/>
  <c r="A3329" i="5"/>
  <c r="A3328" i="5"/>
  <c r="A3327" i="5"/>
  <c r="A3326" i="5"/>
  <c r="A3325" i="5"/>
  <c r="A3324" i="5"/>
  <c r="A3323"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6" i="5"/>
  <c r="A3285" i="5"/>
  <c r="A3284" i="5"/>
  <c r="A3283" i="5"/>
  <c r="A3282" i="5"/>
  <c r="A3281" i="5"/>
  <c r="A3280" i="5"/>
  <c r="A3279" i="5"/>
  <c r="A3278" i="5"/>
  <c r="A3277" i="5"/>
  <c r="A3276" i="5"/>
  <c r="A3275" i="5"/>
  <c r="A3274" i="5"/>
  <c r="A3273" i="5"/>
  <c r="A3272" i="5"/>
  <c r="A3269" i="5"/>
  <c r="A3268" i="5"/>
  <c r="A3266" i="5"/>
  <c r="A3265" i="5"/>
  <c r="A3264" i="5"/>
  <c r="A3263" i="5"/>
  <c r="A3262" i="5"/>
  <c r="A3261" i="5"/>
  <c r="A3259" i="5"/>
  <c r="A3258" i="5"/>
  <c r="A3257" i="5"/>
  <c r="A3256" i="5"/>
  <c r="A3255" i="5"/>
  <c r="A3254" i="5"/>
  <c r="A3253" i="5"/>
  <c r="A3252" i="5"/>
  <c r="A3251" i="5"/>
  <c r="A3250" i="5"/>
  <c r="A3249" i="5"/>
  <c r="A3248" i="5"/>
  <c r="A3247" i="5"/>
  <c r="A3245" i="5"/>
  <c r="A3244"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2" i="5"/>
  <c r="A3131" i="5"/>
  <c r="A3130" i="5"/>
  <c r="A3129" i="5"/>
  <c r="A3128" i="5"/>
  <c r="A3127" i="5"/>
  <c r="A3126" i="5"/>
  <c r="A3125" i="5"/>
  <c r="A3124" i="5"/>
  <c r="A3123" i="5"/>
  <c r="A3122" i="5"/>
  <c r="A3121" i="5"/>
  <c r="A3120" i="5"/>
  <c r="A3119" i="5"/>
  <c r="A3118" i="5"/>
  <c r="A3117" i="5"/>
  <c r="A3116" i="5"/>
  <c r="A3115" i="5"/>
  <c r="A3114" i="5"/>
  <c r="A3113"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5" i="5"/>
  <c r="A3054" i="5"/>
  <c r="A3051" i="5"/>
  <c r="A3049" i="5"/>
  <c r="A3048" i="5"/>
  <c r="A3047" i="5"/>
  <c r="A3046" i="5"/>
  <c r="A3045" i="5"/>
  <c r="A3044" i="5"/>
  <c r="A3043" i="5"/>
  <c r="A3042" i="5"/>
  <c r="A3041" i="5"/>
  <c r="A3040" i="5"/>
  <c r="A3039"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0"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8" i="5"/>
  <c r="A2977" i="5"/>
  <c r="A2976" i="5"/>
  <c r="A2975" i="5"/>
  <c r="A2974" i="5"/>
  <c r="A2973" i="5"/>
  <c r="A2972" i="5"/>
  <c r="A2970" i="5"/>
  <c r="A2969" i="5"/>
  <c r="A2968" i="5"/>
  <c r="A2967" i="5"/>
  <c r="A2966" i="5"/>
  <c r="A2964" i="5"/>
  <c r="A2963" i="5"/>
  <c r="A2962" i="5"/>
  <c r="A2961" i="5"/>
  <c r="A2960" i="5"/>
  <c r="A2959"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8" i="5"/>
  <c r="A2827" i="5"/>
  <c r="A2826" i="5"/>
  <c r="A2825" i="5"/>
  <c r="A2824" i="5"/>
  <c r="A2823" i="5"/>
  <c r="A2822" i="5"/>
  <c r="A2821" i="5"/>
  <c r="A2820" i="5"/>
  <c r="A2819" i="5"/>
  <c r="A2818" i="5"/>
  <c r="A2817" i="5"/>
  <c r="A2815" i="5"/>
  <c r="A2814" i="5"/>
  <c r="A2813" i="5"/>
  <c r="A2812" i="5"/>
  <c r="A2811" i="5"/>
  <c r="A2810" i="5"/>
  <c r="A2808" i="5"/>
  <c r="A2807" i="5"/>
  <c r="A2805" i="5"/>
  <c r="A2804" i="5"/>
  <c r="A2803" i="5"/>
  <c r="A2802" i="5"/>
  <c r="A2801" i="5"/>
  <c r="A2800" i="5"/>
  <c r="A2799" i="5"/>
  <c r="A2798" i="5"/>
  <c r="A2797" i="5"/>
  <c r="A2796" i="5"/>
  <c r="A2795" i="5"/>
  <c r="A2794" i="5"/>
  <c r="A2793" i="5"/>
  <c r="A2792" i="5"/>
  <c r="A2791" i="5"/>
  <c r="A2790" i="5"/>
  <c r="A2789" i="5"/>
  <c r="A2788"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8" i="5"/>
  <c r="A2697" i="5"/>
  <c r="A2696" i="5"/>
  <c r="A2695" i="5"/>
  <c r="A2694" i="5"/>
  <c r="A2693" i="5"/>
  <c r="A2692" i="5"/>
  <c r="A2691" i="5"/>
  <c r="A2690" i="5"/>
  <c r="A2689" i="5"/>
  <c r="A2688" i="5"/>
  <c r="A2687" i="5"/>
  <c r="A2686" i="5"/>
  <c r="A2684" i="5"/>
  <c r="A2683" i="5"/>
  <c r="A2682" i="5"/>
  <c r="A2681" i="5"/>
  <c r="A2680"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2" i="5"/>
  <c r="A2651" i="5"/>
  <c r="A2650" i="5"/>
  <c r="A2649" i="5"/>
  <c r="A2648" i="5"/>
  <c r="A2647" i="5"/>
  <c r="A2646" i="5"/>
  <c r="A2645" i="5"/>
  <c r="A2644" i="5"/>
  <c r="A2642" i="5"/>
  <c r="A2641" i="5"/>
  <c r="A2640" i="5"/>
  <c r="A2639" i="5"/>
  <c r="A2638" i="5"/>
  <c r="A2637" i="5"/>
  <c r="A2636" i="5"/>
  <c r="A2635" i="5"/>
  <c r="A2634" i="5"/>
  <c r="A2632" i="5"/>
  <c r="A2631" i="5"/>
  <c r="A2630" i="5"/>
  <c r="A2629" i="5"/>
  <c r="A2628" i="5"/>
  <c r="A2627" i="5"/>
  <c r="A2626" i="5"/>
  <c r="A2625" i="5"/>
  <c r="A2624" i="5"/>
  <c r="A2623" i="5"/>
  <c r="A2622" i="5"/>
  <c r="A2621" i="5"/>
  <c r="A2620" i="5"/>
  <c r="A2619" i="5"/>
  <c r="A2618" i="5"/>
  <c r="A2617" i="5"/>
  <c r="A2616"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09" i="5"/>
  <c r="A2508" i="5"/>
  <c r="A2507" i="5"/>
  <c r="A2506" i="5"/>
  <c r="A2505" i="5"/>
  <c r="A2504" i="5"/>
  <c r="A2503" i="5"/>
  <c r="A2501" i="5"/>
  <c r="A2500" i="5"/>
  <c r="A2499" i="5"/>
  <c r="A2498" i="5"/>
  <c r="A2497" i="5"/>
  <c r="A2496" i="5"/>
  <c r="A2495" i="5"/>
  <c r="A2494" i="5"/>
  <c r="A2493" i="5"/>
  <c r="A2492" i="5"/>
  <c r="A2491" i="5"/>
  <c r="A2490" i="5"/>
  <c r="A2489" i="5"/>
  <c r="A2488" i="5"/>
  <c r="A2487" i="5"/>
  <c r="A2486" i="5"/>
  <c r="A2485" i="5"/>
  <c r="A2484" i="5"/>
  <c r="A2483" i="5"/>
  <c r="A2482" i="5"/>
  <c r="A2481" i="5"/>
  <c r="A2480"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2" i="5"/>
  <c r="A2391" i="5"/>
  <c r="A2390" i="5"/>
  <c r="A2389" i="5"/>
  <c r="A2388" i="5"/>
  <c r="A2387" i="5"/>
  <c r="A2386" i="5"/>
  <c r="A2385" i="5"/>
  <c r="A2384" i="5"/>
  <c r="A2383" i="5"/>
  <c r="A2382" i="5"/>
  <c r="A2381" i="5"/>
  <c r="A2380" i="5"/>
  <c r="A2378" i="5"/>
  <c r="A2377" i="5"/>
  <c r="A2375" i="5"/>
  <c r="A2374" i="5"/>
  <c r="A2373" i="5"/>
  <c r="A2372" i="5"/>
  <c r="A2371" i="5"/>
  <c r="A2370"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0" i="5"/>
  <c r="A2329" i="5"/>
  <c r="A2328" i="5"/>
  <c r="A2327" i="5"/>
  <c r="A2325" i="5"/>
  <c r="A2324" i="5"/>
  <c r="A2323" i="5"/>
  <c r="A2322" i="5"/>
  <c r="A2321" i="5"/>
  <c r="A2320" i="5"/>
  <c r="A2319" i="5"/>
  <c r="A2318" i="5"/>
  <c r="A2316" i="5"/>
  <c r="A2315" i="5"/>
  <c r="A2314" i="5"/>
  <c r="A2313"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3" i="5"/>
  <c r="A2262"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0" i="5"/>
  <c r="A2228" i="5"/>
  <c r="A2227" i="5"/>
  <c r="A2226" i="5"/>
  <c r="A2225" i="5"/>
  <c r="A2224" i="5"/>
  <c r="A2223" i="5"/>
  <c r="A2222" i="5"/>
  <c r="A2221" i="5"/>
  <c r="A2220" i="5"/>
  <c r="A2219" i="5"/>
  <c r="A2218" i="5"/>
  <c r="A2217" i="5"/>
  <c r="A2216" i="5"/>
  <c r="A2215" i="5"/>
  <c r="A2214" i="5"/>
  <c r="A2213" i="5"/>
  <c r="A2212" i="5"/>
  <c r="A2211" i="5"/>
  <c r="A2210" i="5"/>
  <c r="A2209" i="5"/>
  <c r="A2208"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5" i="5"/>
  <c r="A2174" i="5"/>
  <c r="A2173" i="5"/>
  <c r="A2172" i="5"/>
  <c r="A2171" i="5"/>
  <c r="A2170" i="5"/>
  <c r="A2169" i="5"/>
  <c r="A2168" i="5"/>
  <c r="A2167" i="5"/>
  <c r="A2165" i="5"/>
  <c r="A2164" i="5"/>
  <c r="A2163" i="5"/>
  <c r="A2162" i="5"/>
  <c r="A2161" i="5"/>
  <c r="A2160" i="5"/>
  <c r="A2159" i="5"/>
  <c r="A2158" i="5"/>
  <c r="A2157"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4" i="5"/>
  <c r="A2053" i="5"/>
  <c r="A2052" i="5"/>
  <c r="A2051" i="5"/>
  <c r="A2050" i="5"/>
  <c r="A2049" i="5"/>
  <c r="A2047" i="5"/>
  <c r="A2046" i="5"/>
  <c r="A2045" i="5"/>
  <c r="A2044" i="5"/>
  <c r="A2043" i="5"/>
  <c r="A2042" i="5"/>
  <c r="A2041" i="5"/>
  <c r="A2040" i="5"/>
  <c r="A2039" i="5"/>
  <c r="A2038" i="5"/>
  <c r="A2037" i="5"/>
  <c r="A2036" i="5"/>
  <c r="A2035" i="5"/>
  <c r="A2034" i="5"/>
  <c r="A2033"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3" i="5"/>
  <c r="A1812" i="5"/>
  <c r="A1811" i="5"/>
  <c r="A1810" i="5"/>
  <c r="A1809" i="5"/>
  <c r="A1808" i="5"/>
  <c r="A1807" i="5"/>
  <c r="A1806" i="5"/>
  <c r="A1805" i="5"/>
  <c r="A1804" i="5"/>
  <c r="A1802" i="5"/>
  <c r="A1801" i="5"/>
  <c r="A1800" i="5"/>
  <c r="A1799" i="5"/>
  <c r="A1798" i="5"/>
  <c r="A1797" i="5"/>
  <c r="A1796" i="5"/>
  <c r="A1794" i="5"/>
  <c r="A1792" i="5"/>
  <c r="A1791" i="5"/>
  <c r="A1790" i="5"/>
  <c r="A1789" i="5"/>
  <c r="A1788" i="5"/>
  <c r="A1787" i="5"/>
  <c r="A1785" i="5"/>
  <c r="A1784" i="5"/>
  <c r="A1783" i="5"/>
  <c r="A1782" i="5"/>
  <c r="A1781" i="5"/>
  <c r="A1780" i="5"/>
  <c r="A1779" i="5"/>
  <c r="A1778" i="5"/>
  <c r="A1777" i="5"/>
  <c r="A1776" i="5"/>
  <c r="A1775" i="5"/>
  <c r="A1774" i="5"/>
  <c r="A1772" i="5"/>
  <c r="A1771" i="5"/>
  <c r="A1770" i="5"/>
  <c r="A1768" i="5"/>
  <c r="A1766" i="5"/>
  <c r="A1765" i="5"/>
  <c r="A1764" i="5"/>
  <c r="A1763" i="5"/>
  <c r="A1762" i="5"/>
  <c r="A1760" i="5"/>
  <c r="A1758" i="5"/>
  <c r="A1757" i="5"/>
  <c r="A1756" i="5"/>
  <c r="A1755" i="5"/>
  <c r="A1754" i="5"/>
  <c r="A1750" i="5"/>
  <c r="A1747" i="5"/>
  <c r="A1746" i="5"/>
  <c r="A1744" i="5"/>
  <c r="A1743" i="5"/>
  <c r="A1742" i="5"/>
  <c r="A1741" i="5"/>
  <c r="A1740" i="5"/>
  <c r="A1739" i="5"/>
  <c r="A1738" i="5"/>
  <c r="A1737" i="5"/>
  <c r="A1735" i="5"/>
  <c r="A1734" i="5"/>
  <c r="A1733" i="5"/>
  <c r="A1732" i="5"/>
  <c r="A1731" i="5"/>
  <c r="A1730"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4" i="5"/>
  <c r="A1693" i="5"/>
  <c r="A1692" i="5"/>
  <c r="A1691" i="5"/>
  <c r="A1690" i="5"/>
  <c r="A1689" i="5"/>
  <c r="A1688" i="5"/>
  <c r="A1687" i="5"/>
  <c r="A1686" i="5"/>
  <c r="A1685" i="5"/>
  <c r="A1684" i="5"/>
  <c r="A1683" i="5"/>
  <c r="A1682" i="5"/>
  <c r="A1680" i="5"/>
  <c r="A1677" i="5"/>
  <c r="A1676" i="5"/>
  <c r="A1675" i="5"/>
  <c r="A1674" i="5"/>
  <c r="A1673" i="5"/>
  <c r="A1672" i="5"/>
  <c r="A1671" i="5"/>
  <c r="A1670" i="5"/>
  <c r="A1669" i="5"/>
  <c r="A1668" i="5"/>
  <c r="A1667" i="5"/>
  <c r="A1666" i="5"/>
  <c r="A1665" i="5"/>
  <c r="A1663" i="5"/>
  <c r="A1662" i="5"/>
  <c r="A1661" i="5"/>
  <c r="A1660" i="5"/>
  <c r="A1659" i="5"/>
  <c r="A1658" i="5"/>
  <c r="A1657" i="5"/>
  <c r="A1656" i="5"/>
  <c r="A1655" i="5"/>
  <c r="A1654" i="5"/>
  <c r="A1653" i="5"/>
  <c r="A1652" i="5"/>
  <c r="A1651" i="5"/>
  <c r="A1650" i="5"/>
  <c r="A1649" i="5"/>
  <c r="A1648" i="5"/>
  <c r="A1647" i="5"/>
  <c r="A1646" i="5"/>
  <c r="A1645" i="5"/>
  <c r="A1644" i="5"/>
  <c r="A1643" i="5"/>
  <c r="A1641" i="5"/>
  <c r="A1640" i="5"/>
  <c r="A1638" i="5"/>
  <c r="A1637" i="5"/>
  <c r="A1636" i="5"/>
  <c r="A1635" i="5"/>
  <c r="A1634" i="5"/>
  <c r="A1633" i="5"/>
  <c r="A1632" i="5"/>
  <c r="A1631" i="5"/>
  <c r="A1630" i="5"/>
  <c r="A1629" i="5"/>
  <c r="A1628" i="5"/>
  <c r="A1627" i="5"/>
  <c r="A1626" i="5"/>
  <c r="A1625" i="5"/>
  <c r="A1624" i="5"/>
  <c r="A1623" i="5"/>
  <c r="A1622" i="5"/>
  <c r="A1621" i="5"/>
  <c r="A1620" i="5"/>
  <c r="A1619" i="5"/>
  <c r="A1617" i="5"/>
  <c r="A1616" i="5"/>
  <c r="A1615" i="5"/>
  <c r="A1614"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7" i="5"/>
  <c r="A1556" i="5"/>
  <c r="A1555" i="5"/>
  <c r="A1554" i="5"/>
  <c r="A1552" i="5"/>
  <c r="A1551" i="5"/>
  <c r="A1550" i="5"/>
  <c r="A1549" i="5"/>
  <c r="A1548" i="5"/>
  <c r="A1547" i="5"/>
  <c r="A1546" i="5"/>
  <c r="A1545" i="5"/>
  <c r="A1544" i="5"/>
  <c r="A1543" i="5"/>
  <c r="A1542" i="5"/>
  <c r="A1541" i="5"/>
  <c r="A1540" i="5"/>
  <c r="A1539" i="5"/>
  <c r="A1538" i="5"/>
  <c r="A1537" i="5"/>
  <c r="A1535"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8" i="5"/>
  <c r="A1487" i="5"/>
  <c r="A1486" i="5"/>
  <c r="A1485" i="5"/>
  <c r="A1484" i="5"/>
  <c r="A1483" i="5"/>
  <c r="A1482" i="5"/>
  <c r="A1481" i="5"/>
  <c r="A1480" i="5"/>
  <c r="A1479" i="5"/>
  <c r="A1478" i="5"/>
  <c r="A1477" i="5"/>
  <c r="A1476" i="5"/>
  <c r="A1475" i="5"/>
  <c r="A1474" i="5"/>
  <c r="A1473" i="5"/>
  <c r="A1472" i="5"/>
  <c r="A1471" i="5"/>
  <c r="A1470" i="5"/>
  <c r="A1469" i="5"/>
  <c r="A1468" i="5"/>
  <c r="A1467"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8" i="5"/>
  <c r="A1427"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39" i="5"/>
  <c r="A1338" i="5"/>
  <c r="A1337" i="5"/>
  <c r="A1336" i="5"/>
  <c r="A1335" i="5"/>
  <c r="A1334" i="5"/>
  <c r="A1333" i="5"/>
  <c r="A1331"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5" i="5"/>
  <c r="A1294" i="5"/>
  <c r="A1293" i="5"/>
  <c r="A1292" i="5"/>
  <c r="A1291" i="5"/>
  <c r="A1289" i="5"/>
  <c r="A1288" i="5"/>
  <c r="A1287" i="5"/>
  <c r="A1286" i="5"/>
  <c r="A1285" i="5"/>
  <c r="A1284" i="5"/>
  <c r="A1283" i="5"/>
  <c r="A1282" i="5"/>
  <c r="A1281" i="5"/>
  <c r="A1280" i="5"/>
  <c r="A1279" i="5"/>
  <c r="A1278" i="5"/>
  <c r="A1277" i="5"/>
  <c r="A1276" i="5"/>
  <c r="A1275" i="5"/>
  <c r="A1274" i="5"/>
  <c r="A1273" i="5"/>
  <c r="A1272" i="5"/>
  <c r="A1271" i="5"/>
  <c r="A1270" i="5"/>
  <c r="A1269" i="5"/>
  <c r="A1267" i="5"/>
  <c r="A1265" i="5"/>
  <c r="A1264" i="5"/>
  <c r="A1263" i="5"/>
  <c r="A1262" i="5"/>
  <c r="A1260" i="5"/>
  <c r="A1259" i="5"/>
  <c r="A1258" i="5"/>
  <c r="A1257" i="5"/>
  <c r="A1256" i="5"/>
  <c r="A1255" i="5"/>
  <c r="A1254" i="5"/>
  <c r="A1253" i="5"/>
  <c r="A1252" i="5"/>
  <c r="A1251" i="5"/>
  <c r="A1249"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5" i="5"/>
  <c r="A1214" i="5"/>
  <c r="A1213" i="5"/>
  <c r="A1212" i="5"/>
  <c r="A1211" i="5"/>
  <c r="A1210" i="5"/>
  <c r="A1209" i="5"/>
  <c r="A1208" i="5"/>
  <c r="A1207" i="5"/>
  <c r="A1206" i="5"/>
  <c r="A1205" i="5"/>
  <c r="A1204" i="5"/>
  <c r="A1203" i="5"/>
  <c r="A1202" i="5"/>
  <c r="A1201" i="5"/>
  <c r="A1200"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1" i="5"/>
  <c r="A1060" i="5"/>
  <c r="A1059" i="5"/>
  <c r="A1058" i="5"/>
  <c r="A1057" i="5"/>
  <c r="A1056" i="5"/>
  <c r="A1055" i="5"/>
  <c r="A1054" i="5"/>
  <c r="A1053" i="5"/>
  <c r="A1052" i="5"/>
  <c r="A1051" i="5"/>
  <c r="A1050" i="5"/>
  <c r="A1049" i="5"/>
  <c r="A1048" i="5"/>
  <c r="A1047" i="5"/>
  <c r="A1046" i="5"/>
  <c r="A1045" i="5"/>
  <c r="A1044" i="5"/>
  <c r="A1042" i="5"/>
  <c r="A1041" i="5"/>
  <c r="A1040" i="5"/>
  <c r="A1039" i="5"/>
  <c r="A1037" i="5"/>
  <c r="A1036" i="5"/>
  <c r="A1035" i="5"/>
  <c r="A1034" i="5"/>
  <c r="A1032" i="5"/>
  <c r="A1031" i="5"/>
  <c r="A1030" i="5"/>
  <c r="A1029"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1" i="5"/>
  <c r="A980" i="5"/>
  <c r="A979" i="5"/>
  <c r="A978" i="5"/>
  <c r="A977" i="5"/>
  <c r="A976" i="5"/>
  <c r="A975" i="5"/>
  <c r="A974" i="5"/>
  <c r="A973" i="5"/>
  <c r="A972" i="5"/>
  <c r="A971" i="5"/>
  <c r="A970" i="5"/>
  <c r="A969" i="5"/>
  <c r="A968" i="5"/>
  <c r="A967" i="5"/>
  <c r="A966" i="5"/>
  <c r="A965" i="5"/>
  <c r="A964" i="5"/>
  <c r="A962" i="5"/>
  <c r="A961" i="5"/>
  <c r="A960"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3" i="5"/>
  <c r="A912" i="5"/>
  <c r="A911" i="5"/>
  <c r="A910" i="5"/>
  <c r="A909" i="5"/>
  <c r="A908"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49" i="5"/>
  <c r="A748" i="5"/>
  <c r="A747" i="5"/>
  <c r="A746" i="5"/>
  <c r="A745" i="5"/>
  <c r="A744" i="5"/>
  <c r="A743" i="5"/>
  <c r="A742" i="5"/>
  <c r="A741" i="5"/>
  <c r="A740" i="5"/>
  <c r="A739" i="5"/>
  <c r="A738" i="5"/>
  <c r="A737" i="5"/>
  <c r="A736" i="5"/>
  <c r="A735" i="5"/>
  <c r="A734" i="5"/>
  <c r="A733"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1" i="5"/>
  <c r="A670" i="5"/>
  <c r="A668" i="5"/>
  <c r="A667" i="5"/>
  <c r="A666" i="5"/>
  <c r="A665" i="5"/>
  <c r="A664" i="5"/>
  <c r="A663" i="5"/>
  <c r="A662" i="5"/>
  <c r="A660" i="5"/>
  <c r="A659" i="5"/>
  <c r="A658" i="5"/>
  <c r="A657" i="5"/>
  <c r="A656" i="5"/>
  <c r="A655" i="5"/>
  <c r="A654" i="5"/>
  <c r="A653"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8" i="5"/>
  <c r="A586" i="5"/>
  <c r="A585" i="5"/>
  <c r="A584" i="5"/>
  <c r="A583" i="5"/>
  <c r="A582" i="5"/>
  <c r="A581" i="5"/>
  <c r="A580" i="5"/>
  <c r="A579" i="5"/>
  <c r="A578" i="5"/>
  <c r="A577" i="5"/>
  <c r="A576" i="5"/>
  <c r="A575" i="5"/>
  <c r="A574"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4" i="5"/>
  <c r="A473" i="5"/>
  <c r="A472" i="5"/>
  <c r="A471" i="5"/>
  <c r="A470" i="5"/>
  <c r="A469" i="5"/>
  <c r="A468" i="5"/>
  <c r="A467" i="5"/>
  <c r="A466" i="5"/>
  <c r="A465" i="5"/>
  <c r="A464" i="5"/>
  <c r="A463" i="5"/>
  <c r="A462" i="5"/>
  <c r="A461" i="5"/>
  <c r="A460" i="5"/>
  <c r="A459"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4" i="5"/>
  <c r="A412" i="5"/>
  <c r="A411" i="5"/>
  <c r="A410" i="5"/>
  <c r="A409"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8" i="5"/>
  <c r="A357" i="5"/>
  <c r="A356" i="5"/>
  <c r="A355" i="5"/>
  <c r="A354" i="5"/>
  <c r="A353" i="5"/>
  <c r="A352" i="5"/>
  <c r="A351" i="5"/>
  <c r="A350" i="5"/>
  <c r="A349" i="5"/>
  <c r="A348" i="5"/>
  <c r="A347" i="5"/>
  <c r="A346" i="5"/>
  <c r="A345" i="5"/>
  <c r="A344" i="5"/>
  <c r="A342" i="5"/>
  <c r="A341" i="5"/>
  <c r="A340" i="5"/>
  <c r="A339" i="5"/>
  <c r="A338" i="5"/>
  <c r="A337" i="5"/>
  <c r="A336"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0" i="5"/>
  <c r="A299" i="5"/>
  <c r="A298" i="5"/>
  <c r="A297" i="5"/>
  <c r="A296" i="5"/>
  <c r="A294" i="5"/>
  <c r="A293" i="5"/>
  <c r="A292" i="5"/>
  <c r="A291" i="5"/>
  <c r="A290" i="5"/>
  <c r="A288" i="5"/>
  <c r="A287" i="5"/>
  <c r="A286" i="5"/>
  <c r="A285" i="5"/>
  <c r="A284" i="5"/>
  <c r="A283" i="5"/>
  <c r="A282" i="5"/>
  <c r="A281" i="5"/>
  <c r="A280" i="5"/>
  <c r="A279" i="5"/>
  <c r="A277" i="5"/>
  <c r="A276" i="5"/>
  <c r="A275" i="5"/>
  <c r="A274" i="5"/>
  <c r="A273" i="5"/>
  <c r="A272" i="5"/>
  <c r="A270" i="5"/>
  <c r="A269" i="5"/>
  <c r="A267" i="5"/>
  <c r="A266" i="5"/>
  <c r="A265" i="5"/>
  <c r="A264" i="5"/>
  <c r="A263" i="5"/>
  <c r="A262" i="5"/>
  <c r="A261" i="5"/>
  <c r="A260" i="5"/>
  <c r="A259" i="5"/>
  <c r="A258" i="5"/>
  <c r="A257" i="5"/>
  <c r="A256" i="5"/>
  <c r="A255" i="5"/>
  <c r="A254" i="5"/>
  <c r="A253" i="5"/>
  <c r="A252" i="5"/>
  <c r="A251" i="5"/>
  <c r="A250" i="5"/>
  <c r="A249"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8" i="5"/>
  <c r="A195" i="5"/>
  <c r="A194" i="5"/>
  <c r="A193" i="5"/>
  <c r="A192" i="5"/>
  <c r="A191" i="5"/>
  <c r="A190" i="5"/>
  <c r="A189" i="5"/>
  <c r="A188" i="5"/>
  <c r="A187" i="5"/>
  <c r="A186" i="5"/>
  <c r="A185" i="5"/>
  <c r="A184" i="5"/>
  <c r="A183" i="5"/>
  <c r="A182" i="5"/>
  <c r="A181" i="5"/>
  <c r="A180" i="5"/>
  <c r="A179" i="5"/>
  <c r="A178" i="5"/>
  <c r="A177" i="5"/>
  <c r="A176" i="5"/>
  <c r="A175" i="5"/>
  <c r="A174" i="5"/>
  <c r="A173" i="5"/>
  <c r="A172" i="5"/>
  <c r="A170" i="5"/>
  <c r="A169" i="5"/>
  <c r="A168" i="5"/>
  <c r="A167" i="5"/>
  <c r="A166" i="5"/>
  <c r="A165" i="5"/>
  <c r="A164" i="5"/>
  <c r="A163" i="5"/>
  <c r="A162" i="5"/>
  <c r="A161" i="5"/>
  <c r="A160" i="5"/>
  <c r="A159" i="5"/>
  <c r="A158" i="5"/>
  <c r="A157" i="5"/>
  <c r="A156" i="5"/>
  <c r="A155" i="5"/>
  <c r="A154" i="5"/>
  <c r="A153" i="5"/>
  <c r="A152" i="5"/>
  <c r="A151" i="5"/>
  <c r="A150" i="5"/>
  <c r="A149" i="5"/>
  <c r="A148" i="5"/>
  <c r="A146" i="5"/>
  <c r="A145" i="5"/>
  <c r="A144" i="5"/>
  <c r="A143" i="5"/>
  <c r="A142" i="5"/>
  <c r="A141" i="5"/>
  <c r="A140" i="5"/>
  <c r="A139" i="5"/>
  <c r="A138" i="5"/>
  <c r="A137" i="5"/>
  <c r="A136" i="5"/>
  <c r="A135" i="5"/>
  <c r="A133" i="5"/>
  <c r="A132" i="5"/>
  <c r="A131" i="5"/>
  <c r="A130" i="5"/>
  <c r="A129" i="5"/>
  <c r="A128" i="5"/>
  <c r="A127" i="5"/>
  <c r="A126"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7" i="5"/>
  <c r="A76" i="5"/>
  <c r="A75" i="5"/>
  <c r="A74" i="5"/>
  <c r="A73" i="5"/>
  <c r="A72" i="5"/>
  <c r="A71" i="5"/>
  <c r="A70" i="5"/>
  <c r="A69" i="5"/>
  <c r="A68" i="5"/>
  <c r="A67" i="5"/>
  <c r="A66" i="5"/>
  <c r="A65" i="5"/>
  <c r="A64" i="5"/>
  <c r="A63" i="5"/>
  <c r="A62" i="5"/>
  <c r="A61" i="5"/>
  <c r="A60" i="5"/>
  <c r="A58" i="5"/>
  <c r="A57" i="5"/>
  <c r="A56" i="5"/>
  <c r="A55" i="5"/>
  <c r="A54" i="5"/>
  <c r="A53" i="5"/>
  <c r="A52" i="5"/>
  <c r="A51"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BN14" i="5"/>
  <c r="BM14" i="5"/>
  <c r="A14" i="5"/>
  <c r="A13" i="5"/>
  <c r="A12" i="5"/>
  <c r="A11" i="5"/>
  <c r="A10" i="5"/>
  <c r="A9" i="5"/>
  <c r="A8" i="5"/>
  <c r="A7" i="5"/>
  <c r="A6" i="5"/>
  <c r="A5" i="5"/>
  <c r="A4" i="5"/>
  <c r="A3" i="5"/>
  <c r="A2" i="5"/>
  <c r="A24" i="3"/>
  <c r="A25" i="3"/>
  <c r="A26" i="3"/>
  <c r="A27" i="3"/>
  <c r="A28" i="3"/>
  <c r="A29" i="3"/>
  <c r="A30" i="3"/>
  <c r="A31" i="3"/>
  <c r="A32" i="3"/>
</calcChain>
</file>

<file path=xl/sharedStrings.xml><?xml version="1.0" encoding="utf-8"?>
<sst xmlns="http://schemas.openxmlformats.org/spreadsheetml/2006/main" count="39536" uniqueCount="15170">
  <si>
    <t>所蔵図書館数</t>
  </si>
  <si>
    <t>資料名</t>
  </si>
  <si>
    <t>出版状況</t>
  </si>
  <si>
    <t>ふりがな</t>
  </si>
  <si>
    <t>種別</t>
  </si>
  <si>
    <t>発行所</t>
  </si>
  <si>
    <t>県立図書館</t>
  </si>
  <si>
    <t>水戸市立中央</t>
  </si>
  <si>
    <t>水戸市立東部</t>
  </si>
  <si>
    <t>水戸市立西部</t>
  </si>
  <si>
    <t>水戸市立見和</t>
  </si>
  <si>
    <t>水戸市立常澄</t>
  </si>
  <si>
    <t>水戸市立内原</t>
  </si>
  <si>
    <t>日立市立記念</t>
  </si>
  <si>
    <t>日立市立多賀</t>
  </si>
  <si>
    <t>日立市立十王</t>
  </si>
  <si>
    <t>日立市立南部</t>
  </si>
  <si>
    <t>土浦</t>
  </si>
  <si>
    <t>古河市立古河</t>
  </si>
  <si>
    <t>古河市立三和</t>
  </si>
  <si>
    <t>石岡市立中央</t>
  </si>
  <si>
    <t>ゆうき</t>
  </si>
  <si>
    <t>竜ヶ崎市立中央</t>
  </si>
  <si>
    <t>下妻</t>
  </si>
  <si>
    <t>常総</t>
  </si>
  <si>
    <t>常陸太田</t>
  </si>
  <si>
    <t>高萩</t>
  </si>
  <si>
    <t>北茨城</t>
  </si>
  <si>
    <t>笠間市立笠間</t>
  </si>
  <si>
    <t>笠間市立岩間</t>
  </si>
  <si>
    <t>取手市立取手</t>
  </si>
  <si>
    <t>取手市立ふじしろ</t>
  </si>
  <si>
    <t>牛久市立中央</t>
  </si>
  <si>
    <t>つくば市立中央</t>
  </si>
  <si>
    <t>ひたちなか市立中央</t>
  </si>
  <si>
    <t>ひたちなか市立那珂湊</t>
  </si>
  <si>
    <t>ひたちなか市立佐野</t>
  </si>
  <si>
    <t>鹿嶋市立中央</t>
  </si>
  <si>
    <t>潮来</t>
  </si>
  <si>
    <t>守谷中央</t>
  </si>
  <si>
    <t>常陸大宮市立図書情報館</t>
  </si>
  <si>
    <t>那珂</t>
  </si>
  <si>
    <t>筑西市立中央</t>
  </si>
  <si>
    <t>筑西市立明野</t>
  </si>
  <si>
    <t>坂東市立岩井</t>
  </si>
  <si>
    <t>坂東市立猿島</t>
  </si>
  <si>
    <t>稲敷</t>
  </si>
  <si>
    <t>かすみがうら市立</t>
  </si>
  <si>
    <t>千代田分館（かすみがうら市立図書館）</t>
  </si>
  <si>
    <t>神栖市立中央</t>
  </si>
  <si>
    <t>神栖市立うずも</t>
  </si>
  <si>
    <t>行方</t>
  </si>
  <si>
    <t>鉾田</t>
  </si>
  <si>
    <t>つくばみらい</t>
  </si>
  <si>
    <t>小美玉市立小川</t>
  </si>
  <si>
    <t>小美玉市立玉里</t>
  </si>
  <si>
    <t>茨城町</t>
  </si>
  <si>
    <t>城里町立桂</t>
  </si>
  <si>
    <t>東海村</t>
  </si>
  <si>
    <t>阿見町</t>
  </si>
  <si>
    <t>八千代町</t>
  </si>
  <si>
    <t>利根町</t>
  </si>
  <si>
    <t>備考</t>
  </si>
  <si>
    <t>俳誌　亞</t>
  </si>
  <si>
    <t>あ</t>
  </si>
  <si>
    <t>郷土雑誌</t>
  </si>
  <si>
    <t>亞俳句会</t>
  </si>
  <si>
    <t>永年</t>
  </si>
  <si>
    <t>寄贈</t>
  </si>
  <si>
    <t>１年</t>
  </si>
  <si>
    <t>※</t>
  </si>
  <si>
    <t>ｉＵＰ　←　大きな百合の木の下で</t>
  </si>
  <si>
    <t>あいあっぷ</t>
  </si>
  <si>
    <t>茨城大学広報室</t>
  </si>
  <si>
    <t>３年</t>
  </si>
  <si>
    <t>５年</t>
  </si>
  <si>
    <t>アイ・エム・プレス</t>
  </si>
  <si>
    <t>あいえむぷれす</t>
  </si>
  <si>
    <t>一般雑誌</t>
  </si>
  <si>
    <t>ＩＬＯジャーナル</t>
  </si>
  <si>
    <t>あいえるおじゃなる</t>
  </si>
  <si>
    <t>ＩＬＯ東京支局</t>
  </si>
  <si>
    <t>Ｉ／Ｏ</t>
  </si>
  <si>
    <t>あいお</t>
  </si>
  <si>
    <t>工学社</t>
  </si>
  <si>
    <t>２年</t>
  </si>
  <si>
    <t>休刊</t>
  </si>
  <si>
    <t>あいけんちゃんぷ</t>
  </si>
  <si>
    <t>芸文社</t>
  </si>
  <si>
    <t>愛犬の友</t>
  </si>
  <si>
    <t>あいけんのとも</t>
  </si>
  <si>
    <t>誠文堂新光社</t>
  </si>
  <si>
    <t>あいさんか</t>
  </si>
  <si>
    <t>愛知県総務部地方課</t>
  </si>
  <si>
    <t>ICIC News</t>
  </si>
  <si>
    <t>あいしあいしにゅす</t>
  </si>
  <si>
    <t>地図情報センター</t>
  </si>
  <si>
    <t>月刊　アイズ(～2001)</t>
  </si>
  <si>
    <t>あいず</t>
  </si>
  <si>
    <t>自在工房</t>
  </si>
  <si>
    <t>月刊　アイズ(2001～2003)</t>
  </si>
  <si>
    <t>あいすくりむ</t>
  </si>
  <si>
    <t>スペースシャワーネットワーク</t>
  </si>
  <si>
    <t>あいせき</t>
  </si>
  <si>
    <t>石乃美社</t>
  </si>
  <si>
    <t>あいそとぷにゅす</t>
  </si>
  <si>
    <t>日本アイソトープ協会</t>
  </si>
  <si>
    <t>あいちけんしけんきゅう</t>
  </si>
  <si>
    <t>愛知県</t>
  </si>
  <si>
    <t>あいちけんしだより</t>
  </si>
  <si>
    <t>愛知県総務部県史編纂室</t>
  </si>
  <si>
    <t>あいちにゅす</t>
  </si>
  <si>
    <t>Ｉ’ちゃっと</t>
  </si>
  <si>
    <t>あいちゃっと</t>
  </si>
  <si>
    <t>茨城新聞社</t>
  </si>
  <si>
    <t>未定</t>
  </si>
  <si>
    <t>あいであ</t>
  </si>
  <si>
    <t>あいてぃせれくと</t>
  </si>
  <si>
    <t>アイティメディア←メディアセレクト</t>
  </si>
  <si>
    <t>あいてぃせれくとにてんぜろ</t>
  </si>
  <si>
    <t>メディアセレクト</t>
  </si>
  <si>
    <t>あいとりぷるいいんだすとりあぷりけしょんずまがじん</t>
  </si>
  <si>
    <t>IEEE</t>
  </si>
  <si>
    <t>あいとりぷるいすぺくとらむ</t>
  </si>
  <si>
    <t>あいとりぷるいとらんさくしょんおんだいれくとりくすあんどえれくとりかるいんすれしょん</t>
  </si>
  <si>
    <t>あいとりぷるいとらんさくしょんずおんいんだすとりあぷりけしょんず</t>
  </si>
  <si>
    <t>あいとりぷるいとらんさくしょんずおんえれくとろんでばいしず</t>
  </si>
  <si>
    <t>あいとりぷるいとらんさくしょんずおんおでぃおあんどえれくとろあこすてぃくす</t>
  </si>
  <si>
    <t>あいぬみんぞくぶんかけんきゅうせんただより</t>
  </si>
  <si>
    <t>北海道アイヌ民俗文化研究センター</t>
  </si>
  <si>
    <t>ｉ－ＶＡＣ　ＮＥＷＳ</t>
  </si>
  <si>
    <t>あいばっくにゅす</t>
  </si>
  <si>
    <t>いばらき被害者支援センター</t>
  </si>
  <si>
    <t>あいむほむ</t>
  </si>
  <si>
    <t>商店建築社</t>
  </si>
  <si>
    <t>あうとどあじゃぱん</t>
  </si>
  <si>
    <t>アウトドアジャパン</t>
  </si>
  <si>
    <t>ｏｕｔｄｏｏｒ　ｊａｐａｎ　ＴＲＡＶＥＬＥＲ　←　ｏｕｔｄｏｏｒ　ｊａｐａｎ</t>
  </si>
  <si>
    <t>あうとどあじゃぱんとらべら</t>
  </si>
  <si>
    <t>あうとわど</t>
  </si>
  <si>
    <t>あうる</t>
  </si>
  <si>
    <t>ＯＷＬ仕事図書室</t>
  </si>
  <si>
    <t>ＮＰＯ図書館の学校</t>
  </si>
  <si>
    <t>ＡＥＲＡ</t>
  </si>
  <si>
    <t>あえら</t>
  </si>
  <si>
    <t>朝日新聞社→朝日新聞出版</t>
  </si>
  <si>
    <t>３ヶ月</t>
  </si>
  <si>
    <t>半年</t>
  </si>
  <si>
    <t>ＡＥＲＡ　Ｅｎｇｌｉｓｈ（～201２年）</t>
  </si>
  <si>
    <t>あえらいんぐりっしゅ</t>
  </si>
  <si>
    <t>ＡＥＲＡ　Ｅｎｇｌｉｓｈ（AERA増刊）</t>
  </si>
  <si>
    <t>あえらうぃずきっず</t>
  </si>
  <si>
    <t>朝日新聞出版</t>
  </si>
  <si>
    <t>ＡＥＲＡ　ｗｉｔｈ　Ｂａｂｙ</t>
  </si>
  <si>
    <t>あえらうぃずべび</t>
  </si>
  <si>
    <t xml:space="preserve">月刊俳誌　葵 </t>
  </si>
  <si>
    <t>あおい／げっかんはいしあおい</t>
  </si>
  <si>
    <t>葵倶楽部</t>
  </si>
  <si>
    <t>葵句集　→　月刊俳誌　葵</t>
  </si>
  <si>
    <t>あおいくしゅう</t>
  </si>
  <si>
    <t>あおいＮＥＷＳ</t>
  </si>
  <si>
    <t>あおいにゅす</t>
  </si>
  <si>
    <t>水戸葵ライオンズクラブ</t>
  </si>
  <si>
    <t>青い星</t>
  </si>
  <si>
    <t>終刊</t>
  </si>
  <si>
    <t>あおいほし</t>
  </si>
  <si>
    <t>茨城児童文学の会</t>
  </si>
  <si>
    <t>図書</t>
  </si>
  <si>
    <t>あおいもりのさんぽみち</t>
  </si>
  <si>
    <t>青森県環境生活部生活文化課</t>
  </si>
  <si>
    <t>あかいはね</t>
  </si>
  <si>
    <t>中央共同募金会</t>
  </si>
  <si>
    <t>国立公文書館</t>
  </si>
  <si>
    <t>赤すぐ　</t>
  </si>
  <si>
    <t>あかすぐ</t>
  </si>
  <si>
    <t>リクルート</t>
  </si>
  <si>
    <t>あかちゃんとまま</t>
  </si>
  <si>
    <t>赤ちゃんとママ社</t>
  </si>
  <si>
    <t>あかとんぼ</t>
  </si>
  <si>
    <t>実業之日本社</t>
  </si>
  <si>
    <t>しんぶん赤旗</t>
  </si>
  <si>
    <t>あかはた／しんぶんあかはた</t>
  </si>
  <si>
    <t>一般新聞</t>
  </si>
  <si>
    <t>日本共産党中央委員会</t>
  </si>
  <si>
    <t>２ヶ月</t>
  </si>
  <si>
    <t>１日</t>
  </si>
  <si>
    <t>あかはたにちようばん</t>
  </si>
  <si>
    <t>日本共産党</t>
  </si>
  <si>
    <t>灯</t>
  </si>
  <si>
    <t>あかり</t>
  </si>
  <si>
    <t>明るいおおくぼ</t>
  </si>
  <si>
    <t>あかるいおおくぼ</t>
  </si>
  <si>
    <t>明るい大久保市民の会</t>
  </si>
  <si>
    <t>明るい家庭</t>
  </si>
  <si>
    <t>あかるいかてい</t>
  </si>
  <si>
    <t>青少年育成茨城県民会議</t>
  </si>
  <si>
    <t>明るい職場</t>
  </si>
  <si>
    <t>あかるいしょくば</t>
  </si>
  <si>
    <t>茨城県能率課</t>
  </si>
  <si>
    <t>あかれんが</t>
  </si>
  <si>
    <t>産業技術記念館</t>
  </si>
  <si>
    <t>赤れんが</t>
  </si>
  <si>
    <t>北海道立文書館</t>
  </si>
  <si>
    <t>あかれんがから</t>
  </si>
  <si>
    <t>横浜市市民局文化事業課</t>
  </si>
  <si>
    <t>あくあらいふ</t>
  </si>
  <si>
    <t>エムピージェイ</t>
  </si>
  <si>
    <t>アクアワールド</t>
  </si>
  <si>
    <t>あくあわるど</t>
  </si>
  <si>
    <t>大洗水族館</t>
  </si>
  <si>
    <t>ＡＸＩＳ</t>
  </si>
  <si>
    <t>あくしす</t>
  </si>
  <si>
    <t>アクシス</t>
  </si>
  <si>
    <t>あくせす</t>
  </si>
  <si>
    <t>日本アイ・ビー・エム</t>
  </si>
  <si>
    <t>アクセス</t>
  </si>
  <si>
    <t>地方小出版流通センター</t>
  </si>
  <si>
    <t>あくせすしすてむぷらざ</t>
  </si>
  <si>
    <t>あくちゅる</t>
  </si>
  <si>
    <t>キネマ旬報社</t>
  </si>
  <si>
    <t>アクティブイングリッシュ</t>
  </si>
  <si>
    <t>あくてぃぶいんぐりっしゅ</t>
  </si>
  <si>
    <t>アルク</t>
  </si>
  <si>
    <t>アクティブじゃらん　→　関東じゃらん</t>
  </si>
  <si>
    <t>あくてぃぶじゃらん</t>
  </si>
  <si>
    <t>あぐりあおやまがくいんだいがくとしょかんほう</t>
  </si>
  <si>
    <t>青山学院図書館</t>
  </si>
  <si>
    <t>アグリズム</t>
  </si>
  <si>
    <t>あぐりずむ</t>
  </si>
  <si>
    <t>農業技術通信社</t>
  </si>
  <si>
    <t>アクロス</t>
  </si>
  <si>
    <t>あくろす</t>
  </si>
  <si>
    <t>結城市文化・スポーツ振興事業団結城市民文化センター</t>
  </si>
  <si>
    <t>あけぼの</t>
  </si>
  <si>
    <t>茨城県原子力協議会</t>
  </si>
  <si>
    <t>麻</t>
  </si>
  <si>
    <t>あさ</t>
  </si>
  <si>
    <t>麻俳句会</t>
  </si>
  <si>
    <t>朝霧</t>
  </si>
  <si>
    <t>あさぎり</t>
  </si>
  <si>
    <t>岩間歴史文化懇話会</t>
  </si>
  <si>
    <t>俳誌　朝霧　→　俳誌　ひたち野</t>
  </si>
  <si>
    <t>朝霧発行所</t>
  </si>
  <si>
    <t>ＡＳＡＨＩ　ＪＡだより</t>
  </si>
  <si>
    <t>あさひ　じぇいえいだより</t>
  </si>
  <si>
    <t>茨城県旭村農業協同組合</t>
  </si>
  <si>
    <t>あさひ／げっかんあさひ</t>
  </si>
  <si>
    <t>朝日新聞社</t>
  </si>
  <si>
    <t>週刊朝日</t>
  </si>
  <si>
    <t>あさひ／しゅうかんあさひ</t>
  </si>
  <si>
    <t>あさひいぶにんぐにゅすまいくろ</t>
  </si>
  <si>
    <t>あさひういくり</t>
  </si>
  <si>
    <t>アサヒカメラ</t>
  </si>
  <si>
    <t>あさひかめら</t>
  </si>
  <si>
    <t>アサヒグラフ</t>
  </si>
  <si>
    <t>あさひぐらふ</t>
  </si>
  <si>
    <t>あさひぐらふべっさつ</t>
  </si>
  <si>
    <t>ＡＳＡＨＩ　Ｊｏｕｒｎａｌ</t>
  </si>
  <si>
    <t>あさひじゃなる</t>
  </si>
  <si>
    <t>朝日小学生新聞</t>
  </si>
  <si>
    <t>あさひしょうがくせいしんぶん</t>
  </si>
  <si>
    <t>朝日学生新聞社</t>
  </si>
  <si>
    <t>週末</t>
  </si>
  <si>
    <t>朝日新聞</t>
  </si>
  <si>
    <t>あさひしんぶん</t>
  </si>
  <si>
    <t>朝日新聞（茨城版）</t>
  </si>
  <si>
    <t>あさひしんぶんいばら</t>
  </si>
  <si>
    <t>郷土新聞</t>
  </si>
  <si>
    <t>朝日新聞（茨城版マイクロ）</t>
  </si>
  <si>
    <t>あさひしんぶんいばらきばんまいくろ</t>
  </si>
  <si>
    <t>朝日新聞（縮刷版）</t>
  </si>
  <si>
    <t>あさひしんぶんしゅくさつばん</t>
  </si>
  <si>
    <t>１０年</t>
  </si>
  <si>
    <t>あさひしんぶんのじゅうようしめんでみる</t>
  </si>
  <si>
    <t>あさひしんぶんひゃくねんのじゅうようしめん</t>
  </si>
  <si>
    <t>あさひしんぶんふつこく</t>
  </si>
  <si>
    <t>朝日新聞（マイクロ）</t>
  </si>
  <si>
    <t>あさひしんぶんまいくろ</t>
  </si>
  <si>
    <t>朝日新聞（夕刊）</t>
  </si>
  <si>
    <t>あさひしんぶんゆうかん</t>
  </si>
  <si>
    <t>あさひそんしけんきゅう</t>
  </si>
  <si>
    <t>旭村史編さん委員会</t>
  </si>
  <si>
    <t>あさひだよりASA岩井</t>
  </si>
  <si>
    <t>あさひだよりあさいわい</t>
  </si>
  <si>
    <t>ASA岩井</t>
  </si>
  <si>
    <t>あさひちゅうがくせいうぃくり</t>
  </si>
  <si>
    <t>朝日中高生新聞　←　朝日中学生ウィークリー</t>
  </si>
  <si>
    <t>あさひちゅうこうせいしんぶん</t>
  </si>
  <si>
    <t>ＡＳＡＨＩパソコン</t>
  </si>
  <si>
    <t>廃刊</t>
  </si>
  <si>
    <t>あさひぱそこん</t>
  </si>
  <si>
    <t>朝日美術館　←　アサヒグラフ別冊</t>
  </si>
  <si>
    <t>あさひびじゅつかん</t>
  </si>
  <si>
    <t>あさひひゃっかこうしつのめいほう／しゅうかんあさひひゃっかこうしつのめいほう</t>
  </si>
  <si>
    <t>あさひひゃっかにほんのこくほう／しゅうかんあさひひゃっかにほんのこくほう</t>
  </si>
  <si>
    <t>週刊朝日百科日本の国宝</t>
  </si>
  <si>
    <t>あじあうぃく</t>
  </si>
  <si>
    <t>Ａｓｉａｗｅｅｋ　Ｌｉｍｉｔｅｄ</t>
  </si>
  <si>
    <t>アジアクラブ</t>
  </si>
  <si>
    <t>あじあくらぶ</t>
  </si>
  <si>
    <t>亜細亜倶楽部</t>
  </si>
  <si>
    <t>あじあけいざい</t>
  </si>
  <si>
    <t>アジア経済研究所</t>
  </si>
  <si>
    <t>あじあけんきゅうしょしょほう</t>
  </si>
  <si>
    <t>亜細亜大学アジア研究所</t>
  </si>
  <si>
    <t>あじあこうろん</t>
  </si>
  <si>
    <t>韓国国際文化協会</t>
  </si>
  <si>
    <t>あじあじょうほうしつつうほう</t>
  </si>
  <si>
    <t>国立国会図書館</t>
  </si>
  <si>
    <t>アジア資料通報　→　アジア情報室通報</t>
  </si>
  <si>
    <t>あじあしりょうつうほう</t>
  </si>
  <si>
    <t>あじあせんたにゅす</t>
  </si>
  <si>
    <t>国際交流基金アジアセンター</t>
  </si>
  <si>
    <t>あしあと</t>
  </si>
  <si>
    <t>茨城県立水戸養護学校</t>
  </si>
  <si>
    <t>あしあと　</t>
  </si>
  <si>
    <t>水戸児童文学勉強会</t>
  </si>
  <si>
    <t>あじあんくらぶまんすり</t>
  </si>
  <si>
    <t>あしかび</t>
  </si>
  <si>
    <t>鹿嶋市読書団体連合会</t>
  </si>
  <si>
    <t>あじけんにゅす</t>
  </si>
  <si>
    <t>アジ研ワールドトレンド　←　アジ研ニュース</t>
  </si>
  <si>
    <t>あじけんわるどとれんど</t>
  </si>
  <si>
    <t>あした／げっかんあした</t>
  </si>
  <si>
    <t>ぎょうせい</t>
  </si>
  <si>
    <t>あす</t>
  </si>
  <si>
    <t>茨城原子力協議会</t>
  </si>
  <si>
    <t>あすき</t>
  </si>
  <si>
    <t>アスキー・メディアワークス</t>
  </si>
  <si>
    <t>週刊　アスキー　→　紙媒体中止</t>
  </si>
  <si>
    <t>紙媒体中止</t>
  </si>
  <si>
    <t>あすき／しゅうかんあすき</t>
  </si>
  <si>
    <t>KADOKAWA</t>
  </si>
  <si>
    <t>あすきてくのろじ</t>
  </si>
  <si>
    <t>ＡＳＣＩＩ．Ｔｅｃｈｎｏｌｏｇｉｅｓ</t>
  </si>
  <si>
    <t>あすきどっとてくのろじず</t>
  </si>
  <si>
    <t>アスキーメディアワークス</t>
  </si>
  <si>
    <t>あすきどっとぴし／あすきぴし</t>
  </si>
  <si>
    <t>あすきぴし</t>
  </si>
  <si>
    <t>あすじゃなる</t>
  </si>
  <si>
    <t>アクセスインターナショナル</t>
  </si>
  <si>
    <t>アスナロ</t>
  </si>
  <si>
    <t>あすなろ</t>
  </si>
  <si>
    <t>アスナロ発行所</t>
  </si>
  <si>
    <t>明日の友</t>
  </si>
  <si>
    <t>あすのとも／あしたのとも</t>
  </si>
  <si>
    <t>婦人之友社</t>
  </si>
  <si>
    <t>あすへのこえ</t>
  </si>
  <si>
    <t>内閣府政府広報室</t>
  </si>
  <si>
    <t>あすへのじぇいししえい</t>
  </si>
  <si>
    <t>建設コンサルタンツ協会</t>
  </si>
  <si>
    <t>あすへのとうけい</t>
  </si>
  <si>
    <t>総務省統計局</t>
  </si>
  <si>
    <t>あずまそんしけんきゅう</t>
  </si>
  <si>
    <t>東村史編纂委員会</t>
  </si>
  <si>
    <t>あそうのぶんか</t>
  </si>
  <si>
    <t>行方市教育委員会</t>
  </si>
  <si>
    <t>麻生町・北浦町・玉造町合併協議会だより</t>
  </si>
  <si>
    <t>あそうまちきたうらまちたまつくりまちがっぺいきょうぎかいだより</t>
  </si>
  <si>
    <t>行方郡合併協議会</t>
  </si>
  <si>
    <t>あたらしいすまいのせっけい</t>
  </si>
  <si>
    <t>扶桑社</t>
  </si>
  <si>
    <t>あっさらむ</t>
  </si>
  <si>
    <t>イスラミックセンタージャパン</t>
  </si>
  <si>
    <t>月刊　アット　→　あっと</t>
  </si>
  <si>
    <t>あっと／げっかんあっと</t>
  </si>
  <si>
    <t>アオバエンジニアリング</t>
  </si>
  <si>
    <t>あっとわく／じぇいあいえるあっとわく</t>
  </si>
  <si>
    <t>日本労働研究機構</t>
  </si>
  <si>
    <t>あてぃくる</t>
  </si>
  <si>
    <t>早稲田経営出版</t>
  </si>
  <si>
    <t>あてぃすとじゃぱん</t>
  </si>
  <si>
    <t>デアゴスティーニ・ジャパン</t>
  </si>
  <si>
    <t>ATES</t>
  </si>
  <si>
    <t>あてす</t>
  </si>
  <si>
    <t>阪急コミュニケーションズ</t>
  </si>
  <si>
    <t>あとこれくた</t>
  </si>
  <si>
    <t>生活の友社</t>
  </si>
  <si>
    <t>あととっぷ</t>
  </si>
  <si>
    <t>芸術新聞社</t>
  </si>
  <si>
    <t>あとはとき</t>
  </si>
  <si>
    <t>アルテミシア</t>
  </si>
  <si>
    <t>あとふぉらむ</t>
  </si>
  <si>
    <t>茨城県近代美術館</t>
  </si>
  <si>
    <t>あとまいんど</t>
  </si>
  <si>
    <t>ジャパンアート社</t>
  </si>
  <si>
    <t>あとりえ</t>
  </si>
  <si>
    <t>婦人画報社</t>
  </si>
  <si>
    <t>あとりえべっさつ</t>
  </si>
  <si>
    <t>あとりさち</t>
  </si>
  <si>
    <t>立命館大学アート・リサーチセンター</t>
  </si>
  <si>
    <t>あどりぶ</t>
  </si>
  <si>
    <t>スイングジャーナル社</t>
  </si>
  <si>
    <t>あとん</t>
  </si>
  <si>
    <t>㈱アートン</t>
  </si>
  <si>
    <t>あなたと健康</t>
  </si>
  <si>
    <t>あなたとけんこう</t>
  </si>
  <si>
    <t>あなたと健康社</t>
  </si>
  <si>
    <t>あなたはこのほんをしっていますか</t>
  </si>
  <si>
    <t>地方・小出版流通センター</t>
  </si>
  <si>
    <t>アニファ</t>
  </si>
  <si>
    <t>あにふぁ</t>
  </si>
  <si>
    <t>スタジオ・エス</t>
  </si>
  <si>
    <t>アニマ</t>
  </si>
  <si>
    <t>あにま</t>
  </si>
  <si>
    <t>平凡社</t>
  </si>
  <si>
    <t>あにめじゅ</t>
  </si>
  <si>
    <t>徳間書店</t>
  </si>
  <si>
    <t>学研パブリッシング</t>
  </si>
  <si>
    <t>ＡｎｅＣａｎ</t>
  </si>
  <si>
    <t>あねきゃん</t>
  </si>
  <si>
    <t>小学館</t>
  </si>
  <si>
    <t>あのね</t>
  </si>
  <si>
    <t>福音館書店</t>
  </si>
  <si>
    <t>アパートマンションＧＵＩＤＥ茨城エリア版　←　茨城アパート・マンションガイド</t>
  </si>
  <si>
    <t>あぱとまんしょんがいどいばらきえりあ</t>
  </si>
  <si>
    <t>広報社</t>
  </si>
  <si>
    <t>あふ</t>
  </si>
  <si>
    <t>農林水産省</t>
  </si>
  <si>
    <t>阿武隈</t>
  </si>
  <si>
    <t>あぶくま</t>
  </si>
  <si>
    <t>茨城県立磯原高等学校社会クラブ</t>
  </si>
  <si>
    <t>あふりか</t>
  </si>
  <si>
    <t>アフリカ協会</t>
  </si>
  <si>
    <t>あまだれ</t>
  </si>
  <si>
    <t>茨城点訳友の会</t>
  </si>
  <si>
    <t>天の川</t>
  </si>
  <si>
    <t>あまのがわ</t>
  </si>
  <si>
    <t>千代田短歌同好会</t>
  </si>
  <si>
    <t>あみちょうしけんきゅう</t>
  </si>
  <si>
    <t>阿見町教育委員会</t>
  </si>
  <si>
    <t>Ａ・ＭＵＳＥＵＭ（アミュージアム）</t>
  </si>
  <si>
    <t>あみゅじあむ</t>
  </si>
  <si>
    <t>茨城県自然博物館</t>
  </si>
  <si>
    <t>あめりかんぶっくじゃむ</t>
  </si>
  <si>
    <t>バックアップカンパニー</t>
  </si>
  <si>
    <t>あゆみ</t>
  </si>
  <si>
    <t>茨城県立水戸商業高等学校定時制生徒会</t>
  </si>
  <si>
    <t>小平記念会</t>
  </si>
  <si>
    <t>あらたま</t>
  </si>
  <si>
    <t>荒魂之会</t>
  </si>
  <si>
    <t>あららぎ</t>
  </si>
  <si>
    <t>アララギ発行所</t>
  </si>
  <si>
    <t>教育出版センター</t>
  </si>
  <si>
    <t>ある</t>
  </si>
  <si>
    <t>主婦と生活社</t>
  </si>
  <si>
    <t>有島記念館</t>
  </si>
  <si>
    <t>ありしまきねんかん</t>
  </si>
  <si>
    <t>あるけあるけ</t>
  </si>
  <si>
    <t>日本ウォーキング協会</t>
  </si>
  <si>
    <t>あるじゃん</t>
  </si>
  <si>
    <t>オールアバウト</t>
  </si>
  <si>
    <t>週刊求人アルゾ</t>
  </si>
  <si>
    <t>あるぞ</t>
  </si>
  <si>
    <t>日宣メディックス</t>
  </si>
  <si>
    <t>あるにじゅうご</t>
  </si>
  <si>
    <t>アルネ</t>
  </si>
  <si>
    <t>あるね</t>
  </si>
  <si>
    <t>イオグラフィック</t>
  </si>
  <si>
    <t>あるば</t>
  </si>
  <si>
    <t>スタジオシップ</t>
  </si>
  <si>
    <t>週刊求人アルパ　→　週刊求人アルゾ</t>
  </si>
  <si>
    <t>あるぱ</t>
  </si>
  <si>
    <t>日宣</t>
  </si>
  <si>
    <t>あるばとろすびゅ</t>
  </si>
  <si>
    <t>プレジデント社</t>
  </si>
  <si>
    <t>あるぴれびゅ</t>
  </si>
  <si>
    <t>日本政策投資銀行地域政策研究センター</t>
  </si>
  <si>
    <t>ａｎ・ａｎ</t>
  </si>
  <si>
    <t>あんあん</t>
  </si>
  <si>
    <t>マガジンハウス</t>
  </si>
  <si>
    <t>あるぷす</t>
  </si>
  <si>
    <t>あんしん</t>
  </si>
  <si>
    <t>マキノ出版</t>
  </si>
  <si>
    <t>アンゼルスカヤ</t>
  </si>
  <si>
    <t>あんぜるすかや</t>
  </si>
  <si>
    <t>アンゼルスカヤ会</t>
  </si>
  <si>
    <t>安全工学</t>
  </si>
  <si>
    <t>あんぜんこうがく</t>
  </si>
  <si>
    <t>コロナ社</t>
  </si>
  <si>
    <t>あんぜんとかんり</t>
  </si>
  <si>
    <t>日本実務出版</t>
  </si>
  <si>
    <t>あんぜんほしょう</t>
  </si>
  <si>
    <t>あんそろぼろじかるさいえんす／じんるいがくざっし</t>
  </si>
  <si>
    <t>日本人類学会</t>
  </si>
  <si>
    <t>あんぜんほしょうとききかんり</t>
  </si>
  <si>
    <t>日本安全保障・危機管理学会</t>
  </si>
  <si>
    <t xml:space="preserve">ANTHROPOLOGICAL SCIENCE (JAPANESE SERIES)／人類学雑誌 (日本語版)  </t>
  </si>
  <si>
    <t>じんるいがくざっし</t>
  </si>
  <si>
    <t>ＡｎｔｅＮａｖｉ</t>
  </si>
  <si>
    <t>あんてなび</t>
  </si>
  <si>
    <t>全国美土里ねっと</t>
  </si>
  <si>
    <t>あんどぷれみあむ</t>
  </si>
  <si>
    <t>あんどほむ</t>
  </si>
  <si>
    <t>エフジー武蔵←双葉社</t>
  </si>
  <si>
    <t>月刊　アントラーズ　フリークス</t>
  </si>
  <si>
    <t>あんとらずふりくす</t>
  </si>
  <si>
    <t>鹿島アントラーズFC　</t>
  </si>
  <si>
    <t>あんとれ</t>
  </si>
  <si>
    <t>いあっつりさち</t>
  </si>
  <si>
    <t>Ｉｎｔｅｒｎａｔｉｏｎａｌ　Ａｓｓｏｃｉａｔｉｏｎ　ｏｆ　ｔｒａｆｆｉｃ</t>
  </si>
  <si>
    <t>いあっつれびゅ</t>
  </si>
  <si>
    <t>国際交通安全学会</t>
  </si>
  <si>
    <t>季刊　ｉｉｃｈｉｋｏ</t>
  </si>
  <si>
    <t>いいちこ　／きかんいいちこ</t>
  </si>
  <si>
    <t>日本ベリエールアートセンター</t>
  </si>
  <si>
    <t>いいね</t>
  </si>
  <si>
    <t>クレヨンハウス</t>
  </si>
  <si>
    <t>いえすぴ</t>
  </si>
  <si>
    <t>経済企画協会</t>
  </si>
  <si>
    <t>家づくり茨城</t>
  </si>
  <si>
    <t>いえづくりいばらき</t>
  </si>
  <si>
    <t>広友社</t>
  </si>
  <si>
    <t>家の光</t>
  </si>
  <si>
    <t>いえのひかり</t>
  </si>
  <si>
    <t>家の光協会</t>
  </si>
  <si>
    <t>いえのひかりにゅす</t>
  </si>
  <si>
    <t>いお</t>
  </si>
  <si>
    <t>医学図書館</t>
  </si>
  <si>
    <t>いがくとしょかん</t>
  </si>
  <si>
    <t>日本医学図書館協会</t>
  </si>
  <si>
    <t>いき</t>
  </si>
  <si>
    <t>祭政会</t>
  </si>
  <si>
    <t>いきいき　→　ハルメク</t>
  </si>
  <si>
    <t>いきいき</t>
  </si>
  <si>
    <t>いきいきいばらき生活大県プラン</t>
  </si>
  <si>
    <t>いきいきいばらきせいかつたいけんぷらん</t>
  </si>
  <si>
    <t>茨城県企画部企画課</t>
  </si>
  <si>
    <t>いきいき茨城ゆめ通信</t>
  </si>
  <si>
    <t>いきいきいばらきゆめつうしん</t>
  </si>
  <si>
    <t>いきいき茨城ゆめ国体・いきいき茨城ゆめ大会水戸市実行委員会事務局</t>
  </si>
  <si>
    <t>いきがいけんきゅう</t>
  </si>
  <si>
    <t>長寿社会開発センター</t>
  </si>
  <si>
    <t>いきゅ</t>
  </si>
  <si>
    <t>光文社</t>
  </si>
  <si>
    <t>いくえいつうしん</t>
  </si>
  <si>
    <t>日本育英会</t>
  </si>
  <si>
    <t>ＩＫＵＥＩ　ＮＥＷＳ</t>
  </si>
  <si>
    <t>いくえいにゅす</t>
  </si>
  <si>
    <t>電通育英会</t>
  </si>
  <si>
    <t>育成さかした</t>
  </si>
  <si>
    <t>いくせいさかした</t>
  </si>
  <si>
    <t>坂下区青少年健全育成会</t>
  </si>
  <si>
    <t>週刊　池上彰と学ぶ日本の総理　→終刊</t>
  </si>
  <si>
    <t>いけがみあきらとまなぶにほんのそうり</t>
  </si>
  <si>
    <t>いけばなしんせいき</t>
  </si>
  <si>
    <t>いご</t>
  </si>
  <si>
    <t>囲碁クラブ　→　碁ワールド</t>
  </si>
  <si>
    <t>いごくらぶ</t>
  </si>
  <si>
    <t>日本棋院</t>
  </si>
  <si>
    <t>いごこうざ／えぬえいちけいいごこうざ</t>
  </si>
  <si>
    <t>いさなつうしん</t>
  </si>
  <si>
    <t>日本捕鯨協会</t>
  </si>
  <si>
    <t>石岡郷土誌</t>
  </si>
  <si>
    <t>いしおかきょうどし</t>
  </si>
  <si>
    <t>石岡郷土史研究会</t>
  </si>
  <si>
    <t>いしおか市議会だより</t>
  </si>
  <si>
    <t>いしおかしぎかいだより</t>
  </si>
  <si>
    <t>茨城県石岡市議会</t>
  </si>
  <si>
    <t>石岡市教育委員会研究紀要　→　研究紀要</t>
  </si>
  <si>
    <t>いしおかしきょういくいいんかいけんきゅうきよう</t>
  </si>
  <si>
    <t>石岡市教育委員会</t>
  </si>
  <si>
    <t>石岡市郷土資料</t>
  </si>
  <si>
    <t>いしおかしきょうどしりょう</t>
  </si>
  <si>
    <t>石岡史蹟保存会</t>
  </si>
  <si>
    <t>石岡市子どもセンターニュース</t>
  </si>
  <si>
    <t>いしおかしこどもせんたにゅす</t>
  </si>
  <si>
    <t>石岡市子どもセンター</t>
  </si>
  <si>
    <t>石岡市史編纂資料</t>
  </si>
  <si>
    <t>いしおかししへんさんしりょう</t>
  </si>
  <si>
    <t>石岡市史余録　→　市史余禄</t>
  </si>
  <si>
    <t>いしおかししよろく</t>
  </si>
  <si>
    <t>石岡市史編纂専門委員会</t>
  </si>
  <si>
    <t>石岡市読書会連合会会報のだち</t>
  </si>
  <si>
    <t>いしおかしどくしょかいれんごうかいかいほうのだち</t>
  </si>
  <si>
    <t>石岡市読書会連合会</t>
  </si>
  <si>
    <t>石岡市文化財少年教室記録集</t>
  </si>
  <si>
    <t>いしおかしぶんかざいしょうねんきょうしつきろくしゅう</t>
  </si>
  <si>
    <t>石岡文化</t>
  </si>
  <si>
    <t>いしおかぶんか</t>
  </si>
  <si>
    <t>石岡ろーむ</t>
  </si>
  <si>
    <t>いしおかろむ</t>
  </si>
  <si>
    <t>ろーむ</t>
  </si>
  <si>
    <t>いしずえ</t>
  </si>
  <si>
    <t>いじとらべら</t>
  </si>
  <si>
    <t>イージー・ワーカーズ</t>
  </si>
  <si>
    <t>ｅｚ　ｐｒｅｓｓ</t>
  </si>
  <si>
    <t>いじぷれす</t>
  </si>
  <si>
    <t>アクセス　いーじーぷれす</t>
  </si>
  <si>
    <t>いじゅういんふぉ</t>
  </si>
  <si>
    <t>全国農業会議所</t>
  </si>
  <si>
    <t>Ｉ’ｓ</t>
  </si>
  <si>
    <t>いず</t>
  </si>
  <si>
    <t>茨城県</t>
  </si>
  <si>
    <t>いず／いずぱのらみっくまがじんいんてれくとあんどせんしてぃびてぃ</t>
  </si>
  <si>
    <t>ポーラ文化研究所</t>
  </si>
  <si>
    <t>いすとさいど</t>
  </si>
  <si>
    <t>バルク・カンパニー</t>
  </si>
  <si>
    <t>いすとたいむず</t>
  </si>
  <si>
    <t>東日本建設業保証総務部</t>
  </si>
  <si>
    <t>ＩＺＭ</t>
  </si>
  <si>
    <t>いずむ</t>
  </si>
  <si>
    <t>泉町二丁目商店街振興組合</t>
  </si>
  <si>
    <t>いすらえる</t>
  </si>
  <si>
    <t>日本・イスラエル親善協会</t>
  </si>
  <si>
    <t>五浦論叢</t>
  </si>
  <si>
    <t>いずらろんそう</t>
  </si>
  <si>
    <t>茨城大学五浦美術研究所</t>
  </si>
  <si>
    <t>磯</t>
  </si>
  <si>
    <t>いそ</t>
  </si>
  <si>
    <t>磯短歌クラブ</t>
  </si>
  <si>
    <t>磯高紀要</t>
  </si>
  <si>
    <t>いそこうきよう</t>
  </si>
  <si>
    <t>茨城県立磯原高等学校</t>
  </si>
  <si>
    <t>いそづりすおえしゃる</t>
  </si>
  <si>
    <t>内外出版社</t>
  </si>
  <si>
    <t>磯・投げ情報</t>
  </si>
  <si>
    <t>いそなげじょうほう</t>
  </si>
  <si>
    <t>海悠出版</t>
  </si>
  <si>
    <t>磯原雨情会会報</t>
  </si>
  <si>
    <t>いそはらうじょうかいかいほう</t>
  </si>
  <si>
    <t>磯原雨情会</t>
  </si>
  <si>
    <t>潮来市議会だより</t>
  </si>
  <si>
    <t>いたこしぎかいだより</t>
  </si>
  <si>
    <t>潮来市議会広報編集員会</t>
  </si>
  <si>
    <t>いたりあずき</t>
  </si>
  <si>
    <t>イタリア好き委員会</t>
  </si>
  <si>
    <t>いたりあとしょ</t>
  </si>
  <si>
    <t>イタリア書房</t>
  </si>
  <si>
    <t>一枚の繪</t>
  </si>
  <si>
    <t>いちまいのえ</t>
  </si>
  <si>
    <t>一枚の繪社→一枚の繪</t>
  </si>
  <si>
    <t>いちまいのえべっさつ</t>
  </si>
  <si>
    <t>一枚の繪社</t>
  </si>
  <si>
    <t>銀杏</t>
  </si>
  <si>
    <t>いちょう</t>
  </si>
  <si>
    <t>水戸　銀杏の会</t>
  </si>
  <si>
    <t>いっこじん</t>
  </si>
  <si>
    <t>ＫＫベストセラーズ</t>
  </si>
  <si>
    <t>いっさつのほん</t>
  </si>
  <si>
    <t>一心会会報</t>
  </si>
  <si>
    <t>いっしんかいかいほう</t>
  </si>
  <si>
    <t>東京市　一心会</t>
  </si>
  <si>
    <t>いっとじゅっけん</t>
  </si>
  <si>
    <t>一筆啓上　水戸瓦版　→　   茨城のことば</t>
  </si>
  <si>
    <t>いっぴつけいじょう</t>
  </si>
  <si>
    <t>遠藤忠男話し方教室</t>
  </si>
  <si>
    <t>移動寺子屋・千波湖号</t>
  </si>
  <si>
    <t>いどうてらこやせんばこごう</t>
  </si>
  <si>
    <t>移動寺子屋千波湖号事務局</t>
  </si>
  <si>
    <t>いどうのにっぽん</t>
  </si>
  <si>
    <t>医道の日本社</t>
  </si>
  <si>
    <t>いとらんす</t>
  </si>
  <si>
    <t>バベルプレス</t>
  </si>
  <si>
    <t>eTrans Learning　←　ｅとらんす</t>
  </si>
  <si>
    <t>いとらんすらにんぐ</t>
  </si>
  <si>
    <t>いとをかし</t>
  </si>
  <si>
    <t>両口屋是清</t>
  </si>
  <si>
    <t>いないいないばあっ</t>
  </si>
  <si>
    <t>講談社</t>
  </si>
  <si>
    <t>田舎ぐらしの本　→　いなか暮らしの本　→　田舎暮らしの本</t>
  </si>
  <si>
    <t>いなかぐらしのほん</t>
  </si>
  <si>
    <t>宝島社</t>
  </si>
  <si>
    <t>いなさ</t>
  </si>
  <si>
    <t>いなさ句吟社</t>
  </si>
  <si>
    <t>ＩＮＡＳＨＩＫＩ緑のひろば</t>
  </si>
  <si>
    <t>いなしきみどりのひろば</t>
  </si>
  <si>
    <t>稲敷農業協同組合企画管理部</t>
  </si>
  <si>
    <t>［伊奈］町史研究  伊奈の歴史</t>
  </si>
  <si>
    <t>いなちょうしけんきゅういなのれきし</t>
  </si>
  <si>
    <t>伊奈町史編さん委員会</t>
  </si>
  <si>
    <t>伊奈の石仏・石塔</t>
  </si>
  <si>
    <t>いなのせきぶつせきとう</t>
  </si>
  <si>
    <t>伊奈町教育委員会</t>
  </si>
  <si>
    <t>いぬのきもち</t>
  </si>
  <si>
    <t>ベネッセコーポレーション</t>
  </si>
  <si>
    <t>茨教弘済会会報　　→　茨城弘済会会報</t>
  </si>
  <si>
    <t>いばきょうこうさいかいかいほう</t>
  </si>
  <si>
    <t>茨城県教育公務員弘済会</t>
  </si>
  <si>
    <t>茨建協だより</t>
  </si>
  <si>
    <t>いばけんきょうだより</t>
  </si>
  <si>
    <t>茨城建設業協会</t>
  </si>
  <si>
    <t>茨高紀要</t>
  </si>
  <si>
    <t>いばこうきよう</t>
  </si>
  <si>
    <t>茨城高校</t>
  </si>
  <si>
    <t>茨高文連会報</t>
  </si>
  <si>
    <t>いばこうぶんれん</t>
  </si>
  <si>
    <t>茨城県高等学校文化連盟</t>
  </si>
  <si>
    <t>イバサカ</t>
  </si>
  <si>
    <t>いばさか</t>
  </si>
  <si>
    <t>アドプロダクツファクトリー</t>
  </si>
  <si>
    <t>茨女</t>
  </si>
  <si>
    <t>いばじょ</t>
  </si>
  <si>
    <t>茨女編集部</t>
  </si>
  <si>
    <t>いばナビグルメ 漫遊県央周辺編</t>
  </si>
  <si>
    <t>いばなびぐるめまんゆうけんおうしゅうへんへん</t>
  </si>
  <si>
    <t>いばナビグルメ 漫遊ひたちなか／那珂／東海編</t>
  </si>
  <si>
    <t>いばなびぐるめまんゆうひたちなかなかとうかいへん</t>
  </si>
  <si>
    <t>いばナビビューティー</t>
  </si>
  <si>
    <t>いばなびびゅてぃ</t>
  </si>
  <si>
    <t>茨博協ニュース　→　茨城県博物館協会ＮＥＷＳ</t>
  </si>
  <si>
    <t>いばはくきょうにゅす</t>
  </si>
  <si>
    <t>茨城県博物館協会</t>
  </si>
  <si>
    <t>いばら</t>
  </si>
  <si>
    <t>茨城県青年団体連盟</t>
  </si>
  <si>
    <t>茨城県社会教育主事会</t>
  </si>
  <si>
    <t>茨</t>
  </si>
  <si>
    <t>茨城県庁文芸部</t>
  </si>
  <si>
    <t>茨蕀</t>
  </si>
  <si>
    <t>茨城県立土浦第一高等学校郷土研究部</t>
  </si>
  <si>
    <t>いばら　読書感想文集</t>
  </si>
  <si>
    <t>いばら／どくしょかんそうぶんしゅう</t>
  </si>
  <si>
    <t>県高等学校教育研究会図書部</t>
  </si>
  <si>
    <t>茨城大学人文学部紀要　社会科学論集　←　茨城大学人文学部紀要　社会科学</t>
  </si>
  <si>
    <t>いばらいきだいがくじんぶんがくぶきようしゃかいかがくろんしゅう</t>
  </si>
  <si>
    <t>茨城大学人文学部</t>
  </si>
  <si>
    <t>月刊　いばらき</t>
  </si>
  <si>
    <t>いばらき</t>
  </si>
  <si>
    <t>月刊いばらき</t>
  </si>
  <si>
    <t>いばらきあぐり</t>
  </si>
  <si>
    <t>茨城県農林振興公社</t>
  </si>
  <si>
    <t>茨城朝日</t>
  </si>
  <si>
    <t>いばらきあさひ</t>
  </si>
  <si>
    <t>茨城朝日　保存版</t>
  </si>
  <si>
    <t>いばらきあさひほぞんばん</t>
  </si>
  <si>
    <t>茨城アパート・マンションガイド　　←　茨城いわきアパートマンションガイド　</t>
  </si>
  <si>
    <t>いばらきあぱとまんしょんがいど</t>
  </si>
  <si>
    <t>茨城いのちの電話</t>
  </si>
  <si>
    <t>いばらきいのちのでんわ</t>
  </si>
  <si>
    <t>茨城いのちの電話広報委員会</t>
  </si>
  <si>
    <t>茨城英語研究</t>
  </si>
  <si>
    <t>いばらきえいごけんきゅう</t>
  </si>
  <si>
    <t>茨城英語談話会</t>
  </si>
  <si>
    <t>茨城ＮＰＯ情報</t>
  </si>
  <si>
    <t>いばらきえぬぴおじょうほう</t>
  </si>
  <si>
    <t>茨城ＮＰＯセンターコモンズ</t>
  </si>
  <si>
    <t>茨城改造</t>
  </si>
  <si>
    <t>いばらきかいぞう</t>
  </si>
  <si>
    <t>健康と長寿満寿の会</t>
  </si>
  <si>
    <t>社会病理研究所</t>
  </si>
  <si>
    <t>茨城歌人</t>
  </si>
  <si>
    <t>いばらきかじん</t>
  </si>
  <si>
    <t>茨城歌人会</t>
  </si>
  <si>
    <t>いばらき観光・レジャー情報</t>
  </si>
  <si>
    <t>いばらきかんこうれじゃじょうほう</t>
  </si>
  <si>
    <t>茨城県商工労働観光部観光物産課宣伝誘致担当</t>
  </si>
  <si>
    <t>いばらきキッズビレッジMAGAZINE</t>
  </si>
  <si>
    <t>いばらききっずびれっじまがじん</t>
  </si>
  <si>
    <t>いばらきキッズビレッジ事務局</t>
  </si>
  <si>
    <t>茨城教育</t>
  </si>
  <si>
    <t>いばらききょういく</t>
  </si>
  <si>
    <t>茨城県教育会</t>
  </si>
  <si>
    <t>茨城教育時報　←　教育時報</t>
  </si>
  <si>
    <t>いばらききょういくじほう</t>
  </si>
  <si>
    <t>茨城県教育委員会</t>
  </si>
  <si>
    <t>茨城教育調査</t>
  </si>
  <si>
    <t>いばらききょういくちょうさ</t>
  </si>
  <si>
    <t>全国教育調査研究協会茨城支部</t>
  </si>
  <si>
    <t>茨城キリスト教学園高等学校紀要　新泉</t>
  </si>
  <si>
    <t>いばらききりすときょうがくえんこうとうがっこうきようしんせん／しんせん</t>
  </si>
  <si>
    <t>茨城キリスト教学園高等学校</t>
  </si>
  <si>
    <t>茨城キリスト教大学紀要</t>
  </si>
  <si>
    <t>いばらききりすときょうだいがくきよう</t>
  </si>
  <si>
    <t>茨城キリスト教大学</t>
  </si>
  <si>
    <t>茨城キリスト教大学短期大学部研究紀要　←　シオン短期大学研究紀要</t>
  </si>
  <si>
    <t>いばらききりすときょうだいがくたんきだいがくぶけんきゅうきよう</t>
  </si>
  <si>
    <t>茨城キリスト教短期大学</t>
  </si>
  <si>
    <t>茨城キリスト教短期大学研究紀要　→　シオン短期大学研究紀要</t>
  </si>
  <si>
    <t>いばらききりすときょうたんきだいがくけんきゅうきよう</t>
  </si>
  <si>
    <t>茨城キリスト教短期大学日本文学会会報　→　シオン短期大学日本文学会会報</t>
  </si>
  <si>
    <t>いばらききりすときょうたんきだいがくにほんぶんがくかいかいほう</t>
  </si>
  <si>
    <t>茨城キリスト教短期大学ニュース　→　シオン短期大学</t>
  </si>
  <si>
    <t>いばらききりすときょうたんきだいがくにゅす</t>
  </si>
  <si>
    <t>茨城近代史研究</t>
  </si>
  <si>
    <t>いばらききんだいしけんきゅう</t>
  </si>
  <si>
    <t>茨城の近代を考える会</t>
  </si>
  <si>
    <t>茨城経協ニュース</t>
  </si>
  <si>
    <t>いばらきけいきょうにゅす</t>
  </si>
  <si>
    <t>茨城県経営者協会</t>
  </si>
  <si>
    <t>茨城経済</t>
  </si>
  <si>
    <t>いばらきけいざい</t>
  </si>
  <si>
    <t>茨城経済社</t>
  </si>
  <si>
    <t>茨城県医師会報</t>
  </si>
  <si>
    <t>いばらきけんいしかいほう</t>
  </si>
  <si>
    <t>茨城県医師会</t>
  </si>
  <si>
    <t>茨城県衛生研究所年報</t>
  </si>
  <si>
    <t>いばらきけんえいせいけんきゅうじょねんぽう</t>
  </si>
  <si>
    <t>茨城県衛生研究所</t>
  </si>
  <si>
    <t>茨城県園芸試験場研究報告</t>
  </si>
  <si>
    <t>いばらきけんえんげいしけんじょうけんきゅうほうこく</t>
  </si>
  <si>
    <t>茨城県園芸試験場</t>
  </si>
  <si>
    <t>茨城県園芸試験場研究報告特別報告</t>
  </si>
  <si>
    <t>茨城県及茨城県人</t>
  </si>
  <si>
    <t>いばらきけんおよびいばらきけんじん</t>
  </si>
  <si>
    <t>太平洋出版</t>
  </si>
  <si>
    <t>茨城県霞ケ浦北浦水産事務所調査研究報告</t>
  </si>
  <si>
    <t>いばらきけんかすみがうら</t>
  </si>
  <si>
    <t>茨城県霞ケ浦北浦水産事務所</t>
  </si>
  <si>
    <t>茨城県学校長会広報</t>
  </si>
  <si>
    <t>いばらきけんがっこうちょうかいかいほう</t>
  </si>
  <si>
    <t>茨城県学校長会</t>
  </si>
  <si>
    <t>茨城県学校保健．学校安全研究学校紀要</t>
  </si>
  <si>
    <t>いばらきけんがっこうほけん</t>
  </si>
  <si>
    <t>茨城県環境管理協会だより</t>
  </si>
  <si>
    <t>いばらきけんかんきょうかんりきょうかいだより</t>
  </si>
  <si>
    <t>茨城県環境管理協会</t>
  </si>
  <si>
    <t>茨城県議会月報</t>
  </si>
  <si>
    <t>いばらきけんぎかいげっぽう</t>
  </si>
  <si>
    <t>茨城県議会事務局</t>
  </si>
  <si>
    <t>茨城県議会時報</t>
  </si>
  <si>
    <t>いばらきけんぎかいじほう</t>
  </si>
  <si>
    <t>一年</t>
  </si>
  <si>
    <t>茨城県議会資料</t>
  </si>
  <si>
    <t>いばらきけんぎかいしりょう</t>
  </si>
  <si>
    <t>いばらき県議会だより</t>
  </si>
  <si>
    <t>いばらきけんぎかいだより</t>
  </si>
  <si>
    <t>茨城県議会</t>
  </si>
  <si>
    <t>茨城県気象月報 　→　 茨城県の気象・地震概況</t>
  </si>
  <si>
    <t>いばらきけんきしょうげっぽう</t>
  </si>
  <si>
    <t>気象協会</t>
  </si>
  <si>
    <t>茨城県教育委員会だより</t>
  </si>
  <si>
    <t>いばらきけんきょういくい</t>
  </si>
  <si>
    <t>茨城県教育研究会会報</t>
  </si>
  <si>
    <t>いばらきけんきょういくけんきゅうかいかいほう</t>
  </si>
  <si>
    <t>茨城県教育研究会</t>
  </si>
  <si>
    <t>茨城県教育研究紀要</t>
  </si>
  <si>
    <t>いばらきけんきょういくけんきゅうきよう</t>
  </si>
  <si>
    <t>茨城県教育庁指導課</t>
  </si>
  <si>
    <t>［茨城県教育財団］年報</t>
  </si>
  <si>
    <t>いばらきけんきょういくざいだんねんぽう</t>
  </si>
  <si>
    <t>茨城県教育財団</t>
  </si>
  <si>
    <t>茨城県教育論文集</t>
  </si>
  <si>
    <t>いばらきけんきょういくろんぶんしゅう</t>
  </si>
  <si>
    <t>茨城県教頭会会報</t>
  </si>
  <si>
    <t>いばらきけんきょうとうかいかいほう</t>
  </si>
  <si>
    <t>茨城県教頭会</t>
  </si>
  <si>
    <t>茨城県近代美術館だより　→　ＭＯＭＡ・ＩＢＡＲＡＫＩ</t>
  </si>
  <si>
    <t>いばらきけんきんだいびじゅつかんだより</t>
  </si>
  <si>
    <t>茨城県芸術祭文学入賞作品</t>
  </si>
  <si>
    <t>いばらきけんげいじゅつさい</t>
  </si>
  <si>
    <t>文学実行委員会</t>
  </si>
  <si>
    <t>茨城県工業技術情報（機械金属編）</t>
  </si>
  <si>
    <t>いばらきけんこうぎょうぎじゅつ</t>
  </si>
  <si>
    <t>茨城県工業技術センター</t>
  </si>
  <si>
    <t>茨城県工業技術情報（工芸編）</t>
  </si>
  <si>
    <t>いばらきけんこうぎょうぎじゅつじょうほう</t>
  </si>
  <si>
    <t>茨城県工業技術情報（食品編）</t>
  </si>
  <si>
    <t>いばらき健康倶楽部</t>
  </si>
  <si>
    <t>いばらきけんこうくらぶ</t>
  </si>
  <si>
    <t>バズクリエーション</t>
  </si>
  <si>
    <t>茨城県鉱工業指数</t>
  </si>
  <si>
    <t>いばらきけんこうこうぎょうしすう</t>
  </si>
  <si>
    <t>茨城県企画部統計課</t>
  </si>
  <si>
    <t>茨城県考古学協会誌</t>
  </si>
  <si>
    <t>いばらきけんこうこがくきょうかいし</t>
  </si>
  <si>
    <t>茨城県考古学協会</t>
  </si>
  <si>
    <t>茨城県考古学研究発表要旨</t>
  </si>
  <si>
    <t>いばらきけんこうこがくけんきゅうはっぴょうようし</t>
  </si>
  <si>
    <t>茨城県高等学校教育研究会国語部会研究紀要</t>
  </si>
  <si>
    <t>いばらきけんこうとうがこう</t>
  </si>
  <si>
    <t>茨城県高等学校教育研究会</t>
  </si>
  <si>
    <t>茨城県高等学校教育研究会会報</t>
  </si>
  <si>
    <t>いばらきけんこうとうがっこう</t>
  </si>
  <si>
    <t>茨城県高等学校教育研究会会報と研究集録</t>
  </si>
  <si>
    <t>茨城県高等学校教育研究会研究集録</t>
  </si>
  <si>
    <t>茨城県高等学校教育研究会社会部会会報</t>
  </si>
  <si>
    <t>茨城県高等学校教育研究会図書部会研究紀要</t>
  </si>
  <si>
    <t>茨城県高等学校教育研究会生徒指導部部報</t>
  </si>
  <si>
    <t>茨城県高等学校教育研究会倫社，政経部部報</t>
  </si>
  <si>
    <t>茨城県高等学校教育研究会英語部研究紀要</t>
  </si>
  <si>
    <t>いばらきけんこうとうがっこうきょういくけんきゅうか</t>
  </si>
  <si>
    <t>茨城県高等学校長協会会誌　←　茨城県高等学校長協会会報</t>
  </si>
  <si>
    <t>いばらきけんこうとうがっこうちょうきょうかいかいし</t>
  </si>
  <si>
    <t>茨城県高等学校長協会会報　→　茨城県高等学校長協会会誌</t>
  </si>
  <si>
    <t>いばらきけんこうとうがっこうちょうきょうかいかいほ</t>
  </si>
  <si>
    <t>茨城県高等学校地理学会報</t>
  </si>
  <si>
    <t>いばらきけんこうとうがっこうちりがくかいほう</t>
  </si>
  <si>
    <t>茨城県弘道館アカデミー県民大学</t>
  </si>
  <si>
    <t>いばらきけんこうどうかんあかでみけんみんだいがく</t>
  </si>
  <si>
    <t>茨城県県南生涯学習センター</t>
  </si>
  <si>
    <t>茨城県穀物改良</t>
  </si>
  <si>
    <t>いばらきけんこくもつかいりょう</t>
  </si>
  <si>
    <t>茨城県穀物改良協会</t>
  </si>
  <si>
    <t>茨城県産業教育振興会会報</t>
  </si>
  <si>
    <t>いばらきけんさんぎょう</t>
  </si>
  <si>
    <t>茨城県歯科医学会誌</t>
  </si>
  <si>
    <t>いばらきけんしかいがくかいし</t>
  </si>
  <si>
    <t>茨城県歯科医学会</t>
  </si>
  <si>
    <t>茨城県史研究</t>
  </si>
  <si>
    <t>いばらきけんしけんきゅう</t>
  </si>
  <si>
    <t>茨城県立歴史館</t>
  </si>
  <si>
    <t>茨城県詩人協会会報</t>
  </si>
  <si>
    <t>いばらきけんしじんきょうかいかいほう</t>
  </si>
  <si>
    <t>茨城県詩人協会</t>
  </si>
  <si>
    <t>茨城県市町村史連絡協議会会報うばら</t>
  </si>
  <si>
    <t>いばらきけんしちょうそんしれんらくきょうぎかいかいほううばら</t>
  </si>
  <si>
    <t>茨城県市町村史編さん連絡協議会</t>
  </si>
  <si>
    <t>茨城県支部水道会誌</t>
  </si>
  <si>
    <t>いばらきけんしぶすいどうかい</t>
  </si>
  <si>
    <t>日本水道協会茨城支部</t>
  </si>
  <si>
    <t>茨城県時報</t>
  </si>
  <si>
    <t>いばらきけんじほう</t>
  </si>
  <si>
    <t>茨城県文書課</t>
  </si>
  <si>
    <t>茨城県消費者物価指数</t>
  </si>
  <si>
    <t>いばらきけんしょうひしゃぶっかしすう</t>
  </si>
  <si>
    <t>いばらきけんしょくしんぶん</t>
  </si>
  <si>
    <t>自治労茨城県職員組合</t>
  </si>
  <si>
    <t>茨城県植物園だより</t>
  </si>
  <si>
    <t>いばらきけんしょくぶつえんだより</t>
  </si>
  <si>
    <t>茨城県立植物園</t>
  </si>
  <si>
    <t>いばらき県シ連だより</t>
  </si>
  <si>
    <t>いばらきけんしれんだより</t>
  </si>
  <si>
    <t>茨城県シルバー人材センター連合会</t>
  </si>
  <si>
    <t>茨城県人権啓発推進センター広報誌</t>
  </si>
  <si>
    <t>いばらきけんじんけんけいはつすいしんせんたこうほうし</t>
  </si>
  <si>
    <t>茨城県人権啓発推進センター</t>
  </si>
  <si>
    <t>茨城県人事委員会会報</t>
  </si>
  <si>
    <t>いばらきけんじんじいいんかい</t>
  </si>
  <si>
    <t>茨城県人事委員会</t>
  </si>
  <si>
    <t>茨城県水産会報　マイクロフィルム</t>
  </si>
  <si>
    <t>いばらきけんすいさんかいほう</t>
  </si>
  <si>
    <t>茨城県水産会</t>
  </si>
  <si>
    <t>茨城県水産加工研究所報告</t>
  </si>
  <si>
    <t>いばらきけんすいさんかこ</t>
  </si>
  <si>
    <t>茨城県水産試験場業績集</t>
  </si>
  <si>
    <t>いばらきけんすいさんしけんじょう</t>
  </si>
  <si>
    <t>茨城県水産試験場</t>
  </si>
  <si>
    <t>茨城県水産試験場研究報告</t>
  </si>
  <si>
    <t>茨城県水産試験場事業報告</t>
  </si>
  <si>
    <t>いばらきけんすいさんしけんじょうけ</t>
  </si>
  <si>
    <t>茨城県水産振興場調査研究報告</t>
  </si>
  <si>
    <t>いばらきけんすいさんしんこう</t>
  </si>
  <si>
    <t>茨城県勢要覧</t>
  </si>
  <si>
    <t>いばらきけんせいようらん</t>
  </si>
  <si>
    <t>いばらきけんせつさんぎょうしんぶん</t>
  </si>
  <si>
    <t>茨城建設産業新聞社</t>
  </si>
  <si>
    <t>茨城県対ガン協会報</t>
  </si>
  <si>
    <t>いばらきけんたいがんきょうかいほう</t>
  </si>
  <si>
    <t>茨城県地方史文献目録</t>
  </si>
  <si>
    <t>いばらきけんちほうしぶんけんもくろく</t>
  </si>
  <si>
    <t>とらや書店</t>
  </si>
  <si>
    <t>茨城県地労委だより　→　茨城県労働委員会だより</t>
  </si>
  <si>
    <t>いばらきけんちろういだより</t>
  </si>
  <si>
    <t>茨城県地方労働委員会事務局</t>
  </si>
  <si>
    <t>いばらきけんてっこうぎょうしすう</t>
  </si>
  <si>
    <t>茨城県図書館協会会報</t>
  </si>
  <si>
    <t>いばらきけんとしょかんきょうかいかいほう</t>
  </si>
  <si>
    <t>茨城県図書館協会</t>
  </si>
  <si>
    <t>茨城県内水面水産試験場調査研究報告</t>
  </si>
  <si>
    <t>いばらきけんないすいめんすいさん</t>
  </si>
  <si>
    <t>茨城県内水面水産試験場</t>
  </si>
  <si>
    <t>茨城県農業試験場研究報告</t>
  </si>
  <si>
    <t>いばらきけんのうぎょうしけんじょう</t>
  </si>
  <si>
    <t>茨城県農業試験場</t>
  </si>
  <si>
    <t>茨城県農業試験場特別研究報告</t>
  </si>
  <si>
    <t>茨城県の気象・地震概況 　←　 茨城県気象月報</t>
  </si>
  <si>
    <t>いばらきけんのきしょうじしんがいきょう</t>
  </si>
  <si>
    <t>水戸地方気象台</t>
  </si>
  <si>
    <t>茨城県の人口と世帯（推計）</t>
  </si>
  <si>
    <t>いばらきけんのじんこうとせたい　すいけい</t>
  </si>
  <si>
    <t>茨城県の水道</t>
  </si>
  <si>
    <t>いばらきけんのすいどう</t>
  </si>
  <si>
    <t>茨城県衛生部環境衛生課</t>
  </si>
  <si>
    <t>茨城県の賃金・労働時間・雇用の動き</t>
  </si>
  <si>
    <t>いばらきけんのちんぎんろうどうじかんこようのうごき</t>
  </si>
  <si>
    <t>茨城県の農業生産</t>
  </si>
  <si>
    <t>いばらきけんののうぎょうせいさん</t>
  </si>
  <si>
    <t>関東農政局茨城統計事務所</t>
  </si>
  <si>
    <t>茨城県博物館協会ＮＥＷＳ  　←　茨博協ニュース</t>
  </si>
  <si>
    <t>いばらきけんはくぶつかんきょうかいにゅす</t>
  </si>
  <si>
    <t>茨城県病害中研究会会報</t>
  </si>
  <si>
    <t>いばらきけんびょうがいちゅ</t>
  </si>
  <si>
    <t>茨城県婦人のつばさ</t>
  </si>
  <si>
    <t>いばらきけんふじんのつばさ</t>
  </si>
  <si>
    <t>茨城県報</t>
  </si>
  <si>
    <t>いばらきけんぽう</t>
  </si>
  <si>
    <t>茨城県立石岡第一高等学校社会部報</t>
  </si>
  <si>
    <t>いばらきけんりついしおかだいいちこうとうがっこうし</t>
  </si>
  <si>
    <t>茨城県立石岡第一高等学校</t>
  </si>
  <si>
    <t>茨城県立石岡第二高等学校紀要　翠峰</t>
  </si>
  <si>
    <t>いばらきけんりついしおかだいにこうとうがっこくきよ</t>
  </si>
  <si>
    <t>茨城県立石岡第二高等学校</t>
  </si>
  <si>
    <t>茨城県立伊奈養護学校　紀要</t>
  </si>
  <si>
    <t>いばらきけんりついなようご</t>
  </si>
  <si>
    <t>県立伊奈養護学校</t>
  </si>
  <si>
    <t>茨城県立江戸崎西高等学校　紀要</t>
  </si>
  <si>
    <t>いばらきけんりつえどさき</t>
  </si>
  <si>
    <t>県立江戸崎西高校</t>
  </si>
  <si>
    <t>茨城県立太田第一高等学校　紀要</t>
  </si>
  <si>
    <t>いばらきけんりつおおただいいち</t>
  </si>
  <si>
    <t>県立太田第一高校</t>
  </si>
  <si>
    <t>茨城県立勝田工業高等学校紀要</t>
  </si>
  <si>
    <t>いばらきけんりつかつたこうぎょう</t>
  </si>
  <si>
    <t>県立勝田工業高校</t>
  </si>
  <si>
    <t>茨城県立北茨城高等学校紀要</t>
  </si>
  <si>
    <t>いばらきけんりつきたいばらきこうとう</t>
  </si>
  <si>
    <t>県立北茨城高校</t>
  </si>
  <si>
    <t>茨城県立県民文化センターＬＩＮE　ＵＰ</t>
  </si>
  <si>
    <t>いばらきけんりつけんみんぶんかせんたらいんなっぷ</t>
  </si>
  <si>
    <t>茨城県立県民文化センター</t>
  </si>
  <si>
    <t>茨城県立境高等学校紀要</t>
  </si>
  <si>
    <t>いばらきけんりつさかい</t>
  </si>
  <si>
    <t>県立境高校</t>
  </si>
  <si>
    <t>茨城県立情報処理センター研究紀要</t>
  </si>
  <si>
    <t>いばらきけんりつじょうほう</t>
  </si>
  <si>
    <t>茨城県立情報処理センター</t>
  </si>
  <si>
    <t>茨城県立情報処理センターだより</t>
  </si>
  <si>
    <t>いばらきけんりつじょうほうしょりせんただより</t>
  </si>
  <si>
    <t>茨城県立大子第一高等学校紀要</t>
  </si>
  <si>
    <t>いばらきけんりつだいご</t>
  </si>
  <si>
    <t>県立大子高校</t>
  </si>
  <si>
    <t>茨城県立図書館だよりときわ</t>
  </si>
  <si>
    <t>いばらきけんりつとしょかんだよりときわ</t>
  </si>
  <si>
    <t>茨城県立図書館</t>
  </si>
  <si>
    <t>茨城県立取手第一高等学校紀要</t>
  </si>
  <si>
    <t>いばらきけんりつとりでだいいち</t>
  </si>
  <si>
    <t>県立取手第一高校</t>
  </si>
  <si>
    <t>茨城県立取手第二高等学校紀要</t>
  </si>
  <si>
    <t>いばらきけんりつとりでだいに</t>
  </si>
  <si>
    <t>県立取手第二高校</t>
  </si>
  <si>
    <t>茨城県立那珂湊第一高等学校紀要　碧流</t>
  </si>
  <si>
    <t>いばらきけんりつなかみなと</t>
  </si>
  <si>
    <t>県立那珂湊第一高校</t>
  </si>
  <si>
    <t>茨城県立西山研修所講演集</t>
  </si>
  <si>
    <t>いばらきけんりつにしやま</t>
  </si>
  <si>
    <t>県立西山研修所</t>
  </si>
  <si>
    <t>茨城県立農業大学校園芸部卒業論文集</t>
  </si>
  <si>
    <t>いばらきけんりつのうぎょうだいがっこう</t>
  </si>
  <si>
    <t>県立農業大学校</t>
  </si>
  <si>
    <t>茨城県立日立商業高等学校紀要</t>
  </si>
  <si>
    <t>いばらきけんりつひたちしょうぎょう</t>
  </si>
  <si>
    <t>県立日立商業高校</t>
  </si>
  <si>
    <t>茨城県立日立第二高等学校紀要</t>
  </si>
  <si>
    <t>いばらきけんりつひたちだいに</t>
  </si>
  <si>
    <t>県立日立第二高校</t>
  </si>
  <si>
    <t>茨城県立日立中学校保証人会報</t>
  </si>
  <si>
    <t>いばらきけんりつひたちちゅうがっこう</t>
  </si>
  <si>
    <t>茨城県立病院医学雑誌</t>
  </si>
  <si>
    <t>いばらきけんりつびょういんいがくざっし</t>
  </si>
  <si>
    <t>茨城県立病院医学雑誌編集委員会</t>
  </si>
  <si>
    <t>茨城県立婦人教育会館だより　→　レイクエコーだより</t>
  </si>
  <si>
    <t>いばらきけんりつふじんきょういくかいかんだより</t>
  </si>
  <si>
    <t>茨城県立婦人教育会館</t>
  </si>
  <si>
    <t>茨城県立鉾田第二高等学校紀要</t>
  </si>
  <si>
    <t>いばらきけんりつほこただいに</t>
  </si>
  <si>
    <t>県立鉾田第二高校</t>
  </si>
  <si>
    <t>茨城県立松丘高等学校紀要</t>
  </si>
  <si>
    <t>いばらきけんりつまつがおか</t>
  </si>
  <si>
    <t>県立松丘高校</t>
  </si>
  <si>
    <t>茨城県立水戸工業高等学校紀要</t>
  </si>
  <si>
    <t>いばらきけんりつみとこうぎょうこうとう</t>
  </si>
  <si>
    <t>県立水戸工業高校</t>
  </si>
  <si>
    <t>茨城県立水戸桜の牧高等学校研究紀要　創意</t>
  </si>
  <si>
    <t>いばらきけんりつみとさくらのまきこうとうがっこうけ</t>
  </si>
  <si>
    <t>県立水戸桜の牧高校</t>
  </si>
  <si>
    <t>茨城県立水戸第一高等学校紀要</t>
  </si>
  <si>
    <t>いばらきけんりつみとだいいち</t>
  </si>
  <si>
    <t>県立水戸第一高校</t>
  </si>
  <si>
    <t>茨城県立水戸中学校奨学会会報</t>
  </si>
  <si>
    <t>いばらきけんりつみとちゅうがっこう</t>
  </si>
  <si>
    <t>茨城県立水戸南高等学校紀要　群翔</t>
  </si>
  <si>
    <t>いばらきけんりつみとみなみ</t>
  </si>
  <si>
    <t>県立水戸南高校</t>
  </si>
  <si>
    <t>茨城県立緑岡高等学校紀要　緑苑</t>
  </si>
  <si>
    <t>いばらきけんりつみどりおかこうとう</t>
  </si>
  <si>
    <t>県立緑岡高校</t>
  </si>
  <si>
    <t>茨城県立山方商業高等学校紀要</t>
  </si>
  <si>
    <t>いばらきけんりつやま</t>
  </si>
  <si>
    <t>県立山方商業高校</t>
  </si>
  <si>
    <t>茨城県立竜ケ崎第一高等学校紀要　協和</t>
  </si>
  <si>
    <t>いばらきけんりつりゅうがさき</t>
  </si>
  <si>
    <t>県立竜ケ崎高校</t>
  </si>
  <si>
    <t>茨城県立歴史館だより</t>
  </si>
  <si>
    <t>いばらきけんりつれきしかんだより</t>
  </si>
  <si>
    <t>茨城県立歴史館報</t>
  </si>
  <si>
    <t>いばらきけんりつれきしかんぽう</t>
  </si>
  <si>
    <t>茨城県林業試験場研究報告</t>
  </si>
  <si>
    <t>いばらきけんりんぎょう</t>
  </si>
  <si>
    <t>茨城県林業試験場</t>
  </si>
  <si>
    <t>茨城県臨床医学雑誌</t>
  </si>
  <si>
    <t>いばらきけんりんしょういがくざっし</t>
  </si>
  <si>
    <t>茨城県歴史学会会報</t>
  </si>
  <si>
    <t>いばらきけんれきしがっかい</t>
  </si>
  <si>
    <t>茨城県労働委員会だより　←　茨城県地労委だより</t>
  </si>
  <si>
    <t>いばらきけんろうどういいんかいだより</t>
  </si>
  <si>
    <t>茨城県労働委員会事務局</t>
  </si>
  <si>
    <t>茨城工業高等専門学校研究彙報</t>
  </si>
  <si>
    <t>いばらきこうぎょうこうとう</t>
  </si>
  <si>
    <t>茨城工業高等専門学校</t>
  </si>
  <si>
    <t>いばらきこうこうせいしんぶん</t>
  </si>
  <si>
    <t>いばらき高校生新聞社</t>
  </si>
  <si>
    <t>茨城考古学</t>
  </si>
  <si>
    <t>いばらきこうこがく</t>
  </si>
  <si>
    <t>茨城考古学会</t>
  </si>
  <si>
    <t>茨城弘済会会報 　←　茨教弘済会会報</t>
  </si>
  <si>
    <t>いばらきこうさいかいかいほう</t>
  </si>
  <si>
    <t>茨城県教育弘済会</t>
  </si>
  <si>
    <t>茨城高専だより</t>
  </si>
  <si>
    <t>いばらきこうせんだより</t>
  </si>
  <si>
    <t>茨城高等学校史学部紀要</t>
  </si>
  <si>
    <t>いばらきこうとうがっこう</t>
  </si>
  <si>
    <t>いばらきこうほう</t>
  </si>
  <si>
    <t>茨城相互銀行</t>
  </si>
  <si>
    <t>いばらきこうほうまいくろ</t>
  </si>
  <si>
    <t>柳旦堂本店</t>
  </si>
  <si>
    <t>茨城公論</t>
  </si>
  <si>
    <t>いばらきこうろん</t>
  </si>
  <si>
    <t>茨城県企画政策研究会</t>
  </si>
  <si>
    <t>茨城国体だより</t>
  </si>
  <si>
    <t>いばらきこくたいだより</t>
  </si>
  <si>
    <t>茨城コミュ</t>
  </si>
  <si>
    <t>いばらきこみゅ</t>
  </si>
  <si>
    <t>茨城メディアシステム</t>
  </si>
  <si>
    <t>茨城産保ニュースお知らせ版</t>
  </si>
  <si>
    <t>いばらきさんぽにゅすおしらせばん</t>
  </si>
  <si>
    <t>茨城産業保健推進センター</t>
  </si>
  <si>
    <t>茨城史学</t>
  </si>
  <si>
    <t>いばらきしがく</t>
  </si>
  <si>
    <t>茨城県高等学校教育研究会歴史部</t>
  </si>
  <si>
    <t>茨城詩人</t>
  </si>
  <si>
    <t>いばらきしじん</t>
  </si>
  <si>
    <t>茨城詩人の会</t>
  </si>
  <si>
    <t>茨城詩人会議会報</t>
  </si>
  <si>
    <t>いばらきしじんかいぎかいほう</t>
  </si>
  <si>
    <t>茨城詩人会議事務局</t>
  </si>
  <si>
    <t>茨城史談</t>
  </si>
  <si>
    <t>いばらきしだん</t>
  </si>
  <si>
    <t>茨城史談会</t>
  </si>
  <si>
    <t>茨城詩壇</t>
  </si>
  <si>
    <t>茨城詩壇友の会</t>
  </si>
  <si>
    <t>茨城自治</t>
  </si>
  <si>
    <t>いばらきじち</t>
  </si>
  <si>
    <t>茨城県地方自治研究会</t>
  </si>
  <si>
    <t>茨城自動車情報カーインフォメーション　</t>
  </si>
  <si>
    <t>いばらきじどうしゃじょうほうかいんふぉめしょん</t>
  </si>
  <si>
    <t>いばらきじまん</t>
  </si>
  <si>
    <t>ジマンニ</t>
  </si>
  <si>
    <t>いばらき社会教育</t>
  </si>
  <si>
    <t>いばらきしゃかいきょういく</t>
  </si>
  <si>
    <t>茨城県社会教育課</t>
  </si>
  <si>
    <t>茨城住宅情報誌ドリーム　→　マイホーム</t>
  </si>
  <si>
    <t>いばらきじゅうたくじょうほうしどりむ</t>
  </si>
  <si>
    <t>茨城住宅通信</t>
  </si>
  <si>
    <t>いばらきじゅうたくつうしん</t>
  </si>
  <si>
    <t>ワイエスピー</t>
  </si>
  <si>
    <t>茨城春秋</t>
  </si>
  <si>
    <t>いばらきしゅんじゅう</t>
  </si>
  <si>
    <t>茨城春秋社</t>
  </si>
  <si>
    <t>茨城女子短期大学紀要</t>
  </si>
  <si>
    <t>いばらきじょしたんきだいがく</t>
  </si>
  <si>
    <t>茨城女子短期大学</t>
  </si>
  <si>
    <t>いばらき女性ジャーナル</t>
  </si>
  <si>
    <t>いばらきじょせいじゃ</t>
  </si>
  <si>
    <t>いばらき女性ジャーナル社</t>
  </si>
  <si>
    <t>茨城史林</t>
  </si>
  <si>
    <t>いばらきしりん</t>
  </si>
  <si>
    <t>茨城地方史研究会</t>
  </si>
  <si>
    <t>茨城人事往来　→　関東人事往来</t>
  </si>
  <si>
    <t>いばらきじんじおうらい</t>
  </si>
  <si>
    <t>茨城人事往来社</t>
  </si>
  <si>
    <t>茨城新聞</t>
  </si>
  <si>
    <t>いばらきしんぶん</t>
  </si>
  <si>
    <t>６ヶ月</t>
  </si>
  <si>
    <t>茨城新聞（縮刷版DVD－R）</t>
  </si>
  <si>
    <t>いばらきしんぶんしゅくさつばん</t>
  </si>
  <si>
    <t>茨城新聞（縮刷版ＣＤ－Ｒ）</t>
  </si>
  <si>
    <t>茨城新聞（マイクロ）</t>
  </si>
  <si>
    <t>いばらきしんぶんまい</t>
  </si>
  <si>
    <t>茨城随筆</t>
  </si>
  <si>
    <t>いばらきずいひつ</t>
  </si>
  <si>
    <t>茨城随筆社</t>
  </si>
  <si>
    <t>いばらきすぽつにゅすむヴ</t>
  </si>
  <si>
    <t>コーケン　→　常創</t>
  </si>
  <si>
    <t>いばらきすぽつにゅすむヴだいじぇすと／よみうりむヴだいじぇすと</t>
  </si>
  <si>
    <t>コーケン　→　茨城県読売会</t>
  </si>
  <si>
    <t>茨城住まいを見にいこう!Press</t>
  </si>
  <si>
    <t>いばらきすまいおみにいこうぷれす</t>
  </si>
  <si>
    <t>メディアクロス水戸</t>
  </si>
  <si>
    <t>茨城政治経済</t>
  </si>
  <si>
    <t>いばらきせいじけいざい</t>
  </si>
  <si>
    <t>茨城政治経済社</t>
  </si>
  <si>
    <t>茨城西南の消防</t>
  </si>
  <si>
    <t>いばらきせいなんのしょうぼう</t>
  </si>
  <si>
    <t>茨城西南地方広域市町村圏事務総合消防本部</t>
  </si>
  <si>
    <t>茨城青年</t>
  </si>
  <si>
    <t>いばらきせいねん</t>
  </si>
  <si>
    <t>茨城青年社</t>
  </si>
  <si>
    <t>茨城生物</t>
  </si>
  <si>
    <t>いばらきせいぶつ</t>
  </si>
  <si>
    <t>茨城生物の会</t>
  </si>
  <si>
    <t>いばらぎ世論通信</t>
  </si>
  <si>
    <t>いばらぎせろんつうしん</t>
  </si>
  <si>
    <t>世論通信社</t>
  </si>
  <si>
    <t>茨城川柳　ふたば</t>
  </si>
  <si>
    <t>いばらきせんりゅう</t>
  </si>
  <si>
    <t>茨城川柳双葉吟社</t>
  </si>
  <si>
    <t>茨城大学五浦美術文化研究所報</t>
  </si>
  <si>
    <t>いばらきだいがくいつうら</t>
  </si>
  <si>
    <t>いばらきだいがくがくせいしんぶん</t>
  </si>
  <si>
    <t>茨城大学広報委員会</t>
  </si>
  <si>
    <t>（茨城大学）学報</t>
  </si>
  <si>
    <t>いばらきだいがくがくほう</t>
  </si>
  <si>
    <t>茨城大学庶務課</t>
  </si>
  <si>
    <t>茨城大学教育学部紀要</t>
  </si>
  <si>
    <t>いばらきだいがくきょういくがくぶ</t>
  </si>
  <si>
    <t>茨城大学</t>
  </si>
  <si>
    <t>茨城大学教育学部同窓会会報</t>
  </si>
  <si>
    <t>茨城大学教育学部同窓会</t>
  </si>
  <si>
    <t>茨城大学教育学部附属中学校研究紀要</t>
  </si>
  <si>
    <t>茨城大学教養部紀要</t>
  </si>
  <si>
    <t>いばらきだいがくきょうようぶ</t>
  </si>
  <si>
    <t>茨城大学工学部紀要</t>
  </si>
  <si>
    <t>いばらきだいがくこうがくぶ</t>
  </si>
  <si>
    <t>茨城大学工学部研究集報</t>
  </si>
  <si>
    <t>いばらきだいがくこうがくぶけんきゅう</t>
  </si>
  <si>
    <t>茨城大学人文学部紀要　社会科学　→　茨城大学人文学部紀要　社会科学論集</t>
  </si>
  <si>
    <t>いばらきだいがくじんぶんがくぶきようしゃかいかがく</t>
  </si>
  <si>
    <t>茨城大学人文学部紀要　人文学科論集　→　茨城大学人文学部紀要　人文コミュニケーション学科論集</t>
  </si>
  <si>
    <t>いばらきだいがくじんぶんがくぶきようじんぶんがっか</t>
  </si>
  <si>
    <t>茨城大学人文学部紀要　文学科論集</t>
  </si>
  <si>
    <t>いばらきだいがくじんぶんがくぶきようぶんがくかろん</t>
  </si>
  <si>
    <t>茨城大学政経学会雑誌</t>
  </si>
  <si>
    <t>いばらきだいがくせいけいがっかい</t>
  </si>
  <si>
    <t>茨城大学政経学会</t>
  </si>
  <si>
    <t>茨城大学地域総合研究所年報</t>
  </si>
  <si>
    <t>いばらきだいがくちいきそうごう</t>
  </si>
  <si>
    <t>茨城大学地域総合研究所</t>
  </si>
  <si>
    <t>茨城大学中世史研究</t>
  </si>
  <si>
    <t>いばらきだいがくちゅうせいしけんきゅう</t>
  </si>
  <si>
    <t>茨城大学中世史研究会</t>
  </si>
  <si>
    <t>茨城大学農学部学術報告</t>
  </si>
  <si>
    <t>いばらきだいがくのうがくぶ</t>
  </si>
  <si>
    <t>茨城大学附属図書館報</t>
  </si>
  <si>
    <t>いばらきだいがくふぞくとしょかんぽう</t>
  </si>
  <si>
    <t>茨城大学文理学部紀要　自然科学</t>
  </si>
  <si>
    <t>いばらきだいがくぶんりがくぶ</t>
  </si>
  <si>
    <t>茨城大学文理学部紀要　社会科学</t>
  </si>
  <si>
    <t>茨城大学文理学部紀要　人文科学</t>
  </si>
  <si>
    <t>いばらき中小企業情報</t>
  </si>
  <si>
    <t>いばらきちゅうしょうきぎょう</t>
  </si>
  <si>
    <t>茨城県経営指導課</t>
  </si>
  <si>
    <t>茨城調査時報</t>
  </si>
  <si>
    <t>いばらきちょうさじほう</t>
  </si>
  <si>
    <t>茨城県調査企画課</t>
  </si>
  <si>
    <t>茨城地理学会研究紀要</t>
  </si>
  <si>
    <t>いばらきちりがっかいけんきゅう</t>
  </si>
  <si>
    <t>ＩＢＡＲＡＫＩＸ　</t>
  </si>
  <si>
    <t>いばらきっくす</t>
  </si>
  <si>
    <t>ﾌｨﾌｽ･ﾌﾛｱ･ｱｰﾄ･ﾌﾟﾗﾝﾆﾝｸﾞ･ｵﾌｨｽ</t>
  </si>
  <si>
    <t>茨城定通教育</t>
  </si>
  <si>
    <t>いばらきていつうきょういく</t>
  </si>
  <si>
    <t>県高等学校教育研究会定通部</t>
  </si>
  <si>
    <t>いばらき統計だより</t>
  </si>
  <si>
    <t>いばらきとうけいだより</t>
  </si>
  <si>
    <t>茨城県統計課</t>
  </si>
  <si>
    <t>いばらきＴＯＤＡＹ</t>
  </si>
  <si>
    <t>いばらきとぅでい</t>
  </si>
  <si>
    <t>茨城県知事公室広報公聴課</t>
  </si>
  <si>
    <t>茨城内職　　→　内職だより</t>
  </si>
  <si>
    <t>いばらきないしょく</t>
  </si>
  <si>
    <t>茨城内職公共職業補導所</t>
  </si>
  <si>
    <t>茨城難連</t>
  </si>
  <si>
    <t>いばらきなんれん</t>
  </si>
  <si>
    <t>茨城県難病団体連絡協議会</t>
  </si>
  <si>
    <t>いばらき農林水産情報　</t>
  </si>
  <si>
    <t>いばらきのうりんすいさんじょうほう</t>
  </si>
  <si>
    <t>農林水産情報センター</t>
  </si>
  <si>
    <t>茨城の高図部報</t>
  </si>
  <si>
    <t>いばらきのこうとぶほう</t>
  </si>
  <si>
    <t>茨高教研図書館部</t>
  </si>
  <si>
    <t>茨城の国語教育</t>
  </si>
  <si>
    <t>いばらきのこくごきょういく</t>
  </si>
  <si>
    <t>茨城大学国語教育学会</t>
  </si>
  <si>
    <t>茨城のことば　←　  一筆啓上 水戸瓦版</t>
  </si>
  <si>
    <t>いばらきのことば</t>
  </si>
  <si>
    <t>茨城話し方センター</t>
  </si>
  <si>
    <t>いばらきの社会福祉</t>
  </si>
  <si>
    <t>いばらきのしゃかいふくし</t>
  </si>
  <si>
    <t>茨城県社会福祉協議会</t>
  </si>
  <si>
    <t>茨城の生物</t>
  </si>
  <si>
    <t>いばらきのせいぶつ</t>
  </si>
  <si>
    <t>茨高教研生物部</t>
  </si>
  <si>
    <t>いばらきの地域と自治</t>
  </si>
  <si>
    <t>いばらきのちいきとじち</t>
  </si>
  <si>
    <t>茨城県自治体問題研究会</t>
  </si>
  <si>
    <t>茨城の地理</t>
  </si>
  <si>
    <t>いばらきのちり</t>
  </si>
  <si>
    <t>茨城県高等学校教育研究会地理部</t>
  </si>
  <si>
    <t>茨城の農林漁業情報</t>
  </si>
  <si>
    <t>いばらきののうりんぎょぎょうじょうほう</t>
  </si>
  <si>
    <t>関東農政局茨城統計情報事務所</t>
  </si>
  <si>
    <t>いばらきの博物館</t>
  </si>
  <si>
    <t>いばらきのはくぶつかん</t>
  </si>
  <si>
    <t>茨城の発明</t>
  </si>
  <si>
    <t>いばらきのはつめい</t>
  </si>
  <si>
    <t>発明協会茨城県支部</t>
  </si>
  <si>
    <t>茨城の文化</t>
  </si>
  <si>
    <t>いばらきのぶんか</t>
  </si>
  <si>
    <t>茨城文化団体連合</t>
  </si>
  <si>
    <t>茨城の文化を考える</t>
  </si>
  <si>
    <t>いばらきのぶんかおかんがえる</t>
  </si>
  <si>
    <t>茨城県総合県民室</t>
  </si>
  <si>
    <t>茨城の文化財</t>
  </si>
  <si>
    <t>いばらきのぶんかざい</t>
  </si>
  <si>
    <t>茨城の民俗</t>
  </si>
  <si>
    <t>いばらきのみんぞく</t>
  </si>
  <si>
    <t>茨城民俗学会</t>
  </si>
  <si>
    <t>茨城の林業</t>
  </si>
  <si>
    <t>いばらきのりんぎょう</t>
  </si>
  <si>
    <t>茨城県林成課</t>
  </si>
  <si>
    <t>茨城俳句余録</t>
  </si>
  <si>
    <t>いばらきはいくよろく</t>
  </si>
  <si>
    <t>茨城俳句作家協会</t>
  </si>
  <si>
    <t>いばらき花海道ファン通信</t>
  </si>
  <si>
    <t>いばらきはなかいどうふぁんつうしん</t>
  </si>
  <si>
    <t>アド・プラン</t>
  </si>
  <si>
    <t>茨城美術</t>
  </si>
  <si>
    <t>いばらきびじゅつ</t>
  </si>
  <si>
    <t>茨城美術家協会</t>
  </si>
  <si>
    <t>いばらきびじゅつしんぶん</t>
  </si>
  <si>
    <t>茨城美術新聞社</t>
  </si>
  <si>
    <t>いばらきひたち　→　ＪＡ常陸</t>
  </si>
  <si>
    <t>いばらきひたち</t>
  </si>
  <si>
    <t>茨城ひたち農業共同組合</t>
  </si>
  <si>
    <t>茨城日立情報サービス株式会社</t>
  </si>
  <si>
    <t>いばらきひたちじょうほうさびすかぶしきがいしゃ</t>
  </si>
  <si>
    <t>茨城評論（マイクロ）</t>
  </si>
  <si>
    <t>いばらきひょうろん</t>
  </si>
  <si>
    <t>茨城評論社</t>
  </si>
  <si>
    <t>茨城婦人少年室協助員連絡会会報</t>
  </si>
  <si>
    <t>いばらきふじんしょうねんしつ</t>
  </si>
  <si>
    <t>いばらき婦人のひろば</t>
  </si>
  <si>
    <t>いばらきふじんのひろば</t>
  </si>
  <si>
    <t>茨城県生活福祉部婦人児童課</t>
  </si>
  <si>
    <t>いばらき物価ニュース　→　物価ニュース</t>
  </si>
  <si>
    <t>いばらきぶっかにゅす</t>
  </si>
  <si>
    <t>茨城県生活環境部生活文化課</t>
  </si>
  <si>
    <t>いばらきフレッシュネット</t>
  </si>
  <si>
    <t>いばらきふれっしゅねっと</t>
  </si>
  <si>
    <t>茨城文学</t>
  </si>
  <si>
    <t>いばらきぶんがく</t>
  </si>
  <si>
    <t>茨城文芸協会</t>
  </si>
  <si>
    <t>茨城文学会</t>
  </si>
  <si>
    <t>茨城文学遺跡研究</t>
  </si>
  <si>
    <t>いばらきぶんがくいせきけんきゅう</t>
  </si>
  <si>
    <t>茨城県高等学校国語研究部</t>
  </si>
  <si>
    <t>茨城文化情報誌＋ｉ</t>
  </si>
  <si>
    <t>いばらきぶんかじょうほうしぷらすあい</t>
  </si>
  <si>
    <t>茨城文芸家協会報　→　　茨城文芸協会報</t>
  </si>
  <si>
    <t>いばらきぶんげいかきょうかいほう</t>
  </si>
  <si>
    <t>茨城文芸協会会報　　←　茨城文芸家協会報</t>
  </si>
  <si>
    <t>いばらきぶんげいきょうかいかいほう</t>
  </si>
  <si>
    <t>茨城文芸協会雑誌</t>
  </si>
  <si>
    <t>いばらきぶんげいきょうかいざっし</t>
  </si>
  <si>
    <t>茨城ボイラーだより</t>
  </si>
  <si>
    <t>いばらきぼいらだより</t>
  </si>
  <si>
    <t>日本ボイラー協会茨城支部</t>
  </si>
  <si>
    <t>いばらきポートニュース</t>
  </si>
  <si>
    <t>いばらきぽとにゅす</t>
  </si>
  <si>
    <t>茨城県港湾振興協会連合会←茨城県三港振興協会連合会</t>
  </si>
  <si>
    <t>茨城町の歴史を語る会会報</t>
  </si>
  <si>
    <t>いばらきまちのれきしおかたるかい</t>
  </si>
  <si>
    <t>いばらきみんぽう</t>
  </si>
  <si>
    <t>日本共産党茨城県委員会</t>
  </si>
  <si>
    <t>いばらき郵便局ニュース</t>
  </si>
  <si>
    <t>いばらきゆうびんきょくにゅす</t>
  </si>
  <si>
    <t>水戸郵便局</t>
  </si>
  <si>
    <t>いばらきユネスコ</t>
  </si>
  <si>
    <t>いばらきゆねすこ</t>
  </si>
  <si>
    <t>茨城県ユネスコ連絡協議会</t>
  </si>
  <si>
    <t>いばらきリーダー</t>
  </si>
  <si>
    <t>いばらきりだ</t>
  </si>
  <si>
    <t>茨城県学校農業クラブ連盟</t>
  </si>
  <si>
    <t>ＩＢＡＲＡＫＩ  ＲＥＰＯＲＴ</t>
  </si>
  <si>
    <t>いばらきれぽと</t>
  </si>
  <si>
    <t>茨城県国際交流協会</t>
  </si>
  <si>
    <t>茨城労働</t>
  </si>
  <si>
    <t>いばらきろうどう</t>
  </si>
  <si>
    <t>茨城県労政課</t>
  </si>
  <si>
    <t>茨城労働基準</t>
  </si>
  <si>
    <t>いばらきろうどうきじゅん</t>
  </si>
  <si>
    <t>茨城労働基準協会連合会</t>
  </si>
  <si>
    <t>いばらき労働福祉</t>
  </si>
  <si>
    <t>いばらきろうどうふくし</t>
  </si>
  <si>
    <t>いばらきわんだ　</t>
  </si>
  <si>
    <t>いばらきわんだ</t>
  </si>
  <si>
    <t>ネットワークコミュニケーション</t>
  </si>
  <si>
    <t>いば★らび</t>
  </si>
  <si>
    <t>いばらび</t>
  </si>
  <si>
    <t>いば★らび編集部</t>
  </si>
  <si>
    <t>いぶき</t>
  </si>
  <si>
    <t>がん研究振興財団</t>
  </si>
  <si>
    <t>以文新誌（マイクロ）</t>
  </si>
  <si>
    <t>いぶんしんし</t>
  </si>
  <si>
    <t>染和田村　以文会</t>
  </si>
  <si>
    <t>イベントガイド</t>
  </si>
  <si>
    <t>いべんとがいど</t>
  </si>
  <si>
    <t>筑波実験植物園</t>
  </si>
  <si>
    <t>ミュージアムパーク茨城県自然博物館</t>
  </si>
  <si>
    <t>ｉｍａｇｏ</t>
  </si>
  <si>
    <t>いまご</t>
  </si>
  <si>
    <t>青土社</t>
  </si>
  <si>
    <t>いま生涯学習のとき</t>
  </si>
  <si>
    <t>いましょうがいがくしゅうのとき</t>
  </si>
  <si>
    <t>茨城県生涯学習推進本部</t>
  </si>
  <si>
    <t>いめじふぉらむ</t>
  </si>
  <si>
    <t>ダゲレオ出版</t>
  </si>
  <si>
    <t>いやくじゃなる</t>
  </si>
  <si>
    <t>医薬ジャーナル社</t>
  </si>
  <si>
    <t>いらすとのと</t>
  </si>
  <si>
    <t>いらすとれしょん</t>
  </si>
  <si>
    <t>玄光社</t>
  </si>
  <si>
    <t>いりゅむ</t>
  </si>
  <si>
    <t>東京電力</t>
  </si>
  <si>
    <t>彩</t>
  </si>
  <si>
    <t>いろどり</t>
  </si>
  <si>
    <t>１６８（いろは）</t>
  </si>
  <si>
    <t>いろは</t>
  </si>
  <si>
    <t>水戸芸術館現代美術センター美術ボランティア</t>
  </si>
  <si>
    <t>岩井市議会だより　→　坂東市議会だより</t>
  </si>
  <si>
    <t>いわいしぎかいだより</t>
  </si>
  <si>
    <t>岩井市役所議会事務局</t>
  </si>
  <si>
    <t>岩井シルバーだより</t>
  </si>
  <si>
    <t>いわいしるばだより</t>
  </si>
  <si>
    <t>岩井市ミニ・シルバー人材センター</t>
  </si>
  <si>
    <t>岩瀬町史研究</t>
  </si>
  <si>
    <t>いわせちょうしけんきゅう</t>
  </si>
  <si>
    <t>岩瀬町史編さん事務局</t>
  </si>
  <si>
    <t>いわなみしょてんのしんかん</t>
  </si>
  <si>
    <t>岩波書店</t>
  </si>
  <si>
    <t>IWAニュース</t>
  </si>
  <si>
    <t>いわにゅす</t>
  </si>
  <si>
    <t>茨城県ウォーキング協会</t>
  </si>
  <si>
    <t>岩間第三小ＰＴＡのひろば</t>
  </si>
  <si>
    <t>いわまだいさんしょう</t>
  </si>
  <si>
    <t>岩間第三小学校</t>
  </si>
  <si>
    <t>いんぐりっしゅじゃなる</t>
  </si>
  <si>
    <t>印刷雑誌</t>
  </si>
  <si>
    <t>いんさつざっし</t>
  </si>
  <si>
    <t>印刷学会出版部</t>
  </si>
  <si>
    <t>いんさつはくぶつかんぷりんてぃんぐみゅじあむにゅす</t>
  </si>
  <si>
    <t>凸版印刷株式会社印刷博物館</t>
  </si>
  <si>
    <t>いんたこみゅにけしょん</t>
  </si>
  <si>
    <t>ＮＴＴ出版株式会社</t>
  </si>
  <si>
    <t>Ｉｎｔｅｒｎａｔｉｏｎａｌ　Ｎｅｗ　Ｙｏｒｋ　Ｔｉｍｅｓ　←　Ｉｎｔｅｒｎａｔｉｏｎａｌ　Ｈｅｒａｌｄ　Ｔｒｉｂｕｎｅ</t>
  </si>
  <si>
    <t>いんたなしょなるにゅうよくたいむす</t>
  </si>
  <si>
    <t>Ｔhe　Ｊapan　Ｔimes</t>
  </si>
  <si>
    <t>いんたなしょなるへらるどとりびゅん</t>
  </si>
  <si>
    <t>いんたねっとまがじん</t>
  </si>
  <si>
    <t>インプレス</t>
  </si>
  <si>
    <t>いんたりんく</t>
  </si>
  <si>
    <t>インテックホールディングス</t>
  </si>
  <si>
    <t>いんてっくとぅでい</t>
  </si>
  <si>
    <t>株式会社インテック</t>
  </si>
  <si>
    <t>Ｉｎｖｉｔａｔｉｏｎ</t>
  </si>
  <si>
    <t>いんびていしょん</t>
  </si>
  <si>
    <t>いんびてしょん</t>
  </si>
  <si>
    <t>ぴあ</t>
  </si>
  <si>
    <t>いんふぉかるちゃあ</t>
  </si>
  <si>
    <t>茨城大学教育学部情報文化課程</t>
  </si>
  <si>
    <t>ＩＮＦＯＰＩＡ  　←　ＯＡつうしん</t>
  </si>
  <si>
    <t>いんふぉぴあ</t>
  </si>
  <si>
    <t>茨城県情報政策課</t>
  </si>
  <si>
    <t>インフォメーションゆう</t>
  </si>
  <si>
    <t>いんふぉめしょんゆう</t>
  </si>
  <si>
    <t>グループゆう・日立</t>
  </si>
  <si>
    <t>いんぷっと</t>
  </si>
  <si>
    <t>読売新聞社広告局</t>
  </si>
  <si>
    <t>いんれっど</t>
  </si>
  <si>
    <t>ヴァモス　アントラーズ</t>
  </si>
  <si>
    <t>ヴぁもすあんとらず</t>
  </si>
  <si>
    <t>鹿島アントラーズFC</t>
  </si>
  <si>
    <t>ヴぁんさんかん</t>
  </si>
  <si>
    <t>ハースト婦人画報社</t>
  </si>
  <si>
    <t>ヴぃヴぃ／びび</t>
  </si>
  <si>
    <t>ＶＩＶＯ　→　　ｖｉｖｏ</t>
  </si>
  <si>
    <t>う゛ぃう゛ぉ／びぼ</t>
  </si>
  <si>
    <t>水戸芸術館</t>
  </si>
  <si>
    <t>ういくりちょうせん</t>
  </si>
  <si>
    <t>朝鮮日報社</t>
  </si>
  <si>
    <t>Ｗｉｔｈ</t>
  </si>
  <si>
    <t>うぃず</t>
  </si>
  <si>
    <t>茨城県障害者スポーツ・文化協会</t>
  </si>
  <si>
    <t>うぃずぺっつ</t>
  </si>
  <si>
    <t>日本愛玩動物協会</t>
  </si>
  <si>
    <t>Ｗｉｔｈ　　Ｙｏｕ</t>
  </si>
  <si>
    <t>うぃずゆ</t>
  </si>
  <si>
    <t>土浦市女性センター</t>
  </si>
  <si>
    <t>うぃねっとじょうほう</t>
  </si>
  <si>
    <t>国立婦人教育会館</t>
  </si>
  <si>
    <t>ういる</t>
  </si>
  <si>
    <t>アテックインターナショナル</t>
  </si>
  <si>
    <t>うぃる／まんすりうぃる</t>
  </si>
  <si>
    <t>ワックマガジンズ　→　ワック</t>
  </si>
  <si>
    <t>うぃるいん</t>
  </si>
  <si>
    <t>茨城県福祉人材センター</t>
  </si>
  <si>
    <t>ｗｉｎｇ２１いばらき</t>
  </si>
  <si>
    <t>うぃんぐにじゅういちいばらき</t>
  </si>
  <si>
    <t>茨城県中小企業振興公社</t>
  </si>
  <si>
    <t>Ｗｉｎｇ２１いばらき</t>
  </si>
  <si>
    <t>ういんぐにじゅういちいばらき</t>
  </si>
  <si>
    <t>茨城県中小企業振興社</t>
  </si>
  <si>
    <t>うぃんどうずさばわるど</t>
  </si>
  <si>
    <t>ＩＤＧ　Ｊａｐａｎ</t>
  </si>
  <si>
    <t>うぃんどうずすたと</t>
  </si>
  <si>
    <t>毎日コミュニケーションズ</t>
  </si>
  <si>
    <t>うぃんどうずひゃくぱせんと</t>
  </si>
  <si>
    <t>晋遊社</t>
  </si>
  <si>
    <t>うぃんどうずもど</t>
  </si>
  <si>
    <t>ウェイブいしおか</t>
  </si>
  <si>
    <t>うぇいぶいしおか</t>
  </si>
  <si>
    <t>ビックウェイブ</t>
  </si>
  <si>
    <t>ヴぇすた</t>
  </si>
  <si>
    <t>農山漁村文化協会　→　味の素食の文化センター</t>
  </si>
  <si>
    <t>うぇすたん</t>
  </si>
  <si>
    <t>ウェスタン社</t>
  </si>
  <si>
    <t>うぇっじ</t>
  </si>
  <si>
    <t>株式会社ウェッジ</t>
  </si>
  <si>
    <t>Weddingぷらざ</t>
  </si>
  <si>
    <t>うぇでぃんぐぷらざ</t>
  </si>
  <si>
    <t>ぷらざ茨城</t>
  </si>
  <si>
    <t>うえの</t>
  </si>
  <si>
    <t>上野のれん会</t>
  </si>
  <si>
    <t>うぇぶくりえいたず</t>
  </si>
  <si>
    <t>ＭｄＮコーポレーション</t>
  </si>
  <si>
    <t>うぇぶでざいにんぐ</t>
  </si>
  <si>
    <t>うぇるいん</t>
  </si>
  <si>
    <t>うぇるえいじうまん</t>
  </si>
  <si>
    <t>ウェルエイジ</t>
  </si>
  <si>
    <t>うぇるぽとだより</t>
  </si>
  <si>
    <t>ウェルポート鹿嶋</t>
  </si>
  <si>
    <t>うぉきんぐまがじん</t>
  </si>
  <si>
    <t>うぉきんぐらいふ</t>
  </si>
  <si>
    <t>日本ウオーキング協会</t>
  </si>
  <si>
    <t>ＷＡＬＫ</t>
  </si>
  <si>
    <t>うぉく</t>
  </si>
  <si>
    <t>水戸芸術館ＡＣＭ劇場</t>
  </si>
  <si>
    <t>ヴぉぐいぎりすばん</t>
  </si>
  <si>
    <t>ＣＯＮＤＥ　ＮＡＳＴ　ＰＵＢ．</t>
  </si>
  <si>
    <t>ヴぉぐじゃぱん</t>
  </si>
  <si>
    <t>コンデナスト・ジャパン</t>
  </si>
  <si>
    <t>Ｗａｌｋ：れんげ通信</t>
  </si>
  <si>
    <t>うぉくれんげつうしん</t>
  </si>
  <si>
    <t>ヴぉちぇ</t>
  </si>
  <si>
    <t>うおも</t>
  </si>
  <si>
    <t>集英社</t>
  </si>
  <si>
    <t>ヴぉると</t>
  </si>
  <si>
    <t>うかたま</t>
  </si>
  <si>
    <t>農産漁村文化協会</t>
  </si>
  <si>
    <t>潮　　</t>
  </si>
  <si>
    <t>うしお</t>
  </si>
  <si>
    <t>潮出版社</t>
  </si>
  <si>
    <t>うしお　べっさつ</t>
  </si>
  <si>
    <t>牛久市史研究</t>
  </si>
  <si>
    <t>うしくししけんきゅう</t>
  </si>
  <si>
    <t>牛久市</t>
  </si>
  <si>
    <t>牛久市史編さん委員会</t>
  </si>
  <si>
    <t>雨情会会報</t>
  </si>
  <si>
    <t>うじょうかいかいほう</t>
  </si>
  <si>
    <t>雨情会</t>
  </si>
  <si>
    <t>雨情会会報（復刻版）</t>
  </si>
  <si>
    <t>餐</t>
  </si>
  <si>
    <t>うたげ</t>
  </si>
  <si>
    <t>餐の会</t>
  </si>
  <si>
    <t>うたのてちょう</t>
  </si>
  <si>
    <t>マガジンランド</t>
  </si>
  <si>
    <t>うたん</t>
  </si>
  <si>
    <t>学習研究社</t>
  </si>
  <si>
    <t>うちっこ</t>
  </si>
  <si>
    <t>水戸市内原高齢者支援センター</t>
  </si>
  <si>
    <t>うちの猫のキモチがわかる本</t>
  </si>
  <si>
    <t>うちのねこのきもちがわかるほん</t>
  </si>
  <si>
    <t>㈱学研パブリッシング</t>
  </si>
  <si>
    <t>内原町史研究</t>
  </si>
  <si>
    <t>うちはらちょうしけんきゅう</t>
  </si>
  <si>
    <t>内原町史編さん委員会</t>
  </si>
  <si>
    <t>「内原町」郷土研究紀要</t>
  </si>
  <si>
    <t>うちはらまちきょうどけんきゅうきよう</t>
  </si>
  <si>
    <t>内原町</t>
  </si>
  <si>
    <t>うちゅうてつがくとゆふぉ</t>
  </si>
  <si>
    <t>日本ＧＡＰ</t>
  </si>
  <si>
    <t>うちゅうのり／うちゅうのことわり</t>
  </si>
  <si>
    <t>ザ．コスモロジー</t>
  </si>
  <si>
    <t>うつくしいきもの</t>
  </si>
  <si>
    <t>婦人画報社　→　アシェット婦人画報社　→　ハースト婦人画報社</t>
  </si>
  <si>
    <t>美しい部屋</t>
  </si>
  <si>
    <t>うつくしいへや</t>
  </si>
  <si>
    <t>うつくしいへやべっさつわたくしのいえずくり</t>
  </si>
  <si>
    <t>うつくしいへやべっさつわたくしのかんとり</t>
  </si>
  <si>
    <t>うつくしいへやべっさつわたくしのてずくり</t>
  </si>
  <si>
    <t>うつくしまふくしまでたへん</t>
  </si>
  <si>
    <t>福島県</t>
  </si>
  <si>
    <t>うつくしまふくしま年版</t>
  </si>
  <si>
    <t>うつくしまふくしまねんばん</t>
  </si>
  <si>
    <t>うなぎひゃくせん</t>
  </si>
  <si>
    <t>うなぎ百選会</t>
  </si>
  <si>
    <t>ウフ</t>
  </si>
  <si>
    <t>うふ</t>
  </si>
  <si>
    <t>うまいもんどころ茨城</t>
  </si>
  <si>
    <t>うまいもんどころいばらき</t>
  </si>
  <si>
    <t>うまのかがく</t>
  </si>
  <si>
    <t>日本中央競馬会競争馬総合研究所</t>
  </si>
  <si>
    <t>うまらいふ</t>
  </si>
  <si>
    <t>オーシャンライフ</t>
  </si>
  <si>
    <t>うまんずあい</t>
  </si>
  <si>
    <t>ミズクレヨンハウス</t>
  </si>
  <si>
    <t>うみかぜだより</t>
  </si>
  <si>
    <t>国土交通省</t>
  </si>
  <si>
    <t>うみんど</t>
  </si>
  <si>
    <t>滋賀県立琵琶湖博物館</t>
  </si>
  <si>
    <t>梅の香</t>
  </si>
  <si>
    <t>うめのか</t>
  </si>
  <si>
    <t>水戸育英会寄宿舎水戸塾</t>
  </si>
  <si>
    <t>梅の里</t>
  </si>
  <si>
    <t>うめのさと</t>
  </si>
  <si>
    <t>茨城県婦人会館</t>
  </si>
  <si>
    <t>裏千家グラフ</t>
  </si>
  <si>
    <t>うらせんけぐらふ</t>
  </si>
  <si>
    <t>淡交タイムス</t>
  </si>
  <si>
    <t>うるとらわん</t>
  </si>
  <si>
    <t>運転協会誌</t>
  </si>
  <si>
    <t>うんてんきょうかいし</t>
  </si>
  <si>
    <t>日本鉄道運転協会</t>
  </si>
  <si>
    <t>うんぼかっすいき</t>
  </si>
  <si>
    <t>ヒタチ太田詩人会</t>
  </si>
  <si>
    <t>繪</t>
  </si>
  <si>
    <t>え</t>
  </si>
  <si>
    <t>日動画廊</t>
  </si>
  <si>
    <t>えあらいん</t>
  </si>
  <si>
    <t>イカロス出版</t>
  </si>
  <si>
    <t>えい</t>
  </si>
  <si>
    <t>えいえふえすにゅす</t>
  </si>
  <si>
    <t>エイ・エフ・エス日本協会</t>
  </si>
  <si>
    <t>えいえふしふぉらむ</t>
  </si>
  <si>
    <t>日本政策金融公庫農林水産事業本部</t>
  </si>
  <si>
    <t>えいがげいじゅつ</t>
  </si>
  <si>
    <t>編集プロダクション映芸</t>
  </si>
  <si>
    <t>えいがひほう</t>
  </si>
  <si>
    <t>えいがろんそう</t>
  </si>
  <si>
    <t>樹花舎→国書刊行会</t>
  </si>
  <si>
    <t>えいごせいねん</t>
  </si>
  <si>
    <t>研究社出版</t>
  </si>
  <si>
    <t>えいごでしゃべらないと</t>
  </si>
  <si>
    <t>アスコム</t>
  </si>
  <si>
    <t>えいさいしんしふっこくばん</t>
  </si>
  <si>
    <t>えいじんぐ</t>
  </si>
  <si>
    <t>エイジング総合研究センター</t>
  </si>
  <si>
    <t>えいすととぅでい</t>
  </si>
  <si>
    <t>産業技術総合研究所</t>
  </si>
  <si>
    <t>永青文庫</t>
  </si>
  <si>
    <t>えいせいぶんこ</t>
  </si>
  <si>
    <t>Ｈ</t>
  </si>
  <si>
    <t>えいち</t>
  </si>
  <si>
    <t>ロッキング・オン</t>
  </si>
  <si>
    <t>えいびろど</t>
  </si>
  <si>
    <t>えいぶんがくけんきゅう</t>
  </si>
  <si>
    <t>日本英文学会</t>
  </si>
  <si>
    <t>栄養学雑誌</t>
  </si>
  <si>
    <t>えいようがくざっし</t>
  </si>
  <si>
    <t>第一出版</t>
  </si>
  <si>
    <t>栄養と料理</t>
  </si>
  <si>
    <t>えいようとりょうり</t>
  </si>
  <si>
    <t>女子栄養大学出版部</t>
  </si>
  <si>
    <t>笑顔のひろば</t>
  </si>
  <si>
    <t>えがおのひろば</t>
  </si>
  <si>
    <t>とりで障害者協働支援ネットワーク</t>
  </si>
  <si>
    <t>えがりて</t>
  </si>
  <si>
    <t>総理府婦人問題担当室</t>
  </si>
  <si>
    <t>ＥＸＰＥＲＴ　ＮＵＲＳＥ</t>
  </si>
  <si>
    <t>えきすぱとなす</t>
  </si>
  <si>
    <t>照林社</t>
  </si>
  <si>
    <t>ＥＸＰＯ’８５</t>
  </si>
  <si>
    <t>えきすぽはちじゅうご</t>
  </si>
  <si>
    <t>国際化学博覧会協会</t>
  </si>
  <si>
    <t>ｅｘｅ</t>
  </si>
  <si>
    <t>えぐぜ</t>
  </si>
  <si>
    <t>えくら</t>
  </si>
  <si>
    <t>えこおすとらりあ</t>
  </si>
  <si>
    <t>豪日交流基金</t>
  </si>
  <si>
    <t>えこころ</t>
  </si>
  <si>
    <t>エスプレ</t>
  </si>
  <si>
    <t>えこじん</t>
  </si>
  <si>
    <t>時事画報社</t>
  </si>
  <si>
    <t>週刊エコノミスト</t>
  </si>
  <si>
    <t>えこのみすと／しゅうかんえこのみすと</t>
  </si>
  <si>
    <t>毎日新聞社</t>
  </si>
  <si>
    <t>Ａｃｅ</t>
  </si>
  <si>
    <t>えしい</t>
  </si>
  <si>
    <t>日本建設業連合会</t>
  </si>
  <si>
    <t>えししゆにゅす</t>
  </si>
  <si>
    <t>ユネスコ・アジア文化センター</t>
  </si>
  <si>
    <t>SRL宝函</t>
  </si>
  <si>
    <t>えすあるえるほうかん</t>
  </si>
  <si>
    <t>エスアールエル</t>
  </si>
  <si>
    <t>ＳＥＡＪ　Ｊｏｕｒｎａｌ</t>
  </si>
  <si>
    <t>えすいえいじぇいじゃんる</t>
  </si>
  <si>
    <t>日本半導体製造設置協会</t>
  </si>
  <si>
    <t>ＳＦマガジン</t>
  </si>
  <si>
    <t>えすえふまがじん</t>
  </si>
  <si>
    <t>早川書房</t>
  </si>
  <si>
    <t>えすくぁいあ</t>
  </si>
  <si>
    <t>ＨＥＡＲＳＴ</t>
  </si>
  <si>
    <t>エスクァイア（日本版）</t>
  </si>
  <si>
    <t>えすくぁいあにほんばん</t>
  </si>
  <si>
    <t>エスクァイアマガジンジャパン</t>
  </si>
  <si>
    <t>えすけんせつぎょうかい</t>
  </si>
  <si>
    <t>日本建設業団体連合会</t>
  </si>
  <si>
    <t>えすじあいぐらふぃっく</t>
  </si>
  <si>
    <t>聖教新聞社</t>
  </si>
  <si>
    <t>えすたみね</t>
  </si>
  <si>
    <t>えすてぃ／しゅうかんえすてぃ</t>
  </si>
  <si>
    <t>ジャパンタイムス</t>
  </si>
  <si>
    <t>ＥＳＴＲＥＬＡ</t>
  </si>
  <si>
    <t>えすとれら</t>
  </si>
  <si>
    <t>統計情報研究開発センター</t>
  </si>
  <si>
    <t>エスペラント</t>
  </si>
  <si>
    <t>えすぺらんと</t>
  </si>
  <si>
    <t>日本エスペラント学会</t>
  </si>
  <si>
    <t>えっせ</t>
  </si>
  <si>
    <t>フジテレビジョン／扶桑社</t>
  </si>
  <si>
    <t>えでゅ</t>
  </si>
  <si>
    <t>えど／しゅうかんえど</t>
  </si>
  <si>
    <t>ディアゴスティーニ・ジャパン</t>
  </si>
  <si>
    <t>えどきおんなこう</t>
  </si>
  <si>
    <t>桂書房</t>
  </si>
  <si>
    <t>江戸崎町生涯学習通信　</t>
  </si>
  <si>
    <t>えどさきまちしょうがいがくしゅうつうしん</t>
  </si>
  <si>
    <t>江戸崎町教育委員会生涯学習課</t>
  </si>
  <si>
    <t>えどぶんがく</t>
  </si>
  <si>
    <t>ペリカン社</t>
  </si>
  <si>
    <t>えぬあいあいじゃなる</t>
  </si>
  <si>
    <t>国立情報学研究所</t>
  </si>
  <si>
    <t>えぬえいちけい</t>
  </si>
  <si>
    <t>えぬえいちけいのおかあさんといっしょ</t>
  </si>
  <si>
    <t>えぬえいちけいのおかあさんといっしょ／げっかんえぬえいちけいのおかあさんといっしょ</t>
  </si>
  <si>
    <t>えぬえふしにゅずれた</t>
  </si>
  <si>
    <t>東京国立近代美術館</t>
  </si>
  <si>
    <t>えぬえるべえ</t>
  </si>
  <si>
    <t>エヌアールダブリュージュアパン</t>
  </si>
  <si>
    <t>えぬじおつしんちきゅうしみん</t>
  </si>
  <si>
    <t>国際協力ＮＧＯセンター</t>
  </si>
  <si>
    <t>えぬじおとのうりんぎょうきょうりょく</t>
  </si>
  <si>
    <t>国際農林業協力協会</t>
  </si>
  <si>
    <t>えぬてぃてぃあるあんどでぃ</t>
  </si>
  <si>
    <t>電気通信協会</t>
  </si>
  <si>
    <t>えぬてぃてぃけんきゅうじょはつしょっかんこんてんつせんもんしふるえ</t>
  </si>
  <si>
    <t>日本電信電話株式会社</t>
  </si>
  <si>
    <t>ＮＴＴ技術ジャーナル</t>
  </si>
  <si>
    <t>えぬてぃてぃぎじゅつじゃなる</t>
  </si>
  <si>
    <t>えぬてぃてぃどこもてくにかるじゃなる</t>
  </si>
  <si>
    <t>えぬりむにゅす</t>
  </si>
  <si>
    <t>科学技術庁金属材料研究所</t>
  </si>
  <si>
    <t>エネルギー</t>
  </si>
  <si>
    <t>えねるぎ</t>
  </si>
  <si>
    <t>エネルギーレビュー</t>
  </si>
  <si>
    <t>えねるぎれびゅ</t>
  </si>
  <si>
    <t>エネルギー・レビューセンター</t>
  </si>
  <si>
    <t>えぴしあじあたいへいようけんきゅう</t>
  </si>
  <si>
    <t>アジア太平洋センター</t>
  </si>
  <si>
    <t>えふいしにゅすみんかんがいこうすいしんきょうかい</t>
  </si>
  <si>
    <t>民間外交推進協会</t>
  </si>
  <si>
    <t>えふぃる</t>
  </si>
  <si>
    <t>えぶいれびゅう</t>
  </si>
  <si>
    <t>音元出版</t>
  </si>
  <si>
    <t>ＦＭかしま通信</t>
  </si>
  <si>
    <t>えふえむかしまつうしん</t>
  </si>
  <si>
    <t>ＦＭかしま</t>
  </si>
  <si>
    <t>えふきゅじゃぱん</t>
  </si>
  <si>
    <t>えふのさかな</t>
  </si>
  <si>
    <t>えぷろんＴＳＵＣＨＩＵＲＡ</t>
  </si>
  <si>
    <t>えぷろんつちうら</t>
  </si>
  <si>
    <t>土浦市食生活改善</t>
  </si>
  <si>
    <t>えふわんぐらんぷりとくしゅう</t>
  </si>
  <si>
    <t>ソニー・マガジンズ</t>
  </si>
  <si>
    <t>えほんとおはなし</t>
  </si>
  <si>
    <t>偕成社</t>
  </si>
  <si>
    <t>えほんととしょかん</t>
  </si>
  <si>
    <t>童話館グループ</t>
  </si>
  <si>
    <t>えほんのあるこそだて</t>
  </si>
  <si>
    <t>こどもの本の童話館グループ</t>
  </si>
  <si>
    <t>えまきでたのしむげんじものがたりごじゅうよんじょう</t>
  </si>
  <si>
    <t>MAP通信！</t>
  </si>
  <si>
    <t>えむえぴつうしん／まっぷつうしん</t>
  </si>
  <si>
    <t>茨城県水戸生涯学習センター</t>
  </si>
  <si>
    <t>ＭＪ　無線と実験</t>
  </si>
  <si>
    <t>えむじぇいむせんとじっけん</t>
  </si>
  <si>
    <t>えむしびゅず</t>
  </si>
  <si>
    <t>総務庁広報</t>
  </si>
  <si>
    <t>えむでぃえぬ</t>
  </si>
  <si>
    <t>エリート情報</t>
  </si>
  <si>
    <t>えりとじょうほう</t>
  </si>
  <si>
    <t>エリート情報社</t>
  </si>
  <si>
    <t>えるあたぶる</t>
  </si>
  <si>
    <t>ハースト婦人画報社←アシェット婦人画報社</t>
  </si>
  <si>
    <t>えるぐるめ</t>
  </si>
  <si>
    <t>えるごらっそ</t>
  </si>
  <si>
    <t>えるじゃぽん</t>
  </si>
  <si>
    <t>タイムアシェットジャパン（株）→ハースト婦人画報社</t>
  </si>
  <si>
    <t>ｙｅｌｌ　Ｓｐｏｒｔｓ　茨城</t>
  </si>
  <si>
    <t>えるすぽついばらき</t>
  </si>
  <si>
    <t>三栄書房</t>
  </si>
  <si>
    <t>エルダー</t>
  </si>
  <si>
    <t>えるだ</t>
  </si>
  <si>
    <t>労働調査会</t>
  </si>
  <si>
    <t>えるでぃあいれぽと</t>
  </si>
  <si>
    <t>ライフデザイン研究所</t>
  </si>
  <si>
    <t>えるでぃあんどえいでぃえいちでぃ</t>
  </si>
  <si>
    <t>明治図書出版</t>
  </si>
  <si>
    <t>ＬＤ，ＡＤＨＤ＆ＡＳＤ　←　ＬＤ＆ＡＤＨＤ</t>
  </si>
  <si>
    <t>えるでぃえいでぃえいちでぃあんどえいえすでぃ</t>
  </si>
  <si>
    <t>えるでぃけ</t>
  </si>
  <si>
    <t>晋遊舎</t>
  </si>
  <si>
    <t>えるでこ</t>
  </si>
  <si>
    <t>アシェット婦人画報社　→　ハースト婦人画報社</t>
  </si>
  <si>
    <t>えるにじゅうご</t>
  </si>
  <si>
    <t>えるぴきょうかいにゅす</t>
  </si>
  <si>
    <t>えれきてる</t>
  </si>
  <si>
    <t>東京芝浦電気本社広報室</t>
  </si>
  <si>
    <t>えれくとん</t>
  </si>
  <si>
    <t>ヤマハミュージックメディア</t>
  </si>
  <si>
    <t>園芸ガイド</t>
  </si>
  <si>
    <t>えんげいがいど</t>
  </si>
  <si>
    <t>主婦の友社</t>
  </si>
  <si>
    <t>園芸学研究</t>
  </si>
  <si>
    <t>えんげいがくけんきゅう</t>
  </si>
  <si>
    <t>園芸学会</t>
  </si>
  <si>
    <t>えんげいがっかいざっし</t>
  </si>
  <si>
    <t>えんげいじゃぱん</t>
  </si>
  <si>
    <t>新企画出版局　→　エスプレス・メディア出版</t>
  </si>
  <si>
    <t>えんげいつうしん</t>
  </si>
  <si>
    <t>サカタのタネ</t>
  </si>
  <si>
    <t>えんげきかい</t>
  </si>
  <si>
    <t>演劇出版社</t>
  </si>
  <si>
    <t>えんげきぶっく</t>
  </si>
  <si>
    <t>演劇ぶっく社　→　えんぶ</t>
  </si>
  <si>
    <t>えんじゅまがじん</t>
  </si>
  <si>
    <t>たばこ産業弘済会文化事業部</t>
  </si>
  <si>
    <t>えんじん</t>
  </si>
  <si>
    <t>新潮社</t>
  </si>
  <si>
    <t>えんたくし</t>
  </si>
  <si>
    <t>えんたみくす</t>
  </si>
  <si>
    <t>ＫＡＤＯＫＡＷＡ</t>
  </si>
  <si>
    <t>炎帝</t>
  </si>
  <si>
    <t>えんてい</t>
  </si>
  <si>
    <t>炎帝発行所</t>
  </si>
  <si>
    <t>えんぶ</t>
  </si>
  <si>
    <t>園報　うぐいす</t>
  </si>
  <si>
    <t>えんぽううぐいす</t>
  </si>
  <si>
    <t>鹿島町立鹿島第一幼稚園</t>
  </si>
  <si>
    <t>おうがい</t>
  </si>
  <si>
    <t>森鴎外記念会</t>
  </si>
  <si>
    <t>櫻丘論叢</t>
  </si>
  <si>
    <t>おうきゅうろんそう</t>
  </si>
  <si>
    <t>水戸市立女子専門学校</t>
  </si>
  <si>
    <t>おうせぷちとまと</t>
  </si>
  <si>
    <t>おうとうつうしん</t>
  </si>
  <si>
    <t>思文閣出版</t>
  </si>
  <si>
    <t>欧盟新誌</t>
  </si>
  <si>
    <t>おうめいしんし</t>
  </si>
  <si>
    <t>欧盟新誌社</t>
  </si>
  <si>
    <t>応用数理</t>
  </si>
  <si>
    <t>おうようすうり</t>
  </si>
  <si>
    <t>応用物理</t>
  </si>
  <si>
    <t>おうようぶつり</t>
  </si>
  <si>
    <t>応用物理学会</t>
  </si>
  <si>
    <t>ＯＡつうしん　→　ＩＮＦＯＰＩＡ</t>
  </si>
  <si>
    <t>おえいつうしん</t>
  </si>
  <si>
    <t>茨城県情報システム課</t>
  </si>
  <si>
    <t>大洗議会だより</t>
  </si>
  <si>
    <t>おおあらいぎあかいだより</t>
  </si>
  <si>
    <t>大洗町議会事務局</t>
  </si>
  <si>
    <t>おおきなぽけっと</t>
  </si>
  <si>
    <t>おおきなめちいさなめ</t>
  </si>
  <si>
    <t>独立行政法人農林水産消費安全センター</t>
  </si>
  <si>
    <t>大きな百合の木の下で　→　iUP</t>
  </si>
  <si>
    <t>おおきなゆりのきのしたで</t>
  </si>
  <si>
    <t>茨城大学ＰＲ委員会</t>
  </si>
  <si>
    <t>おおくぼふくし</t>
  </si>
  <si>
    <t>大久保知久社協総務部広報担当</t>
  </si>
  <si>
    <t>おおくらかんとう</t>
  </si>
  <si>
    <t>関東財務局</t>
  </si>
  <si>
    <t>おおさかこくさいじどうぶんがくかん</t>
  </si>
  <si>
    <t>大阪国際児童文学館</t>
  </si>
  <si>
    <t>おおさかじん</t>
  </si>
  <si>
    <t>大阪都市協会</t>
  </si>
  <si>
    <t>おおさかじんけんれきししりょうかんぽう</t>
  </si>
  <si>
    <t>大阪人権歴史資料館</t>
  </si>
  <si>
    <t>おおさかふりつなかのしまとしょかんきよう</t>
  </si>
  <si>
    <t>大阪府立中之島図書館</t>
  </si>
  <si>
    <t>おおしまさくら</t>
  </si>
  <si>
    <t>ＪＸ日鉱日石金属㈱</t>
  </si>
  <si>
    <t>おおずもう</t>
  </si>
  <si>
    <t>読売新聞社</t>
  </si>
  <si>
    <t>おおずもうじゃなる</t>
  </si>
  <si>
    <t>イーストプレス　→　アプリスタイル</t>
  </si>
  <si>
    <t>おおずもうちゅうけい／えぬえいちけいおおずもうちゅうけい</t>
  </si>
  <si>
    <t>おおぞら</t>
  </si>
  <si>
    <t>ひたちなか農業協同組合</t>
  </si>
  <si>
    <t>おおぞら　→　ＪＡ常陸</t>
  </si>
  <si>
    <t>おおぬまこみゅにてい</t>
  </si>
  <si>
    <t>大沼学区コミュニティ推進会広報部</t>
  </si>
  <si>
    <t>おおぬまふくし</t>
  </si>
  <si>
    <t>大沼コミュニティ推進会福祉部</t>
  </si>
  <si>
    <t>おおばやし</t>
  </si>
  <si>
    <t>大林組</t>
  </si>
  <si>
    <t>大みか英語英文学研究</t>
  </si>
  <si>
    <t>おおみかえいごえいぶんがくけんきゅう</t>
  </si>
  <si>
    <t>おおみかかわらばん</t>
  </si>
  <si>
    <t>大みか交流センター運営協議会</t>
  </si>
  <si>
    <t>おおみかしみんほう</t>
  </si>
  <si>
    <t>日立市大みか学区コミュニティ推進会</t>
  </si>
  <si>
    <t>おかあさん文集</t>
  </si>
  <si>
    <t>おかあさんぶんしゅう</t>
  </si>
  <si>
    <t>ＰＴＡ母親文庫運営協議会</t>
  </si>
  <si>
    <t>御可けの友（マイクロ）</t>
  </si>
  <si>
    <t>おかげのとも</t>
  </si>
  <si>
    <t>御蔭会</t>
  </si>
  <si>
    <t>おかずのくっきんぐ</t>
  </si>
  <si>
    <t>テレビ朝日</t>
  </si>
  <si>
    <t>おかべしわ</t>
  </si>
  <si>
    <t>岡部町郷土文化会</t>
  </si>
  <si>
    <t>おけら</t>
  </si>
  <si>
    <t>茨城昆虫同好会</t>
  </si>
  <si>
    <t>おさかなかわらばん</t>
  </si>
  <si>
    <t>水産総合研究センター</t>
  </si>
  <si>
    <t>おさけのはなし</t>
  </si>
  <si>
    <t>酒類総合研究</t>
  </si>
  <si>
    <t>おしゃれこうぼう／えぬえいちけいおしゃれこうぼう</t>
  </si>
  <si>
    <t>日本放送出版協会</t>
  </si>
  <si>
    <t>おしゃんず</t>
  </si>
  <si>
    <t>おすとらりあ</t>
  </si>
  <si>
    <t>オーストラリア広報局</t>
  </si>
  <si>
    <t>おすとらりあじゃ</t>
  </si>
  <si>
    <t>おずまがじん</t>
  </si>
  <si>
    <t>スターツ出版</t>
  </si>
  <si>
    <t>OZ magazine TRIP</t>
  </si>
  <si>
    <t>おずまがじんとりっぷ</t>
  </si>
  <si>
    <t>おそいはやいひくいたかい</t>
  </si>
  <si>
    <t>ジャパンマシニスト社</t>
  </si>
  <si>
    <t>小平記念懸賞論文入選作</t>
  </si>
  <si>
    <t>おだいらきねんけんしょうろんぶんにゅうせんさく</t>
  </si>
  <si>
    <t>小平記念作文集　←　小平記念作文入選作</t>
  </si>
  <si>
    <t>おだいらきねんさくぶんしゅう</t>
  </si>
  <si>
    <t>小平記念作文入賞作　→　小平記念作文集</t>
  </si>
  <si>
    <t>おだいらきねんさくぶんにゅうしょうさく</t>
  </si>
  <si>
    <t>おっじ</t>
  </si>
  <si>
    <t>おっほ</t>
  </si>
  <si>
    <t>おときゃんぱ</t>
  </si>
  <si>
    <t>八重洲出版</t>
  </si>
  <si>
    <t>おとこのかくれが</t>
  </si>
  <si>
    <t>グローバルプラネット　→　三栄書房</t>
  </si>
  <si>
    <t>おとこのしょくさい</t>
  </si>
  <si>
    <t>おとすぽつ</t>
  </si>
  <si>
    <t>週刊ＡＵＴＯ　ＳＰＯＲＴ</t>
  </si>
  <si>
    <t>おとすぽつ／しゅうかんおとすぽと</t>
  </si>
  <si>
    <t>おとなすたいる</t>
  </si>
  <si>
    <t>おとなのおしゃれてちょう</t>
  </si>
  <si>
    <t>おとなのきゅうじつくらぶ</t>
  </si>
  <si>
    <t>東日本旅客鉄道株式会社</t>
  </si>
  <si>
    <t>おとなのきゅうじつくらぶじぱんぐ</t>
  </si>
  <si>
    <t>大人の休日倶楽部ミドル　→　大人の休日倶楽部</t>
  </si>
  <si>
    <t>おとなのきゅうじつくらぶみどる</t>
  </si>
  <si>
    <t>おとなのしゅうまつ</t>
  </si>
  <si>
    <t>おとなびより</t>
  </si>
  <si>
    <t>茨城弘報</t>
  </si>
  <si>
    <t>おとなふぁみ</t>
  </si>
  <si>
    <t>エンターブレイン　→　KADOKAWA</t>
  </si>
  <si>
    <t>月刊　オートバイ</t>
  </si>
  <si>
    <t>おとばい</t>
  </si>
  <si>
    <t>モーターマガジン社</t>
  </si>
  <si>
    <t>おとめかにっく</t>
  </si>
  <si>
    <t>おとると</t>
  </si>
  <si>
    <t>ＪＡＦ出版社</t>
  </si>
  <si>
    <t>おはなしきゃらばんセンター</t>
  </si>
  <si>
    <t>おはようおくさん</t>
  </si>
  <si>
    <t>おはようにじゅういち</t>
  </si>
  <si>
    <t>中央法規出版</t>
  </si>
  <si>
    <t>おひさま</t>
  </si>
  <si>
    <t>おぴし</t>
  </si>
  <si>
    <t>ソフトバンク</t>
  </si>
  <si>
    <t>おふぃか</t>
  </si>
  <si>
    <t>くろがねオフィス創造研究所</t>
  </si>
  <si>
    <t>月刊オフィスプラザ水戸</t>
  </si>
  <si>
    <t>おふぃすぷらざみと</t>
  </si>
  <si>
    <t>おぶら</t>
  </si>
  <si>
    <t>おぷんみどるうぇあれぽと</t>
  </si>
  <si>
    <t>日立製作所ソフトウェア事業部</t>
  </si>
  <si>
    <t>おみたましかんけいしんぶんすくらっぷ</t>
  </si>
  <si>
    <t>ＯＨＭ</t>
  </si>
  <si>
    <t>おむ</t>
  </si>
  <si>
    <t>オーム社</t>
  </si>
  <si>
    <t>おもちゃ</t>
  </si>
  <si>
    <t>白鴎短期大学</t>
  </si>
  <si>
    <t>おもちゃらいぶらりにゅすあそぼらり</t>
  </si>
  <si>
    <t>日立市おもちゃライブラリー</t>
  </si>
  <si>
    <t>おやこどくしょ</t>
  </si>
  <si>
    <t>岩崎書店</t>
  </si>
  <si>
    <t>おり</t>
  </si>
  <si>
    <t>月刊　おりがみ</t>
  </si>
  <si>
    <t>おりがみ</t>
  </si>
  <si>
    <t>日本折紙協会</t>
  </si>
  <si>
    <t>おりがみつうしん</t>
  </si>
  <si>
    <t>パッチワーク通信社</t>
  </si>
  <si>
    <t>おりこんすたいる</t>
  </si>
  <si>
    <t>オリコン・エンタテイメント</t>
  </si>
  <si>
    <t>おりんぴあん</t>
  </si>
  <si>
    <t>日本オリンピック委員会</t>
  </si>
  <si>
    <t>オルタナ</t>
  </si>
  <si>
    <t>おるたな</t>
  </si>
  <si>
    <t>おるとうし</t>
  </si>
  <si>
    <t>東洋経済新報社</t>
  </si>
  <si>
    <t>オール読物</t>
  </si>
  <si>
    <t>おるよみもの</t>
  </si>
  <si>
    <t>文藝春秋</t>
  </si>
  <si>
    <t>おるよみものふっこくばん</t>
  </si>
  <si>
    <t>オレンジページ</t>
  </si>
  <si>
    <t>おれんじぺじ</t>
  </si>
  <si>
    <t>音楽会報</t>
  </si>
  <si>
    <t>おんがくかいほう</t>
  </si>
  <si>
    <t>茨城県教育研究会音楽部</t>
  </si>
  <si>
    <t>おんがくげいじゅつ</t>
  </si>
  <si>
    <t>音楽之友社</t>
  </si>
  <si>
    <t>おんがくげんだい</t>
  </si>
  <si>
    <t>芸術現代社</t>
  </si>
  <si>
    <t>おんがくとひと</t>
  </si>
  <si>
    <t>ＵＳＥＮ 　→　 音楽と人</t>
  </si>
  <si>
    <t>音楽の友</t>
  </si>
  <si>
    <t>おんがくのとも</t>
  </si>
  <si>
    <t>おんきょうぎじゅつ</t>
  </si>
  <si>
    <t>日本音響材料協会</t>
  </si>
  <si>
    <t>温泉</t>
  </si>
  <si>
    <t>おんせん</t>
  </si>
  <si>
    <t>日本温泉協会</t>
  </si>
  <si>
    <t>温泉科学</t>
  </si>
  <si>
    <t>おんせんかがく</t>
  </si>
  <si>
    <t>日本温泉科学会</t>
  </si>
  <si>
    <t>おんせんはかせ</t>
  </si>
  <si>
    <t>マガジン倶楽部</t>
  </si>
  <si>
    <t>ｏｎ　ｌｉｍｉｔｓ　　</t>
  </si>
  <si>
    <t>おんりみっつ</t>
  </si>
  <si>
    <t>クリエイティブハウス　ＡＫＵＡＫＵ</t>
  </si>
  <si>
    <t>かあんどどらいば</t>
  </si>
  <si>
    <t>ダイヤモンド社</t>
  </si>
  <si>
    <t>かいえん</t>
  </si>
  <si>
    <t>かいおんじちょうごろうきねんかんし</t>
  </si>
  <si>
    <t>海音寺潮五郎記念館</t>
  </si>
  <si>
    <t>かいがいいじゅうしゅくさつばん</t>
  </si>
  <si>
    <t>国際協力事業団</t>
  </si>
  <si>
    <t>かいがいかがくぎじゅつしりょうげっぽう</t>
  </si>
  <si>
    <t>かいがいぎょぎょうきょうりょく</t>
  </si>
  <si>
    <t>海外漁業協力財団</t>
  </si>
  <si>
    <t>かいがいじじょう</t>
  </si>
  <si>
    <t>拓殖大学海外事情研究所</t>
  </si>
  <si>
    <t>かいがいしじょきょういく</t>
  </si>
  <si>
    <t>海外子女教育振興財団</t>
  </si>
  <si>
    <t>かいがいじどうぶんがくつうしん</t>
  </si>
  <si>
    <t>ぬぷん児童図書出版</t>
  </si>
  <si>
    <t>かいがいしょくぎょうくんれん</t>
  </si>
  <si>
    <t>海外職業訓練協会</t>
  </si>
  <si>
    <t>かいがいにっけいじん</t>
  </si>
  <si>
    <t>海外日系人協会</t>
  </si>
  <si>
    <t>かいがいひょうろん</t>
  </si>
  <si>
    <t>ありえす書房</t>
  </si>
  <si>
    <t>貝殻詩集</t>
  </si>
  <si>
    <t>かいがらししゅう</t>
  </si>
  <si>
    <t>緑地の会</t>
  </si>
  <si>
    <t>海峡</t>
  </si>
  <si>
    <t>かいきょう</t>
  </si>
  <si>
    <t>海峡の会</t>
  </si>
  <si>
    <t>会計</t>
  </si>
  <si>
    <t>かいけい</t>
  </si>
  <si>
    <t>森山書店</t>
  </si>
  <si>
    <t>会計・監査ジャーナル　←　ＪＩＣＰＡジャーナル</t>
  </si>
  <si>
    <t>かいけいかんさじゃなる</t>
  </si>
  <si>
    <t>第一法規</t>
  </si>
  <si>
    <t>会計検査院</t>
  </si>
  <si>
    <t>かいけいけんさいん</t>
  </si>
  <si>
    <t>かいけいけんさけんきゅう</t>
  </si>
  <si>
    <t>かいけいじゃなる</t>
  </si>
  <si>
    <t>かいこう</t>
  </si>
  <si>
    <t>蟹行の会</t>
  </si>
  <si>
    <t>界郷</t>
  </si>
  <si>
    <t>かいごう</t>
  </si>
  <si>
    <t>しの良平</t>
  </si>
  <si>
    <t>がいこう</t>
  </si>
  <si>
    <t>外交知識普及会</t>
  </si>
  <si>
    <t>がいこうじほう</t>
  </si>
  <si>
    <t>外交時報社</t>
  </si>
  <si>
    <t>がいこうしりょうかんぽう</t>
  </si>
  <si>
    <t>外務省外交史料館</t>
  </si>
  <si>
    <t>がいこうふぉらむ</t>
  </si>
  <si>
    <t>都市出版社←世界の動き社</t>
  </si>
  <si>
    <t>がいこくのりっぽう</t>
  </si>
  <si>
    <t>国立国会図書館調査及び立法考査局</t>
  </si>
  <si>
    <t>外国の立法　月刊版</t>
  </si>
  <si>
    <t>がいこくのりっぽう　げっかんばん</t>
  </si>
  <si>
    <t>かいごのがっこう</t>
  </si>
  <si>
    <t>日本医療企画</t>
  </si>
  <si>
    <t>会誌　鹿島</t>
  </si>
  <si>
    <t>かいしかしま</t>
  </si>
  <si>
    <t>茨城県鹿島会</t>
  </si>
  <si>
    <t>かいじしけんきゅう</t>
  </si>
  <si>
    <t>日本海事史学会</t>
  </si>
  <si>
    <t>かいしゃく</t>
  </si>
  <si>
    <t>教育出版センター新社</t>
  </si>
  <si>
    <t>会社四季報</t>
  </si>
  <si>
    <t>かいしゃしきほう</t>
  </si>
  <si>
    <t>かいしゃしきほうみじょうじょうかいしゃばん</t>
  </si>
  <si>
    <t>かいぞう</t>
  </si>
  <si>
    <t>改造社</t>
  </si>
  <si>
    <t>かいつぶり</t>
  </si>
  <si>
    <t>かいつぶり社</t>
  </si>
  <si>
    <t>海程→終刊</t>
  </si>
  <si>
    <t>かいてい</t>
  </si>
  <si>
    <t>海程発行所</t>
  </si>
  <si>
    <t>かいなんしんぱんちょうさいけつろく</t>
  </si>
  <si>
    <t>高等海難審判庁</t>
  </si>
  <si>
    <t>かいびゃく</t>
  </si>
  <si>
    <t>一円融合会</t>
  </si>
  <si>
    <t>海夫通信</t>
  </si>
  <si>
    <t>かいふつうしん</t>
  </si>
  <si>
    <t>霞ケ浦アカデミー</t>
  </si>
  <si>
    <t>会報　うばら</t>
  </si>
  <si>
    <t>かいほううばら</t>
  </si>
  <si>
    <t>会報おおくぼ</t>
  </si>
  <si>
    <t>かいほうおおくぼ</t>
  </si>
  <si>
    <t>大久保小学校PTA広報委員会</t>
  </si>
  <si>
    <t>会報　郷土ひたち</t>
  </si>
  <si>
    <t>かいほうきょうどひたち</t>
  </si>
  <si>
    <t>郷土ひたち文化研究会</t>
  </si>
  <si>
    <t>かいほうさの</t>
  </si>
  <si>
    <t>佐野の和を推進する会</t>
  </si>
  <si>
    <t>会報　青少年を育てる石岡市民の会　</t>
  </si>
  <si>
    <t>かいほうせいしょうねんをそだてるいしおかしみんのかい</t>
  </si>
  <si>
    <t>青少年を育てる石岡市民の会　</t>
  </si>
  <si>
    <t>会報つまさと</t>
  </si>
  <si>
    <t>かいほうつまさと</t>
  </si>
  <si>
    <t>妻里小PTA広報委員会</t>
  </si>
  <si>
    <t>かいほうなかさと</t>
  </si>
  <si>
    <t>中里交流センター</t>
  </si>
  <si>
    <t>かいほうのみち</t>
  </si>
  <si>
    <t>解放の道新聞社</t>
  </si>
  <si>
    <t>かいほうのみちいばらき</t>
  </si>
  <si>
    <t>かいほうふっこくばん</t>
  </si>
  <si>
    <t>かいほじゃなる</t>
  </si>
  <si>
    <t>海上保安協会←海上保安庁</t>
  </si>
  <si>
    <t>がいむしょうちょうさげっぽう</t>
  </si>
  <si>
    <t>外務省情報調査局</t>
  </si>
  <si>
    <t>月刊　海洋</t>
  </si>
  <si>
    <t>かいよう</t>
  </si>
  <si>
    <t>海洋出版</t>
  </si>
  <si>
    <t>かいようてんぼう</t>
  </si>
  <si>
    <t>海洋会</t>
  </si>
  <si>
    <t>海洋と生物</t>
  </si>
  <si>
    <t>かいようとせいぶつ</t>
  </si>
  <si>
    <t>生物研究所</t>
  </si>
  <si>
    <t>化学</t>
  </si>
  <si>
    <t>かがく</t>
  </si>
  <si>
    <t>化学同人</t>
  </si>
  <si>
    <t>科学</t>
  </si>
  <si>
    <t>かがくあいず</t>
  </si>
  <si>
    <t>神奈川県立川崎図書館</t>
  </si>
  <si>
    <t>かがくあさひ</t>
  </si>
  <si>
    <t>かがくぎじゅつけんきゅうしょねんぽう</t>
  </si>
  <si>
    <t>化学技術研究所</t>
  </si>
  <si>
    <t>かがくぎじゅつけんきゅうしょほうこく</t>
  </si>
  <si>
    <t>かがくぎじゅつじゃなる</t>
  </si>
  <si>
    <t>科学技術広報財団</t>
  </si>
  <si>
    <t>かがくぎじゅつちょうげっぽう</t>
  </si>
  <si>
    <t>大蔵省印刷局</t>
  </si>
  <si>
    <t>かがくぎじゅつどうこう</t>
  </si>
  <si>
    <t>文部科学省科学技術政策研究所科学技術動向研究センター</t>
  </si>
  <si>
    <t>かがくぎじゅつぶんけんさびす</t>
  </si>
  <si>
    <t>かがくぎじゅつぶんけんそくほうかんきょうこうがいへ</t>
  </si>
  <si>
    <t>日本科学技術情報センター</t>
  </si>
  <si>
    <t>科学技術文献速報　原子力工学編</t>
  </si>
  <si>
    <t>かがくぎじゅつぶんけんそくほうげんしりょくこうがく</t>
  </si>
  <si>
    <t>科学技術文献速報　電気工学編</t>
  </si>
  <si>
    <t>かがくぎじゅつぶんけんそくほうでんきこうがくへん</t>
  </si>
  <si>
    <t>化学工業</t>
  </si>
  <si>
    <t>かがくこうぎょう</t>
  </si>
  <si>
    <t>化学工業社</t>
  </si>
  <si>
    <t>かがくこうぎょうしりょう</t>
  </si>
  <si>
    <t>工業技術院化学技術研究所</t>
  </si>
  <si>
    <t>かがくしけんきゅう</t>
  </si>
  <si>
    <t>かがくたいかん</t>
  </si>
  <si>
    <t>世界文化社</t>
  </si>
  <si>
    <t>かがくとこうぎょう</t>
  </si>
  <si>
    <t>日本化学会</t>
  </si>
  <si>
    <t>化学と生物</t>
  </si>
  <si>
    <t>かがくとせいぶつ</t>
  </si>
  <si>
    <t>日本農芸化学会</t>
  </si>
  <si>
    <t>かがくのとも</t>
  </si>
  <si>
    <t>化学・バイオつくば財団ニュース</t>
  </si>
  <si>
    <t>かがくばいお</t>
  </si>
  <si>
    <t>化学・バイオつくば財団</t>
  </si>
  <si>
    <t>科学万博ニュース</t>
  </si>
  <si>
    <t>かがくばんぱくにゅす</t>
  </si>
  <si>
    <t>茨城県国際博協力局</t>
  </si>
  <si>
    <t>輝（かがやき）</t>
  </si>
  <si>
    <t>かがやき</t>
  </si>
  <si>
    <t>茨城県立図書館ボランティア協議会広報委員会</t>
  </si>
  <si>
    <t>常総ひかり農業協同組合</t>
  </si>
  <si>
    <t>輝き</t>
  </si>
  <si>
    <t>水戸生涯学習センター</t>
  </si>
  <si>
    <t>がかんふっこくばん</t>
  </si>
  <si>
    <t>かぎけんにゅす</t>
  </si>
  <si>
    <t>かぎけんにゅすかがくこうぎょうしりょう</t>
  </si>
  <si>
    <t>がくしかいかいほう</t>
  </si>
  <si>
    <t>学士会</t>
  </si>
  <si>
    <t>がくしゅうひょうかけんきゅう</t>
  </si>
  <si>
    <t>Ｃ．Ｓ．Ｌ学習評価研究所</t>
  </si>
  <si>
    <t>がくじゅつげっぽう</t>
  </si>
  <si>
    <t>日本学術振興会</t>
  </si>
  <si>
    <t>がくじゅつじょうほうせんたにゅす</t>
  </si>
  <si>
    <t>学術情報センター</t>
  </si>
  <si>
    <t>学術の動向　←　日本学術会議月報</t>
  </si>
  <si>
    <t>がくじゅつのどうこう</t>
  </si>
  <si>
    <t>日本学術協力財団</t>
  </si>
  <si>
    <t>岳人</t>
  </si>
  <si>
    <t>がくじん</t>
  </si>
  <si>
    <t>東京新聞出版局　→　ネイチュアエンタープライズ</t>
  </si>
  <si>
    <t>がくとう</t>
  </si>
  <si>
    <t>丸善</t>
  </si>
  <si>
    <t>かくとうぎつうしん</t>
  </si>
  <si>
    <t>ベースボール・マガジン社</t>
  </si>
  <si>
    <t>かくとうけいまがじん</t>
  </si>
  <si>
    <t>ぴいぷる社</t>
  </si>
  <si>
    <t>学報</t>
  </si>
  <si>
    <t>がくほう</t>
  </si>
  <si>
    <t>図書館情報大学事務局</t>
  </si>
  <si>
    <t>かけいちょうさほうこく</t>
  </si>
  <si>
    <t>総務庁統計局</t>
  </si>
  <si>
    <t>かげき</t>
  </si>
  <si>
    <t>宝塚歌劇団営業部出版課</t>
  </si>
  <si>
    <t>花月新誌</t>
  </si>
  <si>
    <t>かげつしんし</t>
  </si>
  <si>
    <t>花月社</t>
  </si>
  <si>
    <t>花月之友（マイクロ）</t>
  </si>
  <si>
    <t>かげつのとも</t>
  </si>
  <si>
    <t>蛍雪吟社</t>
  </si>
  <si>
    <t>かけはし</t>
  </si>
  <si>
    <t>公益財団法人　産業雇用安定センター</t>
  </si>
  <si>
    <t>かけんひにゅす</t>
  </si>
  <si>
    <t>独立行政法人日本学術振興協会</t>
  </si>
  <si>
    <t>かざぐるま</t>
  </si>
  <si>
    <t>城里町社会福祉協議会</t>
  </si>
  <si>
    <t>Ｃａｓａ　ＢＲＵＴＵＳ</t>
  </si>
  <si>
    <t>かさぶるたす</t>
  </si>
  <si>
    <t>笠間郷友会誌</t>
  </si>
  <si>
    <t>かさまきょうゆうかい</t>
  </si>
  <si>
    <t>かさまつ</t>
  </si>
  <si>
    <t>笠間通信</t>
  </si>
  <si>
    <t>かさまつうしん</t>
  </si>
  <si>
    <t>笠松運動公園だより</t>
  </si>
  <si>
    <t>かさまつうんどうこうえんだより</t>
  </si>
  <si>
    <t>笠松運動公園管理事務所</t>
  </si>
  <si>
    <t>笠間西茨城校長会研究紀要</t>
  </si>
  <si>
    <t>かさまにしいばらきこうちょうかい</t>
  </si>
  <si>
    <t>かざん</t>
  </si>
  <si>
    <t>日本火山学会</t>
  </si>
  <si>
    <t>火山湖</t>
  </si>
  <si>
    <t>かざんこ</t>
  </si>
  <si>
    <t>茨城県立土浦第一高等学校文芸部</t>
  </si>
  <si>
    <t>Ｋａｚｉ</t>
  </si>
  <si>
    <t>かじ</t>
  </si>
  <si>
    <t>舵社</t>
  </si>
  <si>
    <t>かしす</t>
  </si>
  <si>
    <t>かしほんまんがしけんきゅう</t>
  </si>
  <si>
    <t>貸本マンガ史研究会</t>
  </si>
  <si>
    <t>かしまー実践記録</t>
  </si>
  <si>
    <t>かしま</t>
  </si>
  <si>
    <t>県立鹿島養護学校</t>
  </si>
  <si>
    <t>鹿島教育会会報（マイクロ）</t>
  </si>
  <si>
    <t>かしまきょういくかいかいほう</t>
  </si>
  <si>
    <t>鹿島市議会だより</t>
  </si>
  <si>
    <t>かしましぎかいだより</t>
  </si>
  <si>
    <t>鹿嶋市社協だより　えがお</t>
  </si>
  <si>
    <t>かしまししゃきょうだよりえがお</t>
  </si>
  <si>
    <t>鹿嶋市社会福祉協議会</t>
  </si>
  <si>
    <t>鹿島史叢</t>
  </si>
  <si>
    <t>かしましそう</t>
  </si>
  <si>
    <t>鹿島町文化財愛護協会</t>
  </si>
  <si>
    <t>鹿嶋市ファミリー・サポート・センターだより</t>
  </si>
  <si>
    <t>かしましふぁみりさぽとせんただより</t>
  </si>
  <si>
    <t>鹿嶋市ファミリーサポートセンター</t>
  </si>
  <si>
    <t>かしま体協ニュース</t>
  </si>
  <si>
    <t>かしまたいきょうにゅす</t>
  </si>
  <si>
    <t>鹿嶋市体育協会</t>
  </si>
  <si>
    <t>鹿島町史研究</t>
  </si>
  <si>
    <t>かしまちょうしけんきゅう</t>
  </si>
  <si>
    <t>鹿島町</t>
  </si>
  <si>
    <t>鹿島町立鹿島中学校研究紀要</t>
  </si>
  <si>
    <t>かしまちょうりつかしまちゅうがっこう</t>
  </si>
  <si>
    <t>月刊　かしま灘</t>
  </si>
  <si>
    <t>かしまなだ</t>
  </si>
  <si>
    <t>かしまなだの風</t>
  </si>
  <si>
    <t>かしまなだのかぜ</t>
  </si>
  <si>
    <t>かしまなだ農業協同組合</t>
  </si>
  <si>
    <t>鹿島文化</t>
  </si>
  <si>
    <t>かしまぶんか</t>
  </si>
  <si>
    <t>鹿島文化研究会</t>
  </si>
  <si>
    <t>鹿島町議会広報</t>
  </si>
  <si>
    <t>かしままちぎかいこうほう</t>
  </si>
  <si>
    <t>鹿島町議会事務局</t>
  </si>
  <si>
    <t>鹿島町文化財だより</t>
  </si>
  <si>
    <t>かしままちぶんかざいだより</t>
  </si>
  <si>
    <t>果樹研究所ニュース</t>
  </si>
  <si>
    <t>かじゅけんきゅうじょにゅす</t>
  </si>
  <si>
    <t>農業技術研究機構果樹研究所</t>
  </si>
  <si>
    <t>霞ケ浦・北浦地域総合研究報告書</t>
  </si>
  <si>
    <t>かすみがうらきたうらちいきそうごうけんきゅうほうこ</t>
  </si>
  <si>
    <t>茨城県開発事務局</t>
  </si>
  <si>
    <t>霞ケ浦研究</t>
  </si>
  <si>
    <t>かすみがうらけんきゅう</t>
  </si>
  <si>
    <t>霞ケ浦情報センター</t>
  </si>
  <si>
    <t>霞ヶ浦市民協会ニュース　→　霞ヶ浦ニュース</t>
  </si>
  <si>
    <t>かすみがうらしみんきょうかいにゅす</t>
  </si>
  <si>
    <t>霞ヶ浦市民協会</t>
  </si>
  <si>
    <t>霞ケ浦地域研究報告</t>
  </si>
  <si>
    <t>かすみがうらちいきけんきゅうほうこく</t>
  </si>
  <si>
    <t>筑波大学地球科学系人文地理学研究グループ</t>
  </si>
  <si>
    <t>霞ケ浦地域調査報告　→　地域調査報告</t>
  </si>
  <si>
    <t>かすみがうらちいきちょうさほうこく</t>
  </si>
  <si>
    <t>霞ケ浦つくばニュース</t>
  </si>
  <si>
    <t>かすみがうらつくばにゅす</t>
  </si>
  <si>
    <t>霞ケ浦つくば新聞社</t>
  </si>
  <si>
    <t>霞ケ浦ニュース　　←　霞ヶ浦市民協会ニュース</t>
  </si>
  <si>
    <t>かすみがうらにゅす</t>
  </si>
  <si>
    <t>霞ケ浦市民協会</t>
  </si>
  <si>
    <t>霞ケ浦ネットワーク</t>
  </si>
  <si>
    <t>かすみがうらねっとわく</t>
  </si>
  <si>
    <t>霞ヶ浦町・千代田町合併協議会だより</t>
  </si>
  <si>
    <t>かすみがうらまちちよだまちがっぺいきょうぎかいだより</t>
  </si>
  <si>
    <t>霞ヶ浦町・千代田町合併協議会</t>
  </si>
  <si>
    <t>霞ヶ浦ミニニュース</t>
  </si>
  <si>
    <t>かすみがうらみににゅす</t>
  </si>
  <si>
    <t>霞ヶ浦問題協議会</t>
  </si>
  <si>
    <t>霞ケ浦用水</t>
  </si>
  <si>
    <t>かすみがうらようすい</t>
  </si>
  <si>
    <t>霞ケ浦用水建設推進協議会</t>
  </si>
  <si>
    <t>霞台厚生施設組合だより</t>
  </si>
  <si>
    <t>かすみだいこうせいしせつくみあいだより</t>
  </si>
  <si>
    <t>霞台厚生施設組合管理者</t>
  </si>
  <si>
    <t>風</t>
  </si>
  <si>
    <t>かぜ</t>
  </si>
  <si>
    <t>岩井市読書団体連合会</t>
  </si>
  <si>
    <t>化石</t>
  </si>
  <si>
    <t>かせき</t>
  </si>
  <si>
    <t>日本古生物学会</t>
  </si>
  <si>
    <t>風だより</t>
  </si>
  <si>
    <t>かぜだより</t>
  </si>
  <si>
    <t>日立港振興協会</t>
  </si>
  <si>
    <t>風とロック</t>
  </si>
  <si>
    <t>かぜとろっく</t>
  </si>
  <si>
    <t>かせんぶんか</t>
  </si>
  <si>
    <t>日本河川協会</t>
  </si>
  <si>
    <t>かぞくのじかん</t>
  </si>
  <si>
    <t>かだん</t>
  </si>
  <si>
    <t>本阿弥書店</t>
  </si>
  <si>
    <t>かだん／えぬえいちけかだん</t>
  </si>
  <si>
    <t>かつくら</t>
  </si>
  <si>
    <t>桜雲社</t>
  </si>
  <si>
    <t>学校生協ニュース</t>
  </si>
  <si>
    <t>がっこうせいきょうにゅす</t>
  </si>
  <si>
    <t>茨城県学校生活協同組合</t>
  </si>
  <si>
    <t>学校図書館</t>
  </si>
  <si>
    <t>がっこうとしょかん</t>
  </si>
  <si>
    <t>全国学校図書館協議会</t>
  </si>
  <si>
    <t>学校図書館　速報版</t>
  </si>
  <si>
    <t>がっこうとしょかんそくほうばん</t>
  </si>
  <si>
    <t>学校保健</t>
  </si>
  <si>
    <t>がっこうほけん</t>
  </si>
  <si>
    <t>茨城県学校保健会</t>
  </si>
  <si>
    <t>かつじくらぶ</t>
  </si>
  <si>
    <t>雑草社</t>
  </si>
  <si>
    <t>かつじこうほうふれあい</t>
  </si>
  <si>
    <t>かっすいきうんぼ</t>
  </si>
  <si>
    <t>活青年（マイクロ）</t>
  </si>
  <si>
    <t>かつせいねん</t>
  </si>
  <si>
    <t>活青年社</t>
  </si>
  <si>
    <t>かっと</t>
  </si>
  <si>
    <t>かっぱつ化かわら版</t>
  </si>
  <si>
    <t>かっぱつかかわらばん</t>
  </si>
  <si>
    <t>牛久駅前かっぱつ化実行委員会</t>
  </si>
  <si>
    <t>桂史紀要</t>
  </si>
  <si>
    <t>かつらしきよう</t>
  </si>
  <si>
    <t>桂村史談会</t>
  </si>
  <si>
    <t>家庭</t>
  </si>
  <si>
    <t>かてい</t>
  </si>
  <si>
    <t>茨高教研家庭部</t>
  </si>
  <si>
    <t>家庭画報</t>
  </si>
  <si>
    <t>かていがほう</t>
  </si>
  <si>
    <t>家庭教育研究所紀要</t>
  </si>
  <si>
    <t>かていきょういくけんきゅうじょ</t>
  </si>
  <si>
    <t>かていざっしふっこくばん／そほう</t>
  </si>
  <si>
    <t>家庭・地域教育</t>
  </si>
  <si>
    <t>かていちいききょういく</t>
  </si>
  <si>
    <t>かていのともふっこくばん</t>
  </si>
  <si>
    <t>がでんあんどがでん</t>
  </si>
  <si>
    <t>エフジー武蔵</t>
  </si>
  <si>
    <t>かでんひひょう</t>
  </si>
  <si>
    <t>華道</t>
  </si>
  <si>
    <t>かどう</t>
  </si>
  <si>
    <t>日本華道社</t>
  </si>
  <si>
    <t>かどかわ</t>
  </si>
  <si>
    <t>角川書店</t>
  </si>
  <si>
    <t>かとっぷ</t>
  </si>
  <si>
    <t>交通タイムス社</t>
  </si>
  <si>
    <t>かとりっくけんきゅう</t>
  </si>
  <si>
    <t>上智大学神学会</t>
  </si>
  <si>
    <t>カトリック神学　→　カトリック研究</t>
  </si>
  <si>
    <t>かとりっくしんがく</t>
  </si>
  <si>
    <t>かながわだいがくひょうろん</t>
  </si>
  <si>
    <t>宮陵会</t>
  </si>
  <si>
    <t>かながわふどき</t>
  </si>
  <si>
    <t>丸井出版</t>
  </si>
  <si>
    <t>金砂郷村史だより</t>
  </si>
  <si>
    <t>かなさごうそんしだより</t>
  </si>
  <si>
    <t>金砂郷村史編さん委員会</t>
  </si>
  <si>
    <t>金砂大田楽研究会会報</t>
  </si>
  <si>
    <t>かなさだいでんがくけんきゅうかいかいほう</t>
  </si>
  <si>
    <t>金砂大田楽研究会</t>
  </si>
  <si>
    <t>かなだにゅす</t>
  </si>
  <si>
    <t>カナダ大使館</t>
  </si>
  <si>
    <t>要石</t>
  </si>
  <si>
    <t>かなめいし</t>
  </si>
  <si>
    <t>鹿島神宮</t>
  </si>
  <si>
    <t>かぬらいふ</t>
  </si>
  <si>
    <t>枻出版社</t>
  </si>
  <si>
    <t>かねさわ</t>
  </si>
  <si>
    <t>金沢学区コミュニティ推進会広報部</t>
  </si>
  <si>
    <t>ガバナンス　←　晨</t>
  </si>
  <si>
    <t>がばなんす</t>
  </si>
  <si>
    <t>かぴたん</t>
  </si>
  <si>
    <t>文芸春秋</t>
  </si>
  <si>
    <t>かびれ</t>
  </si>
  <si>
    <t>かびれ発行所</t>
  </si>
  <si>
    <t>かふぇあんどれすとらん</t>
  </si>
  <si>
    <t>旭屋出版</t>
  </si>
  <si>
    <t>かふぇすいつ</t>
  </si>
  <si>
    <t>柴田書店</t>
  </si>
  <si>
    <t>Caferes ← カフェ＆レストラン</t>
  </si>
  <si>
    <t>かふぇれす</t>
  </si>
  <si>
    <t>かぶかしきほう：かいしゃしきほうかぶかしんだんばん</t>
  </si>
  <si>
    <t>かぶぬしてちょう</t>
  </si>
  <si>
    <t>青湖出版</t>
  </si>
  <si>
    <t>貨幣</t>
  </si>
  <si>
    <t>かへい</t>
  </si>
  <si>
    <t>茨城貨幣研究会</t>
  </si>
  <si>
    <t>貨幣研究</t>
  </si>
  <si>
    <t>かへいけんきゅう</t>
  </si>
  <si>
    <t>貨幣文化協会</t>
  </si>
  <si>
    <t>霞北水産だより</t>
  </si>
  <si>
    <t>かほくすいさんだより</t>
  </si>
  <si>
    <t>霞ケ浦北浦水産振興協議会</t>
  </si>
  <si>
    <t>かまくらしゅんじゅう</t>
  </si>
  <si>
    <t>かまくら春秋社</t>
  </si>
  <si>
    <t xml:space="preserve">かみす市議会だより </t>
  </si>
  <si>
    <t>かみすしぎかいだより</t>
  </si>
  <si>
    <t>神栖市議会</t>
  </si>
  <si>
    <t>紙風船</t>
  </si>
  <si>
    <t>かみふうせん</t>
  </si>
  <si>
    <t>紙風船の会</t>
  </si>
  <si>
    <t>かむほむ</t>
  </si>
  <si>
    <t>かめ＆うさぎ</t>
  </si>
  <si>
    <t>かめあんどうさぎ</t>
  </si>
  <si>
    <t>茨城ＮＰＯセンター・コモンズ</t>
  </si>
  <si>
    <t>かめらびより</t>
  </si>
  <si>
    <t>第一プログレス</t>
  </si>
  <si>
    <t>かめらまん</t>
  </si>
  <si>
    <t>鴨台考古</t>
  </si>
  <si>
    <t>かもだいこうこ</t>
  </si>
  <si>
    <t>大正大学考古学研究会</t>
  </si>
  <si>
    <t>からいふ</t>
  </si>
  <si>
    <t>からざ</t>
  </si>
  <si>
    <t>くもん子ども研究所</t>
  </si>
  <si>
    <t>からしだね</t>
  </si>
  <si>
    <t>日本キリスト教団水戸教会聖光会</t>
  </si>
  <si>
    <t>からだにいいこと</t>
  </si>
  <si>
    <t>祥伝社</t>
  </si>
  <si>
    <t>からだのかがく</t>
  </si>
  <si>
    <t>日本評論社</t>
  </si>
  <si>
    <t>からてどう</t>
  </si>
  <si>
    <t>福昌堂</t>
  </si>
  <si>
    <t>からてどうあんどふるこんたくと</t>
  </si>
  <si>
    <t>からふる</t>
  </si>
  <si>
    <t>かるちゃあわぶんがくのせかい／えぬえいちけいかるちゃあわぶんがくのせかい→かるちゃらじおぶんがくのせかい/えぬえいちけかるちゃらじおぶんがくのせかい</t>
  </si>
  <si>
    <t>かるちゃかなだ</t>
  </si>
  <si>
    <t>Ｃｕｌｔｕｒｅ　Ｐｏｔ　ＭＩＴＯ</t>
  </si>
  <si>
    <t>かるちゃぽっとみと</t>
  </si>
  <si>
    <t>水戸市国際交流協会</t>
  </si>
  <si>
    <t>かるちゃらじおぶんがくのせかい/えぬえいちけかるちゃらじおぶんがくのせかい←かるちゃあわぶんがくのせかい／えぬえいちけいかるちゃあわぶんがくのせかい</t>
  </si>
  <si>
    <t>カレントアウェアネス</t>
  </si>
  <si>
    <t>かれんとあうぁあねす</t>
  </si>
  <si>
    <t>かわさきじゅうこうぎほう</t>
  </si>
  <si>
    <t>川崎重工業技術研究所</t>
  </si>
  <si>
    <t>かわさきにゅす</t>
  </si>
  <si>
    <t>川崎重工業広報部</t>
  </si>
  <si>
    <t>かわしま</t>
  </si>
  <si>
    <t>川島織物</t>
  </si>
  <si>
    <t>かわべじょうほうきぬこかい</t>
  </si>
  <si>
    <t>国土交通省下館工事事務所</t>
  </si>
  <si>
    <t>かわらご</t>
  </si>
  <si>
    <t>河原子学区コミュニティ推進会広報部</t>
  </si>
  <si>
    <t>かわら版</t>
  </si>
  <si>
    <t>かわらばん</t>
  </si>
  <si>
    <t>『桜田門外の変』映画化支援の会</t>
  </si>
  <si>
    <t>河川情報センター</t>
  </si>
  <si>
    <t>環</t>
  </si>
  <si>
    <t>かん</t>
  </si>
  <si>
    <t>藤原書店</t>
  </si>
  <si>
    <t>大成建設</t>
  </si>
  <si>
    <t>肝炎の友</t>
  </si>
  <si>
    <t>かんえんのとも</t>
  </si>
  <si>
    <t>全国肝臓病患者連合会</t>
  </si>
  <si>
    <t>がんか</t>
  </si>
  <si>
    <t>金原出版</t>
  </si>
  <si>
    <t>かんがえるひと</t>
  </si>
  <si>
    <t>環境衛生研究集</t>
  </si>
  <si>
    <t>かんきょうえいせいけんきゅうしゅう</t>
  </si>
  <si>
    <t>茨城県衛生部</t>
  </si>
  <si>
    <t>かんきょうかいぎ</t>
  </si>
  <si>
    <t>宣伝会議</t>
  </si>
  <si>
    <t>かんきょうかんり</t>
  </si>
  <si>
    <t>産業環境管理協会</t>
  </si>
  <si>
    <t>かんきょうぎ</t>
  </si>
  <si>
    <t>国立環境研究所</t>
  </si>
  <si>
    <t>かんきょうけんきゅう</t>
  </si>
  <si>
    <t>日立環境財団←環境調査センター</t>
  </si>
  <si>
    <t>かんきょうしじょうしんぶん</t>
  </si>
  <si>
    <t>日本テクノ</t>
  </si>
  <si>
    <t>かんきょうとけんこう</t>
  </si>
  <si>
    <t>体質研究会</t>
  </si>
  <si>
    <t>かんきょうとこうがい</t>
  </si>
  <si>
    <t>環境白書</t>
  </si>
  <si>
    <t>かんきょうはくしょ</t>
  </si>
  <si>
    <t>茨城県生活環境部環境政策課</t>
  </si>
  <si>
    <t>かんきょうぱとなず</t>
  </si>
  <si>
    <t>環境コミュニケーションズ</t>
  </si>
  <si>
    <t>かんきょうびじねす</t>
  </si>
  <si>
    <t>宣伝会議→日本ビジネス出版</t>
  </si>
  <si>
    <t>環境放射線監視季報</t>
  </si>
  <si>
    <t>かんきょうほうしゃせんかんしきほう</t>
  </si>
  <si>
    <t>茨城県東海地区環境放射線</t>
  </si>
  <si>
    <t>環境保全県民会議だより</t>
  </si>
  <si>
    <t>かんきょうほぜんけんみんかいぎだより</t>
  </si>
  <si>
    <t>環境保全茨城県民会議</t>
  </si>
  <si>
    <t>かんけんじゃなる</t>
  </si>
  <si>
    <t>公益財団法人日本漢字能力検定協会</t>
  </si>
  <si>
    <t>看護</t>
  </si>
  <si>
    <t>かんご</t>
  </si>
  <si>
    <t>日本看護協会出版会</t>
  </si>
  <si>
    <t>がんこう</t>
  </si>
  <si>
    <t>日本岩石鉱物鉱床学会</t>
  </si>
  <si>
    <t>観光いばらき</t>
  </si>
  <si>
    <t>かんこういばらき</t>
  </si>
  <si>
    <t>茨城県観光協会</t>
  </si>
  <si>
    <t>かんこういばらきかわらばん</t>
  </si>
  <si>
    <t>茨城県観光物産課</t>
  </si>
  <si>
    <t>かんこうきょうかいだより</t>
  </si>
  <si>
    <t>日立市観光協会</t>
  </si>
  <si>
    <t>がんこうじぶん</t>
  </si>
  <si>
    <t>元興寺文化財研究所</t>
  </si>
  <si>
    <t>観光情報漫遊水戸</t>
  </si>
  <si>
    <t>かんこうじょうほうまんゆうみと</t>
  </si>
  <si>
    <t>水戸観光協会</t>
  </si>
  <si>
    <t>かんこうちょうかんきょうせんもんしりょう</t>
  </si>
  <si>
    <t>公害研究対策センター</t>
  </si>
  <si>
    <t>官公庁公害専門資料　→　官公庁環境専門資料</t>
  </si>
  <si>
    <t>かんこうちょうこうがいせんもんしりょう</t>
  </si>
  <si>
    <t>かんこうとまちづくり</t>
  </si>
  <si>
    <t>日本観光振興協会</t>
  </si>
  <si>
    <t>かんこうぶんか</t>
  </si>
  <si>
    <t>日本交通公社</t>
  </si>
  <si>
    <t>かんごがくざっし</t>
  </si>
  <si>
    <t>金原出版株式会社</t>
  </si>
  <si>
    <t>かんこくごじゃなる</t>
  </si>
  <si>
    <t>頑固者賞作品集</t>
  </si>
  <si>
    <t>がんこものしょうさくひんしゅう</t>
  </si>
  <si>
    <t>取手市教育委員会</t>
  </si>
  <si>
    <t>かんさいだいがくとうざいがくじゅつけんきゅうしょしょほう</t>
  </si>
  <si>
    <t>関西大学東西学術研究所</t>
  </si>
  <si>
    <t>がんさぽと</t>
  </si>
  <si>
    <t>エビデンス社</t>
  </si>
  <si>
    <t>かんしえのいざない</t>
  </si>
  <si>
    <t>漢詩をよむ　　→　漢詩への誘い</t>
  </si>
  <si>
    <t>かんしおよむ</t>
  </si>
  <si>
    <t>乾象不止学宮同窓会雑誌（マイクロ）</t>
  </si>
  <si>
    <t>かんしょうふしがっきゅうどうそうかい</t>
  </si>
  <si>
    <t>下都賀郡第一高等小学校</t>
  </si>
  <si>
    <t>がんせきこうぶつかがく</t>
  </si>
  <si>
    <t>日本鉱物学会</t>
  </si>
  <si>
    <t>かんぜ</t>
  </si>
  <si>
    <t>檜書店</t>
  </si>
  <si>
    <t>かんせんえんしょうめんえき</t>
  </si>
  <si>
    <t>医薬の門社</t>
  </si>
  <si>
    <t>がんだら</t>
  </si>
  <si>
    <t>がんちりょうさいぜんせん</t>
  </si>
  <si>
    <t>八峰出版</t>
  </si>
  <si>
    <t>かんとうきんせいしけんきゅう</t>
  </si>
  <si>
    <t>関東近世史研究会</t>
  </si>
  <si>
    <t>かんとうじゃらん</t>
  </si>
  <si>
    <t>関東人事往来　　←　茨城人事往来</t>
  </si>
  <si>
    <t>かんとうじんじおうらい</t>
  </si>
  <si>
    <t>関東人事往来社</t>
  </si>
  <si>
    <t>かんとうたいむす</t>
  </si>
  <si>
    <t>関東タイムス社</t>
  </si>
  <si>
    <t>関東タイムス　マイクロフィルム</t>
  </si>
  <si>
    <t>かんとうたいむすまいくろふぃるむ</t>
  </si>
  <si>
    <t>かんとうたんきだいがくこくごこくぶん</t>
  </si>
  <si>
    <t>関東短期大学国語国文学会</t>
  </si>
  <si>
    <t>関東・東北じゃらん　←　関東じゃらん</t>
  </si>
  <si>
    <t>かんとうとうほくじゃらん</t>
  </si>
  <si>
    <t>関東の博物館</t>
  </si>
  <si>
    <t>かんとうのはくぶつかん</t>
  </si>
  <si>
    <t>関東地区博物館協会</t>
  </si>
  <si>
    <t>がんとひと</t>
  </si>
  <si>
    <t>公益財団法人大阪癌研究所</t>
  </si>
  <si>
    <t>Ｃｏｎｖｅｒｇｅｎｃｅ（日本語版）</t>
  </si>
  <si>
    <t>かんばじぇんす</t>
  </si>
  <si>
    <t>国際ナノアーキテクトニクス研究拠点</t>
  </si>
  <si>
    <t>Ｃｏｎｖｅｒｇｅｎｃｅ（英語版）</t>
  </si>
  <si>
    <t>International　Center　for Materials　Nanoarchitectonics</t>
  </si>
  <si>
    <t>岩壁</t>
  </si>
  <si>
    <t>がんぺき</t>
  </si>
  <si>
    <t>抽条文芸社</t>
  </si>
  <si>
    <t>官報</t>
  </si>
  <si>
    <t>かんぽう</t>
  </si>
  <si>
    <t>国立印刷局←総理府</t>
  </si>
  <si>
    <t>官報　マイクロフィルム</t>
  </si>
  <si>
    <t>かんぽう　まいくろふぃるむ</t>
  </si>
  <si>
    <t>かんらい</t>
  </si>
  <si>
    <t>寒雷発行所</t>
  </si>
  <si>
    <t>き</t>
  </si>
  <si>
    <t>機械技術</t>
  </si>
  <si>
    <t>きかいぎじゅつ</t>
  </si>
  <si>
    <t>日刊工業新聞</t>
  </si>
  <si>
    <t>きかいぎじゅつけんきゅうしょしょほう</t>
  </si>
  <si>
    <t>工業技術院機械技術研究所</t>
  </si>
  <si>
    <t>きかいぎじゅつけんきゅうしょしりょう</t>
  </si>
  <si>
    <t>きかいぎじゅつけんきゅうしょねん</t>
  </si>
  <si>
    <t>きかいぎじゅつけんきゅうしょほうこく</t>
  </si>
  <si>
    <t>きかいけんにゅす</t>
  </si>
  <si>
    <t>議会広報おみたま</t>
  </si>
  <si>
    <t>ぎかいこうほうおみたま</t>
  </si>
  <si>
    <t>きかいしんこう</t>
  </si>
  <si>
    <t>機械振興協会</t>
  </si>
  <si>
    <t>機械設計</t>
  </si>
  <si>
    <t>きかいせっけい</t>
  </si>
  <si>
    <t>日刊工業新聞社</t>
  </si>
  <si>
    <t>きかん</t>
  </si>
  <si>
    <t>きかんちいき</t>
  </si>
  <si>
    <t>農村漁村文化協会</t>
  </si>
  <si>
    <t>企業実務</t>
  </si>
  <si>
    <t>きぎょうじつむ</t>
  </si>
  <si>
    <t>日本実業出版社</t>
  </si>
  <si>
    <t>起業塾</t>
  </si>
  <si>
    <t>きぎょうじゅく</t>
  </si>
  <si>
    <t>きぎょうしんだん</t>
  </si>
  <si>
    <t>同友館</t>
  </si>
  <si>
    <t>きぎょうとちてきざいさん</t>
  </si>
  <si>
    <t>日本科学振興財団</t>
  </si>
  <si>
    <t>ぎきょくしゅんじゅう</t>
  </si>
  <si>
    <t>戯曲春秋社</t>
  </si>
  <si>
    <t>聴く中国語</t>
  </si>
  <si>
    <t>きくちゅうごくご</t>
  </si>
  <si>
    <t>日中通信社</t>
  </si>
  <si>
    <t>ぎけんあるあんどでぃ</t>
  </si>
  <si>
    <t>日本放送協会放送技術研究所</t>
  </si>
  <si>
    <t>ぎけんだより</t>
  </si>
  <si>
    <t>ぎじゅつざっしきじそくほう</t>
  </si>
  <si>
    <t>テクノ</t>
  </si>
  <si>
    <t>ぎじゅつし</t>
  </si>
  <si>
    <t>日本技術士会</t>
  </si>
  <si>
    <t>技術と人間</t>
  </si>
  <si>
    <t>ぎじゅつとにんげん</t>
  </si>
  <si>
    <t>ぎじゅつぶんけんにゅす</t>
  </si>
  <si>
    <t>きしょう</t>
  </si>
  <si>
    <t>日本気象協会</t>
  </si>
  <si>
    <t>亀城会会報</t>
  </si>
  <si>
    <t>きじょうかいかいほう</t>
  </si>
  <si>
    <t>亀城会事務局</t>
  </si>
  <si>
    <t>きしんきょうにゅす</t>
  </si>
  <si>
    <t>きずく</t>
  </si>
  <si>
    <t>建築業協会</t>
  </si>
  <si>
    <t>きずな</t>
  </si>
  <si>
    <t>なめがた農業協同組合</t>
  </si>
  <si>
    <t>季節</t>
  </si>
  <si>
    <t>きせつ</t>
  </si>
  <si>
    <t>季節の会</t>
  </si>
  <si>
    <t>きそどいつご</t>
  </si>
  <si>
    <t>三修社</t>
  </si>
  <si>
    <t>北茨城史壇</t>
  </si>
  <si>
    <t>きたいばらきしだん</t>
  </si>
  <si>
    <t>北茨城市史編さん委員会</t>
  </si>
  <si>
    <t>北茨城の文学</t>
  </si>
  <si>
    <t>きたいばらきのぶんがく</t>
  </si>
  <si>
    <t>北茨城文学の会</t>
  </si>
  <si>
    <t>きたかんとうぼうえいきょくこうほう</t>
  </si>
  <si>
    <t>北関東防衛局総務課</t>
  </si>
  <si>
    <t>きたきゅうしゅうしりつしぜんしれきしはくぶつかんけんきゅうほうこくびれきし</t>
  </si>
  <si>
    <t>北九州市立自然史・歴史博物館</t>
  </si>
  <si>
    <t>きたくしけんきゅう</t>
  </si>
  <si>
    <t>東京都北区市編纂調査会</t>
  </si>
  <si>
    <t>北下総地方誌</t>
  </si>
  <si>
    <t>きたしもうさちほうし</t>
  </si>
  <si>
    <t>北下総文化調査会</t>
  </si>
  <si>
    <t>北相馬郡農会会報（マイクロ）</t>
  </si>
  <si>
    <t>きたそうまぐんのうかい</t>
  </si>
  <si>
    <t>取手町</t>
  </si>
  <si>
    <t>北の窓</t>
  </si>
  <si>
    <t>きたのまど</t>
  </si>
  <si>
    <t>北の窓短歌会</t>
  </si>
  <si>
    <t>キック　オフ</t>
  </si>
  <si>
    <t>きっくおふ</t>
  </si>
  <si>
    <t>ワールドカップ茨城県開催準備委員会</t>
  </si>
  <si>
    <t>きっずぱらだいす</t>
  </si>
  <si>
    <t>水戸県北地区子どもセンター</t>
  </si>
  <si>
    <t>きつつき</t>
  </si>
  <si>
    <t>本山文学サークル</t>
  </si>
  <si>
    <t>きってまんすり</t>
  </si>
  <si>
    <t>産報</t>
  </si>
  <si>
    <t>ぎとう</t>
  </si>
  <si>
    <t>共立出版</t>
  </si>
  <si>
    <t>鬼怒川・小貝川だより</t>
  </si>
  <si>
    <t>きぬがわこかいがわだより</t>
  </si>
  <si>
    <t>きぬ乃ながれ</t>
  </si>
  <si>
    <t>きぬのながれ</t>
  </si>
  <si>
    <t>茨城県立水海道高等女学校々友会</t>
  </si>
  <si>
    <t>キネマ旬報</t>
  </si>
  <si>
    <t>きねまじゅんぽう</t>
  </si>
  <si>
    <t>きのえ</t>
  </si>
  <si>
    <t>きのえ俳句会</t>
  </si>
  <si>
    <t>きのこころ</t>
  </si>
  <si>
    <t>日本林業経済新聞社</t>
  </si>
  <si>
    <t>きのねから</t>
  </si>
  <si>
    <t>日本樹木保護協会</t>
  </si>
  <si>
    <t>牙</t>
  </si>
  <si>
    <t>きば</t>
  </si>
  <si>
    <t>太田第一高校牙同人会</t>
  </si>
  <si>
    <t>帰帆</t>
  </si>
  <si>
    <t>きはん</t>
  </si>
  <si>
    <t>那珂湊中学校</t>
  </si>
  <si>
    <t>きびだんごふっこくばん</t>
  </si>
  <si>
    <t>きびちほうぶんかけんきゅう</t>
  </si>
  <si>
    <t>就実女子大学吉備地方文化研究所</t>
  </si>
  <si>
    <t>きぼう</t>
  </si>
  <si>
    <t>八郷町立中央公民館</t>
  </si>
  <si>
    <t>希望</t>
  </si>
  <si>
    <t>ナザレ園</t>
  </si>
  <si>
    <t>きほう  えねるぎそうごうこうがく</t>
  </si>
  <si>
    <t>エネルギー総合工学研究所</t>
  </si>
  <si>
    <t>ぎほう／ゆにしすぎほう</t>
  </si>
  <si>
    <t>日本ユニシス</t>
  </si>
  <si>
    <t>きみとつばさ</t>
  </si>
  <si>
    <t>交通遺児育英会</t>
  </si>
  <si>
    <t>きもの</t>
  </si>
  <si>
    <t>繊研新聞社</t>
  </si>
  <si>
    <t>きものさろん</t>
  </si>
  <si>
    <t>きゃぱ</t>
  </si>
  <si>
    <t>学研プラス　←　学研パブリッシング</t>
  </si>
  <si>
    <t>きゃびねっと</t>
  </si>
  <si>
    <t>内閣府政府広報室←時事画報社</t>
  </si>
  <si>
    <t>ぎゃらく</t>
  </si>
  <si>
    <t>放送批評懇談会</t>
  </si>
  <si>
    <t>ぎゃらり</t>
  </si>
  <si>
    <t>ギャラリーステーション</t>
  </si>
  <si>
    <t>きゃんきゃん</t>
  </si>
  <si>
    <t>きゅあんどえでわかる</t>
  </si>
  <si>
    <t>丹水社</t>
  </si>
  <si>
    <t>義勇會會報（マイクロ）</t>
  </si>
  <si>
    <t>ぎゆうかいかいほう</t>
  </si>
  <si>
    <t>普通軍人義勇會</t>
  </si>
  <si>
    <t>きゅうきゅうきゅうめい</t>
  </si>
  <si>
    <t>救急振興財団</t>
  </si>
  <si>
    <t>きゅうこ</t>
  </si>
  <si>
    <t>汲古書院</t>
  </si>
  <si>
    <t>給食いばらき</t>
  </si>
  <si>
    <t>きゅうしょくいばらき</t>
  </si>
  <si>
    <t>茨城県学校給食会</t>
  </si>
  <si>
    <t>求人情報エグゼ（茨城版）</t>
  </si>
  <si>
    <t>きゅうじんじょうほうえぐぜ</t>
  </si>
  <si>
    <t>求人情報ステップアップ</t>
  </si>
  <si>
    <t>きゅうじんじょうほうすてっぷあっぷ</t>
  </si>
  <si>
    <t>急先鋒（マイクロ）</t>
  </si>
  <si>
    <t>きゅうせんぽう</t>
  </si>
  <si>
    <t>革命会</t>
  </si>
  <si>
    <t>弓道</t>
  </si>
  <si>
    <t>きゅうどう</t>
  </si>
  <si>
    <t>全日本弓道連盟</t>
  </si>
  <si>
    <t>きゅてい</t>
  </si>
  <si>
    <t>Ｃｙｐｒｉａ　→　（日鉱　→　）ＮＩＫＫＯ</t>
  </si>
  <si>
    <t>きゅぷりあ</t>
  </si>
  <si>
    <t>きゅりお</t>
  </si>
  <si>
    <t>フジ・インターナショナル・ミント</t>
  </si>
  <si>
    <t>きょういく</t>
  </si>
  <si>
    <t>きょういくいいんかいげっぽう</t>
  </si>
  <si>
    <t>きょういくいばらき</t>
  </si>
  <si>
    <t>きょういくいばらき　しゅくさつばん</t>
  </si>
  <si>
    <t>きょういくいばらきえでゅけしょんいんいばらき／きょういくいばらきえどぅけしょんいんいばらき</t>
  </si>
  <si>
    <t>きょういくいばらきかていばん</t>
  </si>
  <si>
    <t>きょういくいばらきふぉといんふぉめしょん／ふぉといんふぉめしょん</t>
  </si>
  <si>
    <t>きょういくがくけんきゅう</t>
  </si>
  <si>
    <t>日本教育学会</t>
  </si>
  <si>
    <t>きょういくがくじゅつしんぶん</t>
  </si>
  <si>
    <t>日本私立大学協会</t>
  </si>
  <si>
    <t>教育かしま</t>
  </si>
  <si>
    <t>きょういくかしま</t>
  </si>
  <si>
    <t>鹿嶋市教育委員会</t>
  </si>
  <si>
    <t>きょういくかていしんぶん</t>
  </si>
  <si>
    <t>教育家庭新聞社</t>
  </si>
  <si>
    <t>きょういくぎじゅつ</t>
  </si>
  <si>
    <t>教育財団だより</t>
  </si>
  <si>
    <t>きょういくざいだんだより／いばらきけんきょういくざいだんだより</t>
  </si>
  <si>
    <t>教育時報　→　茨城教育時報</t>
  </si>
  <si>
    <t>きょういくじほう</t>
  </si>
  <si>
    <t>茨城県学務課</t>
  </si>
  <si>
    <t>きょういくじゃなる</t>
  </si>
  <si>
    <t>きょういくじょうほうけんきゅう</t>
  </si>
  <si>
    <t>日本教育情報学会</t>
  </si>
  <si>
    <t>きょういくしょどう</t>
  </si>
  <si>
    <t>日本教育書道連盟</t>
  </si>
  <si>
    <t>きょういくしんぶん</t>
  </si>
  <si>
    <t>教育新聞社</t>
  </si>
  <si>
    <t>教育速報</t>
  </si>
  <si>
    <t>きょういくそくほう</t>
  </si>
  <si>
    <t>教育調査</t>
  </si>
  <si>
    <t>きょういくちょうさ</t>
  </si>
  <si>
    <t>教育調査速報　　→　教育時報</t>
  </si>
  <si>
    <t>きょういくちょうさそくほう</t>
  </si>
  <si>
    <t>きょういくといがく</t>
  </si>
  <si>
    <t>慶應通信　→　慶応義塾大学出版会</t>
  </si>
  <si>
    <t>きょういくとじょうほう</t>
  </si>
  <si>
    <t>第一法規出版</t>
  </si>
  <si>
    <t>きょういんようせいせみな</t>
  </si>
  <si>
    <t>時事通信出版局</t>
  </si>
  <si>
    <t>暁雲</t>
  </si>
  <si>
    <t>ぎょううん</t>
  </si>
  <si>
    <t>県立水戸第三高校地域研究クラブ</t>
  </si>
  <si>
    <t>饗宴</t>
  </si>
  <si>
    <t>きょうえん</t>
  </si>
  <si>
    <t>茨城キリスト教短期大学英文学会</t>
  </si>
  <si>
    <t>暁斎</t>
  </si>
  <si>
    <t>ぎょうさい</t>
  </si>
  <si>
    <t>川鍋暁斎記念美術館</t>
  </si>
  <si>
    <t>きょうしのとも</t>
  </si>
  <si>
    <t>桐書房</t>
  </si>
  <si>
    <t>きょうしょくいんのしょうがいせっけい</t>
  </si>
  <si>
    <t>教職員生涯福祉財団</t>
  </si>
  <si>
    <t>ぎょうせいあんどえでぃぴ</t>
  </si>
  <si>
    <t>行政情報システム研究所</t>
  </si>
  <si>
    <t>ぎょうせいかんさつげっぽう</t>
  </si>
  <si>
    <t>行政管理庁行政監察局</t>
  </si>
  <si>
    <t>ぎょうせいかんりけんきゅう</t>
  </si>
  <si>
    <t>行政管理センター</t>
  </si>
  <si>
    <t>ぎょうせいくじょうきゅうさいあんどおんぶずまん</t>
  </si>
  <si>
    <t>全国行政相談委員連盟協議会</t>
  </si>
  <si>
    <t>ぎょうせいじけんさいばんれいしゅう</t>
  </si>
  <si>
    <t>法曹会</t>
  </si>
  <si>
    <t>行政＆ＡＤＰ　→　行政＆情報システム</t>
  </si>
  <si>
    <t>ぎょうせいと</t>
  </si>
  <si>
    <t>ぎょうせいとかんり</t>
  </si>
  <si>
    <t>行政管理庁</t>
  </si>
  <si>
    <t>行政評価月報　　→　評価クオータリー</t>
  </si>
  <si>
    <t>ぎょうせいひょうかげっぽう</t>
  </si>
  <si>
    <t>ぎょうせいれぽと</t>
  </si>
  <si>
    <t>行政出版</t>
  </si>
  <si>
    <t>きょうどうさんかく</t>
  </si>
  <si>
    <t>内閣府</t>
  </si>
  <si>
    <t>協同の心</t>
  </si>
  <si>
    <t>きょうどうのこころ</t>
  </si>
  <si>
    <t>水戸農業協同組合</t>
  </si>
  <si>
    <t>きょうどかながわ</t>
  </si>
  <si>
    <t>神奈川県立図書館〔ほか〕</t>
  </si>
  <si>
    <t>きょうどかるた</t>
  </si>
  <si>
    <t>日本郷土かるた協会</t>
  </si>
  <si>
    <t>郷土北浦</t>
  </si>
  <si>
    <t>きょうどきたうら</t>
  </si>
  <si>
    <t>北浦郷土文化研究会</t>
  </si>
  <si>
    <t>郷土研究さしま</t>
  </si>
  <si>
    <t>きょうどけんきゅうさしま</t>
  </si>
  <si>
    <t>猿島町史編さん委員会</t>
  </si>
  <si>
    <t>郷土研究誌かわち</t>
  </si>
  <si>
    <t>きょうどけんきゅうしかわち</t>
  </si>
  <si>
    <t>河内町史編さん委員会</t>
  </si>
  <si>
    <t>きょうどけんきゅうふっこくばん</t>
  </si>
  <si>
    <t>郷土城北</t>
  </si>
  <si>
    <t>きょうどじょうほく</t>
  </si>
  <si>
    <t>茨城県郷土文化研究会東茨城北部支部</t>
  </si>
  <si>
    <t>郷土ひたち</t>
  </si>
  <si>
    <t>きょうどひたち</t>
  </si>
  <si>
    <t>きょうとふりつそうごうしりょうかんだより</t>
  </si>
  <si>
    <t>京都府立総合資料館</t>
  </si>
  <si>
    <t>郷土文化</t>
  </si>
  <si>
    <t>きょうどぶんか</t>
  </si>
  <si>
    <t>茨城県郷土文化研究会</t>
  </si>
  <si>
    <t>郷土みのり</t>
  </si>
  <si>
    <t>きょうどみのり</t>
  </si>
  <si>
    <t>美野里郷土史会</t>
  </si>
  <si>
    <t>きょうとらいとはうすつうしん</t>
  </si>
  <si>
    <t>京都ライトハウス</t>
  </si>
  <si>
    <t>きょうのけんこう／えぬえいちけいきょうのけんこう</t>
  </si>
  <si>
    <t>きょうのりょうり／えぬえいちけいきょうのりょうり</t>
  </si>
  <si>
    <t>日本放送出版協会→NHK出版</t>
  </si>
  <si>
    <t>きょうのりょうりびぎなず／えぬえいちけい</t>
  </si>
  <si>
    <t>教福協だより</t>
  </si>
  <si>
    <t>きょうふくきょうだより</t>
  </si>
  <si>
    <t>茨城県教職員福祉団体連絡協議会</t>
  </si>
  <si>
    <t>教友いはらき</t>
  </si>
  <si>
    <t>きょうゆういはらき</t>
  </si>
  <si>
    <t>茨城県教育友の会</t>
  </si>
  <si>
    <t>共楽館</t>
  </si>
  <si>
    <t>きょうらくかん</t>
  </si>
  <si>
    <t>共楽館を考える集い</t>
  </si>
  <si>
    <t>暁嵐</t>
  </si>
  <si>
    <t>ぎょうらん</t>
  </si>
  <si>
    <t>県立水戸第一高校文芸部</t>
  </si>
  <si>
    <t>橋梁と基礎</t>
  </si>
  <si>
    <t>きょうりょうときそ</t>
  </si>
  <si>
    <t>建設図書</t>
  </si>
  <si>
    <t>協和</t>
  </si>
  <si>
    <t>きょうわ</t>
  </si>
  <si>
    <t>茨城県穀物改良教会</t>
  </si>
  <si>
    <t>協和（マイクロ）</t>
  </si>
  <si>
    <t>きょうわまいくろ</t>
  </si>
  <si>
    <t>茨城県協和会</t>
  </si>
  <si>
    <t>玉乾坤（マイクロ）</t>
  </si>
  <si>
    <t>ぎょくけんこん</t>
  </si>
  <si>
    <t>香墨吟館</t>
  </si>
  <si>
    <t>きょくち</t>
  </si>
  <si>
    <t>日本極地研究振興会</t>
  </si>
  <si>
    <t>魚類学雑誌</t>
  </si>
  <si>
    <t>ぎょるいがくざっし</t>
  </si>
  <si>
    <t>日本魚類学会</t>
  </si>
  <si>
    <t>きらめき</t>
  </si>
  <si>
    <t>美野里町・玉里村・八郷町・石岡市社会福祉協議会合併協議会</t>
  </si>
  <si>
    <t>きらら</t>
  </si>
  <si>
    <t>キリスト教聖児幼稚園研究紀要</t>
  </si>
  <si>
    <t>きりすときょうせいじ</t>
  </si>
  <si>
    <t>きるとじゃぱん</t>
  </si>
  <si>
    <t>日本ヴォーグ社</t>
  </si>
  <si>
    <t>きれいのまほう／えぬえいちけきれいのまほう</t>
  </si>
  <si>
    <t>義烈会会誌　緑地帯</t>
  </si>
  <si>
    <t>ぎれつかいかいしりょくちたい</t>
  </si>
  <si>
    <t>茨城県立水戸中学校６２回同窓会</t>
  </si>
  <si>
    <t>ぎんか／きかんぎんか</t>
  </si>
  <si>
    <t>文化出版局</t>
  </si>
  <si>
    <t>きんぐふっこくばん</t>
  </si>
  <si>
    <t>ぎんざ</t>
  </si>
  <si>
    <t>きんざいぎけんにゅす</t>
  </si>
  <si>
    <t>科学技術庁金属材料技術研究所</t>
  </si>
  <si>
    <t>ぎんざひゃくてん</t>
  </si>
  <si>
    <t>銀座百点会</t>
  </si>
  <si>
    <t>近時雑感</t>
  </si>
  <si>
    <t>きんじざっかん</t>
  </si>
  <si>
    <t>野田光春</t>
  </si>
  <si>
    <t>金石文化の研究</t>
  </si>
  <si>
    <t>きんせきぶんかのけんきゅう</t>
  </si>
  <si>
    <t>金石文化研究会</t>
  </si>
  <si>
    <t>きんぞく</t>
  </si>
  <si>
    <t>アグネ技術センター</t>
  </si>
  <si>
    <t>きんぞくざいりょうぎじゅつけんきゅうじょけんきゅうほうこく</t>
  </si>
  <si>
    <t>近代建築</t>
  </si>
  <si>
    <t>きんだいけんちく</t>
  </si>
  <si>
    <t>近代建築社</t>
  </si>
  <si>
    <t>きんだいしそうふっこくばん</t>
  </si>
  <si>
    <t>きんだいじゅうどう</t>
  </si>
  <si>
    <t>ベースボールマガジン</t>
  </si>
  <si>
    <t>きんだいしょうぎ</t>
  </si>
  <si>
    <t>近代将棋社</t>
  </si>
  <si>
    <t>きんだいしょうぼう</t>
  </si>
  <si>
    <t>近代消防社</t>
  </si>
  <si>
    <t>近代食堂</t>
  </si>
  <si>
    <t>きんだいしょくどう</t>
  </si>
  <si>
    <t>きんだいぼんさい</t>
  </si>
  <si>
    <t>近代出版</t>
  </si>
  <si>
    <t>きんだぶっく</t>
  </si>
  <si>
    <t>フレーベル社</t>
  </si>
  <si>
    <t>キンダ－ブック②</t>
  </si>
  <si>
    <t>キンダ－ブック③</t>
  </si>
  <si>
    <t>きんだぶっくがくしゅうおおぞら</t>
  </si>
  <si>
    <t>キンダーブックじゅにあ</t>
  </si>
  <si>
    <t>きんだぶっくじゅにあ</t>
  </si>
  <si>
    <t>金の船＝金の星（復刻版）</t>
  </si>
  <si>
    <t>きんのふねふっこくばん</t>
  </si>
  <si>
    <t>ほるぷ</t>
  </si>
  <si>
    <t>金の星（復刻版）</t>
  </si>
  <si>
    <t>きんのほし</t>
  </si>
  <si>
    <t>きんぼら</t>
  </si>
  <si>
    <t>勤労者リフレッシュ事業振興財団</t>
  </si>
  <si>
    <t>きんゆうけんきゅう</t>
  </si>
  <si>
    <t>日本銀行金融研究所</t>
  </si>
  <si>
    <t>月刊　金融ジャーナル</t>
  </si>
  <si>
    <t>きんゆうじゃなる</t>
  </si>
  <si>
    <t>金融ジャーナル社</t>
  </si>
  <si>
    <t>金融・商事判例</t>
  </si>
  <si>
    <t>きんゆうしょうじはんれい</t>
  </si>
  <si>
    <t>経済法令研究会</t>
  </si>
  <si>
    <t>週刊金曜日</t>
  </si>
  <si>
    <t>きんようび／しゅうかんきんようび</t>
  </si>
  <si>
    <t>金曜日</t>
  </si>
  <si>
    <t>きんろうしゃぼらんてぃあじょうほう</t>
  </si>
  <si>
    <t>勤労者リフレッシュ事業振興財団勤労者ボランティアセンター</t>
  </si>
  <si>
    <t>くいっくじゃぱん</t>
  </si>
  <si>
    <t>太田出版</t>
  </si>
  <si>
    <t>guitto</t>
  </si>
  <si>
    <t>ぐいっと</t>
  </si>
  <si>
    <t>北関東連合読売会</t>
  </si>
  <si>
    <t>くひな</t>
  </si>
  <si>
    <t>くいな</t>
  </si>
  <si>
    <t>水鶏吟社</t>
  </si>
  <si>
    <t>くうきせいじょう</t>
  </si>
  <si>
    <t>日本空気清浄協会</t>
  </si>
  <si>
    <t>くうねる</t>
  </si>
  <si>
    <t>くぉく</t>
  </si>
  <si>
    <t>くおりてぃまねじめんと</t>
  </si>
  <si>
    <t>財団法人　日本科学技術連盟</t>
  </si>
  <si>
    <t>くさ</t>
  </si>
  <si>
    <t>読書会くさ</t>
  </si>
  <si>
    <t>草の実</t>
  </si>
  <si>
    <t>くさのみ</t>
  </si>
  <si>
    <t>晴嵐荘草の実詩話会</t>
  </si>
  <si>
    <t>くさぶえ</t>
  </si>
  <si>
    <t>筑波町文化協会読書クラブ</t>
  </si>
  <si>
    <t>わらべうたあそびランド詩集編集委員会</t>
  </si>
  <si>
    <t>草紅葉</t>
  </si>
  <si>
    <t>くさもみじ</t>
  </si>
  <si>
    <t>久慈川のほとり</t>
  </si>
  <si>
    <t>くじがわのほとり</t>
  </si>
  <si>
    <t>久慈川水系環境保全協議会</t>
  </si>
  <si>
    <t>くじこむ</t>
  </si>
  <si>
    <t>久慈学区コミュニティー推進会</t>
  </si>
  <si>
    <t>くじふくし</t>
  </si>
  <si>
    <t>句集　黄揚</t>
  </si>
  <si>
    <t>くしゅうつげ</t>
  </si>
  <si>
    <t>黄揚の会</t>
  </si>
  <si>
    <t>月刊句集　故郷</t>
  </si>
  <si>
    <t>くしゅうふるさと</t>
  </si>
  <si>
    <t>故郷社</t>
  </si>
  <si>
    <t>朽株</t>
  </si>
  <si>
    <t>くしょ</t>
  </si>
  <si>
    <t>県立水戸第一高校アスナロ会</t>
  </si>
  <si>
    <t>くすりのちぇっくはいのちのちぇっく</t>
  </si>
  <si>
    <t>医薬ビジランスセンター</t>
  </si>
  <si>
    <t>くちと</t>
  </si>
  <si>
    <t>ブティック社</t>
  </si>
  <si>
    <t>ぐっずぷれす</t>
  </si>
  <si>
    <t>ぐっどはうすきぴんぐ</t>
  </si>
  <si>
    <t>Ｈｅａｒｔ　ｃｏｒｐｏｒａｔｉｏｎ　Ｔｈｅ　ＵＳＡ</t>
  </si>
  <si>
    <t>ぐっどりふぉむ</t>
  </si>
  <si>
    <t>ＣＰＲＡ（クプラ）</t>
  </si>
  <si>
    <t>くぷら</t>
  </si>
  <si>
    <t>（社）日本芸能実演団体協議会</t>
  </si>
  <si>
    <t>月刊  ＣＯＵＰＯＮ</t>
  </si>
  <si>
    <t>くぽん</t>
  </si>
  <si>
    <t>雲</t>
  </si>
  <si>
    <t>くも</t>
  </si>
  <si>
    <t>暮鳥会</t>
  </si>
  <si>
    <t>くものうえ</t>
  </si>
  <si>
    <t>「雲のうえ」編集委員会</t>
  </si>
  <si>
    <t>月刊　クーヨン</t>
  </si>
  <si>
    <t>くよん</t>
  </si>
  <si>
    <t>くらくしゃ</t>
  </si>
  <si>
    <t>苦楽社</t>
  </si>
  <si>
    <t>苦楽　復刻版</t>
  </si>
  <si>
    <t>くらくふっこくばん</t>
  </si>
  <si>
    <t>くらし塾きんゆう塾</t>
  </si>
  <si>
    <t>くらしじゅくきんゆうじゅく</t>
  </si>
  <si>
    <t>金融広報中央委員会</t>
  </si>
  <si>
    <t>くらしっくかめらせんか</t>
  </si>
  <si>
    <t>朝日ソノラマ</t>
  </si>
  <si>
    <t>くらしっくじゃなる</t>
  </si>
  <si>
    <t>アルファベータ</t>
  </si>
  <si>
    <t>くらしとけんこう</t>
  </si>
  <si>
    <t>保健同人社</t>
  </si>
  <si>
    <t>くらしとぱそこん</t>
  </si>
  <si>
    <t>ソフトバンクパブリッシング</t>
  </si>
  <si>
    <t>くらしのかぜ</t>
  </si>
  <si>
    <t>くらしのじょうほう</t>
  </si>
  <si>
    <t>くらしの情報誌　ゆうゆう</t>
  </si>
  <si>
    <t>くらしのじょうほうしゆうゆう</t>
  </si>
  <si>
    <t>くらしのせっけい</t>
  </si>
  <si>
    <t>中央公論社</t>
  </si>
  <si>
    <t>暮しの手帖</t>
  </si>
  <si>
    <t>くらしのてちょう</t>
  </si>
  <si>
    <t>暮しの手帖社</t>
  </si>
  <si>
    <t>ぐらつぃあ</t>
  </si>
  <si>
    <t>くらっしぃ</t>
  </si>
  <si>
    <t>ぐらふえすじあい</t>
  </si>
  <si>
    <t>ぐらふえぬえいちけい</t>
  </si>
  <si>
    <t>グラフしもだて</t>
  </si>
  <si>
    <t>ぐらふしもだて</t>
  </si>
  <si>
    <t>下館市役所</t>
  </si>
  <si>
    <t>ぐらふてぷこ</t>
  </si>
  <si>
    <t>グラフでみる茨城</t>
  </si>
  <si>
    <t>ぐらふでみるいばらき</t>
  </si>
  <si>
    <t>ぐらふゆうしゅん</t>
  </si>
  <si>
    <t>日本中央競馬会</t>
  </si>
  <si>
    <t>くらら</t>
  </si>
  <si>
    <t>新書館</t>
  </si>
  <si>
    <t>ぐらんどおぺら</t>
  </si>
  <si>
    <t>ぐらんぷりすぺしゃるぐらんぷりとくしゅう</t>
  </si>
  <si>
    <t>くりあさまりい</t>
  </si>
  <si>
    <t>くりあとらべら</t>
  </si>
  <si>
    <t>くりあれぽと</t>
  </si>
  <si>
    <t>自治体国際化協会</t>
  </si>
  <si>
    <t>くりえじゃぽん</t>
  </si>
  <si>
    <t>くりっぱ</t>
  </si>
  <si>
    <t>日本エディタースクール出版部</t>
  </si>
  <si>
    <t>クリニカルエンジニアリング</t>
  </si>
  <si>
    <t>くりにかるえんじにありんぐ</t>
  </si>
  <si>
    <t>秀潤社</t>
  </si>
  <si>
    <t>くりんえねるぎ</t>
  </si>
  <si>
    <t>日本工業出版</t>
  </si>
  <si>
    <t>くりんじゃぱん</t>
  </si>
  <si>
    <t>クリーン・ジャパン・センター</t>
  </si>
  <si>
    <t>グリーンふるさと</t>
  </si>
  <si>
    <t>ぐりんふるさと</t>
  </si>
  <si>
    <t>グリーンふるさと振興機構</t>
  </si>
  <si>
    <t>ぐりんぽとりぽと</t>
  </si>
  <si>
    <t>成田国際空港</t>
  </si>
  <si>
    <t>グリーン・ラインしもだて</t>
  </si>
  <si>
    <t>ぐりんらいんしもだて</t>
  </si>
  <si>
    <t>茨城県農業総合センター</t>
  </si>
  <si>
    <t>グリーン・ライン筑西</t>
  </si>
  <si>
    <t>ぐりんらいんちくせい</t>
  </si>
  <si>
    <t>筑西地域農業改良普及センター</t>
  </si>
  <si>
    <t>ぐりんれた</t>
  </si>
  <si>
    <t>富士フィルム・グリーンファンド</t>
  </si>
  <si>
    <t>クールアースいばらき</t>
  </si>
  <si>
    <t>くるあすいばらき</t>
  </si>
  <si>
    <t>くるず</t>
  </si>
  <si>
    <t>海事プレス社</t>
  </si>
  <si>
    <t>シーアンドエス</t>
  </si>
  <si>
    <t>胡桃</t>
  </si>
  <si>
    <t>くるみ</t>
  </si>
  <si>
    <t>笠間稲荷神社</t>
  </si>
  <si>
    <t>ＣｏｕＬｅｕｒ．いばらき版</t>
  </si>
  <si>
    <t>くるる</t>
  </si>
  <si>
    <t>クルール・プロジェ　クルール編集室</t>
  </si>
  <si>
    <t>くれあ</t>
  </si>
  <si>
    <t>くれあとらべら</t>
  </si>
  <si>
    <t>くれじっとえいじ</t>
  </si>
  <si>
    <t>ＪＣＦＡ　日本消費者金融協会</t>
  </si>
  <si>
    <t>くれよん</t>
  </si>
  <si>
    <t>ひたち図書館と歩む会</t>
  </si>
  <si>
    <t>ぐろう</t>
  </si>
  <si>
    <t>ぐろかるかんとう</t>
  </si>
  <si>
    <t>JCCA(社)建設コンサルタンツ関東支部</t>
  </si>
  <si>
    <t>Ｃｒｏｓｓ  Ｗａｙ 　←　 くろすうぇい茨城</t>
  </si>
  <si>
    <t>くろすうぇいいばらき</t>
  </si>
  <si>
    <t>日本道路公団第一建設局水戸工事事務所</t>
  </si>
  <si>
    <t>CROSS　T＆T</t>
  </si>
  <si>
    <t>くろすてぃあんどてぃ</t>
  </si>
  <si>
    <t>総合科学研究機構</t>
  </si>
  <si>
    <t>くろすびと</t>
  </si>
  <si>
    <t>シンコーミュージック・エンタテインメント←バーン・コーポレーション</t>
  </si>
  <si>
    <t>くろすろど</t>
  </si>
  <si>
    <t>国際協力機構青年海外協力隊事務局←国際協力事業団青年海外協力隊事務局</t>
  </si>
  <si>
    <t>くろば</t>
  </si>
  <si>
    <t>ジェイ・ブロード</t>
  </si>
  <si>
    <t>くろばねかわら版</t>
  </si>
  <si>
    <t>くろばねかわらばん</t>
  </si>
  <si>
    <t>くろばね商店会</t>
  </si>
  <si>
    <t>ＧＬＯＢＡＲＡＫＩ</t>
  </si>
  <si>
    <t>ぐろばらき</t>
  </si>
  <si>
    <t>ＧＬＯＢＡＲＡＫＩ編集委員会</t>
  </si>
  <si>
    <t>ぐろばるひとずくり</t>
  </si>
  <si>
    <t>くろま</t>
  </si>
  <si>
    <t>クロワッサン</t>
  </si>
  <si>
    <t>くろわっさん</t>
  </si>
  <si>
    <t>くろわっさんぷれみあむ</t>
  </si>
  <si>
    <t>軍国之少年（マイクロ）</t>
  </si>
  <si>
    <t>ぐんこくのしょうねん</t>
  </si>
  <si>
    <t>軍国少年社</t>
  </si>
  <si>
    <t>軍事研究</t>
  </si>
  <si>
    <t>ぐんじけんきゅう</t>
  </si>
  <si>
    <t>ジャパン・ミリタリー・レビュー</t>
  </si>
  <si>
    <t>ぐんしゅくもんだいしりょう</t>
  </si>
  <si>
    <t>宇都宮軍縮研究室</t>
  </si>
  <si>
    <t>ぐんしょ</t>
  </si>
  <si>
    <t>続群書類従完成会</t>
  </si>
  <si>
    <t>群翔</t>
  </si>
  <si>
    <t>ぐんしょう</t>
  </si>
  <si>
    <t>県立水戸第一高校文学研究会</t>
  </si>
  <si>
    <t>群像　</t>
  </si>
  <si>
    <t>ぐんぞう</t>
  </si>
  <si>
    <t>ぐんまけんりつじょしだいがくふぞくとしょかんほう</t>
  </si>
  <si>
    <t>群馬県立女子大学附属図書館</t>
  </si>
  <si>
    <t>ぐんまちいきぶんか</t>
  </si>
  <si>
    <t>群馬地域文化振興会</t>
  </si>
  <si>
    <t>ぐんみょう</t>
  </si>
  <si>
    <t>自由律俳句クラブ群妙</t>
  </si>
  <si>
    <t>群盲</t>
  </si>
  <si>
    <t>ぐんもう</t>
  </si>
  <si>
    <t>群盲文学会</t>
  </si>
  <si>
    <t>けい</t>
  </si>
  <si>
    <t>系　→　旗</t>
  </si>
  <si>
    <t>海老根　鬼川</t>
  </si>
  <si>
    <t>けいえいしゃかいほう</t>
  </si>
  <si>
    <t>けいえいしゃつうしん</t>
  </si>
  <si>
    <t>けいえいたいむす</t>
  </si>
  <si>
    <t>日本経済団体連合会</t>
  </si>
  <si>
    <t>けいかんざいりょう</t>
  </si>
  <si>
    <t>景観材料推進協議会</t>
  </si>
  <si>
    <t>景仰</t>
  </si>
  <si>
    <t>けいこう</t>
  </si>
  <si>
    <t>常磐神社社務所</t>
  </si>
  <si>
    <t>鯨岡</t>
  </si>
  <si>
    <t>げいこう</t>
  </si>
  <si>
    <t>県立太田第一高校文芸部</t>
  </si>
  <si>
    <t>けいことまなぶ　しゅとけんばん</t>
  </si>
  <si>
    <t>リクルートホールディングス　←　リクルート</t>
  </si>
  <si>
    <t>けいざいおうらいふっこくばん</t>
  </si>
  <si>
    <t>経済界</t>
  </si>
  <si>
    <t>けいざいかい</t>
  </si>
  <si>
    <t>けいざいげっぽう</t>
  </si>
  <si>
    <t>けいざいけんきゅう</t>
  </si>
  <si>
    <t>けいざいさんぎょうじゃなる</t>
  </si>
  <si>
    <t>経済産業調査会</t>
  </si>
  <si>
    <t>経済セミナー</t>
  </si>
  <si>
    <t>けいざいせみな</t>
  </si>
  <si>
    <t>けいざいちょうさけんきゅうれびゅ</t>
  </si>
  <si>
    <t>経済調査会</t>
  </si>
  <si>
    <t>けいざいひょうろん</t>
  </si>
  <si>
    <t>経済評論　復刻版</t>
  </si>
  <si>
    <t>けいざいひょうろん　ふっこくばん</t>
  </si>
  <si>
    <t>白石書店</t>
  </si>
  <si>
    <t>けいさつのまど</t>
  </si>
  <si>
    <t>警察庁長官官房長官総務課広報室</t>
  </si>
  <si>
    <t>げいじゅつくらぶ</t>
  </si>
  <si>
    <t>芸術出版社</t>
  </si>
  <si>
    <t>芸術新潮</t>
  </si>
  <si>
    <t>げいじゅつしんちょう</t>
  </si>
  <si>
    <t>蛍雪時代</t>
  </si>
  <si>
    <t>けいせつじだい</t>
  </si>
  <si>
    <t>旺文社</t>
  </si>
  <si>
    <t>蛍雪時代（臨時増刊）</t>
  </si>
  <si>
    <t>けいせつじだいりんじぞうかん</t>
  </si>
  <si>
    <t>警泉</t>
  </si>
  <si>
    <t>けいせん</t>
  </si>
  <si>
    <t>茨城県警察ときわ会</t>
  </si>
  <si>
    <t>計測と制御</t>
  </si>
  <si>
    <t>けいそくとせいぎょ</t>
  </si>
  <si>
    <t>計測自動制御学会</t>
  </si>
  <si>
    <t>計測標準と計量管理　←　計量管理</t>
  </si>
  <si>
    <t>けいそくひょうじゅんとけいりょうかんり</t>
  </si>
  <si>
    <t>日本計量振興協会</t>
  </si>
  <si>
    <t>げいだいびだいおめざすひとえ／べっさつあとりえ</t>
  </si>
  <si>
    <t>けいとだま</t>
  </si>
  <si>
    <t>げいな</t>
  </si>
  <si>
    <t>芸能史研究</t>
  </si>
  <si>
    <t>げいのうしけんきゅう</t>
  </si>
  <si>
    <t>藝能史研究会</t>
  </si>
  <si>
    <t>げいぶんとやま</t>
  </si>
  <si>
    <t>富山県芸術文化協会</t>
  </si>
  <si>
    <t>刑法雑誌</t>
  </si>
  <si>
    <t>けいほうざっし</t>
  </si>
  <si>
    <t>有斐閣</t>
  </si>
  <si>
    <t>啓蒙叢談（マイクロ）</t>
  </si>
  <si>
    <t>けいもうそうだん</t>
  </si>
  <si>
    <t>茨城県師範学校</t>
  </si>
  <si>
    <t>けいりうまん</t>
  </si>
  <si>
    <t>研修出版</t>
  </si>
  <si>
    <t>けいりょうかんり</t>
  </si>
  <si>
    <t>けいりょうけんにゅす</t>
  </si>
  <si>
    <t>工業技術院計量研究所</t>
  </si>
  <si>
    <t>敬老</t>
  </si>
  <si>
    <t>けいろう</t>
  </si>
  <si>
    <t>茨城県太田保健所</t>
  </si>
  <si>
    <t>敬老誌</t>
  </si>
  <si>
    <t>けいろうし</t>
  </si>
  <si>
    <t>水戸長生会</t>
  </si>
  <si>
    <t>げか</t>
  </si>
  <si>
    <t>南江堂</t>
  </si>
  <si>
    <t>劇団ふれあい</t>
  </si>
  <si>
    <t>げきだんふれあい</t>
  </si>
  <si>
    <t>波崎町劇団ふれあい文化協議会</t>
  </si>
  <si>
    <t>げきりゅう</t>
  </si>
  <si>
    <t>国際商業出版株式会社</t>
  </si>
  <si>
    <t>けしょうぶんか</t>
  </si>
  <si>
    <t>けしょうぶんかぷらす</t>
  </si>
  <si>
    <t>ポーラ・オルビスホールディングスポーラ文化研究所</t>
  </si>
  <si>
    <t>月刊　下水道</t>
  </si>
  <si>
    <t>環境新聞社</t>
  </si>
  <si>
    <t>げっかん</t>
  </si>
  <si>
    <t>げっかんけあまねじめんと</t>
  </si>
  <si>
    <t>げっかんはすとり</t>
  </si>
  <si>
    <t>ノートルモンド社</t>
  </si>
  <si>
    <t>げっとなび</t>
  </si>
  <si>
    <t>げて</t>
  </si>
  <si>
    <t>幻冬舎</t>
  </si>
  <si>
    <t>けとる</t>
  </si>
  <si>
    <t>けやき</t>
  </si>
  <si>
    <t>欅</t>
  </si>
  <si>
    <t>欅発行所</t>
  </si>
  <si>
    <t>八千代町文化協会</t>
  </si>
  <si>
    <t>Ｋｅｒａｍｉｋ　Ｍａｇａｚｉｎ</t>
  </si>
  <si>
    <t>けらみっくまがじん</t>
  </si>
  <si>
    <t>Ｒｉｔｔｅｒｂａｃｈ　Ｖｅｒｌａｇ　Ｇｍｂｈ</t>
  </si>
  <si>
    <t>けるん</t>
  </si>
  <si>
    <t>アテネ書房</t>
  </si>
  <si>
    <t>県央の生涯学習</t>
  </si>
  <si>
    <t>けんおうのしょうがいがくしゅう</t>
  </si>
  <si>
    <t>水戸教育事務所</t>
  </si>
  <si>
    <t>けんかいだより</t>
  </si>
  <si>
    <t>けんきゅうきよう</t>
  </si>
  <si>
    <t>福武書店教育研究所</t>
  </si>
  <si>
    <t>東京都立中央図書館</t>
  </si>
  <si>
    <t>国際農林水産業研究成果情報</t>
  </si>
  <si>
    <t>けんきゅうせいかじょうほう</t>
  </si>
  <si>
    <t>国際農林水産業研究センター</t>
  </si>
  <si>
    <t>けんきゅうとそうぞうとものづくり</t>
  </si>
  <si>
    <t>研究ノート</t>
  </si>
  <si>
    <t>けんきゅうのと</t>
  </si>
  <si>
    <t>研究の”森”から</t>
  </si>
  <si>
    <t>けんきゅうのもり</t>
  </si>
  <si>
    <t>森林総合研究所</t>
  </si>
  <si>
    <t>研究報告</t>
  </si>
  <si>
    <t>けんきゅうほうこく</t>
  </si>
  <si>
    <t>繊維高分子材料研究所</t>
  </si>
  <si>
    <t>研究論文集</t>
  </si>
  <si>
    <t>けんきゅうろんぶんしゅう</t>
  </si>
  <si>
    <t>県教育公務員弘済会</t>
  </si>
  <si>
    <t>原研</t>
  </si>
  <si>
    <t>げんけん</t>
  </si>
  <si>
    <t>日本原子力研究所総務部</t>
  </si>
  <si>
    <t>げんご</t>
  </si>
  <si>
    <t>大修館書店</t>
  </si>
  <si>
    <t>けんこう</t>
  </si>
  <si>
    <t>主婦の友社　→　主婦の友インフォス情報社</t>
  </si>
  <si>
    <t>健康３６５</t>
  </si>
  <si>
    <t>けんこうさんろくご</t>
  </si>
  <si>
    <t>エイチアンドアイ</t>
  </si>
  <si>
    <t>けんこうづくり</t>
  </si>
  <si>
    <t>健康・体力づくり事業財団</t>
  </si>
  <si>
    <t>けんこうリンク</t>
  </si>
  <si>
    <t>けんこうりんく</t>
  </si>
  <si>
    <t>げんごとげんごがく</t>
  </si>
  <si>
    <t>ＦＬＬ</t>
  </si>
  <si>
    <t>げんごぶんかけんきゅうじょきよう</t>
  </si>
  <si>
    <t>茨城キリスト教大学言語文化研究所</t>
  </si>
  <si>
    <t>けんさいん</t>
  </si>
  <si>
    <t>けんさぎじゅつ</t>
  </si>
  <si>
    <t>県シ協だより</t>
  </si>
  <si>
    <t>けんしきょうだより</t>
  </si>
  <si>
    <t>茨城県シルバー人材センター協会</t>
  </si>
  <si>
    <t>原子村</t>
  </si>
  <si>
    <t>げんしむら</t>
  </si>
  <si>
    <t>原子力資料サービス</t>
  </si>
  <si>
    <t>原子村自分史</t>
  </si>
  <si>
    <t>げんしむらじぶんし</t>
  </si>
  <si>
    <t>下桶敬則</t>
  </si>
  <si>
    <t>研修Ｊｏｕｒｎａｌ</t>
  </si>
  <si>
    <t>けんしゅうじゃなる</t>
  </si>
  <si>
    <t>茨城県自治研修所</t>
  </si>
  <si>
    <t>けんしょうなび</t>
  </si>
  <si>
    <t>白夜書房</t>
  </si>
  <si>
    <t>げんしりょくあい</t>
  </si>
  <si>
    <t>日刊工業出版プロダクション</t>
  </si>
  <si>
    <t>げんしりょくあんぜんいいんかいげっぽう</t>
  </si>
  <si>
    <t>科学技術庁原子力安全課原子力安全調査室</t>
  </si>
  <si>
    <t>げんしりょくいいんかいげっぽう</t>
  </si>
  <si>
    <t>科学技術庁原子力課</t>
  </si>
  <si>
    <t>げんしりょくかいがいじょうほう</t>
  </si>
  <si>
    <t>日本原子力産業会議</t>
  </si>
  <si>
    <t>げんしりょくきこうのけんきゅうかいはつせいか</t>
  </si>
  <si>
    <t>独立行政法人　日本原子力研究開発機構</t>
  </si>
  <si>
    <t>げんしりょくこうぎょう</t>
  </si>
  <si>
    <t>日本工業新聞社</t>
  </si>
  <si>
    <t>げんしりょくさんぎょうしんぶん</t>
  </si>
  <si>
    <t>原子力資料　←　原子力海外事情，原子力国内事情</t>
  </si>
  <si>
    <t>げんしりょくしりょう</t>
  </si>
  <si>
    <t>げんしりょくにゅずれた</t>
  </si>
  <si>
    <t>原子力発電技術機構広報企画室</t>
  </si>
  <si>
    <t>原子力文化</t>
  </si>
  <si>
    <t>げんしりょくぶんか</t>
  </si>
  <si>
    <t>日本原子力文化振興財団</t>
  </si>
  <si>
    <t>県政</t>
  </si>
  <si>
    <t>けんせい</t>
  </si>
  <si>
    <t>茨城県広報研究会</t>
  </si>
  <si>
    <t>県政グラフ茨城</t>
  </si>
  <si>
    <t>けんせいぐらふいばらき</t>
  </si>
  <si>
    <t>茨城県総務部</t>
  </si>
  <si>
    <t>県西地区生涯学習ボランティアセンターだより</t>
  </si>
  <si>
    <t>けんせいちくしょうがいがくしゅうぼらんてぃあせんた</t>
  </si>
  <si>
    <t>県西地区生涯学習ボランティアセンター</t>
  </si>
  <si>
    <t>県西の社会教育　→　県西の生涯学習</t>
  </si>
  <si>
    <t>けんせいのしゃかいきょういく</t>
  </si>
  <si>
    <t>県西教育事務所</t>
  </si>
  <si>
    <t>県西の生涯学習</t>
  </si>
  <si>
    <t>けんせいのしょうがいがくしゅう</t>
  </si>
  <si>
    <t>けんせつ</t>
  </si>
  <si>
    <t>全日本建設技術協会</t>
  </si>
  <si>
    <t>けんせつかんとう</t>
  </si>
  <si>
    <t>関東建設弘済会／建設省関東地方建設局</t>
  </si>
  <si>
    <t>けんせつぎょうかい</t>
  </si>
  <si>
    <t>日本建設尭連合会</t>
  </si>
  <si>
    <t>けんせつとうけいげっぽう</t>
  </si>
  <si>
    <t>建設物価調査会</t>
  </si>
  <si>
    <t>けんせつぶっか</t>
  </si>
  <si>
    <t>げんそうぶんがく</t>
  </si>
  <si>
    <t>アトリエＯＣＴＡ</t>
  </si>
  <si>
    <t>げんだい</t>
  </si>
  <si>
    <t>げんだい／しゅうかんげんだい</t>
  </si>
  <si>
    <t>げんだいかがく</t>
  </si>
  <si>
    <t>東京化学同人</t>
  </si>
  <si>
    <t>げんだいこりあ</t>
  </si>
  <si>
    <t>現代コリア研究所</t>
  </si>
  <si>
    <t>現代思想</t>
  </si>
  <si>
    <t>げんだいしそう</t>
  </si>
  <si>
    <t>現代詩手帖</t>
  </si>
  <si>
    <t>げんだいしてちょう</t>
  </si>
  <si>
    <t>思潮社</t>
  </si>
  <si>
    <t>げんだいしゅうきょうひょうろん</t>
  </si>
  <si>
    <t>たちばな出版</t>
  </si>
  <si>
    <t>げんだいどどいつ</t>
  </si>
  <si>
    <t>現代どどいつ教室</t>
  </si>
  <si>
    <t>げんだいとほいく</t>
  </si>
  <si>
    <t>ひとなる書房</t>
  </si>
  <si>
    <t>現代農業</t>
  </si>
  <si>
    <t>げんだいのうぎょう</t>
  </si>
  <si>
    <t>農山漁村文化協会</t>
  </si>
  <si>
    <t>げんだいのえすぷり</t>
  </si>
  <si>
    <t>至文社</t>
  </si>
  <si>
    <t>げんだいのちゅうとう</t>
  </si>
  <si>
    <t>現代の図書館</t>
  </si>
  <si>
    <t>げんだいのとしょかん</t>
  </si>
  <si>
    <t>日本図書館協会</t>
  </si>
  <si>
    <t>げんだいのめ</t>
  </si>
  <si>
    <t>現代評論社</t>
  </si>
  <si>
    <t>現代俳句</t>
  </si>
  <si>
    <t>げんだいはいく</t>
  </si>
  <si>
    <t>現代俳句協会</t>
  </si>
  <si>
    <t>げんだいふっこくばん</t>
  </si>
  <si>
    <t>げんだいほいく</t>
  </si>
  <si>
    <t>チャイルド本社</t>
  </si>
  <si>
    <t>現代林業</t>
  </si>
  <si>
    <t>げんだいりんぎょう</t>
  </si>
  <si>
    <t>全国林業改良普及協会</t>
  </si>
  <si>
    <t>月刊　現代レポート</t>
  </si>
  <si>
    <t>げんだいれぽと</t>
  </si>
  <si>
    <t>現代レポート社</t>
  </si>
  <si>
    <t>げんちからのわだい</t>
  </si>
  <si>
    <t>農林水産省統計部</t>
  </si>
  <si>
    <t>けんちく茨城</t>
  </si>
  <si>
    <t>けんちくいばらき</t>
  </si>
  <si>
    <t>茨城県建築士会</t>
  </si>
  <si>
    <t>けんちくこすとけんきゅう</t>
  </si>
  <si>
    <t>建築コスト管理システム研究所</t>
  </si>
  <si>
    <t>建築ジャーナル</t>
  </si>
  <si>
    <t>けんちくじゃなる</t>
  </si>
  <si>
    <t>建築知識</t>
  </si>
  <si>
    <t>けんちくちしき</t>
  </si>
  <si>
    <t>県展会報</t>
  </si>
  <si>
    <t>けんてんかいほう</t>
  </si>
  <si>
    <t>茨城県美術展覧会</t>
  </si>
  <si>
    <t>げんでん東海</t>
  </si>
  <si>
    <t>げんでんとうかい</t>
  </si>
  <si>
    <t>剣道時代</t>
  </si>
  <si>
    <t>けんどうじだい</t>
  </si>
  <si>
    <t>体育とスポーツ出版社</t>
  </si>
  <si>
    <t>けんどうにほん</t>
  </si>
  <si>
    <t>スキージャーナル</t>
  </si>
  <si>
    <t>県南社教報　→　県南の生涯学習</t>
  </si>
  <si>
    <t>けんなんしゃきょうほう</t>
  </si>
  <si>
    <t>茨城県県南教育事務所</t>
  </si>
  <si>
    <t>県南地区子どもセンターニュース　</t>
  </si>
  <si>
    <t>けんなんちくこどもせんたにゅす</t>
  </si>
  <si>
    <t>県南地区子どもセンター</t>
  </si>
  <si>
    <t>県南の生涯学習</t>
  </si>
  <si>
    <t>けんなんのしょうがいがくしゅう</t>
  </si>
  <si>
    <t>けんびきょう</t>
  </si>
  <si>
    <t>日本顕微鏡学会</t>
  </si>
  <si>
    <t>県北の生涯学習</t>
  </si>
  <si>
    <t>けんほくのしょうがいがくしゅう</t>
  </si>
  <si>
    <t>茨城県県北教育事務所</t>
  </si>
  <si>
    <t>県北の生涯教育　　→　県北の生涯学習</t>
  </si>
  <si>
    <t>けんぽくのしょうがいきょういく</t>
  </si>
  <si>
    <t>県北の文化財</t>
  </si>
  <si>
    <t>けんぽくのぶんかざい</t>
  </si>
  <si>
    <t>県北はつらつ</t>
  </si>
  <si>
    <t>けんほくはつらつ</t>
  </si>
  <si>
    <t>県北地域高齢者はつらつ百人委員会</t>
  </si>
  <si>
    <t>県民経済計算</t>
  </si>
  <si>
    <t>けんみんけいざいけいさん</t>
  </si>
  <si>
    <t>県民とともに　→　フォトいばらき</t>
  </si>
  <si>
    <t>けんみんとともに</t>
  </si>
  <si>
    <t>茨城県広報課　</t>
  </si>
  <si>
    <t>県民とともに　資料・解説</t>
  </si>
  <si>
    <t>けんみんとともにしりょう</t>
  </si>
  <si>
    <t>県民の声</t>
  </si>
  <si>
    <t>けんみんのこえ</t>
  </si>
  <si>
    <t>茨城県知事公室広報課</t>
  </si>
  <si>
    <t>けんみんぶんかせんたとものかいだより</t>
  </si>
  <si>
    <t>県民文化センター友の会</t>
  </si>
  <si>
    <t>県民へのレポート</t>
  </si>
  <si>
    <t>けんみんへのれぽと</t>
  </si>
  <si>
    <t>日本社会党茨城県議員団</t>
  </si>
  <si>
    <t>顯揚誌（マイクロ）</t>
  </si>
  <si>
    <t>けんようし</t>
  </si>
  <si>
    <t>顯揚社</t>
  </si>
  <si>
    <t>県連ニュース</t>
  </si>
  <si>
    <t>けんれんにゅす</t>
  </si>
  <si>
    <t>茨城県精神保健福祉会連合会</t>
  </si>
  <si>
    <t>ごあうと</t>
  </si>
  <si>
    <t>鯉渕学報</t>
  </si>
  <si>
    <t>こいぶちがくほう</t>
  </si>
  <si>
    <t>鯉渕学園</t>
  </si>
  <si>
    <t>こう</t>
  </si>
  <si>
    <t>鴻発行所</t>
  </si>
  <si>
    <t>山崎農業研究所</t>
  </si>
  <si>
    <t>こうえいきぎょう</t>
  </si>
  <si>
    <t>地方財務協会</t>
  </si>
  <si>
    <t>こうえきほうじん</t>
  </si>
  <si>
    <t>公益法人協会</t>
  </si>
  <si>
    <t>こうえんぶんか</t>
  </si>
  <si>
    <t>公園緑地管理財団</t>
  </si>
  <si>
    <t>こうか</t>
  </si>
  <si>
    <t>光華画報雑誌社</t>
  </si>
  <si>
    <t>公害だより</t>
  </si>
  <si>
    <t>こうがいだより</t>
  </si>
  <si>
    <t>茨城県公害行政連絡協議会</t>
  </si>
  <si>
    <t>水戸市市民生活課</t>
  </si>
  <si>
    <t>こうがいとたいさく</t>
  </si>
  <si>
    <t>公害対策技術同友会</t>
  </si>
  <si>
    <t>公害年報</t>
  </si>
  <si>
    <t>こうがいねんぽう</t>
  </si>
  <si>
    <t>水海道市環境経済部生活環境課</t>
  </si>
  <si>
    <t>公害防止協会だより</t>
  </si>
  <si>
    <t>こうがいぼうしきょうかいだより</t>
  </si>
  <si>
    <t>茨城県公害防止協会</t>
  </si>
  <si>
    <t>ごうかくじょうほうしょり</t>
  </si>
  <si>
    <t>こうぎょうえいご</t>
  </si>
  <si>
    <t>インタープレス</t>
  </si>
  <si>
    <t>こうぎょうざいりょう</t>
  </si>
  <si>
    <t>航空技術</t>
  </si>
  <si>
    <t>こうくうぎじゅつ</t>
  </si>
  <si>
    <t>日本航空技術協会</t>
  </si>
  <si>
    <t>航空情報</t>
  </si>
  <si>
    <t>こうくうじょうほう</t>
  </si>
  <si>
    <t>せきれい社　←　酣燈社</t>
  </si>
  <si>
    <t>こうくうとぶんか</t>
  </si>
  <si>
    <t>日本航空協会</t>
  </si>
  <si>
    <t>こうくうふぁん</t>
  </si>
  <si>
    <t>文林堂</t>
  </si>
  <si>
    <t>こうこうきょういくしりょう</t>
  </si>
  <si>
    <t>日本損害保健協会</t>
  </si>
  <si>
    <t>こうこうせいしんぶん</t>
  </si>
  <si>
    <t>高校生新聞社</t>
  </si>
  <si>
    <t>高校野球グラフ</t>
  </si>
  <si>
    <t>こうこうやきゅうぐらふ</t>
  </si>
  <si>
    <t>季刊　考古学</t>
  </si>
  <si>
    <t>こうこがく</t>
  </si>
  <si>
    <t>雄山閣</t>
  </si>
  <si>
    <t>季刊　考古学　別冊</t>
  </si>
  <si>
    <t>こうこがく　べっさつ</t>
  </si>
  <si>
    <t>こうこがくけんきゅう</t>
  </si>
  <si>
    <t>考古学研究会</t>
  </si>
  <si>
    <t>考古学雑誌</t>
  </si>
  <si>
    <t>こうこがくざっし</t>
  </si>
  <si>
    <t>日本考古学会</t>
  </si>
  <si>
    <t>月刊　考古学ジャーナル</t>
  </si>
  <si>
    <t>こうこがくじゃなる</t>
  </si>
  <si>
    <t>ニュー・サイエンス社</t>
  </si>
  <si>
    <t>こうこく</t>
  </si>
  <si>
    <t>博報堂</t>
  </si>
  <si>
    <t>こうこくひひょう</t>
  </si>
  <si>
    <t>マドラ出版</t>
  </si>
  <si>
    <t>こうこげっぽう</t>
  </si>
  <si>
    <t>農林水産長期金融協会</t>
  </si>
  <si>
    <t>公済茨城　←　公済いはらき　</t>
  </si>
  <si>
    <t>こうさいいはらき</t>
  </si>
  <si>
    <t>公立学校共済組合茨城支部</t>
  </si>
  <si>
    <t>KOUSAIKAI</t>
  </si>
  <si>
    <t>こうさいかい</t>
  </si>
  <si>
    <t>日本教育公務員弘済会茨城支部</t>
  </si>
  <si>
    <t>こうしつ／きかんこうしつ</t>
  </si>
  <si>
    <t>こうしゃさいげっぽう</t>
  </si>
  <si>
    <t>公社債引受協会</t>
  </si>
  <si>
    <t>公衆衛生</t>
  </si>
  <si>
    <t>こうしゅうえいせい</t>
  </si>
  <si>
    <t>医学書院</t>
  </si>
  <si>
    <t>こうしゅうでんわ</t>
  </si>
  <si>
    <t>ＮＴＴくおりす</t>
  </si>
  <si>
    <t>こうしょう</t>
  </si>
  <si>
    <t>自動車技術会関東支部</t>
  </si>
  <si>
    <t>工場管理</t>
  </si>
  <si>
    <t>こうじょうかんり</t>
  </si>
  <si>
    <t>耕人</t>
  </si>
  <si>
    <t>こうじん</t>
  </si>
  <si>
    <t>耕人社</t>
  </si>
  <si>
    <t>こうせい</t>
  </si>
  <si>
    <t>厚生問題研究会</t>
  </si>
  <si>
    <t>厚生の指標</t>
  </si>
  <si>
    <t>こうせいのしひょう</t>
  </si>
  <si>
    <t>厚生統計協会</t>
  </si>
  <si>
    <t>更生保護いばらき</t>
  </si>
  <si>
    <t>こうせいほごいばらき</t>
  </si>
  <si>
    <t>茨城県保護司連盟</t>
  </si>
  <si>
    <t>更生保護つちうら</t>
  </si>
  <si>
    <t>こうせいほごつちうら</t>
  </si>
  <si>
    <t>土浦地区保護司会</t>
  </si>
  <si>
    <t>更生保護みと</t>
  </si>
  <si>
    <t>こうせいほごみと</t>
  </si>
  <si>
    <t>水戸地区保護司会</t>
  </si>
  <si>
    <t>厚生労働　←　厚生</t>
  </si>
  <si>
    <t>こうせいろうどう</t>
  </si>
  <si>
    <t>高速道路と自動車</t>
  </si>
  <si>
    <t>こうそくどうろとじどうしゃ</t>
  </si>
  <si>
    <t>高速道路調査会</t>
  </si>
  <si>
    <t>高体連会報</t>
  </si>
  <si>
    <t>こうたいれんかいほう</t>
  </si>
  <si>
    <t>茨城県高等学校体育連盟</t>
  </si>
  <si>
    <t>こうつうあんぜんかわらばん</t>
  </si>
  <si>
    <t>茨城県警察本文交通企画課</t>
  </si>
  <si>
    <t>交通安全の窓</t>
  </si>
  <si>
    <t>こうつうあんぜんのまど</t>
  </si>
  <si>
    <t>茨城県交通対策協議会</t>
  </si>
  <si>
    <t>こうつうかがく</t>
  </si>
  <si>
    <t>大阪交通科学研究会</t>
  </si>
  <si>
    <t>こうつうこうがく</t>
  </si>
  <si>
    <t>交通工学研究会</t>
  </si>
  <si>
    <t>交通白書</t>
  </si>
  <si>
    <t>こうつうはくしょ</t>
  </si>
  <si>
    <t>茨城県警察本部</t>
  </si>
  <si>
    <t>高等教育</t>
  </si>
  <si>
    <t>こうとうきょういく</t>
  </si>
  <si>
    <t>茨城県高等教育会</t>
  </si>
  <si>
    <t>こうとうさいばんしょはんれいしゅう</t>
  </si>
  <si>
    <t>最高裁判所判例調査会</t>
  </si>
  <si>
    <t>高分子</t>
  </si>
  <si>
    <t>こうぶんし</t>
  </si>
  <si>
    <t>高分子学会</t>
  </si>
  <si>
    <t>好文だより</t>
  </si>
  <si>
    <t>こうぶんだより</t>
  </si>
  <si>
    <t>水戸好文カレッジ</t>
  </si>
  <si>
    <t>広報</t>
  </si>
  <si>
    <t>こうほう</t>
  </si>
  <si>
    <t>日本広報協会</t>
  </si>
  <si>
    <t>広報あさひ</t>
  </si>
  <si>
    <t>こうほうあさひ</t>
  </si>
  <si>
    <t>旭村</t>
  </si>
  <si>
    <t>広報あずま</t>
  </si>
  <si>
    <t>こうほうあずま</t>
  </si>
  <si>
    <t>東村</t>
  </si>
  <si>
    <t>広報あそう</t>
  </si>
  <si>
    <t>こうほうあそう</t>
  </si>
  <si>
    <t>麻生町</t>
  </si>
  <si>
    <t>広報いしおか</t>
  </si>
  <si>
    <t>こうほういしおか</t>
  </si>
  <si>
    <t>石岡市</t>
  </si>
  <si>
    <t>広報いたこ</t>
  </si>
  <si>
    <t>こうほういたこ</t>
  </si>
  <si>
    <t>潮来市</t>
  </si>
  <si>
    <t>広報稲敷</t>
  </si>
  <si>
    <t>こうほういなしき</t>
  </si>
  <si>
    <t>稲敷市</t>
  </si>
  <si>
    <t>広報いばらき</t>
  </si>
  <si>
    <t>こうほういばらき</t>
  </si>
  <si>
    <t>広報いわき</t>
  </si>
  <si>
    <t>こうほういわき</t>
  </si>
  <si>
    <t>広報うしく</t>
  </si>
  <si>
    <t>こうほううしく</t>
  </si>
  <si>
    <t>広報おおの　縮刷版</t>
  </si>
  <si>
    <t>こうほうおおのしゅくさつばん</t>
  </si>
  <si>
    <t>大野村</t>
  </si>
  <si>
    <t>広報おみたま</t>
  </si>
  <si>
    <t>こうほうおみたま</t>
  </si>
  <si>
    <t>小美玉市</t>
  </si>
  <si>
    <t>こうほうかいぎ</t>
  </si>
  <si>
    <t>広報かさま</t>
  </si>
  <si>
    <t>こうほうかさま</t>
  </si>
  <si>
    <t>笠間市</t>
  </si>
  <si>
    <t>広報かしま　→　市報かしま　→　広報かしま</t>
  </si>
  <si>
    <t>こうほうかしま／しほうかしま</t>
  </si>
  <si>
    <t>鹿島市</t>
  </si>
  <si>
    <t>こうほうかすみがうら</t>
  </si>
  <si>
    <t>かすみがうら市</t>
  </si>
  <si>
    <t>広報かみす</t>
  </si>
  <si>
    <t>こうほうかみす</t>
  </si>
  <si>
    <t>神栖市</t>
  </si>
  <si>
    <t>広報かみす　縮刷版</t>
  </si>
  <si>
    <t>こうほうかみすしゅくさつばん</t>
  </si>
  <si>
    <t>広報きたいばらき</t>
  </si>
  <si>
    <t>こうほうきたいばらき</t>
  </si>
  <si>
    <t>北茨城市</t>
  </si>
  <si>
    <t>広報きたうら</t>
  </si>
  <si>
    <t>こうほうきたうら</t>
  </si>
  <si>
    <t>北浦村　北浦町</t>
  </si>
  <si>
    <t>広報国道６号だより</t>
  </si>
  <si>
    <t>こうほうこくどうろくごうだより</t>
  </si>
  <si>
    <t>国道６号バイパス建設促進期成会</t>
  </si>
  <si>
    <t>広報しもつま</t>
  </si>
  <si>
    <t>こうほうしもつま</t>
  </si>
  <si>
    <t>下妻市</t>
  </si>
  <si>
    <t>広報常総</t>
  </si>
  <si>
    <t>こうほうじょうそう</t>
  </si>
  <si>
    <t>常総市</t>
  </si>
  <si>
    <t>広報じょうほく</t>
  </si>
  <si>
    <t>こうほうじょうほく</t>
  </si>
  <si>
    <t>常北町</t>
  </si>
  <si>
    <t>広報シリーズ</t>
  </si>
  <si>
    <t>こうほうしりず</t>
  </si>
  <si>
    <t>茨城県秘書公聴課</t>
  </si>
  <si>
    <t>広報資料</t>
  </si>
  <si>
    <t>こうほうしりょう</t>
  </si>
  <si>
    <t>広報誌ワンダフル</t>
  </si>
  <si>
    <t>こうほうしわんだふる</t>
  </si>
  <si>
    <t>茨城みなみ農業協同組合</t>
  </si>
  <si>
    <t>広報たかはぎ</t>
  </si>
  <si>
    <t>こうほうたかはぎ</t>
  </si>
  <si>
    <t>高萩市</t>
  </si>
  <si>
    <t>広報玉造</t>
  </si>
  <si>
    <t>こうほうたまつくり</t>
  </si>
  <si>
    <t>玉造町</t>
  </si>
  <si>
    <t>広報筑西</t>
  </si>
  <si>
    <t>こうほうちくせい</t>
  </si>
  <si>
    <t>筑西市</t>
  </si>
  <si>
    <t>広報つくば</t>
  </si>
  <si>
    <t>こうほうつくば</t>
  </si>
  <si>
    <t>広報つくばみらい</t>
  </si>
  <si>
    <t>こうほうつくばみらい</t>
  </si>
  <si>
    <t>つくばみらい市</t>
  </si>
  <si>
    <t>広報とうかい</t>
  </si>
  <si>
    <t>こうほうとうかい</t>
  </si>
  <si>
    <t>広報ともべ</t>
  </si>
  <si>
    <t>こうほうともべ</t>
  </si>
  <si>
    <t>友部町</t>
  </si>
  <si>
    <t>広報とりで</t>
  </si>
  <si>
    <t>こうほうとりで</t>
  </si>
  <si>
    <t>取手市</t>
  </si>
  <si>
    <t>広報とりで　点字版</t>
  </si>
  <si>
    <t>こうほうとりでてんじばん</t>
  </si>
  <si>
    <t>こうほうなかさと</t>
  </si>
  <si>
    <t>中里学区コミュニティ推進会広報活性部</t>
  </si>
  <si>
    <t>広報なめがた　→　市報なめがた</t>
  </si>
  <si>
    <t>こうほうなめがた→しほうなめがた</t>
  </si>
  <si>
    <t>行方市</t>
  </si>
  <si>
    <t>広報はさき</t>
  </si>
  <si>
    <t>こうほうはさき</t>
  </si>
  <si>
    <t>波崎町</t>
  </si>
  <si>
    <t>広報はさき　縮刷版</t>
  </si>
  <si>
    <t>こうほうはさきしゅくさつばん</t>
  </si>
  <si>
    <t>広報坂東</t>
  </si>
  <si>
    <t>こうほうばんどう</t>
  </si>
  <si>
    <t>坂東市秘書公聴課</t>
  </si>
  <si>
    <t>広報坂東　お知らせ版</t>
  </si>
  <si>
    <t>こうほうばんどうおしらせばん</t>
  </si>
  <si>
    <t>広報ひたちおおた</t>
  </si>
  <si>
    <t>こうほうひたちおおた</t>
  </si>
  <si>
    <t>常陸太田市</t>
  </si>
  <si>
    <t>広報常陸大宮</t>
  </si>
  <si>
    <t>こうほうひたちおおみや</t>
  </si>
  <si>
    <t>常陸大宮市</t>
  </si>
  <si>
    <t>広報ひたちなか</t>
  </si>
  <si>
    <t>こうほうひたちなか</t>
  </si>
  <si>
    <t>ひたちなか市</t>
  </si>
  <si>
    <t>広報ほこた</t>
  </si>
  <si>
    <t>こうほうほこた</t>
  </si>
  <si>
    <t>鉾田町</t>
  </si>
  <si>
    <t>広報みと</t>
  </si>
  <si>
    <t>こうほうみと</t>
  </si>
  <si>
    <t>広報みと　点字版</t>
  </si>
  <si>
    <t>こうほうみとてんじばん</t>
  </si>
  <si>
    <t>広報やさと</t>
  </si>
  <si>
    <t>こうほうやさと</t>
  </si>
  <si>
    <t>八郷町</t>
  </si>
  <si>
    <t>広報やちよ</t>
  </si>
  <si>
    <t>こうほうやちよ</t>
  </si>
  <si>
    <t>広報やちよおしらせ版</t>
  </si>
  <si>
    <t>こうほうやちよおしらせばん</t>
  </si>
  <si>
    <t>広報やちよ　縮刷版</t>
  </si>
  <si>
    <t>こうほうやちよしゅくさつばん</t>
  </si>
  <si>
    <t>広報やちよ　ときめきネットワーク</t>
  </si>
  <si>
    <t>こうほうやちよときめきねっとわく</t>
  </si>
  <si>
    <t>広報結城お知らせ版</t>
  </si>
  <si>
    <t>こうほうゆうきおしらせばん</t>
  </si>
  <si>
    <t>結城市役所</t>
  </si>
  <si>
    <t>広報龍ケ崎</t>
  </si>
  <si>
    <t>こうほうりゅうがさき</t>
  </si>
  <si>
    <t>龍ケ崎市秘書広聴課</t>
  </si>
  <si>
    <t>公募ガイド</t>
  </si>
  <si>
    <t>こうぼがいど</t>
  </si>
  <si>
    <t>ダイヤ情報出版</t>
  </si>
  <si>
    <t>香墨新誌（マイクロ）</t>
  </si>
  <si>
    <t>こうぼくしんし</t>
  </si>
  <si>
    <t>土浦俳学院</t>
  </si>
  <si>
    <t>月刊　公民館</t>
  </si>
  <si>
    <t>こうみんかん</t>
  </si>
  <si>
    <t>公民館の新しい図書</t>
  </si>
  <si>
    <t>こうみんかんのあたらしいとしょ</t>
  </si>
  <si>
    <t>江戸崎町中央公民館図書室</t>
  </si>
  <si>
    <t>公務災害補償</t>
  </si>
  <si>
    <t>こうむさいがいほしょう</t>
  </si>
  <si>
    <t>地方公務員災害補償基金茨城県支部</t>
  </si>
  <si>
    <t>こうめいしんぶん</t>
  </si>
  <si>
    <t>公明党機関紙局</t>
  </si>
  <si>
    <t>高野連会報</t>
  </si>
  <si>
    <t>こうやれんかいほう</t>
  </si>
  <si>
    <t>茨城県高野連</t>
  </si>
  <si>
    <t>孔友　水戸</t>
  </si>
  <si>
    <t>こうゆうみと</t>
  </si>
  <si>
    <t>近代孔版技術講座茨城学友会</t>
  </si>
  <si>
    <t>こうよう</t>
  </si>
  <si>
    <t>茨城県立日立商業高等学校</t>
  </si>
  <si>
    <t>こうりぶっかとうけいちょうさほうこく</t>
  </si>
  <si>
    <t>交流サルーンいばらきニュース</t>
  </si>
  <si>
    <t>こうりゅうさるんいばらきにゅす</t>
  </si>
  <si>
    <t>大好きいばらき県民会議</t>
  </si>
  <si>
    <t>こうりゅうせんただよりとようら</t>
  </si>
  <si>
    <t>豊浦交流センター</t>
  </si>
  <si>
    <t>こうりょう</t>
  </si>
  <si>
    <t>日本香料協会</t>
  </si>
  <si>
    <t xml:space="preserve">ごか議会だより </t>
  </si>
  <si>
    <t>ごかぎかいだより</t>
  </si>
  <si>
    <t>五霞町議会</t>
  </si>
  <si>
    <t>古河郷土史研究会会報</t>
  </si>
  <si>
    <t>こがきょうどしけんきゅうかい</t>
  </si>
  <si>
    <t>古河郷友会雑誌</t>
  </si>
  <si>
    <t>こがきょうゆうかいざっし</t>
  </si>
  <si>
    <t>古河郷友会事務所</t>
  </si>
  <si>
    <t>古河市史研究</t>
  </si>
  <si>
    <t>こがししけんきゅう</t>
  </si>
  <si>
    <t>古河市</t>
  </si>
  <si>
    <t>こがしんぶん</t>
  </si>
  <si>
    <t>古河新聞社</t>
  </si>
  <si>
    <t>古河の文学</t>
  </si>
  <si>
    <t>こがのぶんがく</t>
  </si>
  <si>
    <t>古河市文化協会</t>
  </si>
  <si>
    <t>こがも</t>
  </si>
  <si>
    <t>刻　←　茨城詩人会議会報</t>
  </si>
  <si>
    <t>こく</t>
  </si>
  <si>
    <t>茨城詩人会議</t>
  </si>
  <si>
    <t>こくがくいんだいがくとちぎたんきだいがくにほんぶんかけんきゅう</t>
  </si>
  <si>
    <t>国学院大学栃木短期大学</t>
  </si>
  <si>
    <t>こくがくいんだいがくはくぶつかんけんきゅうほうこく</t>
  </si>
  <si>
    <t>國學院大學博物館</t>
  </si>
  <si>
    <t>こくごこくぶん</t>
  </si>
  <si>
    <t>中央図書出版社</t>
  </si>
  <si>
    <t>国語と国文学</t>
  </si>
  <si>
    <t>こくごとこくぶんがく</t>
  </si>
  <si>
    <t>至文堂</t>
  </si>
  <si>
    <t>こくさいうちゅうねん</t>
  </si>
  <si>
    <t>国際宇宙年協議会</t>
  </si>
  <si>
    <t>こくさいかいはつじゃなる</t>
  </si>
  <si>
    <t>国際開発ジャーナル社</t>
  </si>
  <si>
    <t>こくさいきょうりょく</t>
  </si>
  <si>
    <t>国際協力機構</t>
  </si>
  <si>
    <t>こくさいきょうりょくけんきゅう</t>
  </si>
  <si>
    <t>国際協力事業団　国際協力総合研究所</t>
  </si>
  <si>
    <t>こくさいきょうりょくしんぶん</t>
  </si>
  <si>
    <t>国際協力推進協会</t>
  </si>
  <si>
    <t>こくさいきょうりょくにゅす</t>
  </si>
  <si>
    <t>外務省国際協力局</t>
  </si>
  <si>
    <t>こくさいこうりゅう</t>
  </si>
  <si>
    <t>国際交流基金</t>
  </si>
  <si>
    <t>こくさいこうりゅうききんにゅず</t>
  </si>
  <si>
    <t>国際協力基金</t>
  </si>
  <si>
    <t>こくさいこどもとしょかんのまど</t>
  </si>
  <si>
    <t>国際子ども図書館</t>
  </si>
  <si>
    <t>こくさいじんりゅう</t>
  </si>
  <si>
    <t>入菅協会</t>
  </si>
  <si>
    <t>こくさいとけいつうしん</t>
  </si>
  <si>
    <t>国際時計通信社</t>
  </si>
  <si>
    <t>こくさいのうりんぎょうきょうりょく</t>
  </si>
  <si>
    <t>国際農林業協働協会</t>
  </si>
  <si>
    <t>こくさいばいおえしっくす</t>
  </si>
  <si>
    <t>こくさいふぉとにゅす</t>
  </si>
  <si>
    <t>国際文化通信社</t>
  </si>
  <si>
    <t>こくさいぶんかけんしゅう</t>
  </si>
  <si>
    <t>全国市町村国際文化研修所</t>
  </si>
  <si>
    <t>国際法外交雑誌</t>
  </si>
  <si>
    <t>こくさいほうがいこうざっし</t>
  </si>
  <si>
    <t>国際法学会</t>
  </si>
  <si>
    <t>こくしかんだいがくしんぶん</t>
  </si>
  <si>
    <t>学校法人国士館</t>
  </si>
  <si>
    <t>こくせいもにたげっぽう</t>
  </si>
  <si>
    <t>内閣総理大臣官房室</t>
  </si>
  <si>
    <t>こくそうけんあにゅあるれぽと</t>
  </si>
  <si>
    <t>国土技術政策総合研究所</t>
  </si>
  <si>
    <t>国総研レポート　←　国総研アニュアルレポート</t>
  </si>
  <si>
    <t>こくそうけんれぽと</t>
  </si>
  <si>
    <t>国土環境研究所ニュース</t>
  </si>
  <si>
    <t>こくどかんきょう</t>
  </si>
  <si>
    <t>国土環境研究所</t>
  </si>
  <si>
    <t>こくどぎじゅつせいさくそうごうけんきゅうじょけんきゅうほうこく</t>
  </si>
  <si>
    <t>こくどぎじゅつせいさくそうごうけんきゅうじょしりょう</t>
  </si>
  <si>
    <t>国土交通省国土技術政策総合研究所</t>
  </si>
  <si>
    <t>こくどこうつう</t>
  </si>
  <si>
    <t>こくどちりいんじほう</t>
  </si>
  <si>
    <t>国土地理院</t>
  </si>
  <si>
    <t>こくぶ</t>
  </si>
  <si>
    <t>日立製作所国分工場</t>
  </si>
  <si>
    <t>こくぶんがくかいしゃくとかんしょう</t>
  </si>
  <si>
    <t>至文堂　→　ぎょうせい</t>
  </si>
  <si>
    <t>こくぶんがくかいしゃくときょうざいのけんきゅう</t>
  </si>
  <si>
    <t>学燈社　</t>
  </si>
  <si>
    <t>こくぶんがくけんきゅうしりょうかんぽう</t>
  </si>
  <si>
    <t>国文学研究資料館</t>
  </si>
  <si>
    <t>国保いばらき</t>
  </si>
  <si>
    <t>こくほいばらき</t>
  </si>
  <si>
    <t>茨城県国保連</t>
  </si>
  <si>
    <t>こくみんけいざいけいさん</t>
  </si>
  <si>
    <t>内閣府経済社会総合研究所国民経済計算部</t>
  </si>
  <si>
    <t>こくみんせいかつ</t>
  </si>
  <si>
    <t>国民生活センター</t>
  </si>
  <si>
    <t>こくみんせいかつ／げっかんこくみんせいかつ</t>
  </si>
  <si>
    <t>こくみんせいかつきんゆうこうこちょうさげっぽう</t>
  </si>
  <si>
    <t>中小企業リサーチセンター</t>
  </si>
  <si>
    <t>こくみんのともふっこくばん</t>
  </si>
  <si>
    <t>国立環境研究所研究報告</t>
  </si>
  <si>
    <t>こくりつかんきょうけんきゅうじょけん</t>
  </si>
  <si>
    <t>環境庁国立環境研究所</t>
  </si>
  <si>
    <t>国立環境研究所地球環境研究年報</t>
  </si>
  <si>
    <t>こくりつかんきょうけんきゅうじょちきゅ</t>
  </si>
  <si>
    <t>国立環境研究所特別研究年報</t>
  </si>
  <si>
    <t>こくりつかんきょうけんきゅうじょとく</t>
  </si>
  <si>
    <t>国立環境研究所特別研究報告</t>
  </si>
  <si>
    <t>国立環境研究所ニュース</t>
  </si>
  <si>
    <t>こくりつかんきょうけんきゅうじょにゅす</t>
  </si>
  <si>
    <t>国立環境研究所年報</t>
  </si>
  <si>
    <t>こくりつかんきょうけんきゅうじょねんぽう</t>
  </si>
  <si>
    <t>こくりつこうぶんしょかんにゅす</t>
  </si>
  <si>
    <t>こくりつこくさいこどもとしょかん</t>
  </si>
  <si>
    <t>国際子ども図書館を考える全国連絡会</t>
  </si>
  <si>
    <t>こくりつこっかいとしょかんげっぽう</t>
  </si>
  <si>
    <t>こくりつしりょうかんぽう</t>
  </si>
  <si>
    <t>国文学研究資料館内国立史料館</t>
  </si>
  <si>
    <t>こくりつしんびじゅつかんけんきゅうきよう</t>
  </si>
  <si>
    <t>国立新美術館</t>
  </si>
  <si>
    <t>こくりつふじん</t>
  </si>
  <si>
    <t>こくりつれきしみんぞくはくぶつかんようらん</t>
  </si>
  <si>
    <t>国立歴史民俗博物館</t>
  </si>
  <si>
    <t>ごぐる</t>
  </si>
  <si>
    <t>モータマガジン社</t>
  </si>
  <si>
    <t>こくれんじゃなる</t>
  </si>
  <si>
    <t>ＪＣＣＡ関東支部</t>
  </si>
  <si>
    <t>こけしてちょう</t>
  </si>
  <si>
    <t>東京こけし友の会</t>
  </si>
  <si>
    <t>ごごぎた</t>
  </si>
  <si>
    <t>ここくとぶんか</t>
  </si>
  <si>
    <t>滋賀県文化体育振興事業団</t>
  </si>
  <si>
    <t>ここちよいいえをつくるせつびあんどいんてりあがみつかるほん</t>
  </si>
  <si>
    <t>CoCoマーク</t>
  </si>
  <si>
    <t>ここまく</t>
  </si>
  <si>
    <t>すぐくるネット茨城</t>
  </si>
  <si>
    <t>ここらいふ</t>
  </si>
  <si>
    <t>㈱スリーディメンション</t>
  </si>
  <si>
    <t>Ｃｏ－ｃｏ　ｌｉｆｅ　女子部</t>
  </si>
  <si>
    <t>ここらいふじょしぶ</t>
  </si>
  <si>
    <t>ＮＰＯ施無畏</t>
  </si>
  <si>
    <t>こころのかがく</t>
  </si>
  <si>
    <t>こころの広場</t>
  </si>
  <si>
    <t>こころのひろば</t>
  </si>
  <si>
    <t>心のみちしるべ</t>
  </si>
  <si>
    <t>こころのみちしるべ</t>
  </si>
  <si>
    <t>茨城県防犯協会</t>
  </si>
  <si>
    <t>こころの楽園</t>
  </si>
  <si>
    <t>こころのらくえん</t>
  </si>
  <si>
    <t>社会福祉法人愛の会</t>
  </si>
  <si>
    <t>こころのりんしょうあらかるて</t>
  </si>
  <si>
    <t>星和書店</t>
  </si>
  <si>
    <t>ごじゃなる</t>
  </si>
  <si>
    <t>MATOI PUBLISING</t>
  </si>
  <si>
    <t>こしゃめいさつじゅんぱいのたび</t>
  </si>
  <si>
    <t>互助会報</t>
  </si>
  <si>
    <t>ごじょかいほう</t>
  </si>
  <si>
    <t>茨城県教職員互助会</t>
  </si>
  <si>
    <t>こしょてんとどくしゃのざっし</t>
  </si>
  <si>
    <t>高原書店編集部</t>
  </si>
  <si>
    <t>こじをめぐる</t>
  </si>
  <si>
    <t>こじんきぎょうけいざいちょうさきほう</t>
  </si>
  <si>
    <t>こじんきぎょうけいざいちょうさほうこくどうこうへん</t>
  </si>
  <si>
    <t>ｋｏｓｍｏｓ</t>
  </si>
  <si>
    <t>こすもす</t>
  </si>
  <si>
    <t>茨城大学地理学研究会</t>
  </si>
  <si>
    <t>東洋大学付属図書館</t>
  </si>
  <si>
    <t>コスモスだより</t>
  </si>
  <si>
    <t>こすもすだより</t>
  </si>
  <si>
    <t>玉里村総合文化センター</t>
  </si>
  <si>
    <t>こちずけんきゅう</t>
  </si>
  <si>
    <t>日本地図資料協会</t>
  </si>
  <si>
    <t>古地図研究</t>
  </si>
  <si>
    <t>日本古地図学会</t>
  </si>
  <si>
    <t>こちんぐくりにっく</t>
  </si>
  <si>
    <t>ベースボールマガジン社</t>
  </si>
  <si>
    <t>国華</t>
  </si>
  <si>
    <t>こっか</t>
  </si>
  <si>
    <t>こっとんたいむ</t>
  </si>
  <si>
    <t>こっとんふれんど</t>
  </si>
  <si>
    <t>こてんのまど</t>
  </si>
  <si>
    <t>ことのね</t>
  </si>
  <si>
    <t>ことば</t>
  </si>
  <si>
    <t>ことばしりず</t>
  </si>
  <si>
    <t>文化庁</t>
  </si>
  <si>
    <t>五斗蒔だより</t>
  </si>
  <si>
    <t>ごとまきだより</t>
  </si>
  <si>
    <t>宍塚の自然と歴史の会</t>
  </si>
  <si>
    <t>こども／げっかんこども</t>
  </si>
  <si>
    <t>こどもえ</t>
  </si>
  <si>
    <t>白泉社</t>
  </si>
  <si>
    <t>こどもえいご</t>
  </si>
  <si>
    <t>こどもえいごじゃなる</t>
  </si>
  <si>
    <t>こどもエコクラブ</t>
  </si>
  <si>
    <t>こどもえこくらぶ</t>
  </si>
  <si>
    <t>子ども会</t>
  </si>
  <si>
    <t>こどもかい</t>
  </si>
  <si>
    <t>茨城県子ども会育成連合会事務局</t>
  </si>
  <si>
    <t>こどもかていふくしじょうほう</t>
  </si>
  <si>
    <t>日本総合愛育研究会</t>
  </si>
  <si>
    <t>子ども郷土研究</t>
  </si>
  <si>
    <t>こどもきょうどけんきゅう</t>
  </si>
  <si>
    <t>土浦市教育委員会</t>
  </si>
  <si>
    <t>こどもじかん</t>
  </si>
  <si>
    <t>こどもじこくひょう</t>
  </si>
  <si>
    <t>河出書房新社</t>
  </si>
  <si>
    <t>こどもせかい</t>
  </si>
  <si>
    <t>けやき書房</t>
  </si>
  <si>
    <t>こどもだより「スマイル」</t>
  </si>
  <si>
    <t>こどもだより／すまいる</t>
  </si>
  <si>
    <t>潮来市立図書館</t>
  </si>
  <si>
    <t>こどもどくしょすいしんじょうほうきずな</t>
  </si>
  <si>
    <t>日立市記念図書館</t>
  </si>
  <si>
    <t>こどもとしょかん</t>
  </si>
  <si>
    <t>東京子ども図書館</t>
  </si>
  <si>
    <t>子どもと読書　←　親子読書</t>
  </si>
  <si>
    <t>こどもとどくしょ</t>
  </si>
  <si>
    <t>親子読書・地域文庫全国連絡会／岩崎書店</t>
  </si>
  <si>
    <t>こどもとむかしばなし</t>
  </si>
  <si>
    <t>小澤昔ばなし研究所←古今社</t>
  </si>
  <si>
    <t>子供の科学</t>
  </si>
  <si>
    <t>こどものかがく</t>
  </si>
  <si>
    <t>こどものくにたんぽぽばん</t>
  </si>
  <si>
    <t>鈴木出版</t>
  </si>
  <si>
    <t>こどものくにちゅりっぷばん</t>
  </si>
  <si>
    <t>こどものくにひまわりばん</t>
  </si>
  <si>
    <t>こどものしあわせ</t>
  </si>
  <si>
    <t>こどもの時間</t>
  </si>
  <si>
    <t>こどものじかん</t>
  </si>
  <si>
    <t>水戸こどもの劇場</t>
  </si>
  <si>
    <t>こどもの図書館</t>
  </si>
  <si>
    <t>こどものとしょかん</t>
  </si>
  <si>
    <t>児童図書館研究会</t>
  </si>
  <si>
    <t>こどものとも</t>
  </si>
  <si>
    <t>こどものとも０．１．２</t>
  </si>
  <si>
    <t>こどものともぜろいちに</t>
  </si>
  <si>
    <t>こどものとも年少版</t>
  </si>
  <si>
    <t>こどものともねんしょうばん</t>
  </si>
  <si>
    <t>こどものとも年中向き</t>
  </si>
  <si>
    <t>こどものともねんちゅうむき</t>
  </si>
  <si>
    <t>こどものともふきゅうばん</t>
  </si>
  <si>
    <t>こどものほん</t>
  </si>
  <si>
    <t>日本児童図書出版協会</t>
  </si>
  <si>
    <t>こどものほんおえらぶ</t>
  </si>
  <si>
    <t>ライブラリアドサービス</t>
  </si>
  <si>
    <t>こどものほんだな</t>
  </si>
  <si>
    <t>日教販</t>
  </si>
  <si>
    <t>子どもの本棚</t>
  </si>
  <si>
    <t>子どもの本棚社</t>
  </si>
  <si>
    <t>こどもぶてぃっくくちと</t>
  </si>
  <si>
    <t>こどももえ</t>
  </si>
  <si>
    <t>こどもろん</t>
  </si>
  <si>
    <t>ことりっぷまがじん</t>
  </si>
  <si>
    <t>昭文社</t>
  </si>
  <si>
    <t>このしょうひんあのとりひきのここのにちゅうい</t>
  </si>
  <si>
    <t>大蔵財務局</t>
  </si>
  <si>
    <t>このほんよんで</t>
  </si>
  <si>
    <t>出版文化産業振興財団</t>
  </si>
  <si>
    <t>こばると</t>
  </si>
  <si>
    <t>こばん</t>
  </si>
  <si>
    <t>全国防犯協会連合会</t>
  </si>
  <si>
    <t>こひじかん</t>
  </si>
  <si>
    <t>大誠社</t>
  </si>
  <si>
    <t>こひぶれいく</t>
  </si>
  <si>
    <t>全日本コーヒー協会</t>
  </si>
  <si>
    <t>こぴらいと</t>
  </si>
  <si>
    <t>著作権情報センター←著作権資料協会</t>
  </si>
  <si>
    <t>古訪</t>
  </si>
  <si>
    <t>こほう</t>
  </si>
  <si>
    <t>県立水戸第三高校史学クラブ</t>
  </si>
  <si>
    <t>湖北水道だより</t>
  </si>
  <si>
    <t>こほくすいどうだより</t>
  </si>
  <si>
    <t>湖北水道事業団</t>
  </si>
  <si>
    <t>独楽</t>
  </si>
  <si>
    <t>こま</t>
  </si>
  <si>
    <t>独楽発行所</t>
  </si>
  <si>
    <t>こましゃるふぉと</t>
  </si>
  <si>
    <t>こまど</t>
  </si>
  <si>
    <t>こまど社</t>
  </si>
  <si>
    <t>こみっかず</t>
  </si>
  <si>
    <t>美術出版社</t>
  </si>
  <si>
    <t>Ｃｏｍｉｃｋｅｒｓ　Ａｒｔ　Ｓｔｙｌｅ　←　コミッカーズ</t>
  </si>
  <si>
    <t>こみっかずあとすたいる</t>
  </si>
  <si>
    <t>こみゅにけしょんけんきゅう</t>
  </si>
  <si>
    <t>上智大学コミュニケーション学会</t>
  </si>
  <si>
    <t>こみゅにてぃ</t>
  </si>
  <si>
    <t>地域社会研究所</t>
  </si>
  <si>
    <t>こみゅにてぃけあきょういくけんきゅうせんたーねんぽう</t>
  </si>
  <si>
    <t>名寄市立大学　コミュニティケア教育研究センター</t>
  </si>
  <si>
    <t>こも</t>
  </si>
  <si>
    <t>こもれば</t>
  </si>
  <si>
    <t>CONEX ECO-Friends</t>
  </si>
  <si>
    <t>こもれび</t>
  </si>
  <si>
    <t>福士連携サービス部地域医療連携室</t>
  </si>
  <si>
    <t>古文書研究</t>
  </si>
  <si>
    <t>こもんじょけんきゅう</t>
  </si>
  <si>
    <t>日本古文書学会</t>
  </si>
  <si>
    <t>こらす</t>
  </si>
  <si>
    <t>こりあとぅでい</t>
  </si>
  <si>
    <t>アジアニュースセンター</t>
  </si>
  <si>
    <t>こりあな</t>
  </si>
  <si>
    <t>Koreana日本語版</t>
  </si>
  <si>
    <t>こりあなにほんごばん</t>
  </si>
  <si>
    <t>韓国国際交流財団</t>
  </si>
  <si>
    <t>こりあふぉかす</t>
  </si>
  <si>
    <t>ごるでんみにっつ</t>
  </si>
  <si>
    <t>ごるでんらいふ</t>
  </si>
  <si>
    <t>ごるど</t>
  </si>
  <si>
    <t>ごるふくらしっく</t>
  </si>
  <si>
    <t>日本文化出版局</t>
  </si>
  <si>
    <t>ごるふすたいる</t>
  </si>
  <si>
    <t>月刊　GOLF DIGEST</t>
  </si>
  <si>
    <t>ごるふだいじぇすと／げっかん</t>
  </si>
  <si>
    <t>ゴルフダイジェスト社</t>
  </si>
  <si>
    <t>ごるふだいじぇすと／しゅうかん</t>
  </si>
  <si>
    <t>ごるふとぅでい</t>
  </si>
  <si>
    <t>月刊  これから</t>
  </si>
  <si>
    <t>これから</t>
  </si>
  <si>
    <t>これからでるほん</t>
  </si>
  <si>
    <t>日本書籍出版協会</t>
  </si>
  <si>
    <t>ころころこみっく</t>
  </si>
  <si>
    <t>月刊  碁ワールド　←　囲碁クラブ</t>
  </si>
  <si>
    <t>ごわるど</t>
  </si>
  <si>
    <t>こんぐかつとうき</t>
  </si>
  <si>
    <t>イースト・プレス</t>
  </si>
  <si>
    <t>こんぐれすあんどこんべんしょん</t>
  </si>
  <si>
    <t>アイシーエス企画</t>
  </si>
  <si>
    <t>こんこうきょうがく</t>
  </si>
  <si>
    <t>こんせんさす</t>
  </si>
  <si>
    <t>ＮＵＡ</t>
  </si>
  <si>
    <t>昆虫と自然</t>
  </si>
  <si>
    <t>こんちゅうとしぜん</t>
  </si>
  <si>
    <t>ニューサイエンス社</t>
  </si>
  <si>
    <t>こんちゅうふいるど</t>
  </si>
  <si>
    <t>くぬぎ出版</t>
  </si>
  <si>
    <t>こんにちのかんこく</t>
  </si>
  <si>
    <t>こんにちは導水ニュース</t>
  </si>
  <si>
    <t>こんにちわどうすいにゅす</t>
  </si>
  <si>
    <t>国土交通省関東地方整備局</t>
  </si>
  <si>
    <t>こんぱすじこくひょう</t>
  </si>
  <si>
    <t>交通新聞社</t>
  </si>
  <si>
    <t>コンピューター月間レポート　→　コンピューター月報</t>
  </si>
  <si>
    <t>こんぴゅたげっかん</t>
  </si>
  <si>
    <t>情報管理室</t>
  </si>
  <si>
    <t>コンピュータソフトウェア</t>
  </si>
  <si>
    <t>こんぴゅたそふとうぇあ</t>
  </si>
  <si>
    <t>日本ソフトウェア科学会</t>
  </si>
  <si>
    <t>コンピューターニュース　←　コンピューター月報</t>
  </si>
  <si>
    <t>こんぴゅたにゅす</t>
  </si>
  <si>
    <t>茨城県総務課</t>
  </si>
  <si>
    <t>こんぴゅたわるど</t>
  </si>
  <si>
    <t>IDGジャパン</t>
  </si>
  <si>
    <t>こんふぉると</t>
  </si>
  <si>
    <t>建築資料研究社</t>
  </si>
  <si>
    <t>さい</t>
  </si>
  <si>
    <t>茨城大学文芸部</t>
  </si>
  <si>
    <t>さいあす</t>
  </si>
  <si>
    <t>ｓｃｉｅｎｃｅ</t>
  </si>
  <si>
    <t>さいえんす</t>
  </si>
  <si>
    <t>ＡＭＥＲＩＣＡＮ　ＡＳＳＯＣＩＡＴＩＯＮ　ＦＯＲ　ＴＨＥ　ＡＤＶＡＮＣＥＭＥＮＴ　ＯＦ　ＳＣＩＥＮＣ</t>
  </si>
  <si>
    <t>彩園洲</t>
  </si>
  <si>
    <t>さいえんすあんどてくのろじじゃなる</t>
  </si>
  <si>
    <t>さいえんすうぃんどう</t>
  </si>
  <si>
    <t>独立行政法人科学技術振興機構</t>
  </si>
  <si>
    <t>サイエンスウェブ</t>
  </si>
  <si>
    <t>さいえんすうぇぶ</t>
  </si>
  <si>
    <t>サイエンス★ステーション</t>
  </si>
  <si>
    <t>さいえんすすてしょん</t>
  </si>
  <si>
    <t>日立シビックセンター科学館</t>
  </si>
  <si>
    <t>ＳＣＩＥＮＴＩＦＩＣ　ＡＭＥＲＩＣＡＮ</t>
  </si>
  <si>
    <t>さいえんてぃふぃっくあめりかん</t>
  </si>
  <si>
    <t>財界</t>
  </si>
  <si>
    <t>ざいかい</t>
  </si>
  <si>
    <t>財界研究所</t>
  </si>
  <si>
    <t>ざいかいじん</t>
  </si>
  <si>
    <t>財界にっぽん</t>
  </si>
  <si>
    <t>ざいかいにっぽん</t>
  </si>
  <si>
    <t>さいかいはつこでぃねた</t>
  </si>
  <si>
    <t>再開発コーディネーター協会</t>
  </si>
  <si>
    <t>さいかふぉらむ</t>
  </si>
  <si>
    <t>日本青果物輸入安全推進協会</t>
  </si>
  <si>
    <t>さいくる</t>
  </si>
  <si>
    <t>核燃料サイクル開発機構</t>
  </si>
  <si>
    <t>サイクル機構技報 　←　 動燃技法</t>
  </si>
  <si>
    <t>さいくるきこうぎほう</t>
  </si>
  <si>
    <t>さいくるさうんず</t>
  </si>
  <si>
    <t>ジック</t>
  </si>
  <si>
    <t>ＣＹＣＬＥ　ＳＰＯＲＴＳ</t>
  </si>
  <si>
    <t>さいくるすぽつ</t>
  </si>
  <si>
    <t>さいこうさいばんしょみんじはんれいしゅう</t>
  </si>
  <si>
    <t>採集と飼育</t>
  </si>
  <si>
    <t>さいしゅうとしいく</t>
  </si>
  <si>
    <t>日本科学協会</t>
  </si>
  <si>
    <t>ざいすと</t>
  </si>
  <si>
    <t>ザ・イースト・パブリケーション</t>
  </si>
  <si>
    <t>さいぞ</t>
  </si>
  <si>
    <t>インフォバーン</t>
  </si>
  <si>
    <t>さいた</t>
  </si>
  <si>
    <t>セブン＆アイ出版</t>
  </si>
  <si>
    <t>さいたまけんしけんきゅう</t>
  </si>
  <si>
    <t>ＳＡＩＤＥ</t>
  </si>
  <si>
    <t>さいで</t>
  </si>
  <si>
    <t>水海道　増田実</t>
  </si>
  <si>
    <t>ZAITEN　←　財界展望</t>
  </si>
  <si>
    <t>ざいてん</t>
  </si>
  <si>
    <t>財界展望新社</t>
  </si>
  <si>
    <t>さいと</t>
  </si>
  <si>
    <t>斎藤考古学研究所紀要</t>
  </si>
  <si>
    <t>さいとうこうこがくけんきゅうじょ</t>
  </si>
  <si>
    <t>吉川弘文館</t>
  </si>
  <si>
    <t>さいぼう</t>
  </si>
  <si>
    <t>ざいむかんとう</t>
  </si>
  <si>
    <t>South</t>
  </si>
  <si>
    <t>さうす</t>
  </si>
  <si>
    <t>南町三丁目商店街振興組合South編集委員会</t>
  </si>
  <si>
    <t>Sound &amp; Recording Magazine</t>
  </si>
  <si>
    <t>さうんどあんどれこでぃんぐ</t>
  </si>
  <si>
    <t>リットーミュージック</t>
  </si>
  <si>
    <t>さうんどでざいな</t>
  </si>
  <si>
    <t>サウンドデザイナー</t>
  </si>
  <si>
    <t>［境］町史研究  下総さかい</t>
  </si>
  <si>
    <t>さかいちょうしけんきゅうしもうささかい</t>
  </si>
  <si>
    <t>境町教育委員会</t>
  </si>
  <si>
    <t>さかいまち議会だより</t>
  </si>
  <si>
    <t>さかいまちぎかいだより</t>
  </si>
  <si>
    <t>茨城県境町議会広報編集委員会</t>
  </si>
  <si>
    <t>「境町の文化財を守る会」会誌</t>
  </si>
  <si>
    <t>さかいまちのぶんかざいおまもるかい</t>
  </si>
  <si>
    <t>境町の文化財を守る会</t>
  </si>
  <si>
    <t>境町歴史民俗資料館だより</t>
  </si>
  <si>
    <t>さかいまちれきしみんぞくしりょうかんだより</t>
  </si>
  <si>
    <t>境町歴史民俗資料館</t>
  </si>
  <si>
    <t>さがざんざ</t>
  </si>
  <si>
    <t>佐賀県総務部広聴課</t>
  </si>
  <si>
    <t>坂下だより</t>
  </si>
  <si>
    <t>さかしただより</t>
  </si>
  <si>
    <t>坂下地区市民運動をすすめる会</t>
  </si>
  <si>
    <t>さがだいがくびじゅつかんねんぽうきよう</t>
  </si>
  <si>
    <t>佐賀大学美術館</t>
  </si>
  <si>
    <t>さかと</t>
  </si>
  <si>
    <t>酒門共有墓地保存会</t>
  </si>
  <si>
    <t>さきがけ</t>
  </si>
  <si>
    <t>水戸市青少年相談員連絡協議会</t>
  </si>
  <si>
    <t>魁</t>
  </si>
  <si>
    <t>水戸市立千波中学校</t>
  </si>
  <si>
    <t>さきくさ</t>
  </si>
  <si>
    <t>さきくさ短歌会</t>
  </si>
  <si>
    <t>作業療法ジャーナル</t>
  </si>
  <si>
    <t>さぎょうりょうほうじゃなる</t>
  </si>
  <si>
    <t>三輪書店</t>
  </si>
  <si>
    <t>さくら</t>
  </si>
  <si>
    <t>さくらあい</t>
  </si>
  <si>
    <t>さくら総合研究所</t>
  </si>
  <si>
    <t>桜川</t>
  </si>
  <si>
    <t>さくらがわ</t>
  </si>
  <si>
    <t>土浦の自然を守る会</t>
  </si>
  <si>
    <t>桜川・千波湖を考えるシンポジウム</t>
  </si>
  <si>
    <t>さくらがわせんばこおかんがえるしんぽじうむ</t>
  </si>
  <si>
    <t>桜川村史考</t>
  </si>
  <si>
    <t>さくらがわそんしこう</t>
  </si>
  <si>
    <t>桜川村教育委員会</t>
  </si>
  <si>
    <t>サクラサクオーナーズプレス</t>
  </si>
  <si>
    <t>さくらさくおなずぷれす</t>
  </si>
  <si>
    <t>株式会社常創</t>
  </si>
  <si>
    <t>ＳＡＫURASAKU　ＬＩＦＥ（県央周辺版）</t>
  </si>
  <si>
    <t>さくらさくらいふ</t>
  </si>
  <si>
    <t>常創</t>
  </si>
  <si>
    <t>さくらんぼ</t>
  </si>
  <si>
    <t>日立市さくらんぼ学級</t>
  </si>
  <si>
    <t>さけとつまみ</t>
  </si>
  <si>
    <t>酒とつまみ編集部</t>
  </si>
  <si>
    <t>ざこみゅにてぃ</t>
  </si>
  <si>
    <t>日本地域社会研究所</t>
  </si>
  <si>
    <t>ざさいくる</t>
  </si>
  <si>
    <t>動力炉核燃料開発事業団</t>
  </si>
  <si>
    <t>さざなみ</t>
  </si>
  <si>
    <t>土浦詩人協会</t>
  </si>
  <si>
    <t>さしまとしょかんだより</t>
  </si>
  <si>
    <t>坂東市立猿島図書館</t>
  </si>
  <si>
    <t>さしまの</t>
  </si>
  <si>
    <t>さしまの短歌会</t>
  </si>
  <si>
    <t>ざじゃぱんたいむず</t>
  </si>
  <si>
    <t>ＴＨＥ　ＪＡＰＡＮ　ＴＩＭＥＳ</t>
  </si>
  <si>
    <t>ざじゃぱんたいむずあるふぁ</t>
  </si>
  <si>
    <t>ざじゃぱんたいむずおんさんでい</t>
  </si>
  <si>
    <t>ざじゃぱんにゅす</t>
  </si>
  <si>
    <t>ざじゃぱんぱんちふっこくばん</t>
  </si>
  <si>
    <t>さすてな</t>
  </si>
  <si>
    <t>サスティナビリティ学連携研究機構</t>
  </si>
  <si>
    <t>さすてなにゅ</t>
  </si>
  <si>
    <t xml:space="preserve">東京大学サステイナビリティ学連携研究機構地球持続戦略研究イニシアティブ </t>
  </si>
  <si>
    <t>ざすにか</t>
  </si>
  <si>
    <t>さっかあい</t>
  </si>
  <si>
    <t>日刊スポーツ出版社</t>
  </si>
  <si>
    <t>ざっかかたろぐ</t>
  </si>
  <si>
    <t>さっかきんぐ</t>
  </si>
  <si>
    <t>フロムワン</t>
  </si>
  <si>
    <t>さっかくりにっく</t>
  </si>
  <si>
    <t>さっかだいじぇすと</t>
  </si>
  <si>
    <t>日本スポーツ企画出版社</t>
  </si>
  <si>
    <t>ざっかぶっく</t>
  </si>
  <si>
    <t>月刊サッカーマガジン　←　サッカーマガジンＺＯＮＥ</t>
  </si>
  <si>
    <t>週刊サッカーマガジン → サッカーマガジン ZONE</t>
  </si>
  <si>
    <t>サッカーマガジン ZONE　→　月刊サッカーマガジン</t>
  </si>
  <si>
    <t>さっかまがじんぞん</t>
  </si>
  <si>
    <t>THE.T.I.T.E REVIEW</t>
  </si>
  <si>
    <t>ざてあいていれびゅ／てぃあいてぃいれびゅ</t>
  </si>
  <si>
    <t>常磐大学　教育実践研究所</t>
  </si>
  <si>
    <t>さてぃあ</t>
  </si>
  <si>
    <t>東洋大学</t>
  </si>
  <si>
    <t>ＴＨＥ　ＤＡＩＬＹ　ＹＯＭＩＵＲＩ　→　Ｔｈｅ　Ｊａｐａｎ　Ｎｅｗｓ</t>
  </si>
  <si>
    <t>ざでいりよみうり</t>
  </si>
  <si>
    <t>角川　→　ＫＡＤＯＫＡＷＡ</t>
  </si>
  <si>
    <t>茶道雑誌</t>
  </si>
  <si>
    <t>さどうざっし</t>
  </si>
  <si>
    <t>河原書店</t>
  </si>
  <si>
    <t>さどうのけんきゅう</t>
  </si>
  <si>
    <t>茶道之研究社</t>
  </si>
  <si>
    <t>里美の休日</t>
  </si>
  <si>
    <t>さとみのきゅうじつ</t>
  </si>
  <si>
    <t>里美村役場産業課</t>
  </si>
  <si>
    <t>Ｔｈｅ　２１</t>
  </si>
  <si>
    <t>ざにじゅういち</t>
  </si>
  <si>
    <t>ＰＨＰ研究所</t>
  </si>
  <si>
    <t>Ｔｈｅ　ｎｅｗ　ｙｏｒｋｅｒ</t>
  </si>
  <si>
    <t>ざにゅよか</t>
  </si>
  <si>
    <t>Ｎｅｗ　Ｙｏｒｋｅｒ　Ｍａｇａｚｉｎｅ</t>
  </si>
  <si>
    <t>さはら</t>
  </si>
  <si>
    <t>大子町立佐原中学校</t>
  </si>
  <si>
    <t>さぴお</t>
  </si>
  <si>
    <t>さふぁり</t>
  </si>
  <si>
    <t>日之出出版</t>
  </si>
  <si>
    <t>さふぃんらいふ</t>
  </si>
  <si>
    <t>マリン企画</t>
  </si>
  <si>
    <t>ＳＵＢＷＡＹ</t>
  </si>
  <si>
    <t>さぶうぇい</t>
  </si>
  <si>
    <t>日本地下鉄協会</t>
  </si>
  <si>
    <t>さふとりっぷじゃなる</t>
  </si>
  <si>
    <t>枻出版</t>
  </si>
  <si>
    <t>ざふない</t>
  </si>
  <si>
    <t>船井本社</t>
  </si>
  <si>
    <t>ざふゅちゃたいむす</t>
  </si>
  <si>
    <t>THE FUTURE TIMES編集部</t>
  </si>
  <si>
    <t>さむわん</t>
  </si>
  <si>
    <t>リバネス</t>
  </si>
  <si>
    <t>ざゆにふぉむ</t>
  </si>
  <si>
    <t>日本ユニフォームセンター</t>
  </si>
  <si>
    <t>サライ</t>
  </si>
  <si>
    <t>さらい</t>
  </si>
  <si>
    <t>さらしい</t>
  </si>
  <si>
    <t>茨城大学考古学研究会</t>
  </si>
  <si>
    <t>さらしゐ</t>
  </si>
  <si>
    <t>さるさひゃくにじゅうぱせんと</t>
  </si>
  <si>
    <t>ウノ</t>
  </si>
  <si>
    <t>さるびや</t>
  </si>
  <si>
    <t>さるびや俳句研究会</t>
  </si>
  <si>
    <t>Ｓｕｎ</t>
  </si>
  <si>
    <t>さん</t>
  </si>
  <si>
    <t>いば3ふるさとサポーターズクラブ事務局</t>
  </si>
  <si>
    <t>燦</t>
  </si>
  <si>
    <t>さんあい田尻</t>
  </si>
  <si>
    <t>さんあいたじり</t>
  </si>
  <si>
    <t>田尻地区社会福祉協議会</t>
  </si>
  <si>
    <t>さんがく　ふっこくばん</t>
  </si>
  <si>
    <t>さんきゅ</t>
  </si>
  <si>
    <t>ベネッセ・コーポレーション</t>
  </si>
  <si>
    <t>産業開発リポート</t>
  </si>
  <si>
    <t>さんぎょうかいはつりぽと</t>
  </si>
  <si>
    <t>常陽産業開発センター</t>
  </si>
  <si>
    <t>さんぎょうきょういく</t>
  </si>
  <si>
    <t>海文堂出版</t>
  </si>
  <si>
    <t>さんぎょうけいえい</t>
  </si>
  <si>
    <t>早稲田大学産業経営研究所</t>
  </si>
  <si>
    <t>蠶業之燈（マイクロ）</t>
  </si>
  <si>
    <t>さんぎょうのひ</t>
  </si>
  <si>
    <t>大日本蠶業研究会</t>
  </si>
  <si>
    <t>産業保健２１</t>
  </si>
  <si>
    <t>さんぎょうほけんにじゅういち</t>
  </si>
  <si>
    <t>労働者健康福祉機構</t>
  </si>
  <si>
    <t>産業水戸</t>
  </si>
  <si>
    <t>さんぎょうみと</t>
  </si>
  <si>
    <t>水戸市産業経済部商工課</t>
  </si>
  <si>
    <t>さんけいえくすぷれす</t>
  </si>
  <si>
    <t>産業経済新聞社</t>
  </si>
  <si>
    <t>産経新聞</t>
  </si>
  <si>
    <t>さんけいしんぶん</t>
  </si>
  <si>
    <t>１ヶ月</t>
  </si>
  <si>
    <t>産経新聞（茨城版）</t>
  </si>
  <si>
    <t>さんけいしんぶんいばらきばん</t>
  </si>
  <si>
    <t>産経新聞社</t>
  </si>
  <si>
    <t>さんけいすぽつ</t>
  </si>
  <si>
    <t>さんこうしょしけんきゅう</t>
  </si>
  <si>
    <t>三彩</t>
  </si>
  <si>
    <t>さんさい</t>
  </si>
  <si>
    <t>造形芸術研究所</t>
  </si>
  <si>
    <t>三彩社</t>
  </si>
  <si>
    <t>さんさんあさひ</t>
  </si>
  <si>
    <t>茨城西部朝日会</t>
  </si>
  <si>
    <t>燦ＳＵＮ館まつり</t>
  </si>
  <si>
    <t>さんさんかんまつり</t>
  </si>
  <si>
    <t>燦ＳＵＮ館（三和町図書館資料館）</t>
  </si>
  <si>
    <t>山水</t>
  </si>
  <si>
    <t>さんすい</t>
  </si>
  <si>
    <t>常北山水会山岳部</t>
  </si>
  <si>
    <t>さんせいどうぶっくれっと</t>
  </si>
  <si>
    <t>三省堂</t>
  </si>
  <si>
    <t>さんそうけん</t>
  </si>
  <si>
    <t>さんそうけんとぅでい</t>
  </si>
  <si>
    <t>サンデー毎日</t>
  </si>
  <si>
    <t>さんでまいにち</t>
  </si>
  <si>
    <t>さんとりくぉたり</t>
  </si>
  <si>
    <t>サントリー広報部</t>
  </si>
  <si>
    <t>さんぱん</t>
  </si>
  <si>
    <t>さんぶこうこがくけんきゅうじょねんぽう</t>
  </si>
  <si>
    <t>山武考古学研究所</t>
  </si>
  <si>
    <t>さんぷんくっきんぐ</t>
  </si>
  <si>
    <t>日本テレビ　→　KADOKAWA</t>
  </si>
  <si>
    <t>さんぽいばらき</t>
  </si>
  <si>
    <t>散歩の達人</t>
  </si>
  <si>
    <t>さんぽのたつじん</t>
  </si>
  <si>
    <t>さんやそうとみにぼんさい</t>
  </si>
  <si>
    <t>さんよんごさいじのほいく</t>
  </si>
  <si>
    <t>三和町まちづくり情報誌まちづくりＮＯＷ！</t>
  </si>
  <si>
    <t>さんわまちまちづくりじょうほうしまちづくりなう</t>
  </si>
  <si>
    <t>三和町総務部企画課</t>
  </si>
  <si>
    <t>しあたがいど</t>
  </si>
  <si>
    <t>モーニングデスク</t>
  </si>
  <si>
    <t>しあたりびんぐ</t>
  </si>
  <si>
    <t>しいけんせつぎょうかい</t>
  </si>
  <si>
    <t>日本土木工業協会</t>
  </si>
  <si>
    <t>しいの木だより</t>
  </si>
  <si>
    <t>しいのきだより</t>
  </si>
  <si>
    <t>日立市しいの木学園</t>
  </si>
  <si>
    <t>じいんしけんきゅう</t>
  </si>
  <si>
    <t>寺院史研究会</t>
  </si>
  <si>
    <t>JIR常陽産研NEWS</t>
  </si>
  <si>
    <t>じぇいあいあるじょうようさんけんにゅす</t>
  </si>
  <si>
    <t>常陽産業研究所</t>
  </si>
  <si>
    <t>じぇいあいえいにゅす</t>
  </si>
  <si>
    <t>日本建築家協会</t>
  </si>
  <si>
    <t>じぇいあいしぴえいじゃなる</t>
  </si>
  <si>
    <t>じぇいあいりさち</t>
  </si>
  <si>
    <t>日本労働機構研究所</t>
  </si>
  <si>
    <t>じぇいあるいすと</t>
  </si>
  <si>
    <t>ＪＲ時刻表</t>
  </si>
  <si>
    <t>じぇいあるじこくひょう</t>
  </si>
  <si>
    <t>じぇいういんぐ</t>
  </si>
  <si>
    <t>JA茨城みずほ　→　ＪＡ常陸</t>
  </si>
  <si>
    <t>じぇいえいいばらきみずほ</t>
  </si>
  <si>
    <t>茨城みずほ農業協同組合</t>
  </si>
  <si>
    <t>じぇいえいきょういくぶんか</t>
  </si>
  <si>
    <t>JA教育文化家の光ニュース　←　JA教育文化，家の光ニュース</t>
  </si>
  <si>
    <t>じぇいえいきょういくぶんかいえのひかりにゅす</t>
  </si>
  <si>
    <t>一般社団法人家の光協会</t>
  </si>
  <si>
    <t>じぇいえいぜんのうれぽと</t>
  </si>
  <si>
    <t>JAだより茨城むつみ</t>
  </si>
  <si>
    <t>じぇいえいだよりいあらきむつみ</t>
  </si>
  <si>
    <t>茨城むつみ農業協同組合</t>
  </si>
  <si>
    <t>ＪＡだより　いわい</t>
  </si>
  <si>
    <t>じぇいえいだよりいあらきむつみいわい</t>
  </si>
  <si>
    <t>岩井農業協同組合</t>
  </si>
  <si>
    <t>ＪＡ土浦だより</t>
  </si>
  <si>
    <t>じぇいえいつちうら</t>
  </si>
  <si>
    <t>土浦市農業共同組合</t>
  </si>
  <si>
    <t>じぇいえいみとこうほうしきょうどうのこころ</t>
  </si>
  <si>
    <t>JA水戸広報紙協同の心</t>
  </si>
  <si>
    <t>じぇいけいふぁんじゃぱんからてどうふぁん</t>
  </si>
  <si>
    <t>じぇいじぇい</t>
  </si>
  <si>
    <t>しえいちふぁいるず</t>
  </si>
  <si>
    <t>F.P.P</t>
  </si>
  <si>
    <t>じぇいてぃびじこくひょう</t>
  </si>
  <si>
    <t>ＪＴＢパブリッシング←日本交通公社出版事業局</t>
  </si>
  <si>
    <t>じぇいてぃびしてつじこくひょう</t>
  </si>
  <si>
    <t>ＪＴＢパブリッシング</t>
  </si>
  <si>
    <t>じぇいとれいん</t>
  </si>
  <si>
    <t>J-PARC</t>
  </si>
  <si>
    <t>じぇいぱく</t>
  </si>
  <si>
    <t>J-PARCセンター　</t>
  </si>
  <si>
    <t>じぇいびっくつでう</t>
  </si>
  <si>
    <t>国際協力銀行</t>
  </si>
  <si>
    <t>じぇいぴにっくにゅすれた</t>
  </si>
  <si>
    <t>日本ネットワークインフォメーションセンター</t>
  </si>
  <si>
    <t>じぇいびびわい</t>
  </si>
  <si>
    <t>日本国際児童図書評議会</t>
  </si>
  <si>
    <t>じぇいりぐにゅす</t>
  </si>
  <si>
    <t>日本プロサッカーリーグ</t>
  </si>
  <si>
    <t>じぇいりぐにゅすぷらす</t>
  </si>
  <si>
    <t>じぇいりす</t>
  </si>
  <si>
    <t>地方公共団体情報システム機構</t>
  </si>
  <si>
    <t>じえじゃぱん</t>
  </si>
  <si>
    <t>Ａ.Ｄ.Ａ.ＥＤＩＴＡ　Ｔｏｋｙｏ</t>
  </si>
  <si>
    <t>じえすじえいちしつにゅす</t>
  </si>
  <si>
    <t>産業技術総合研究所　</t>
  </si>
  <si>
    <t>じぇとろせんさ</t>
  </si>
  <si>
    <t>日本貿易振興会</t>
  </si>
  <si>
    <t>CNN　ＥＮＧＬＩＳＨ　ＥＸＰＲＥＳＳ</t>
  </si>
  <si>
    <t>しえぬえぬいんぐりっしゅえきすぷれす／いんぐりっしゅえくすぷれす</t>
  </si>
  <si>
    <t>朝日出版社</t>
  </si>
  <si>
    <t>じえるえ</t>
  </si>
  <si>
    <t>しえん</t>
  </si>
  <si>
    <t>茨苑</t>
  </si>
  <si>
    <t>茨城大学社会連携事業会事務局</t>
  </si>
  <si>
    <t>紫苑</t>
  </si>
  <si>
    <t>紫苑事務所</t>
  </si>
  <si>
    <t>しえんこなつうしんいばらき</t>
  </si>
  <si>
    <t>茨城県雇用開発協会・茨城高齢期雇用就業支援センター</t>
  </si>
  <si>
    <t>しおさい</t>
  </si>
  <si>
    <t>豊浦学区まちづくり推進協議会</t>
  </si>
  <si>
    <t>水産庁水産工学研究所</t>
  </si>
  <si>
    <t>しほさゐ</t>
  </si>
  <si>
    <t>しおさい／しほさい</t>
  </si>
  <si>
    <t>しほさい社</t>
  </si>
  <si>
    <t>潮音</t>
  </si>
  <si>
    <t>しおね</t>
  </si>
  <si>
    <t>俳句雑誌　潮の香</t>
  </si>
  <si>
    <t>しおのか</t>
  </si>
  <si>
    <t>潮の香発行所</t>
  </si>
  <si>
    <t>シオン短期大学研究紀要　→　茨城キリスト教大学短期大学部研究紀要</t>
  </si>
  <si>
    <t>しおんたんきだいがくけんきゅうきよう</t>
  </si>
  <si>
    <t>シオン短期大学　→　茨城キリスト教短期大学部</t>
  </si>
  <si>
    <t>シオン短期大学日本文学会会報　←　茨城キリスト教短</t>
  </si>
  <si>
    <t>しおんたんきだいがくにほんぶんがくかいかいほう</t>
  </si>
  <si>
    <t>シオン短期大学</t>
  </si>
  <si>
    <t>シオン短期大学ニュース　←　茨城キリスト教短期大学</t>
  </si>
  <si>
    <t>しおんたんきだいがくにゅす</t>
  </si>
  <si>
    <t>しかい</t>
  </si>
  <si>
    <t>日本詩人クラブ</t>
  </si>
  <si>
    <t>しかいつうしん</t>
  </si>
  <si>
    <t>歯科衛生だより</t>
  </si>
  <si>
    <t>しかえいせいだより</t>
  </si>
  <si>
    <t>（社）日本歯科衛生士会</t>
  </si>
  <si>
    <t>しがく</t>
  </si>
  <si>
    <t>詩学社</t>
  </si>
  <si>
    <t>史学雑誌</t>
  </si>
  <si>
    <t>しがくざっし</t>
  </si>
  <si>
    <t>史学会</t>
  </si>
  <si>
    <t>史学文学</t>
  </si>
  <si>
    <t>しがくぶんがく</t>
  </si>
  <si>
    <t>月刊　自家用車</t>
  </si>
  <si>
    <t>じかようしゃ</t>
  </si>
  <si>
    <t>四季</t>
  </si>
  <si>
    <t>しき</t>
  </si>
  <si>
    <t>ごぜんやま振興公社四季彩館</t>
  </si>
  <si>
    <t>しきなみ</t>
  </si>
  <si>
    <t>しきなみ短歌会</t>
  </si>
  <si>
    <t>しきのあじ</t>
  </si>
  <si>
    <t>じきゅうじそく　→　たんず</t>
  </si>
  <si>
    <t>じきゅじゃぱん</t>
  </si>
  <si>
    <t>コンデナストジャパン</t>
  </si>
  <si>
    <t>ＣＱ　ｈａｍ　ｒａｄｉｏ</t>
  </si>
  <si>
    <t>しきゅはむれいでぃお</t>
  </si>
  <si>
    <t>ＣＱ出版</t>
  </si>
  <si>
    <t>しーきゅーぶ　東海</t>
  </si>
  <si>
    <t>しきゅぶ</t>
  </si>
  <si>
    <t>ＨＳＥシスク・シーキューブ東海支部</t>
  </si>
  <si>
    <t>史境</t>
  </si>
  <si>
    <t>しきょう</t>
  </si>
  <si>
    <t>歴史人類学会</t>
  </si>
  <si>
    <t>詩郷</t>
  </si>
  <si>
    <t>駒崎盤</t>
  </si>
  <si>
    <t>じぎょうだんひたち</t>
  </si>
  <si>
    <t>日立市社会福祉事業団</t>
  </si>
  <si>
    <t>じくうたびびと</t>
  </si>
  <si>
    <t>じくすと</t>
  </si>
  <si>
    <t>しげんかんきょうたいさく</t>
  </si>
  <si>
    <t>しげんとかんきょう</t>
  </si>
  <si>
    <t>工業技術院資源環境技術総合研究所</t>
  </si>
  <si>
    <t>史考</t>
  </si>
  <si>
    <t>しこう</t>
  </si>
  <si>
    <t>しごととぱそこん</t>
  </si>
  <si>
    <t>しごとのきょうしつびかむ</t>
  </si>
  <si>
    <t>しさく</t>
  </si>
  <si>
    <t>青磁社</t>
  </si>
  <si>
    <t>ＣＧ（ＣＡＲ　ＧＲＡＰＨＩＣ）　←　CAR　GRAPHIC</t>
  </si>
  <si>
    <t>しじ／かぐらふぃっく</t>
  </si>
  <si>
    <t>二玄社　→　カーグラフィック</t>
  </si>
  <si>
    <t>じじ／しゅうかんじじ</t>
  </si>
  <si>
    <t>時事通信社</t>
  </si>
  <si>
    <t>じじえいご</t>
  </si>
  <si>
    <t>時事英語研究　→　時事英語</t>
  </si>
  <si>
    <t>じじえいごけんきゅう</t>
  </si>
  <si>
    <t>ししけんきゅういちかわ</t>
  </si>
  <si>
    <t>市川市</t>
  </si>
  <si>
    <t>時事展望</t>
  </si>
  <si>
    <t>じじてんぼう</t>
  </si>
  <si>
    <t>時事問題研究所</t>
  </si>
  <si>
    <t>詩集　七つの子</t>
  </si>
  <si>
    <t>ししゅうななつのこ</t>
  </si>
  <si>
    <t>磯原　雨情会</t>
  </si>
  <si>
    <t>ＣＧＷＯＲＬＤ</t>
  </si>
  <si>
    <t>しじわるど</t>
  </si>
  <si>
    <t>ボーンデジタル</t>
  </si>
  <si>
    <t>詩人</t>
  </si>
  <si>
    <t>しじん</t>
  </si>
  <si>
    <t>詩人社</t>
  </si>
  <si>
    <t>じしん</t>
  </si>
  <si>
    <t>日本地震学会</t>
  </si>
  <si>
    <t>じしんじゃなる</t>
  </si>
  <si>
    <t>地震予知総合研究振興会</t>
  </si>
  <si>
    <t>じしんとよち</t>
  </si>
  <si>
    <t>日本地震予知クラブ</t>
  </si>
  <si>
    <t>しせい</t>
  </si>
  <si>
    <t>全国市長会</t>
  </si>
  <si>
    <t>しぜん</t>
  </si>
  <si>
    <t>フレーベル館</t>
  </si>
  <si>
    <t>中央公論新社</t>
  </si>
  <si>
    <t>自然再発見</t>
  </si>
  <si>
    <t>しぜんさいはっけん</t>
  </si>
  <si>
    <t>しぜんしょくにゅす</t>
  </si>
  <si>
    <t>グリーンライトサービス</t>
  </si>
  <si>
    <t>しぜんとにんげん</t>
  </si>
  <si>
    <t>自然と人間社</t>
  </si>
  <si>
    <t>しぜんとにんげんをむすぶ</t>
  </si>
  <si>
    <t>しぜんとのうぎょう</t>
  </si>
  <si>
    <t>木香書房</t>
  </si>
  <si>
    <t>しぜんとぶんか</t>
  </si>
  <si>
    <t>日本ナショナルトラスト</t>
  </si>
  <si>
    <t>しぜんとやせいらん</t>
  </si>
  <si>
    <t>しぜんのくに</t>
  </si>
  <si>
    <t>自然博物館ニュース</t>
  </si>
  <si>
    <t>しぜんはくぶつかんにゅす</t>
  </si>
  <si>
    <t>史窓</t>
  </si>
  <si>
    <t>しそう</t>
  </si>
  <si>
    <t>県立水戸第一高校史学会</t>
  </si>
  <si>
    <t>思想</t>
  </si>
  <si>
    <t>史創研究会</t>
  </si>
  <si>
    <t>しそうのかがく</t>
  </si>
  <si>
    <t>思想の科学社</t>
  </si>
  <si>
    <t>思想の科学　復刻版</t>
  </si>
  <si>
    <t>しそうのかがくふっこくばん</t>
  </si>
  <si>
    <t>自彊（マイクロ）</t>
  </si>
  <si>
    <t>じだん</t>
  </si>
  <si>
    <t>筑波郡斯民会</t>
  </si>
  <si>
    <t>しだんあしがら</t>
  </si>
  <si>
    <t>足柄史談会</t>
  </si>
  <si>
    <t>自治会報なごみ</t>
  </si>
  <si>
    <t>じちかいほうなごみ</t>
  </si>
  <si>
    <t>石岡市自治連合会事務局・石岡市役所総務課</t>
  </si>
  <si>
    <t>ＪＩＣＨＩＫＥＮ</t>
  </si>
  <si>
    <t>じちけん</t>
  </si>
  <si>
    <t>自治権いばらき</t>
  </si>
  <si>
    <t>じちけんいばらき</t>
  </si>
  <si>
    <t>茨城県地方自治研究センター</t>
  </si>
  <si>
    <t>自治研究</t>
  </si>
  <si>
    <t>じちけんきゅう</t>
  </si>
  <si>
    <t>良書普及会</t>
  </si>
  <si>
    <t>じちけんしゅう</t>
  </si>
  <si>
    <t>自治大学校地方自治研究資料センター</t>
  </si>
  <si>
    <t>自治権Ｎｅｗｓ</t>
  </si>
  <si>
    <t>じちけんにゅす</t>
  </si>
  <si>
    <t>自治実務セミナー</t>
  </si>
  <si>
    <t>じちじつむせみな</t>
  </si>
  <si>
    <t>第一法規←良書普及会</t>
  </si>
  <si>
    <t>じちたいがく</t>
  </si>
  <si>
    <t>じちたいがっかい</t>
  </si>
  <si>
    <t>じちたいがくけんきゅう</t>
  </si>
  <si>
    <t>神奈川県自治総合研究センター</t>
  </si>
  <si>
    <t>じちたいこくさいかふぉらむ</t>
  </si>
  <si>
    <t>じちたいほうむけんきゅう</t>
  </si>
  <si>
    <t>じちふぉらむ</t>
  </si>
  <si>
    <t>自治フォーラム　←　自治研修</t>
  </si>
  <si>
    <t>地方自治研究資料センター</t>
  </si>
  <si>
    <t>しちょうかくきょういく</t>
  </si>
  <si>
    <t>日本視聴覚教育協会</t>
  </si>
  <si>
    <t>視聴覚教育会報</t>
  </si>
  <si>
    <t>しちょうかくきょういくかいほう</t>
  </si>
  <si>
    <t>茨城県視聴覚教育振興会</t>
  </si>
  <si>
    <t>視聴覚センターニュース</t>
  </si>
  <si>
    <t>しちょうかくせんたにゅす</t>
  </si>
  <si>
    <t>日立視聴覚センター</t>
  </si>
  <si>
    <t>市町村</t>
  </si>
  <si>
    <t>しちょうそん</t>
  </si>
  <si>
    <t>自治蓮うちはら</t>
  </si>
  <si>
    <t>じちれんうちはら</t>
  </si>
  <si>
    <t>内原地域自治連合会広報部会</t>
  </si>
  <si>
    <t>じちろういばらき</t>
  </si>
  <si>
    <t>自治労茨城県本部</t>
  </si>
  <si>
    <t>じつ</t>
  </si>
  <si>
    <t>実業界</t>
  </si>
  <si>
    <t>じつぎょうかい</t>
  </si>
  <si>
    <t>実業新報（マイクロ）</t>
  </si>
  <si>
    <t>じつぎょうしんぽう</t>
  </si>
  <si>
    <t>実業新報社</t>
  </si>
  <si>
    <t>実験学校研究紀要</t>
  </si>
  <si>
    <t>じっけんがっこうけんきゅう</t>
  </si>
  <si>
    <t>茨城県教育委員会指導課</t>
  </si>
  <si>
    <t>しつない</t>
  </si>
  <si>
    <t>工作社</t>
  </si>
  <si>
    <t>じっぱ</t>
  </si>
  <si>
    <t>詳伝社</t>
  </si>
  <si>
    <t>しでぃあいてぃ</t>
  </si>
  <si>
    <t>財団法人沿岸技術研究センター</t>
  </si>
  <si>
    <t>しでぃあんどだうんろどでた／しでぃあんどでぃえるでた</t>
  </si>
  <si>
    <t>city&amp;life</t>
  </si>
  <si>
    <t>してぃあんどらいふ</t>
  </si>
  <si>
    <t>都市のしくみとくらし研究所</t>
  </si>
  <si>
    <t>ＣＩＴＹ　ＩＮ　ＣＩＴＹ</t>
  </si>
  <si>
    <t>してぃいんしてぃ</t>
  </si>
  <si>
    <t>全国市街地再開発協会</t>
  </si>
  <si>
    <t>ＣＤジャーナル</t>
  </si>
  <si>
    <t>しでぃじゃなる</t>
  </si>
  <si>
    <t>音楽出版社</t>
  </si>
  <si>
    <t>ＣＤでーた　→　ＣＤ＆ＤＬでーた</t>
  </si>
  <si>
    <t>しでぃでた</t>
  </si>
  <si>
    <t>Ｃｉｔｙ　Ｌｉｆｅ</t>
  </si>
  <si>
    <t>してぃらいふ</t>
  </si>
  <si>
    <t>川又感光社</t>
  </si>
  <si>
    <t>視点</t>
  </si>
  <si>
    <t>してん</t>
  </si>
  <si>
    <t>視点同人会</t>
  </si>
  <si>
    <t>じてん</t>
  </si>
  <si>
    <t>天理やまと文化会議</t>
  </si>
  <si>
    <t>じてんしゃじん</t>
  </si>
  <si>
    <t>山と溪谷社</t>
  </si>
  <si>
    <t>じてんしゃせいかつ　ばいしくるらいふふぉろあっぷまがじん</t>
  </si>
  <si>
    <t>エイ出版社</t>
  </si>
  <si>
    <t>じてんしゃびより</t>
  </si>
  <si>
    <t>辰巳出版</t>
  </si>
  <si>
    <t>じどうしゃぎじゅつ</t>
  </si>
  <si>
    <t>自動車技術会</t>
  </si>
  <si>
    <t>じどうしゃこうがく</t>
  </si>
  <si>
    <t>鉄道日本社</t>
  </si>
  <si>
    <t>じどうしゃとそのせかい</t>
  </si>
  <si>
    <t>トヨタ自動車</t>
  </si>
  <si>
    <t>しどうしゃのためのすぽるじゃなる</t>
  </si>
  <si>
    <t>日本体育協会</t>
  </si>
  <si>
    <t>じどうしんり</t>
  </si>
  <si>
    <t>金子書房</t>
  </si>
  <si>
    <t>じどうぶんげい</t>
  </si>
  <si>
    <t>詩と思想</t>
  </si>
  <si>
    <t>しとしそう</t>
  </si>
  <si>
    <t>土曜美術社</t>
  </si>
  <si>
    <t>しとふぁんたじ</t>
  </si>
  <si>
    <t>しとめるへん</t>
  </si>
  <si>
    <t>サンリオ</t>
  </si>
  <si>
    <t>しなじ</t>
  </si>
  <si>
    <t>（特活）国際協力ＮＧＯセンター（ＪＡＮＩＣ）</t>
  </si>
  <si>
    <t>シナリオ</t>
  </si>
  <si>
    <t>しなりお</t>
  </si>
  <si>
    <t>シナリオ作家協会</t>
  </si>
  <si>
    <t>しにか</t>
  </si>
  <si>
    <t>しねこんうぉか</t>
  </si>
  <si>
    <t>角川メディアハウス</t>
  </si>
  <si>
    <t>詩のひろば</t>
  </si>
  <si>
    <t>しのひろば</t>
  </si>
  <si>
    <t>詩のひろば会</t>
  </si>
  <si>
    <t>芝生</t>
  </si>
  <si>
    <t>しばふ</t>
  </si>
  <si>
    <t>じびあるしけんちくのしけんけんきゅうじょうほうし</t>
  </si>
  <si>
    <t>日本建築総合試験所</t>
  </si>
  <si>
    <t>シビックカレンダー　→　日立シビックカレンダー</t>
  </si>
  <si>
    <t>しびっくかれんだ</t>
  </si>
  <si>
    <t>日立市科学文化情報財団</t>
  </si>
  <si>
    <t>シビック通信　→　シビックカレンダー</t>
  </si>
  <si>
    <t>しびっくつうしん</t>
  </si>
  <si>
    <t>しびるえんじにありんぐこんさるたんと</t>
  </si>
  <si>
    <t>月報　司法書士</t>
  </si>
  <si>
    <t>しほうしょし／げっぽうしほうしょし</t>
  </si>
  <si>
    <t>日本司法書士会連合会</t>
  </si>
  <si>
    <t>市報たかはぎ</t>
  </si>
  <si>
    <t>しほうたかはぎ</t>
  </si>
  <si>
    <t>市報なめがた　←　広報なめがた</t>
  </si>
  <si>
    <t>しほうなめがた←こうほうなめがた</t>
  </si>
  <si>
    <t>しほうのまど</t>
  </si>
  <si>
    <t>最高裁判所事務総局</t>
  </si>
  <si>
    <t>市報ひたちなか</t>
  </si>
  <si>
    <t>しほうひたちなか</t>
  </si>
  <si>
    <t>ひたちなか市広報公聴課</t>
  </si>
  <si>
    <t>しまえ</t>
  </si>
  <si>
    <t>しまがじん</t>
  </si>
  <si>
    <t>しまねすく  しまねぴあるじょうほうし</t>
  </si>
  <si>
    <t>島根県広報協会</t>
  </si>
  <si>
    <t>市民からの出発</t>
  </si>
  <si>
    <t>しみんからのしゅっぱつ</t>
  </si>
  <si>
    <t>水戸市民の会</t>
  </si>
  <si>
    <t>しみんととしょかん</t>
  </si>
  <si>
    <t>市民と図書館を考える会</t>
  </si>
  <si>
    <t>市民と博物館</t>
  </si>
  <si>
    <t>しみんとはくぶつかん</t>
  </si>
  <si>
    <t>日立市郷土博物館</t>
  </si>
  <si>
    <t>Ｃ－ｍａｉｌ</t>
  </si>
  <si>
    <t>しめる</t>
  </si>
  <si>
    <t>下館市・関城町・明野町・協和町合併協議会だより</t>
  </si>
  <si>
    <t>しもだてしせきじょうまちあけのまちきょうわまちがっぺいきょうぎかいだより</t>
  </si>
  <si>
    <t>下館市・関城町・明野町・協和町合併協議会</t>
  </si>
  <si>
    <t>下館俳句年鑑</t>
  </si>
  <si>
    <t>しもだてはいくねんかん</t>
  </si>
  <si>
    <t>文化を築く市民講座俳句会</t>
  </si>
  <si>
    <t>下館文学</t>
  </si>
  <si>
    <t>しもだてぶんがく</t>
  </si>
  <si>
    <t>下館　田村正也</t>
  </si>
  <si>
    <t>しもつけしんぶん</t>
  </si>
  <si>
    <t>下野新聞社</t>
  </si>
  <si>
    <t>下妻市ふるさと博物館年報</t>
  </si>
  <si>
    <t>しもつましふるさとはくぶつかんねんぽう</t>
  </si>
  <si>
    <t>下妻市ふるさと博物館</t>
  </si>
  <si>
    <t>下妻の文化</t>
  </si>
  <si>
    <t>しもつまのぶんか</t>
  </si>
  <si>
    <t>下妻市文化団体連絡協議会</t>
  </si>
  <si>
    <t>下妻文学</t>
  </si>
  <si>
    <t>しもつまぶんがく</t>
  </si>
  <si>
    <t>県立下妻第一高校文芸部</t>
  </si>
  <si>
    <t>じゃいかずわるど</t>
  </si>
  <si>
    <t>社会科学クラブ誌　星の宮</t>
  </si>
  <si>
    <t>しゃかいかがくくらぶしほしのみや</t>
  </si>
  <si>
    <t>茨城県立石岡第二高校社会クラブ</t>
  </si>
  <si>
    <t>社会学評論</t>
  </si>
  <si>
    <t>しゃかいがくひょうろん</t>
  </si>
  <si>
    <t>社会教育</t>
  </si>
  <si>
    <t>しゃかいきょういく</t>
  </si>
  <si>
    <t>月刊　社会教育</t>
  </si>
  <si>
    <t>しゃかいきょういく／げっかん</t>
  </si>
  <si>
    <t>社会計画論研究</t>
  </si>
  <si>
    <t>しゃかいけいかくろん</t>
  </si>
  <si>
    <t>茨城大学社会計画論ゼミ</t>
  </si>
  <si>
    <t>社会月報</t>
  </si>
  <si>
    <t>しゃかいげっぽう</t>
  </si>
  <si>
    <t>茨城県社会事業協会</t>
  </si>
  <si>
    <t>社会施設職員実務研究発表会入選作品集</t>
  </si>
  <si>
    <t>しゃかいしせつしょくいん</t>
  </si>
  <si>
    <t>しゃかいしんぽう</t>
  </si>
  <si>
    <t>しゃかいとう</t>
  </si>
  <si>
    <t>日本社会党機関紙局</t>
  </si>
  <si>
    <t>しゃかいふくしけんきゅう</t>
  </si>
  <si>
    <t>鉄道弘済会社会福祉部</t>
  </si>
  <si>
    <t>月刊　社会民主　←　月刊　社会党</t>
  </si>
  <si>
    <t>しゃかいみんしゅ</t>
  </si>
  <si>
    <t>しゃかいもんだいけんきゅうふっこくばん</t>
  </si>
  <si>
    <t>じゃかもこ</t>
  </si>
  <si>
    <t>夢茶詩館</t>
  </si>
  <si>
    <t>しゃきょうだより／いしおかししゃきょうだよりあしすと</t>
  </si>
  <si>
    <t>石岡市社会福祉協議会</t>
  </si>
  <si>
    <t>岩井市社協だより　→　坂東市社会福祉協議会だより</t>
  </si>
  <si>
    <t>しゃきょうだより／いわいししゃきょうだより</t>
  </si>
  <si>
    <t>岩井市社協</t>
  </si>
  <si>
    <t>大穂町社協だより　ともしび</t>
  </si>
  <si>
    <t>しゃきょうだより／おおほまちしゃきょうだより</t>
  </si>
  <si>
    <t>大穂町社会福祉協議会</t>
  </si>
  <si>
    <t>しゃきょうだより／おおみかしゃきょうだより</t>
  </si>
  <si>
    <t>しもつま社協だより</t>
  </si>
  <si>
    <t>しゃきょうだより／しもつましゃきょうだより</t>
  </si>
  <si>
    <t>下妻市社会福祉協議会</t>
  </si>
  <si>
    <t>しゃきょうだより／なかまちちくしゃきょうだより</t>
  </si>
  <si>
    <t>仲町地区社会福祉協議会</t>
  </si>
  <si>
    <t>日立市社協だより</t>
  </si>
  <si>
    <t>しゃきょうだより／ひたちししゃきょうだより</t>
  </si>
  <si>
    <t>日立市社会福祉協議会</t>
  </si>
  <si>
    <t>しゃきょうだより／ほこたしゃきょうだより</t>
  </si>
  <si>
    <t>鉾田市社会福祉協議会</t>
  </si>
  <si>
    <t>結城市社協だより　笑顔</t>
  </si>
  <si>
    <t>しゃきょうだより／ゆうきししゃきょうだよりえがお</t>
  </si>
  <si>
    <t>結城市社会福祉協議会</t>
  </si>
  <si>
    <t>社研だより</t>
  </si>
  <si>
    <t>しゃけんだより</t>
  </si>
  <si>
    <t>茨城県立社会教育研修センター</t>
  </si>
  <si>
    <t>しゃけんつうしん</t>
  </si>
  <si>
    <t>国立教育会館社会教育研修所</t>
  </si>
  <si>
    <t>斜交創作裏話</t>
  </si>
  <si>
    <t>しゃこうそうさくうらばなし</t>
  </si>
  <si>
    <t>〔水戸芸術館〕</t>
  </si>
  <si>
    <t>しゃしょう</t>
  </si>
  <si>
    <t>しゃしんこうぎょう</t>
  </si>
  <si>
    <t>写真工業出版社</t>
  </si>
  <si>
    <t>しゃしんらいふ</t>
  </si>
  <si>
    <t>日本写真企画</t>
  </si>
  <si>
    <t>じゃずじゃぱん</t>
  </si>
  <si>
    <t>ジャズジャパン</t>
  </si>
  <si>
    <t>ジャズ批評</t>
  </si>
  <si>
    <t>じゃずひひょう</t>
  </si>
  <si>
    <t>ジャズ批評社</t>
  </si>
  <si>
    <t>じゃずらいふ</t>
  </si>
  <si>
    <t>(有)ジャズライフ</t>
  </si>
  <si>
    <t>ＪＡＴＡＦＦジャーナル　←　農林水産技術研究ジャーナル</t>
  </si>
  <si>
    <t>じゃたふじゃなる</t>
  </si>
  <si>
    <t>農林水産・食品産業技術振興協会</t>
  </si>
  <si>
    <t>月刊　ジャッカル</t>
  </si>
  <si>
    <t>じゃっかる</t>
  </si>
  <si>
    <t>ジャッカル社</t>
  </si>
  <si>
    <t>じゃなりずむ</t>
  </si>
  <si>
    <t>じゃなるおぶえれくとろんまいくろすこぴ</t>
  </si>
  <si>
    <t>Ｐｕｂｌｉｓｈｅｄ　ｆｏｒ　ｔｈｅ　Ｊａｐａｎｅｓ</t>
  </si>
  <si>
    <t>じゃなるおぶじゃぱにずそさいえてぃふぉほてぃかるちゅらるさいえんす</t>
  </si>
  <si>
    <t>Ｊｏｕｒｎａｌ　ｏｆ　ＦＩＮＡＮＣＩＡＬＰＬＡＮＮＩＮＧ</t>
  </si>
  <si>
    <t>じゃなるおぶふぁいなんしゃるぷらんにんぐ</t>
  </si>
  <si>
    <t>日本ＦＰ協会</t>
  </si>
  <si>
    <t>じゃぱんいえろぺじ</t>
  </si>
  <si>
    <t>ジャパンイエローページ</t>
  </si>
  <si>
    <t>じゃぱんくおたり</t>
  </si>
  <si>
    <t>じゃぱんたいむずえすてぃ／じゃぱんたいむずすてしょん</t>
  </si>
  <si>
    <t>じゃぱんたいむすしゅくさつばん</t>
  </si>
  <si>
    <t>Ｊａｐａｎ　Ｔｉｍｅｓ</t>
  </si>
  <si>
    <t>じゃぱんふぃっとねす</t>
  </si>
  <si>
    <t>ハートフィールド・アソシエイツ</t>
  </si>
  <si>
    <t>しゃぷてくにかるじゃなる</t>
  </si>
  <si>
    <t>シャープ株式会社</t>
  </si>
  <si>
    <t>ＪＡＭＪＡＭ</t>
  </si>
  <si>
    <t>じゃむじゃむ</t>
  </si>
  <si>
    <t>ＪＡＭ　ＪＡＭ　ＨＯＵＳＥ</t>
  </si>
  <si>
    <t>じゃむすてぃく</t>
  </si>
  <si>
    <t>海洋科学技術センター</t>
  </si>
  <si>
    <t>しゃりばり</t>
  </si>
  <si>
    <t>北海道開発問題研究調査会</t>
  </si>
  <si>
    <t>車輪</t>
  </si>
  <si>
    <t>しゃりん</t>
  </si>
  <si>
    <t>鉾田町文化協会</t>
  </si>
  <si>
    <t>じゃんけんぽん</t>
  </si>
  <si>
    <t>日本児童文学者協会茨城支部</t>
  </si>
  <si>
    <t>Ｓｅａ遊　←　マリンコア</t>
  </si>
  <si>
    <t>しゆう</t>
  </si>
  <si>
    <t>アクアワールド大洗水族館</t>
  </si>
  <si>
    <t>じゅうおうちくこみゅにてぃすいしんかいふくしぶだよりう</t>
  </si>
  <si>
    <t>十王交流センター</t>
  </si>
  <si>
    <t>じゅうおうちくしゃかいふくしきょうぎかいう</t>
  </si>
  <si>
    <t>十王中学校</t>
  </si>
  <si>
    <t>じゅうおうちゅうがっこう</t>
  </si>
  <si>
    <t>じゅうおうのかぜ</t>
  </si>
  <si>
    <t>十王コミュニティ推進会広報部</t>
  </si>
  <si>
    <t>十王町の歴史と民俗　←　十王町民俗資料館紀要</t>
  </si>
  <si>
    <t>じゅうおうまちのれきしとみんぞく</t>
  </si>
  <si>
    <t>十王町史編纂委員会</t>
  </si>
  <si>
    <t>十王町民俗資料館紀要　→　十王町の歴史と民俗</t>
  </si>
  <si>
    <t>じゅうおうまちみんぞくしりょうかんきよう</t>
  </si>
  <si>
    <t>十王町民俗資料館</t>
  </si>
  <si>
    <t>就活通信</t>
  </si>
  <si>
    <t>しゅうかつつうしん</t>
  </si>
  <si>
    <t>ジョブカフェいばらき</t>
  </si>
  <si>
    <t>しゅうかつどくほんそなえ</t>
  </si>
  <si>
    <t>産経新聞出版</t>
  </si>
  <si>
    <t>しゅうかん</t>
  </si>
  <si>
    <t>しゅうかんよみうり</t>
  </si>
  <si>
    <t>しゅうきょうしんぶん</t>
  </si>
  <si>
    <t>宗教新聞社</t>
  </si>
  <si>
    <t>習字　いばらき</t>
  </si>
  <si>
    <t>しゅうじいばらき</t>
  </si>
  <si>
    <t>茨城県習字教育研究会</t>
  </si>
  <si>
    <t>自由思想</t>
  </si>
  <si>
    <t>じゆうしそう</t>
  </si>
  <si>
    <t>石橋湛山記念財団</t>
  </si>
  <si>
    <t>しゅうしゅう</t>
  </si>
  <si>
    <t>書信館出版</t>
  </si>
  <si>
    <t>しゅうしょくしきほう</t>
  </si>
  <si>
    <t>就職四季報（女子版）</t>
  </si>
  <si>
    <t>しゅうしょくしきほう／しゅうしょくしきほうじょしばん</t>
  </si>
  <si>
    <t>自遊人</t>
  </si>
  <si>
    <t>じゆうじん</t>
  </si>
  <si>
    <t>じゅうたくけんちく</t>
  </si>
  <si>
    <t>住宅情報タウンズ</t>
  </si>
  <si>
    <t>じゅうたくじょうほうたうんず</t>
  </si>
  <si>
    <t>じゅうどう</t>
  </si>
  <si>
    <t>講道館編集部</t>
  </si>
  <si>
    <t>自由と正義</t>
  </si>
  <si>
    <t>じゆうとせいぎ</t>
  </si>
  <si>
    <t>日本弁護士連合会</t>
  </si>
  <si>
    <t>じゅうななおんじゅ：はいし</t>
  </si>
  <si>
    <t>十七音樹発行所</t>
  </si>
  <si>
    <t>げっかんじゅにあえら/じゅにあえら</t>
  </si>
  <si>
    <t>秀芳</t>
  </si>
  <si>
    <t>しゅうほう</t>
  </si>
  <si>
    <t>茨城県立水戸第二高等学校同窓会</t>
  </si>
  <si>
    <t>じゅうみんかつどう</t>
  </si>
  <si>
    <t>あしたの日本を創る協会</t>
  </si>
  <si>
    <t>じゅうみんきほんだいちょうじんこういどうほうこく</t>
  </si>
  <si>
    <t>じゅうみんきほんだいちょうじんこういどうほうこくげっぽう</t>
  </si>
  <si>
    <t>じゆうみんしゅ</t>
  </si>
  <si>
    <t>自由民主党</t>
  </si>
  <si>
    <t>住民と自治</t>
  </si>
  <si>
    <t>じゅうみんとじち</t>
  </si>
  <si>
    <t>自治体研究社</t>
  </si>
  <si>
    <t>衆楽園（マイクロ）</t>
  </si>
  <si>
    <t>しゅうらくえん</t>
  </si>
  <si>
    <t>琢文社</t>
  </si>
  <si>
    <t>じゆうりつくのひろば</t>
  </si>
  <si>
    <t>自由律句のひろば</t>
  </si>
  <si>
    <t>しゅくはくひょう／ぜんこくばんしゅくはくひょう</t>
  </si>
  <si>
    <t>アサヒ出版社　→　旅行出版社</t>
  </si>
  <si>
    <t>じゅけんじゃなる</t>
  </si>
  <si>
    <t>実務教育出版</t>
  </si>
  <si>
    <t>じゅせき</t>
  </si>
  <si>
    <t>樹石新社</t>
  </si>
  <si>
    <t>出版月評　復刻版</t>
  </si>
  <si>
    <t>しゅっぱんげっぴょうふっこくばん</t>
  </si>
  <si>
    <t>しゅっぱんげっぽう</t>
  </si>
  <si>
    <t>全国出版協会　出版科学研究所</t>
  </si>
  <si>
    <t>しゅっぱんだいじぇすと</t>
  </si>
  <si>
    <t>出版ダイジェスト社</t>
  </si>
  <si>
    <t>しゅっぱんにゅす</t>
  </si>
  <si>
    <t>出版ニュース社</t>
  </si>
  <si>
    <t>しゅとけんしけんきゅう</t>
  </si>
  <si>
    <t>首都圏形成史研究会</t>
  </si>
  <si>
    <t>月刊ジュニアエラ</t>
  </si>
  <si>
    <t>じゅにあえら</t>
  </si>
  <si>
    <t>じゅにあさいえんてぃすと</t>
  </si>
  <si>
    <t>日本宇宙少年団</t>
  </si>
  <si>
    <t>じゅのん</t>
  </si>
  <si>
    <t>しゅふのとも</t>
  </si>
  <si>
    <t>しゅぷる</t>
  </si>
  <si>
    <t>しゅみどうらく／えぬえいちけいしゅみどらく</t>
  </si>
  <si>
    <t>しゅみどきっ／えぬえいちけいしゅみどきっ</t>
  </si>
  <si>
    <t>しゅみのえんげい／えぬえいちけいしゅみのえんげい</t>
  </si>
  <si>
    <t>しゅみのえんげいあんどやさいのじかん／えぬえいちけしゅみのえんげいあんどやさいのじかん</t>
  </si>
  <si>
    <t>しゅみのえんげいびぎなず　／えぬえいちけしゅみのえんげいびぎなず</t>
  </si>
  <si>
    <t>しゅみのえんげいやさいのじかん／えぬえいちけしゅみのえんげいやさいのじかん</t>
  </si>
  <si>
    <t>趣味の山野草</t>
  </si>
  <si>
    <t>しゅみのさんやそう</t>
  </si>
  <si>
    <t>栃の葉書房←月刊さつき研究社</t>
  </si>
  <si>
    <t>しゅみのすいぼくが</t>
  </si>
  <si>
    <t>日本美術教育センター</t>
  </si>
  <si>
    <t>ジュリスト</t>
  </si>
  <si>
    <t>じゅりすと</t>
  </si>
  <si>
    <t>ジュリスト　増刊</t>
  </si>
  <si>
    <t>じゅりすとぞうかん</t>
  </si>
  <si>
    <t>別冊　ジュリスト</t>
  </si>
  <si>
    <t>じゅりすとべっさつ</t>
  </si>
  <si>
    <t>しゅわいつぁけんきゅう</t>
  </si>
  <si>
    <t>日本シュワイツァー友の会</t>
  </si>
  <si>
    <t>しゅんがまるごと</t>
  </si>
  <si>
    <t>ポプラ社</t>
  </si>
  <si>
    <t>じゅんかんあさひふっこくばん</t>
  </si>
  <si>
    <t>じゅんかんしょうじほうむ</t>
  </si>
  <si>
    <t>商事法務研究会</t>
  </si>
  <si>
    <t>旬間　ボランティーナ＆ボランティーノ</t>
  </si>
  <si>
    <t>じゅんかんぼらんてぃなあんどぼらんてぃの</t>
  </si>
  <si>
    <t>茨城青少年育成協会</t>
  </si>
  <si>
    <t>しゅんじゅう</t>
  </si>
  <si>
    <t>春秋社</t>
  </si>
  <si>
    <t>春秋</t>
  </si>
  <si>
    <t>水戸春秋会</t>
  </si>
  <si>
    <t>月刊　ジョイフル　→　月刊びばじょいふる</t>
  </si>
  <si>
    <t>じょいふる</t>
  </si>
  <si>
    <t>北茨城ジョイフル編集室</t>
  </si>
  <si>
    <t>じょいん</t>
  </si>
  <si>
    <t>日本劇団協議会常務理事会</t>
  </si>
  <si>
    <t>JOINT</t>
  </si>
  <si>
    <t>じょいんと</t>
  </si>
  <si>
    <t>トヨタ財団</t>
  </si>
  <si>
    <t>省エネルギー</t>
  </si>
  <si>
    <t>しょうえねるぎ</t>
  </si>
  <si>
    <t>省エネルギーセンター</t>
  </si>
  <si>
    <t>しょうがいがくしゅう</t>
  </si>
  <si>
    <t>生涯学習をすすめるために</t>
  </si>
  <si>
    <t>しょうがいがくしゅうをすすめるために</t>
  </si>
  <si>
    <t>茨城県教育庁生涯学習課</t>
  </si>
  <si>
    <t>しょうがいしゃこようまにゅある</t>
  </si>
  <si>
    <t>日本障害者雇用促進協会</t>
  </si>
  <si>
    <t>障害者問題研究</t>
  </si>
  <si>
    <t>しょうがいしゃもんだいけんきゅう</t>
  </si>
  <si>
    <t>全国障害者問題研究会出版部</t>
  </si>
  <si>
    <t>障害福祉だより</t>
  </si>
  <si>
    <t>しょうがいふくしだより</t>
  </si>
  <si>
    <t>茨城県障害福祉課</t>
  </si>
  <si>
    <t>しょうがくいちねんせい</t>
  </si>
  <si>
    <t>しょうがくかんのようちえん</t>
  </si>
  <si>
    <t>しょうがくごねんせい</t>
  </si>
  <si>
    <t>小学三年生</t>
  </si>
  <si>
    <t>しょうがくさんねんせい</t>
  </si>
  <si>
    <t>しょうがくにねんせい</t>
  </si>
  <si>
    <t>しょうがくよねんせい</t>
  </si>
  <si>
    <t>小学六年生</t>
  </si>
  <si>
    <t>しょうがくろくねんせい</t>
  </si>
  <si>
    <t>しょうぎこうざ</t>
  </si>
  <si>
    <t>将棋世界</t>
  </si>
  <si>
    <t>しょうぎせかい</t>
  </si>
  <si>
    <t>日本将棋連盟</t>
  </si>
  <si>
    <t>商業界</t>
  </si>
  <si>
    <t>しょうぎょうかい</t>
  </si>
  <si>
    <t>商業教育</t>
  </si>
  <si>
    <t>しょうぎょうきょういく</t>
  </si>
  <si>
    <t>茨城県高教研商業部</t>
  </si>
  <si>
    <t>尚絅会誌</t>
  </si>
  <si>
    <t>しょうけいかいし</t>
  </si>
  <si>
    <t>土浦高等女学校尚絅会</t>
  </si>
  <si>
    <t>尚恵だより</t>
  </si>
  <si>
    <t>しょうけいだより</t>
  </si>
  <si>
    <t>尚恵学園</t>
  </si>
  <si>
    <t>尚絅同窓会報</t>
  </si>
  <si>
    <t>しょうけいどうそうかいほう</t>
  </si>
  <si>
    <t>土浦高等女学校尚絅同窓会</t>
  </si>
  <si>
    <t>しょうげいにん</t>
  </si>
  <si>
    <t>しょうけんぎょうほう</t>
  </si>
  <si>
    <t>日本証券業協会</t>
  </si>
  <si>
    <t>しょうけんとうししんたくげっぽう</t>
  </si>
  <si>
    <t>証券投資信託協会</t>
  </si>
  <si>
    <t>彰考</t>
  </si>
  <si>
    <t>しょうこう</t>
  </si>
  <si>
    <t>県立水戸第二高等学校史学部</t>
  </si>
  <si>
    <t>商工いしおか</t>
  </si>
  <si>
    <t>しょうこういしおか</t>
  </si>
  <si>
    <t>石岡商工会議所</t>
  </si>
  <si>
    <t>商工会議所報ひたちなか</t>
  </si>
  <si>
    <t>しょうこうかいぎしょほうひたちなか</t>
  </si>
  <si>
    <t>ひたちなか商工会議所</t>
  </si>
  <si>
    <t>しょうこうきんゆう</t>
  </si>
  <si>
    <t>商工総合研究所</t>
  </si>
  <si>
    <t>小説現代</t>
  </si>
  <si>
    <t>しょうせつげんだい</t>
  </si>
  <si>
    <t>しょうせつげんだいぞうかんめふぃすと</t>
  </si>
  <si>
    <t>しょうせつげんとう</t>
  </si>
  <si>
    <t>しょうせつしゅうかんあさひ</t>
  </si>
  <si>
    <t>小説新潮</t>
  </si>
  <si>
    <t>しょうせつしんちょう</t>
  </si>
  <si>
    <t>しょうせつしんちょう　べっさつ</t>
  </si>
  <si>
    <t>小説新潮　復刻版</t>
  </si>
  <si>
    <t>しょうせつしんちょうふっこくばん</t>
  </si>
  <si>
    <t>小説推理</t>
  </si>
  <si>
    <t>しょうせつすいり</t>
  </si>
  <si>
    <t>双葉社</t>
  </si>
  <si>
    <t>小説すばる</t>
  </si>
  <si>
    <t>しょうせつすばる</t>
  </si>
  <si>
    <t>小説トリッパー</t>
  </si>
  <si>
    <t>しょうせつとりっぱ</t>
  </si>
  <si>
    <t>しょうせつのん</t>
  </si>
  <si>
    <t>しょうせつふぇみな</t>
  </si>
  <si>
    <t>しょうせつほうせき</t>
  </si>
  <si>
    <t>しょうせつれきしかいどう</t>
  </si>
  <si>
    <t>常総雑誌</t>
  </si>
  <si>
    <t>じょうそうざっし</t>
  </si>
  <si>
    <t>常総雑誌社</t>
  </si>
  <si>
    <t>常総雑誌（マイクロ）</t>
  </si>
  <si>
    <t>常総詩文（マイクロ）</t>
  </si>
  <si>
    <t>じょうそうしぶん</t>
  </si>
  <si>
    <t>弘文学舎</t>
  </si>
  <si>
    <t>常総ジャーナル</t>
  </si>
  <si>
    <t>じょうそうじゃなる</t>
  </si>
  <si>
    <t>常総新誌（マイクロ）</t>
  </si>
  <si>
    <t>じょうそうしんし</t>
  </si>
  <si>
    <t>常総新誌社</t>
  </si>
  <si>
    <t>じょうそうしんぶん　まいくろ</t>
  </si>
  <si>
    <t>常総新聞社</t>
  </si>
  <si>
    <t>常総新報（マイクロ）</t>
  </si>
  <si>
    <t>じょうそうしんぽう</t>
  </si>
  <si>
    <t>常総新報社</t>
  </si>
  <si>
    <t>常総通信</t>
  </si>
  <si>
    <t>じょうそうつうしん</t>
  </si>
  <si>
    <t>筑波大学都市交通研究室常総線活性化支援協議会</t>
  </si>
  <si>
    <t>常総之青年（マイクロ）</t>
  </si>
  <si>
    <t>じょうそうのせいねん</t>
  </si>
  <si>
    <t>常総青年社</t>
  </si>
  <si>
    <t>常総の歴史</t>
  </si>
  <si>
    <t>じょうそうのれきし</t>
  </si>
  <si>
    <t>崙書房茨城営業所</t>
  </si>
  <si>
    <t>常総文化</t>
  </si>
  <si>
    <t>じょうそうぶんか</t>
  </si>
  <si>
    <t>常総文化研究会</t>
  </si>
  <si>
    <t>常総文学</t>
  </si>
  <si>
    <t>じょうそうぶんがく</t>
  </si>
  <si>
    <t>常総文学会</t>
  </si>
  <si>
    <t>常総文学ニュース</t>
  </si>
  <si>
    <t>じょうそうぶんがくにゅす</t>
  </si>
  <si>
    <t>常総・歴史の路</t>
  </si>
  <si>
    <t>じょうそうれきしのみち</t>
  </si>
  <si>
    <t>ＴＯＷＮＮＥＴ製作室</t>
  </si>
  <si>
    <t>小中学生作文と版画</t>
  </si>
  <si>
    <t>しょうちゅうがくせいさくぶんとはんが</t>
  </si>
  <si>
    <t>全労災茨城県本部</t>
  </si>
  <si>
    <t>しょうにかしんりょう</t>
  </si>
  <si>
    <t>診断と治療社</t>
  </si>
  <si>
    <t>しょうにほん</t>
  </si>
  <si>
    <t>坂の上の雲ミュージアム</t>
  </si>
  <si>
    <t>週刊少年サンデー</t>
  </si>
  <si>
    <t>しょうねんさんで／しゅうかんしょうねんさんで</t>
  </si>
  <si>
    <t>週刊少年ジャンプ</t>
  </si>
  <si>
    <t>しょうねんじゃんぷ／しゅうかんしょうねんじゃんぷ</t>
  </si>
  <si>
    <t>週刊少年チャンピオン</t>
  </si>
  <si>
    <t>しょうねんちゃんぴおん／しゅうかんしょうねんちゃんぴおん</t>
  </si>
  <si>
    <t>秋田書店</t>
  </si>
  <si>
    <t>少年文学（マイクロ）</t>
  </si>
  <si>
    <t>しょうねんぶんがく</t>
  </si>
  <si>
    <t>少年文学社</t>
  </si>
  <si>
    <t>週刊少年マガジン</t>
  </si>
  <si>
    <t>しょうねんまがじん／しゅうかんしょうねんまがじん</t>
  </si>
  <si>
    <t>じょうばらいふ</t>
  </si>
  <si>
    <t>常磐沿線歌人</t>
  </si>
  <si>
    <t>じょうばんえんせんかじん</t>
  </si>
  <si>
    <t>常磐沿線歌話会</t>
  </si>
  <si>
    <t>常磐新線</t>
  </si>
  <si>
    <t>じょうばんしんせん</t>
  </si>
  <si>
    <t>つくば市</t>
  </si>
  <si>
    <t>じょうＶＡＮ１０００</t>
  </si>
  <si>
    <t>じょうばんせん</t>
  </si>
  <si>
    <t>ニーズ</t>
  </si>
  <si>
    <t>しょうひしゃ</t>
  </si>
  <si>
    <t>日本消費者協会</t>
  </si>
  <si>
    <t>しょうひしゃぶっかしすうげっぽう</t>
  </si>
  <si>
    <t>消費生活　→　ゆうゆう</t>
  </si>
  <si>
    <t>しょうひせいかつ</t>
  </si>
  <si>
    <t>茨城県消費生活センター</t>
  </si>
  <si>
    <t>しょうひとせいかつ</t>
  </si>
  <si>
    <t>消費と生活社</t>
  </si>
  <si>
    <t>常府夜話</t>
  </si>
  <si>
    <t>じょうふやわ</t>
  </si>
  <si>
    <t>常府古文化研究所</t>
  </si>
  <si>
    <t>城壁</t>
  </si>
  <si>
    <t>じょうへき</t>
  </si>
  <si>
    <t>城壁社</t>
  </si>
  <si>
    <t>消防いわい</t>
  </si>
  <si>
    <t>しょうぼういわい</t>
  </si>
  <si>
    <t>岩井消防署</t>
  </si>
  <si>
    <t>じょうほうかがく</t>
  </si>
  <si>
    <t>情報科学研究所</t>
  </si>
  <si>
    <t>じょうほうかんり</t>
  </si>
  <si>
    <t>科学技術振興事業団</t>
  </si>
  <si>
    <t>じょうほうかんりべっさつ</t>
  </si>
  <si>
    <t>じょうほうきょういく</t>
  </si>
  <si>
    <t>視聴覚教材センター</t>
  </si>
  <si>
    <t>しょうぼうけんしゅう</t>
  </si>
  <si>
    <t>消防大学校</t>
  </si>
  <si>
    <t>じょうほうこうかい</t>
  </si>
  <si>
    <t>行政管理研究センター</t>
  </si>
  <si>
    <t>季報　情報公開個人情報保護　←　季報　情報公開</t>
  </si>
  <si>
    <t>じょうほうこうかいこじんじょうほうほご</t>
  </si>
  <si>
    <t>じょうほうしちょうかくらいぶらり</t>
  </si>
  <si>
    <t>視聴覚教育センター</t>
  </si>
  <si>
    <t>じょうほうしょり</t>
  </si>
  <si>
    <t>情報処理学会</t>
  </si>
  <si>
    <t>消防団だより纏</t>
  </si>
  <si>
    <t>しょうぼうだんだよりまとい</t>
  </si>
  <si>
    <t>ひたちなか消防団</t>
  </si>
  <si>
    <t>じょうほうのかがくとぎじゅつ</t>
  </si>
  <si>
    <t>情報科学技術協会</t>
  </si>
  <si>
    <t>じょうほく議会だより</t>
  </si>
  <si>
    <t>じょうほくぎかいだより</t>
  </si>
  <si>
    <t>常北町議会</t>
  </si>
  <si>
    <t>常北の文化</t>
  </si>
  <si>
    <t>じょうほくのぶんか</t>
  </si>
  <si>
    <t>常北町郷土文化研究会</t>
  </si>
  <si>
    <t>常北町教育委員会研究紀要</t>
  </si>
  <si>
    <t>じょうほくまちきょういくいいんかい</t>
  </si>
  <si>
    <t>ＪＯＹＯ　ＡＲＣ</t>
  </si>
  <si>
    <t>じょうようあく</t>
  </si>
  <si>
    <t>常陽地域研究センター</t>
  </si>
  <si>
    <t>じょうよううぃくり</t>
  </si>
  <si>
    <t>常陽新聞社</t>
  </si>
  <si>
    <t>常陽藝文</t>
  </si>
  <si>
    <t>じょうようげいぶん</t>
  </si>
  <si>
    <t>常陽藝文センター</t>
  </si>
  <si>
    <t>常陽小学生新聞 水戸版</t>
  </si>
  <si>
    <t>じょうようしょうがくせいしんぶんみとばん</t>
  </si>
  <si>
    <t>常陽クリエイティブ</t>
  </si>
  <si>
    <t>常陽新誌</t>
  </si>
  <si>
    <t>じょうようしんし</t>
  </si>
  <si>
    <t>常陽社</t>
  </si>
  <si>
    <t>常陽新誌（マイクロ）</t>
  </si>
  <si>
    <t>じょうようしんしま</t>
  </si>
  <si>
    <t>じょうようしんぶん</t>
  </si>
  <si>
    <t>常陽新聞株式会社</t>
  </si>
  <si>
    <t>常陽新聞</t>
  </si>
  <si>
    <t>常陽新聞新社</t>
  </si>
  <si>
    <t>常陽タイムス</t>
  </si>
  <si>
    <t>じょうようたいむす</t>
  </si>
  <si>
    <t>常陽銀行営業推進部</t>
  </si>
  <si>
    <t>じょうようりびんぐ</t>
  </si>
  <si>
    <t>常陽リビング社</t>
  </si>
  <si>
    <t>しょうわ</t>
  </si>
  <si>
    <t>聖徳記念財団</t>
  </si>
  <si>
    <t>しょうわたいむず</t>
  </si>
  <si>
    <t>書魁</t>
  </si>
  <si>
    <t>しょかい</t>
  </si>
  <si>
    <t>書魁社</t>
  </si>
  <si>
    <t>じょがくざっしふっこくばん</t>
  </si>
  <si>
    <t>じょがくせかいふっこくばん</t>
  </si>
  <si>
    <t>じょかんふっこくばん</t>
  </si>
  <si>
    <t>しょきょう</t>
  </si>
  <si>
    <t>しょくさいろまん</t>
  </si>
  <si>
    <t>しょくせいかつ</t>
  </si>
  <si>
    <t>カザン</t>
  </si>
  <si>
    <t>しょくどう</t>
  </si>
  <si>
    <t>しょくのうきょういく</t>
  </si>
  <si>
    <t>しょくのかがく</t>
  </si>
  <si>
    <t>光琳</t>
  </si>
  <si>
    <t>しょくばのきょうよう</t>
  </si>
  <si>
    <t>倫理研究所</t>
  </si>
  <si>
    <t>しょくひんあんぜん</t>
  </si>
  <si>
    <t>食品安全委員会</t>
  </si>
  <si>
    <t>食品衛生のひろば</t>
  </si>
  <si>
    <t>しょくひんえいせいのひろば</t>
  </si>
  <si>
    <t>茨城県保健福祉部生活衛生課</t>
  </si>
  <si>
    <t>しょくひんこうぎょう</t>
  </si>
  <si>
    <t>光淋書院</t>
  </si>
  <si>
    <t>しょくひんしょうぎょう</t>
  </si>
  <si>
    <t>しょくひんとくらしのあんぜん</t>
  </si>
  <si>
    <t>日本子孫基金</t>
  </si>
  <si>
    <t>食品と容器</t>
  </si>
  <si>
    <t>しょくひんとようき</t>
  </si>
  <si>
    <t>大和製罐株式会社</t>
  </si>
  <si>
    <t>植友通信</t>
  </si>
  <si>
    <t>しょくゆうつうしん</t>
  </si>
  <si>
    <t>土浦植物友の会</t>
  </si>
  <si>
    <t>しょくらく</t>
  </si>
  <si>
    <t>しょくりはねっとわく</t>
  </si>
  <si>
    <t>高齢・障害者雇用支援機構障害者職業総合センター</t>
  </si>
  <si>
    <t>しょくん</t>
  </si>
  <si>
    <t>書契</t>
  </si>
  <si>
    <t>しょけい</t>
  </si>
  <si>
    <t>水戸書芸院</t>
  </si>
  <si>
    <t>しょさいのまど</t>
  </si>
  <si>
    <t>しょしさくいんてんぼう</t>
  </si>
  <si>
    <t>日外アソシエーツ　→　日本索引家協会</t>
  </si>
  <si>
    <t>じょしぶんだんふっこくばん</t>
  </si>
  <si>
    <t>しょしゃしょどう</t>
  </si>
  <si>
    <t>日本武道館</t>
  </si>
  <si>
    <t>じょせい／しゅうかんじょせい</t>
  </si>
  <si>
    <t>じょせいじしん</t>
  </si>
  <si>
    <t>じょせいじだいふっこくばん</t>
  </si>
  <si>
    <t>じょせいせぶん</t>
  </si>
  <si>
    <t>じょせいてんぼう</t>
  </si>
  <si>
    <t>市川房枝記念会</t>
  </si>
  <si>
    <t>じょせいふっこくばん</t>
  </si>
  <si>
    <t>女性プラザ男女共同参画支援室だより</t>
  </si>
  <si>
    <t>じょせいぷらざだんじょきょうどうさんかくしえんしつだより</t>
  </si>
  <si>
    <t>茨城県知事公室女性青少年課女性プラザ男女共同参画支援室</t>
  </si>
  <si>
    <t>しょそう</t>
  </si>
  <si>
    <t>しょてんほうもん</t>
  </si>
  <si>
    <t>保育社</t>
  </si>
  <si>
    <t>しょどうおよびがどう</t>
  </si>
  <si>
    <t>初等教育資料</t>
  </si>
  <si>
    <t>しょとうきょういくしりょう</t>
  </si>
  <si>
    <t>東洋館出版社</t>
  </si>
  <si>
    <t>書と書論</t>
  </si>
  <si>
    <t>しょとしょろん</t>
  </si>
  <si>
    <t>書と書論研究会</t>
  </si>
  <si>
    <t>所報しらはま</t>
  </si>
  <si>
    <t>しょほうしらはま</t>
  </si>
  <si>
    <t>茨城県立白浜少年自然の家</t>
  </si>
  <si>
    <t>如蘭雑誌（マイクロ）</t>
  </si>
  <si>
    <t>じょらんざっし</t>
  </si>
  <si>
    <t>心聲吟社</t>
  </si>
  <si>
    <t>じょるに</t>
  </si>
  <si>
    <t>地雷</t>
  </si>
  <si>
    <t>じらい</t>
  </si>
  <si>
    <t>茨城高等工業専門学校文芸同好会</t>
  </si>
  <si>
    <t>白梅</t>
  </si>
  <si>
    <t>しらうめ</t>
  </si>
  <si>
    <t>土浦短期大学文芸部</t>
  </si>
  <si>
    <t>しらはえ</t>
  </si>
  <si>
    <t>白南風短歌会</t>
  </si>
  <si>
    <t>シリウス</t>
  </si>
  <si>
    <t>しりうす</t>
  </si>
  <si>
    <t>田家　俊雄</t>
  </si>
  <si>
    <t>私立　新治教育会会誌（マイクロ）</t>
  </si>
  <si>
    <t>しりつにいはりきょういく</t>
  </si>
  <si>
    <t>史料いわま</t>
  </si>
  <si>
    <t>しりょういわま</t>
  </si>
  <si>
    <t>岩間町史編さん資料収集委員会</t>
  </si>
  <si>
    <t>しりょうかんぽう</t>
  </si>
  <si>
    <t>しりょうそしきかけんきゅう</t>
  </si>
  <si>
    <t>緑蔭書房</t>
  </si>
  <si>
    <t>史林</t>
  </si>
  <si>
    <t>しりん</t>
  </si>
  <si>
    <t>史学研究会</t>
  </si>
  <si>
    <t>じる</t>
  </si>
  <si>
    <t>しるくくらぶ</t>
  </si>
  <si>
    <t>中央酪農会議シルククラブ</t>
  </si>
  <si>
    <t>しるばさびす</t>
  </si>
  <si>
    <t>シルバーサービス振興会</t>
  </si>
  <si>
    <t>月刊　シルバー人材センター</t>
  </si>
  <si>
    <t>しるばじんざいせんた</t>
  </si>
  <si>
    <t>労務行政研究所</t>
  </si>
  <si>
    <t>城</t>
  </si>
  <si>
    <t>しろ</t>
  </si>
  <si>
    <t>城発行所</t>
  </si>
  <si>
    <t>しろいくにのうた</t>
  </si>
  <si>
    <t>東北電力</t>
  </si>
  <si>
    <t>白い雲</t>
  </si>
  <si>
    <t>しろいくも</t>
  </si>
  <si>
    <t>アイコー２１</t>
  </si>
  <si>
    <t>しろきた</t>
  </si>
  <si>
    <t>城北地域・森と川の交流促進委員会</t>
  </si>
  <si>
    <t>しろさと議会だより</t>
  </si>
  <si>
    <t>しろさとぎかいだより</t>
  </si>
  <si>
    <t>城里町議会</t>
  </si>
  <si>
    <t>しん　ようじとほいく</t>
  </si>
  <si>
    <t>新田舎人</t>
  </si>
  <si>
    <t>しんいなかじん</t>
  </si>
  <si>
    <t>ふるさと保全ネットワーク</t>
  </si>
  <si>
    <t>しんいばらきしんぶん</t>
  </si>
  <si>
    <t>新いばらきタイムス社</t>
  </si>
  <si>
    <t>新いばらき新聞（縮刷版）</t>
  </si>
  <si>
    <t>しんいばらきしんぶんしゅくさつばん</t>
  </si>
  <si>
    <t>しんかきょう</t>
  </si>
  <si>
    <t>新華僑雑誌社</t>
  </si>
  <si>
    <t>新花月（マイクロ）</t>
  </si>
  <si>
    <t>しんかげつ</t>
  </si>
  <si>
    <t>新花月社</t>
  </si>
  <si>
    <t>新果実</t>
  </si>
  <si>
    <t>しんかじつ</t>
  </si>
  <si>
    <t>小国勝男</t>
  </si>
  <si>
    <t>しんかんあんない</t>
  </si>
  <si>
    <t>しんかんせんえくすぷろら</t>
  </si>
  <si>
    <t>しんかんてんぼう</t>
  </si>
  <si>
    <t>日本出版販売</t>
  </si>
  <si>
    <t>新関東</t>
  </si>
  <si>
    <t>しんかんとう</t>
  </si>
  <si>
    <t>新関東社</t>
  </si>
  <si>
    <t>しんかんとしょもくろく</t>
  </si>
  <si>
    <t>東京出版販売</t>
  </si>
  <si>
    <t>しんかんにゅす</t>
  </si>
  <si>
    <t>しんきげんふっこくばん</t>
  </si>
  <si>
    <t>しんきんちゅうきんげっぽう</t>
  </si>
  <si>
    <t>信金中央金庫総合研究所</t>
  </si>
  <si>
    <t>しんく</t>
  </si>
  <si>
    <t>しんくあじあ</t>
  </si>
  <si>
    <t>霞山会</t>
  </si>
  <si>
    <t>しんくらしぶんかのほん</t>
  </si>
  <si>
    <t>ナショナル住宅産業</t>
  </si>
  <si>
    <t>しんげき</t>
  </si>
  <si>
    <t>白水社</t>
  </si>
  <si>
    <t>しんげんだいし</t>
  </si>
  <si>
    <t>創風社</t>
  </si>
  <si>
    <t>新建築</t>
  </si>
  <si>
    <t>しんけんちく</t>
  </si>
  <si>
    <t>新建築社</t>
  </si>
  <si>
    <t>新建築　－住宅特集</t>
  </si>
  <si>
    <t>しんけんちくじゅうたくとくしゅう</t>
  </si>
  <si>
    <t>じんけんつうしん</t>
  </si>
  <si>
    <t>全国人権擁護委員連合会</t>
  </si>
  <si>
    <t>じんけんとぶらくもんだい</t>
  </si>
  <si>
    <t>部落問題研究所</t>
  </si>
  <si>
    <t>人権に関する中学生作文集</t>
  </si>
  <si>
    <t>じんけんにかんするちゅうがくせい</t>
  </si>
  <si>
    <t>茨城県人権擁護委員連合会</t>
  </si>
  <si>
    <t>しんけんにゅすちゅうがくばん</t>
  </si>
  <si>
    <t>じんこうすいけいげっぽう</t>
  </si>
  <si>
    <t>じんこうちのう</t>
  </si>
  <si>
    <t xml:space="preserve">人工知能学会誌 </t>
  </si>
  <si>
    <t>新墾</t>
  </si>
  <si>
    <t>しんこん</t>
  </si>
  <si>
    <t>県立大子第一高校文芸部</t>
  </si>
  <si>
    <t>しんさぬきの</t>
  </si>
  <si>
    <t>香川県広報広聴課</t>
  </si>
  <si>
    <t>新さわやか通信</t>
  </si>
  <si>
    <t>しんさわやかつうしん</t>
  </si>
  <si>
    <t>坂東市社会福祉協議会</t>
  </si>
  <si>
    <t>じんじいんげっぽう</t>
  </si>
  <si>
    <t>人事院事務総局</t>
  </si>
  <si>
    <t>しんじだい</t>
  </si>
  <si>
    <t>しんしゃかい／しゅうかんしんしゃかい</t>
  </si>
  <si>
    <t>新社会党</t>
  </si>
  <si>
    <t>じんじゃきこう／しゅうかんじんじゃきこう</t>
  </si>
  <si>
    <t>神社新報</t>
  </si>
  <si>
    <t>じんじゃしんぽう</t>
  </si>
  <si>
    <t>神社新報社</t>
  </si>
  <si>
    <t>進修</t>
  </si>
  <si>
    <t>しんしゅう</t>
  </si>
  <si>
    <t>茨城県立土浦中学校進修会</t>
  </si>
  <si>
    <t>新宗教新聞</t>
  </si>
  <si>
    <t>しんしゅうきょうしんぶん</t>
  </si>
  <si>
    <t>新宗教新聞社</t>
  </si>
  <si>
    <t>しんじょえんふっこくばん</t>
  </si>
  <si>
    <t>しんじん</t>
  </si>
  <si>
    <t>新人社</t>
  </si>
  <si>
    <t>しんせい</t>
  </si>
  <si>
    <t>新世紀</t>
  </si>
  <si>
    <t>しんせいき</t>
  </si>
  <si>
    <t>東邦印刷出版部</t>
  </si>
  <si>
    <t>しんせいねんふっこくばん</t>
  </si>
  <si>
    <t>しんせつせんらんのにほんし</t>
  </si>
  <si>
    <t>しんせんすたじあむ</t>
  </si>
  <si>
    <t>水戸中央青果</t>
  </si>
  <si>
    <t>新窓</t>
  </si>
  <si>
    <t>しんそう</t>
  </si>
  <si>
    <t>県立鉾田第二高校文芸部</t>
  </si>
  <si>
    <t>しんそば</t>
  </si>
  <si>
    <t>北白川書房</t>
  </si>
  <si>
    <t>じんだいこもんじょけんきゅう</t>
  </si>
  <si>
    <t>神奈川大学</t>
  </si>
  <si>
    <t>進智会誌（マイクロ）</t>
  </si>
  <si>
    <t>しんちかいし</t>
  </si>
  <si>
    <t>進智会</t>
  </si>
  <si>
    <t>新知道</t>
  </si>
  <si>
    <t>しんちどう</t>
  </si>
  <si>
    <t>新知道社</t>
  </si>
  <si>
    <t>新潮</t>
  </si>
  <si>
    <t>しんちょう</t>
  </si>
  <si>
    <t>週刊新潮</t>
  </si>
  <si>
    <t>しんちょう／しゅうかんしんちょう</t>
  </si>
  <si>
    <t>新潮４５</t>
  </si>
  <si>
    <t>しんちょうよんじゅうご</t>
  </si>
  <si>
    <t>しんちり</t>
  </si>
  <si>
    <t>日本地理教育学会</t>
  </si>
  <si>
    <t>しんでんき</t>
  </si>
  <si>
    <t>神道宗教</t>
  </si>
  <si>
    <t>しんどうしゅうきょう</t>
  </si>
  <si>
    <t>神道宗教学会</t>
  </si>
  <si>
    <t>しんとのとも</t>
  </si>
  <si>
    <t>日本キリスト教団出版局</t>
  </si>
  <si>
    <t>しんにってつすみきん</t>
  </si>
  <si>
    <t>新日鉄住金総務部</t>
  </si>
  <si>
    <t>しんにほんぶんがく</t>
  </si>
  <si>
    <t>新日本文学会</t>
  </si>
  <si>
    <t>しんはいきんぐ</t>
  </si>
  <si>
    <t>新ハイキング社</t>
  </si>
  <si>
    <t>しんびんぐ／しんヴぃんぐ</t>
  </si>
  <si>
    <t>エムディー</t>
  </si>
  <si>
    <t>しんぶっきょうふっこくばん</t>
  </si>
  <si>
    <t>じんぶつひょうろんふっこくばん</t>
  </si>
  <si>
    <t>新風土記　水戸</t>
  </si>
  <si>
    <t>しんふどきみと</t>
  </si>
  <si>
    <t>新風土記水戸編集部</t>
  </si>
  <si>
    <t>しんぶんえほんでささえるこそだて</t>
  </si>
  <si>
    <t>童話館グループ企画広報課</t>
  </si>
  <si>
    <t>じんぶんかいにゅす</t>
  </si>
  <si>
    <t>人文会</t>
  </si>
  <si>
    <t>新聞記事に見る北茨城市</t>
  </si>
  <si>
    <t>しんぶんきじにみるきたいばらきし</t>
  </si>
  <si>
    <t>北茨城市立図書館</t>
  </si>
  <si>
    <t>新文芸</t>
  </si>
  <si>
    <t>しんぶんげい</t>
  </si>
  <si>
    <t>新文芸同人会</t>
  </si>
  <si>
    <t>しんぶんげっぽう</t>
  </si>
  <si>
    <t>新聞月報社</t>
  </si>
  <si>
    <t>新聞研究</t>
  </si>
  <si>
    <t>しんぶんけんきゅう</t>
  </si>
  <si>
    <t>日本新聞協会</t>
  </si>
  <si>
    <t>月刊　新聞ダイジェスト</t>
  </si>
  <si>
    <t>しんぶんだいじぇすと</t>
  </si>
  <si>
    <t>新聞ダイジェスト社</t>
  </si>
  <si>
    <t>じんぶんちり</t>
  </si>
  <si>
    <t>古今書院</t>
  </si>
  <si>
    <t>人文地理学研究　←　筑波大学人文地理学研究</t>
  </si>
  <si>
    <t>じんぶんちりがくけんきゅう</t>
  </si>
  <si>
    <t>筑波大学大学院生命環境科学研究科地球環境学専攻</t>
  </si>
  <si>
    <t>しんぶんろんちょう</t>
  </si>
  <si>
    <t>しんほうそうぶんか</t>
  </si>
  <si>
    <t>人民画報</t>
  </si>
  <si>
    <t>じんみんがほう</t>
  </si>
  <si>
    <t>人民画報社</t>
  </si>
  <si>
    <t>人民中国</t>
  </si>
  <si>
    <t>じんみんちゅうごく</t>
  </si>
  <si>
    <t>人民中国雑誌社</t>
  </si>
  <si>
    <t>人民日報</t>
  </si>
  <si>
    <t>じんみんにっぽう</t>
  </si>
  <si>
    <t>人民日報社出版</t>
  </si>
  <si>
    <t>新幼児と保育　←　0・1・2歳児の保育，3・4・5歳児の保育</t>
  </si>
  <si>
    <t>しんようじとほいく</t>
  </si>
  <si>
    <t>心理学研究</t>
  </si>
  <si>
    <t>しんりがくけんきゅう</t>
  </si>
  <si>
    <t>日本心理学会</t>
  </si>
  <si>
    <t>心理臨床の広場</t>
  </si>
  <si>
    <t>しんりりんしょうのひろば</t>
  </si>
  <si>
    <t>日本心理臨床学会</t>
  </si>
  <si>
    <t>しんりん</t>
  </si>
  <si>
    <t>土井林学振興会</t>
  </si>
  <si>
    <t>しんりんそうごうけんきゅうしょけんきゅうほうこく</t>
  </si>
  <si>
    <t>しんりんそうごうけんきゅうしょしょほう</t>
  </si>
  <si>
    <t>水炎</t>
  </si>
  <si>
    <t>すいえん</t>
  </si>
  <si>
    <t>日本民主主義文学同盟水戸支部</t>
  </si>
  <si>
    <t>すいぐん１０００</t>
  </si>
  <si>
    <t>すいぐんせん</t>
  </si>
  <si>
    <t>サン企画</t>
  </si>
  <si>
    <t>すいこう</t>
  </si>
  <si>
    <t>水交会</t>
  </si>
  <si>
    <t>水高山岳会会報</t>
  </si>
  <si>
    <t>すいこうさんがくかい</t>
  </si>
  <si>
    <t>水戸高等学校山岳会</t>
  </si>
  <si>
    <t>水高同窓会報</t>
  </si>
  <si>
    <t>すいこうどうそうかいほう</t>
  </si>
  <si>
    <t>水戸高等学校同窓会</t>
  </si>
  <si>
    <t>すいごうのみんぞく</t>
  </si>
  <si>
    <t>水郷民俗研究会</t>
  </si>
  <si>
    <t>水産界</t>
  </si>
  <si>
    <t>すいさんかい</t>
  </si>
  <si>
    <t>大日本水産会</t>
  </si>
  <si>
    <t>すいさんぎじゅつ</t>
  </si>
  <si>
    <t>すいさんこうがく</t>
  </si>
  <si>
    <t>日本水産工学会</t>
  </si>
  <si>
    <t>翠松</t>
  </si>
  <si>
    <t>すいしょう</t>
  </si>
  <si>
    <t>県立水戸商業高校</t>
  </si>
  <si>
    <t>水城校友会誌</t>
  </si>
  <si>
    <t>すいじょうこうゆうかいし</t>
  </si>
  <si>
    <t>ずいそうしんりん</t>
  </si>
  <si>
    <t>土木林学振興会</t>
  </si>
  <si>
    <t>水中同志会会報</t>
  </si>
  <si>
    <t>すいちゅうどうしかい</t>
  </si>
  <si>
    <t>すいっち</t>
  </si>
  <si>
    <t>水鉄人</t>
  </si>
  <si>
    <t>すいてつじん</t>
  </si>
  <si>
    <t>水戸鉄道管理局</t>
  </si>
  <si>
    <t>すいと／すうぃと</t>
  </si>
  <si>
    <t>すいとう</t>
  </si>
  <si>
    <t>茨城県出納事務局</t>
  </si>
  <si>
    <t>すいどう</t>
  </si>
  <si>
    <t>全国簡易水道協会</t>
  </si>
  <si>
    <t>すいどうきょうかいざっし</t>
  </si>
  <si>
    <t>日本水道協会</t>
  </si>
  <si>
    <t>水土の知　←　農業土木学会誌</t>
  </si>
  <si>
    <t>すいどのち</t>
  </si>
  <si>
    <t>農業農村工学会誌</t>
  </si>
  <si>
    <t>すいとぴ</t>
  </si>
  <si>
    <t>NPO法人ふれあい坂下ニュース</t>
  </si>
  <si>
    <t>ずいひつ</t>
  </si>
  <si>
    <t>日本随筆家協会</t>
  </si>
  <si>
    <t>随筆雑誌　十字路</t>
  </si>
  <si>
    <t>ずいひつざっしじゅうじろ</t>
  </si>
  <si>
    <t>随筆雑誌十字路社</t>
  </si>
  <si>
    <t>ずいひつにっぽん</t>
  </si>
  <si>
    <t>随筆文化推進協会</t>
  </si>
  <si>
    <t>ずいひつりゅうせい</t>
  </si>
  <si>
    <t>ずいひつ流星編集室</t>
  </si>
  <si>
    <t>水府</t>
  </si>
  <si>
    <t>すいふ</t>
  </si>
  <si>
    <t>日本専売公社水戸地方局</t>
  </si>
  <si>
    <t>水府流</t>
  </si>
  <si>
    <t>すいふりゅう</t>
  </si>
  <si>
    <t>水府流水術協会</t>
  </si>
  <si>
    <t>すいぼくが</t>
  </si>
  <si>
    <t>日貿出版社</t>
  </si>
  <si>
    <t>月刊　水墨画</t>
  </si>
  <si>
    <t>すいぼくが／げっかん</t>
  </si>
  <si>
    <t>ユーキャン</t>
  </si>
  <si>
    <t>すいみんぐあんどうぉたぽろまがじん</t>
  </si>
  <si>
    <t>スイミングマガジン　←　スイミング＆ウォーターポロマガジン</t>
  </si>
  <si>
    <t>すいみんぐまがじん</t>
  </si>
  <si>
    <t>ＳＷＩＭ</t>
  </si>
  <si>
    <t>すいむ</t>
  </si>
  <si>
    <t>アールビーズ</t>
  </si>
  <si>
    <t>水門</t>
  </si>
  <si>
    <t>すいもん</t>
  </si>
  <si>
    <t>水戸短歌會水門社</t>
  </si>
  <si>
    <t>水利科学</t>
  </si>
  <si>
    <t>すいりかがく</t>
  </si>
  <si>
    <t>水利科学研究所</t>
  </si>
  <si>
    <t>水陵会会報</t>
  </si>
  <si>
    <t>すいりょうかいかいほう</t>
  </si>
  <si>
    <t>すいろ</t>
  </si>
  <si>
    <t>日本水路協会</t>
  </si>
  <si>
    <t>すいんぐじゃなる</t>
  </si>
  <si>
    <t>すうがく</t>
  </si>
  <si>
    <t>日本数学会</t>
  </si>
  <si>
    <t>数学セミナー</t>
  </si>
  <si>
    <t>すうがくせみな</t>
  </si>
  <si>
    <t>すうじでみるいりょうといやくひん</t>
  </si>
  <si>
    <t>数理科学</t>
  </si>
  <si>
    <t>すうりかがく</t>
  </si>
  <si>
    <t>サイエンス社</t>
  </si>
  <si>
    <t>すかいうぉっちゃ</t>
  </si>
  <si>
    <t>アストロアーツ</t>
  </si>
  <si>
    <t>すかいふらうおんまく</t>
  </si>
  <si>
    <t>スカイマーク株式会社</t>
  </si>
  <si>
    <t>すかいわどこさいばん</t>
  </si>
  <si>
    <t>日本航空</t>
  </si>
  <si>
    <t>すがおぬまにゅす</t>
  </si>
  <si>
    <t>菅生沼に親しむ会</t>
  </si>
  <si>
    <t>ＺＯＯ　かみね</t>
  </si>
  <si>
    <t>ずかみね</t>
  </si>
  <si>
    <t>日立市公園協会</t>
  </si>
  <si>
    <t>すから</t>
  </si>
  <si>
    <t>すきぐらふぃっく</t>
  </si>
  <si>
    <t>すきじゃなる</t>
  </si>
  <si>
    <t>すくうえあにじゅういち</t>
  </si>
  <si>
    <t>全国経営者団体連合会</t>
  </si>
  <si>
    <t>すくすくあかちゃん</t>
  </si>
  <si>
    <t>すくすくこそだて</t>
  </si>
  <si>
    <t>スクラップ　５</t>
  </si>
  <si>
    <t>すくらっぷ</t>
  </si>
  <si>
    <t>水戸映評会</t>
  </si>
  <si>
    <t>SCREEN</t>
  </si>
  <si>
    <t>すくりん</t>
  </si>
  <si>
    <t>近代映画社</t>
  </si>
  <si>
    <t>すけがわ</t>
  </si>
  <si>
    <t>助川学区コミュニティ推進会広報部</t>
  </si>
  <si>
    <t>ＳＵＫＥ３ＫＡＫＵ３</t>
  </si>
  <si>
    <t>すけさんかくさん</t>
  </si>
  <si>
    <t>Schedule of Exhibitions</t>
  </si>
  <si>
    <t>すけじゅるおぶえきしびじょんず</t>
  </si>
  <si>
    <t>茨城県つくば美術館</t>
  </si>
  <si>
    <t>すこやからいふ</t>
  </si>
  <si>
    <t>環境再生保全機構</t>
  </si>
  <si>
    <t>すこれ</t>
  </si>
  <si>
    <t>スコーレ出版</t>
  </si>
  <si>
    <t>すす</t>
  </si>
  <si>
    <t>すずきめそっどさいのうきょういく</t>
  </si>
  <si>
    <t>才能教育研究会</t>
  </si>
  <si>
    <t>すずけんぴえいちし</t>
  </si>
  <si>
    <t>スズケンＯＴＣ事業部</t>
  </si>
  <si>
    <t>すすめるぴあ</t>
  </si>
  <si>
    <t>ずせつけいざいきょういくしりょう</t>
  </si>
  <si>
    <t>日本経済教育資料</t>
  </si>
  <si>
    <t>すそみろく</t>
  </si>
  <si>
    <t>筑波山麓グリーン・ツーリズム推進協議会</t>
  </si>
  <si>
    <t>すたいる</t>
  </si>
  <si>
    <t>すたじおぼいす</t>
  </si>
  <si>
    <t xml:space="preserve">Infasパブリケーションズ  ← インファス </t>
  </si>
  <si>
    <t>すたでぃさぷりつうしんせいだいがく</t>
  </si>
  <si>
    <t>ＳＴＵＤＩＥＳ　ＩＮ　ＥＮＧＬＩＳＨ　ＬＩＴＥＲＡＴＵＲＥ／英文学研究（英文号）</t>
  </si>
  <si>
    <t>すたでぃす　いん　いんぐりっしゅ／えいぶんがくけんきゅうえいぶんごう</t>
  </si>
  <si>
    <t>すたんぷくらぶ</t>
  </si>
  <si>
    <t>日本郵趣出版</t>
  </si>
  <si>
    <t>Ｓｔａｍｐ　ｍａｇａｚｉｎｅ　→　スタンプマガジン（159号～）</t>
  </si>
  <si>
    <t>すたんぷまがじん</t>
  </si>
  <si>
    <t>スタンプマガジン（～24号）　→　スタンプクラブ</t>
  </si>
  <si>
    <t>スタンプマガジン（159号～）　←　Ｓｔａｍｐ　ｍａｇａｚｉｎｅ</t>
  </si>
  <si>
    <t>すっから</t>
  </si>
  <si>
    <t>スッカラ　→　ケイツー</t>
  </si>
  <si>
    <t>すっぴんとくしま</t>
  </si>
  <si>
    <t>徳島県</t>
  </si>
  <si>
    <t>すてきなおくさん</t>
  </si>
  <si>
    <t>すてきなかんとり</t>
  </si>
  <si>
    <t>すてきなへやづくり</t>
  </si>
  <si>
    <t>すてきにはんどめいど／えぬえいちけいすてきにはんどめいど</t>
  </si>
  <si>
    <t>すてじすたいる</t>
  </si>
  <si>
    <t>シニアコミュニケーション</t>
  </si>
  <si>
    <t>すてっぷぶ</t>
  </si>
  <si>
    <t>日本英語検定協会</t>
  </si>
  <si>
    <t>すてっぷわん</t>
  </si>
  <si>
    <t>障害者団体すてっぷわん</t>
  </si>
  <si>
    <t>すてでぃ</t>
  </si>
  <si>
    <t>すてっぷ</t>
  </si>
  <si>
    <t>すてぷ</t>
  </si>
  <si>
    <t>ＪＡ北つくば広報誌すてっぷ</t>
  </si>
  <si>
    <t>ずでみるにほんのすいさんぎょう</t>
  </si>
  <si>
    <t>日本水産資源保護協会</t>
  </si>
  <si>
    <t>すてら</t>
  </si>
  <si>
    <t>Ｓｔｅｒｅｏ</t>
  </si>
  <si>
    <t>すてれお</t>
  </si>
  <si>
    <t>音楽の友社</t>
  </si>
  <si>
    <t>ステレオサウンド</t>
  </si>
  <si>
    <t>すてれおさうんど</t>
  </si>
  <si>
    <t>すとあじゃなる</t>
  </si>
  <si>
    <t>すとらいかでらっくす</t>
  </si>
  <si>
    <t>すとり</t>
  </si>
  <si>
    <t>すとりとじゃっく</t>
  </si>
  <si>
    <t>すのうすたいる</t>
  </si>
  <si>
    <t>すばらしいいちにち</t>
  </si>
  <si>
    <t>すばる（昴）</t>
  </si>
  <si>
    <t>すばる</t>
  </si>
  <si>
    <t>すぷ</t>
  </si>
  <si>
    <t>インデックス・コミュニケーションズ　→　ジャック・メディア</t>
  </si>
  <si>
    <t>すぷらいど</t>
  </si>
  <si>
    <t>すぷん</t>
  </si>
  <si>
    <t>プレビジョン</t>
  </si>
  <si>
    <t>ＳＰＡＣＥ　ＭＡＧＡＺＩＮＥ</t>
  </si>
  <si>
    <t>すぺすまがじん</t>
  </si>
  <si>
    <t>エッジ・カンパニー</t>
  </si>
  <si>
    <t>すぽこん</t>
  </si>
  <si>
    <t>ＳＰＯ－ＣＯＭ編集部</t>
  </si>
  <si>
    <t>スポーツＡＳＳＥ</t>
  </si>
  <si>
    <t>すぽつあっせ</t>
  </si>
  <si>
    <t>パル</t>
  </si>
  <si>
    <t>すぽついべんとはんどぼる</t>
  </si>
  <si>
    <t>スポーツイベント</t>
  </si>
  <si>
    <t>すぽつじゃすと</t>
  </si>
  <si>
    <t>大日本印刷</t>
  </si>
  <si>
    <t>スポーツジャパン　←　スポーツジャスト</t>
  </si>
  <si>
    <t>すぽつじゃぱん</t>
  </si>
  <si>
    <t>すぽつじゃぱん：ゆたかなすぽつらいふ</t>
  </si>
  <si>
    <t>すぽつとけんこう</t>
  </si>
  <si>
    <t>スポーツニッポン</t>
  </si>
  <si>
    <t>すぽつにっぽん</t>
  </si>
  <si>
    <t>スポーツニッポン新聞社</t>
  </si>
  <si>
    <t>スポーツニュースｉｎ大洗</t>
  </si>
  <si>
    <t>すぽつにゅすいんおおあらい</t>
  </si>
  <si>
    <t>大洗町教育委員会生涯学習課社会体育係</t>
  </si>
  <si>
    <t>スポーツ報知</t>
  </si>
  <si>
    <t>すぽつほうち</t>
  </si>
  <si>
    <t>報知新聞社</t>
  </si>
  <si>
    <t>すぽてぃらいふ</t>
  </si>
  <si>
    <t>食品化学新聞社</t>
  </si>
  <si>
    <t>すぽるてぃば</t>
  </si>
  <si>
    <t>スポレクひたち</t>
  </si>
  <si>
    <t>すぽれくひたち</t>
  </si>
  <si>
    <t>日立市体育協会</t>
  </si>
  <si>
    <t>ずぼん</t>
  </si>
  <si>
    <t>ポット出版</t>
  </si>
  <si>
    <t>すまい／すまいのせっけい</t>
  </si>
  <si>
    <t>すまいじぶんりゅう／えぬえいちけすまいじぶんりゅう</t>
  </si>
  <si>
    <t>すまいとまち</t>
  </si>
  <si>
    <t>不動産流通近代化センター</t>
  </si>
  <si>
    <t>住まいのＡＴＴＯＯ</t>
  </si>
  <si>
    <t>すまいのあっと</t>
  </si>
  <si>
    <t>すまいのせっけい</t>
  </si>
  <si>
    <t>すまいのせつびおえらぶほん</t>
  </si>
  <si>
    <t>すまっしゅ</t>
  </si>
  <si>
    <t>すまと</t>
  </si>
  <si>
    <t>墨</t>
  </si>
  <si>
    <t>すみ</t>
  </si>
  <si>
    <t>墨　別冊・増刊</t>
  </si>
  <si>
    <t>すみ　べっさつ</t>
  </si>
  <si>
    <t>すみ　すぺしゃる</t>
  </si>
  <si>
    <t>すみごこち</t>
  </si>
  <si>
    <t>すみせいべすとぶっく</t>
  </si>
  <si>
    <t>住友生命</t>
  </si>
  <si>
    <t>すみとも</t>
  </si>
  <si>
    <t>住友グールプ広報委員会</t>
  </si>
  <si>
    <t>すみともきんぞく</t>
  </si>
  <si>
    <t>住友金属工業</t>
  </si>
  <si>
    <t>すみよいはなやまかわらばん</t>
  </si>
  <si>
    <t>塙山学区住みよいまちをつくる会</t>
  </si>
  <si>
    <t>住みよい見川かわら版</t>
  </si>
  <si>
    <t>すみよいみがわかわらばん</t>
  </si>
  <si>
    <t>住みよい見川をつくる会</t>
  </si>
  <si>
    <t>すむ</t>
  </si>
  <si>
    <t>相撲</t>
  </si>
  <si>
    <t>すもう</t>
  </si>
  <si>
    <t>相撲　別冊</t>
  </si>
  <si>
    <t>すもう　べっさつ</t>
  </si>
  <si>
    <t>すもりふぉむ</t>
  </si>
  <si>
    <t>すわしみん</t>
  </si>
  <si>
    <t>市民運動梅友会</t>
  </si>
  <si>
    <t>精華（マイクロ）</t>
  </si>
  <si>
    <t>せいか</t>
  </si>
  <si>
    <t>大日本精華会</t>
  </si>
  <si>
    <t>せいかいじゃなる</t>
  </si>
  <si>
    <t>行政通信社</t>
  </si>
  <si>
    <t>せいかがく</t>
  </si>
  <si>
    <t>日本生化学会</t>
  </si>
  <si>
    <t>せいかつきょういく</t>
  </si>
  <si>
    <t>星林社</t>
  </si>
  <si>
    <t>せいかつけいざいせいさく</t>
  </si>
  <si>
    <t>生活経済政策研究所</t>
  </si>
  <si>
    <t>せいかつためしてがってん／えぬえいちけいせいかつためしてがってん</t>
  </si>
  <si>
    <t>せいかつとかんきょう</t>
  </si>
  <si>
    <t>日本環境衛生センター</t>
  </si>
  <si>
    <t>せいかつとふくし</t>
  </si>
  <si>
    <t>全国社会福祉協議会</t>
  </si>
  <si>
    <t>生活のうた</t>
  </si>
  <si>
    <t>せいかつのうた</t>
  </si>
  <si>
    <t>磯原詩人集団</t>
  </si>
  <si>
    <t>せいかつほっともにんぐ</t>
  </si>
  <si>
    <t>青眼（マイクロ）</t>
  </si>
  <si>
    <t>せいがん</t>
  </si>
  <si>
    <t>青年同志会</t>
  </si>
  <si>
    <t>せいきょう</t>
  </si>
  <si>
    <t>茨城県庁生活協同組合</t>
  </si>
  <si>
    <t>聖教新聞</t>
  </si>
  <si>
    <t>せいきょうしんぶん</t>
  </si>
  <si>
    <t>せいけいけんきゅう</t>
  </si>
  <si>
    <t>整形・災害外科</t>
  </si>
  <si>
    <t>せいけいさいがいげか</t>
  </si>
  <si>
    <t>政経ジープ</t>
  </si>
  <si>
    <t>せいけいじぷ</t>
  </si>
  <si>
    <t>政経ジープ社</t>
  </si>
  <si>
    <t>税経通信</t>
  </si>
  <si>
    <t>ぜいけいつうしん</t>
  </si>
  <si>
    <t>税務経理協会</t>
  </si>
  <si>
    <t>政経評論</t>
  </si>
  <si>
    <t>せいけいひょうろん</t>
  </si>
  <si>
    <t>茨城経済通信社</t>
  </si>
  <si>
    <t>生研会報</t>
  </si>
  <si>
    <t>せいけんかいほう</t>
  </si>
  <si>
    <t>茨城大学生物学研究会</t>
  </si>
  <si>
    <t>生工研ニュース</t>
  </si>
  <si>
    <t>せいこうけんにゅす</t>
  </si>
  <si>
    <t>茨城県農業総合センター生物工学研究所</t>
  </si>
  <si>
    <t>政財界ジャーナル　←　政界ジャーナル</t>
  </si>
  <si>
    <t>せいざいかいじゃなる</t>
  </si>
  <si>
    <t>せいざうたとことば</t>
  </si>
  <si>
    <t>せいさくほうむふぁしりてた</t>
  </si>
  <si>
    <t>青樹</t>
  </si>
  <si>
    <t>せいじゅ</t>
  </si>
  <si>
    <t>那珂湊第一高校</t>
  </si>
  <si>
    <t>水戸女子商業高校</t>
  </si>
  <si>
    <t>青春詩集　どんぐり</t>
  </si>
  <si>
    <t>せいしゅんししゅう</t>
  </si>
  <si>
    <t>大子町役場どんぐり会</t>
  </si>
  <si>
    <t>せいしゅんとどくしょ</t>
  </si>
  <si>
    <t>青少年</t>
  </si>
  <si>
    <t>せいしょうねん</t>
  </si>
  <si>
    <t>茨城県女性青少年課</t>
  </si>
  <si>
    <t>せいようねんきょういくけんきゅうせんたーきよう</t>
  </si>
  <si>
    <t>国立青少年教育振興機構青少年教育研究センター</t>
  </si>
  <si>
    <t>せいしょうねんもんだい</t>
  </si>
  <si>
    <t>青少年問題研究会</t>
  </si>
  <si>
    <t>せいしょうねんもんだいけんきゅうちょうさきほう</t>
  </si>
  <si>
    <t>総務庁青少年対策本部</t>
  </si>
  <si>
    <t>青少年を育てる玉里村民の会会報</t>
  </si>
  <si>
    <t>せいしょうねんをそだてるたまりそんみんのかいかいほう</t>
  </si>
  <si>
    <t>青少年を育てる玉里村民の会</t>
  </si>
  <si>
    <t>せいしょのけんきゅう</t>
  </si>
  <si>
    <t>聖書之研究復刻版刊行委員会</t>
  </si>
  <si>
    <t>精神医学</t>
  </si>
  <si>
    <t>せいしんいがく</t>
  </si>
  <si>
    <t>清真学園紀要</t>
  </si>
  <si>
    <t>せいしんがくえんきよう</t>
  </si>
  <si>
    <t>清真学園</t>
  </si>
  <si>
    <t>精神看護</t>
  </si>
  <si>
    <t>せいしんかんご</t>
  </si>
  <si>
    <t>せいしんぷれびゅ</t>
  </si>
  <si>
    <t>誠信書房</t>
  </si>
  <si>
    <t>清掃事業概要</t>
  </si>
  <si>
    <t>せいそうじぎょうがいよう</t>
  </si>
  <si>
    <t>日立市役所生活環境部環境衛生課清掃センター</t>
  </si>
  <si>
    <t>成達</t>
  </si>
  <si>
    <t>せいたつ</t>
  </si>
  <si>
    <t>県立水戸農業高校</t>
  </si>
  <si>
    <t>成達文芸</t>
  </si>
  <si>
    <t>せいたつぶんげい</t>
  </si>
  <si>
    <t>せいとうふっこくばん</t>
  </si>
  <si>
    <t>聖徳高等学校紀要</t>
  </si>
  <si>
    <t>せいとくこうとうがっこう</t>
  </si>
  <si>
    <t>聖徳高等学校</t>
  </si>
  <si>
    <t>西南通信</t>
  </si>
  <si>
    <t>せいなんつうしん</t>
  </si>
  <si>
    <t>茨城西南医療センター病院</t>
  </si>
  <si>
    <t>青年</t>
  </si>
  <si>
    <t>せいねん</t>
  </si>
  <si>
    <t>大子町連合青年会</t>
  </si>
  <si>
    <t>青年演劇脚本集</t>
  </si>
  <si>
    <t>せいねんえんげききゃくほんしゅう</t>
  </si>
  <si>
    <t>茨城県教育庁社会教育課</t>
  </si>
  <si>
    <t>青年会誌（マイクロ）</t>
  </si>
  <si>
    <t>せいねんかいし</t>
  </si>
  <si>
    <t>青年会事務所</t>
  </si>
  <si>
    <t>青年詞壇（マイクロ）</t>
  </si>
  <si>
    <t>せいねんしだん</t>
  </si>
  <si>
    <t>青年詞壇社</t>
  </si>
  <si>
    <t>青年文華（マイクロ）</t>
  </si>
  <si>
    <t>せいねんぶんか</t>
  </si>
  <si>
    <t>波南文学社</t>
  </si>
  <si>
    <t>青年（マイクロ）</t>
  </si>
  <si>
    <t>せいねんまいくろ</t>
  </si>
  <si>
    <t>青年社</t>
  </si>
  <si>
    <t>せいび</t>
  </si>
  <si>
    <t>済美</t>
  </si>
  <si>
    <t>県立水海道中学校済美会</t>
  </si>
  <si>
    <t>せいふかんこうぶつげっぽう</t>
  </si>
  <si>
    <t>政府刊行物普及協議会</t>
  </si>
  <si>
    <t>せいふかんこうぶつしんぶん</t>
  </si>
  <si>
    <t>全国官報販売協同組合</t>
  </si>
  <si>
    <t>せいぶつかがく</t>
  </si>
  <si>
    <t>日本生物科学者協会</t>
  </si>
  <si>
    <t>せいぶつかがくにゅす</t>
  </si>
  <si>
    <t>生物科学ニュース編集委員会</t>
  </si>
  <si>
    <t>生物の科学　遺伝</t>
  </si>
  <si>
    <t>せいぶつのかがくいでん</t>
  </si>
  <si>
    <t>裳華房　→　エヌ・ティー・エス</t>
  </si>
  <si>
    <t>生物物理</t>
  </si>
  <si>
    <t>せいぶつぶつり</t>
  </si>
  <si>
    <t>日本生物物理学会</t>
  </si>
  <si>
    <t>精密工学会誌</t>
  </si>
  <si>
    <t>せいみつこうがくかいし</t>
  </si>
  <si>
    <t>精密工学会</t>
  </si>
  <si>
    <t>せいめいけんにゅす</t>
  </si>
  <si>
    <t>工業技術院生命工学技術研究所</t>
  </si>
  <si>
    <t>せいめいこうがく</t>
  </si>
  <si>
    <t>工業技術院生命工学工業技術研究所</t>
  </si>
  <si>
    <t>せいめいし</t>
  </si>
  <si>
    <t>生命誌研究館</t>
  </si>
  <si>
    <t>せいめいそんちょうにゅす</t>
  </si>
  <si>
    <t>生命尊重センター</t>
  </si>
  <si>
    <t>せいめいのひかり</t>
  </si>
  <si>
    <t>キリスト聖書塾</t>
  </si>
  <si>
    <t>せいゆうぐらんぷり</t>
  </si>
  <si>
    <t>せいようざっしふっこくばん</t>
  </si>
  <si>
    <t>西洋史学</t>
  </si>
  <si>
    <t>せいようしがく</t>
  </si>
  <si>
    <t>日本西洋史学学会</t>
  </si>
  <si>
    <t>せいようしけんきゅう</t>
  </si>
  <si>
    <t>西洋史研究会</t>
  </si>
  <si>
    <t>晴嵐</t>
  </si>
  <si>
    <t>せいらん</t>
  </si>
  <si>
    <t>村松晴嵐荘互助会</t>
  </si>
  <si>
    <t>晴嵐文学</t>
  </si>
  <si>
    <t>せいらんぶんがく</t>
  </si>
  <si>
    <t>晴嵐文学会</t>
  </si>
  <si>
    <t>晴嵐文藝</t>
  </si>
  <si>
    <t>せいらんぶんげい</t>
  </si>
  <si>
    <t>村松晴嵐荘慰安会</t>
  </si>
  <si>
    <t>税理</t>
  </si>
  <si>
    <t>ぜいり</t>
  </si>
  <si>
    <t>せいりそうだんふっこくばん</t>
  </si>
  <si>
    <t>清流</t>
  </si>
  <si>
    <t>せいりゅう</t>
  </si>
  <si>
    <t>清流出版</t>
  </si>
  <si>
    <t>県立里美高校</t>
  </si>
  <si>
    <t>県立大子第二高校</t>
  </si>
  <si>
    <t>水戸市立第二中学校</t>
  </si>
  <si>
    <t>清流はどこへいった</t>
  </si>
  <si>
    <t>せいりゅうはどこへいった</t>
  </si>
  <si>
    <t>霞ケ浦をよくする市民連絡会議</t>
  </si>
  <si>
    <t>正論</t>
  </si>
  <si>
    <t>せいろん</t>
  </si>
  <si>
    <t>世界</t>
  </si>
  <si>
    <t>せかい</t>
  </si>
  <si>
    <t>せかいいさんねんぽう</t>
  </si>
  <si>
    <t>日本ユネスコ協会連盟</t>
  </si>
  <si>
    <t>せかいかいはつ</t>
  </si>
  <si>
    <t>国際連合開発計画東京事務所</t>
  </si>
  <si>
    <t>せかいがほう</t>
  </si>
  <si>
    <t>国際情報社</t>
  </si>
  <si>
    <t>せかいけいざい</t>
  </si>
  <si>
    <t>世界経済調査会</t>
  </si>
  <si>
    <t>世界経済評論</t>
  </si>
  <si>
    <t>せかいけいざいひょうろん</t>
  </si>
  <si>
    <t>世界経済研究会　→　国際貿易投資研究所(ITI)</t>
  </si>
  <si>
    <t>せかいけいざいりぽと</t>
  </si>
  <si>
    <t>せかいしそう</t>
  </si>
  <si>
    <t>世界思想社</t>
  </si>
  <si>
    <t>せかいしゅうほう</t>
  </si>
  <si>
    <t>せかいとにほん</t>
  </si>
  <si>
    <t>内外ニュース</t>
  </si>
  <si>
    <t>せかいのうごき</t>
  </si>
  <si>
    <t>世界の動き社</t>
  </si>
  <si>
    <t>せかいのかんせん</t>
  </si>
  <si>
    <t>海人社</t>
  </si>
  <si>
    <t>せかいのじどうとぼせい</t>
  </si>
  <si>
    <t>資生堂社会福祉事業財団</t>
  </si>
  <si>
    <t>せかいのちくさん</t>
  </si>
  <si>
    <t>国際食糧農業協会</t>
  </si>
  <si>
    <t>せかいののうりんすいさん</t>
  </si>
  <si>
    <t>せかいのびじゅつかん</t>
  </si>
  <si>
    <t>せかいのぶんがく</t>
  </si>
  <si>
    <t>せかいのろうどう</t>
  </si>
  <si>
    <t>日本ＩＬＯ協会</t>
  </si>
  <si>
    <t>せかいひゃくふしぎ</t>
  </si>
  <si>
    <t>せかいひょうろんふっこくばん</t>
  </si>
  <si>
    <t>せかいぶんがく</t>
  </si>
  <si>
    <t>世界文学社</t>
  </si>
  <si>
    <t>せかいぶんかふっこくばん</t>
  </si>
  <si>
    <t>せかいへいわけんきゅう</t>
  </si>
  <si>
    <t>世界平和教授アカデミー</t>
  </si>
  <si>
    <t>せかんど</t>
  </si>
  <si>
    <t>積算資料</t>
  </si>
  <si>
    <t>せきさんしりょう</t>
  </si>
  <si>
    <t>経済調査会出版部</t>
  </si>
  <si>
    <t>せきじゅうじしんぶん</t>
  </si>
  <si>
    <t>関城史談会会報</t>
  </si>
  <si>
    <t>せきじょうしだんかい</t>
  </si>
  <si>
    <t>関城史談会</t>
  </si>
  <si>
    <t>関城町史だより</t>
  </si>
  <si>
    <t>せきじょうちょうしだより</t>
  </si>
  <si>
    <t>関城町史編さん委員会</t>
  </si>
  <si>
    <t>関城文芸</t>
  </si>
  <si>
    <t>せきじょうぶんげい</t>
  </si>
  <si>
    <t>関城文芸編集委員会</t>
  </si>
  <si>
    <t>関城町の歴史</t>
  </si>
  <si>
    <t>せきじょうまちのれきし</t>
  </si>
  <si>
    <t>せきめん</t>
  </si>
  <si>
    <t>日本石綿協会</t>
  </si>
  <si>
    <t>せきゅりたりあん</t>
  </si>
  <si>
    <t>防衛弘済会</t>
  </si>
  <si>
    <t>せきゅりてぃけんきゅう</t>
  </si>
  <si>
    <t>セキュリティ総合研究所</t>
  </si>
  <si>
    <t>ゼクシィ　北関東版</t>
  </si>
  <si>
    <t>ぜくしぃ　きたかんとうばん</t>
  </si>
  <si>
    <t>せさみ</t>
  </si>
  <si>
    <t>ＳＳコミュニケーションズ　→　朝日新聞出版社</t>
  </si>
  <si>
    <t>せだ</t>
  </si>
  <si>
    <t>せたがやぶんがくかんにゅす</t>
  </si>
  <si>
    <t>世田谷文学館</t>
  </si>
  <si>
    <t>せっちゃく</t>
  </si>
  <si>
    <t>高分子刊行会</t>
  </si>
  <si>
    <t>設備と管理</t>
  </si>
  <si>
    <t>せつびとかんり</t>
  </si>
  <si>
    <t>せぶんしず</t>
  </si>
  <si>
    <t>セズンシーズ・アンド・カンパニー</t>
  </si>
  <si>
    <t>Seven seas+town&amp;country　　←　Ｓｅｖｅｎ　Ｓｅａｓ</t>
  </si>
  <si>
    <t>せぶんしずたうんあんどかんとり</t>
  </si>
  <si>
    <t>インターナショナル・ラグジュアリー・メディア</t>
  </si>
  <si>
    <t>Seventeen</t>
  </si>
  <si>
    <t>せぶんてぃん</t>
  </si>
  <si>
    <t>Ｃｅｒａｍｉｃｓ　Ａｒｔ　ａｎｄ　Ｐｅｒｃｅｐｔｉｏｎ</t>
  </si>
  <si>
    <t>せらみっくすあとあんどぱせぷしょん</t>
  </si>
  <si>
    <t>Ｃｅｒａｍｉｃｓ　Ａｒｔ　ａｎｄ　Ｐｅｒｃｅｐｔｉｏｎ　ｐｔｙ　ｌｔｄ</t>
  </si>
  <si>
    <t>Ｃｅｒａｍｉｃｓ　ＴＥＣＨＮＩＣＡＬ</t>
  </si>
  <si>
    <t>せらみっくすてくにかる</t>
  </si>
  <si>
    <t>Ｃｅｒａｍｉｃｓ　Ｍｏｎｔｈｌｙ</t>
  </si>
  <si>
    <t>せらみっくまんすり</t>
  </si>
  <si>
    <t>Ｃｅｒａｍｉｃ　Ｒｅｖｉｅｗ</t>
  </si>
  <si>
    <t>せらみっくれびゅ</t>
  </si>
  <si>
    <t>せりふのじだい</t>
  </si>
  <si>
    <t>せる</t>
  </si>
  <si>
    <t>大阪ガス・エネルギー研究所</t>
  </si>
  <si>
    <t>せるぱんふっこくばん</t>
  </si>
  <si>
    <t>ぜろからすたといんぐりっしゅ</t>
  </si>
  <si>
    <t>Jリサーチ出版</t>
  </si>
  <si>
    <t>せんいこうぶんしざいりょうけんきゅうじょ</t>
  </si>
  <si>
    <t>工業技術院繊維高分子材料研究所</t>
  </si>
  <si>
    <t>ぜんえるきょうにゅす</t>
  </si>
  <si>
    <t>全国LPガス協会</t>
  </si>
  <si>
    <t>せんきふっこくばん</t>
  </si>
  <si>
    <t>せんきょ</t>
  </si>
  <si>
    <t>選挙</t>
  </si>
  <si>
    <t>選挙広報白ばら</t>
  </si>
  <si>
    <t>せんきょこうほうしろばら</t>
  </si>
  <si>
    <t>岩井市役所編集部</t>
  </si>
  <si>
    <t>選挙時報</t>
  </si>
  <si>
    <t>せんきょじほう</t>
  </si>
  <si>
    <t>ぜんきんれんかいほう</t>
  </si>
  <si>
    <t>全国貸金業協会連合会</t>
  </si>
  <si>
    <t>せんけんしんぶん</t>
  </si>
  <si>
    <t>ぜんこくこうたいれんじゃなる</t>
  </si>
  <si>
    <t>全国高等学校体育連盟</t>
  </si>
  <si>
    <t>ぜんこくしょしつうしん</t>
  </si>
  <si>
    <t>ぜんさっか</t>
  </si>
  <si>
    <t>全国同人雑誌作家協会</t>
  </si>
  <si>
    <t>せんしゅうだいがくいまむらほうりつけんきゅうしつほ</t>
  </si>
  <si>
    <t>専修大学今村法律研究室</t>
  </si>
  <si>
    <t>せんしゅうだいがくしゃかいかがくけんきゅうしょげっ</t>
  </si>
  <si>
    <t>専修大学社会科学研究所</t>
  </si>
  <si>
    <t>せんしゅうだいがくほうがくけんきゅうしょしょほう</t>
  </si>
  <si>
    <t>専修大学法学研究所</t>
  </si>
  <si>
    <t>せんしょくあるふぁ</t>
  </si>
  <si>
    <t>染繊と生活社</t>
  </si>
  <si>
    <t>せんしょくしゅんじゅう</t>
  </si>
  <si>
    <t>八宝堂</t>
  </si>
  <si>
    <t>せんす</t>
  </si>
  <si>
    <t>飛鳥新社</t>
  </si>
  <si>
    <t>戦争放棄</t>
  </si>
  <si>
    <t>せんそうほうき</t>
  </si>
  <si>
    <t>ひたち平和会議</t>
  </si>
  <si>
    <t>選択</t>
  </si>
  <si>
    <t>せんたく</t>
  </si>
  <si>
    <t>選択出版</t>
  </si>
  <si>
    <t>センターだより</t>
  </si>
  <si>
    <t>せんただより</t>
  </si>
  <si>
    <t>茨城県鹿行地区生涯学習ボランテイアセンター</t>
  </si>
  <si>
    <t>センター通信</t>
  </si>
  <si>
    <t>せんたつうしん</t>
  </si>
  <si>
    <t>教科書研究センター</t>
  </si>
  <si>
    <t>東京大学東洋文化研究所東洋学文献センター</t>
  </si>
  <si>
    <t>現代画報社</t>
  </si>
  <si>
    <t>せんでんかいぎ</t>
  </si>
  <si>
    <t>ぜんねんかいほう</t>
  </si>
  <si>
    <t>全国燃料協会</t>
  </si>
  <si>
    <t>千姫ものがたり</t>
  </si>
  <si>
    <t>せんひめものがたり</t>
  </si>
  <si>
    <t>みつかいどう千姫研究会</t>
  </si>
  <si>
    <t>線物だより</t>
  </si>
  <si>
    <t>せんぶつだより</t>
  </si>
  <si>
    <t>日立電線物流</t>
  </si>
  <si>
    <t>専門図書館</t>
  </si>
  <si>
    <t>せんもんとしょかん</t>
  </si>
  <si>
    <t>専門図書館協議会</t>
  </si>
  <si>
    <t>せんりゃくけいえいしゃ</t>
  </si>
  <si>
    <t>ＴＫＣ</t>
  </si>
  <si>
    <t>川柳つくばね</t>
  </si>
  <si>
    <t>せんりゅうつくばね</t>
  </si>
  <si>
    <t>つくばね川柳会</t>
  </si>
  <si>
    <t>川柳ひたちなか</t>
  </si>
  <si>
    <t>せんりゅうひたちなか</t>
  </si>
  <si>
    <t>ひたちなか川柳会</t>
  </si>
  <si>
    <t>川柳　ひたち野</t>
  </si>
  <si>
    <t>せんりゅうひたちの</t>
  </si>
  <si>
    <t>川柳ひたち野社</t>
  </si>
  <si>
    <t>せんりゅうまがじん</t>
  </si>
  <si>
    <t>新葉館出版</t>
  </si>
  <si>
    <t>装苑（ｓｏ－ｅｎ）</t>
  </si>
  <si>
    <t>そうえん</t>
  </si>
  <si>
    <t>壮快</t>
  </si>
  <si>
    <t>そうかい</t>
  </si>
  <si>
    <t>そうけん　Health Support</t>
  </si>
  <si>
    <t>そうけん</t>
  </si>
  <si>
    <t>茨城県総合健診協会</t>
  </si>
  <si>
    <t>総合茨城</t>
  </si>
  <si>
    <t>そうごういばらき</t>
  </si>
  <si>
    <t>総合茨城発行所</t>
  </si>
  <si>
    <t>そうごうきょういくぎじゅつ</t>
  </si>
  <si>
    <t>そうごうじゃなりずむけんきゅう</t>
  </si>
  <si>
    <t>東京社</t>
  </si>
  <si>
    <t>そうごうしりょうかんだより</t>
  </si>
  <si>
    <t>京都市立総合資料館</t>
  </si>
  <si>
    <t>そうごうせいさくふぉらむ</t>
  </si>
  <si>
    <t>中京大学総合政策学部</t>
  </si>
  <si>
    <t>総合リハビリテーション</t>
  </si>
  <si>
    <t>そうごうりはびりてしょん</t>
  </si>
  <si>
    <t>そうさかん</t>
  </si>
  <si>
    <t>警察庁</t>
  </si>
  <si>
    <t>草汁会報</t>
  </si>
  <si>
    <t>そうじゅうかいほう</t>
  </si>
  <si>
    <t>草汁会事務所</t>
  </si>
  <si>
    <t>草汁会報（第二次）</t>
  </si>
  <si>
    <t>そうじゅうかいほうだいにじ</t>
  </si>
  <si>
    <t>古美術妙童</t>
  </si>
  <si>
    <t>創造</t>
  </si>
  <si>
    <t>そうぞう</t>
  </si>
  <si>
    <t>そうだんげいじゅつしんぶん</t>
  </si>
  <si>
    <t>水戸芸術館現代美術センター</t>
  </si>
  <si>
    <t>そうび</t>
  </si>
  <si>
    <t>ガールスカウト茨城支部</t>
  </si>
  <si>
    <t>そうぶん</t>
  </si>
  <si>
    <t>創文社</t>
  </si>
  <si>
    <t>雙峰</t>
  </si>
  <si>
    <t>そうほう</t>
  </si>
  <si>
    <t>雙峰社</t>
  </si>
  <si>
    <t>そうむ</t>
  </si>
  <si>
    <t>そうむしょうこうほうし</t>
  </si>
  <si>
    <t>総務省</t>
  </si>
  <si>
    <t>鼠疫</t>
  </si>
  <si>
    <t>そえき</t>
  </si>
  <si>
    <t>鼠疫社</t>
  </si>
  <si>
    <t>そくちがっかいし</t>
  </si>
  <si>
    <t>日本測地学会</t>
  </si>
  <si>
    <t>遡源</t>
  </si>
  <si>
    <t>そげん</t>
  </si>
  <si>
    <t>茨城キリスト大学同人雑誌</t>
  </si>
  <si>
    <t>遡源東海</t>
  </si>
  <si>
    <t>そげんとうかい</t>
  </si>
  <si>
    <t>東海村史編さん委員会</t>
  </si>
  <si>
    <t>そこくふっこくばん</t>
  </si>
  <si>
    <t>そしきかがく</t>
  </si>
  <si>
    <t>白桃書房</t>
  </si>
  <si>
    <t>そだちのかがく</t>
  </si>
  <si>
    <t>育てる</t>
  </si>
  <si>
    <t>そだてる</t>
  </si>
  <si>
    <t>育てる会</t>
  </si>
  <si>
    <t>そとこと</t>
  </si>
  <si>
    <t>木楽舎</t>
  </si>
  <si>
    <t>そふとうぇあでざいん</t>
  </si>
  <si>
    <t>技術評論社</t>
  </si>
  <si>
    <t>そふとてにすまがじん</t>
  </si>
  <si>
    <t>そふとぼるまがじん</t>
  </si>
  <si>
    <t>ベストボールマガジン社</t>
  </si>
  <si>
    <t>そめとおり</t>
  </si>
  <si>
    <t>染繊新報社</t>
  </si>
  <si>
    <t>そよ風と大地</t>
  </si>
  <si>
    <t>そよかぜとだいち</t>
  </si>
  <si>
    <t>土浦農業協同組合</t>
  </si>
  <si>
    <t>そ・ら・らNews</t>
  </si>
  <si>
    <t>そららにゅす</t>
  </si>
  <si>
    <t>空のえき　そ・ら・ら</t>
  </si>
  <si>
    <t>そるてぃ</t>
  </si>
  <si>
    <t>そんぐす</t>
  </si>
  <si>
    <t>ドレミ楽譜出版社</t>
  </si>
  <si>
    <t>そんぽ</t>
  </si>
  <si>
    <t>日本損害保険協会</t>
  </si>
  <si>
    <t>たいいくしせつ</t>
  </si>
  <si>
    <t>体育施設出版</t>
  </si>
  <si>
    <t>別冊　体育施設</t>
  </si>
  <si>
    <t>たいいくしせつ　べっさつ</t>
  </si>
  <si>
    <t>たいいくのかがく</t>
  </si>
  <si>
    <t>杏林書院</t>
  </si>
  <si>
    <t>だいがくあかいヴず</t>
  </si>
  <si>
    <t>國學院大學　校史・学術資産研究センター</t>
  </si>
  <si>
    <t>だいがくじほう</t>
  </si>
  <si>
    <t>日本私立大学連盟</t>
  </si>
  <si>
    <t>大学出版</t>
  </si>
  <si>
    <t>だいがくしゅっぱん</t>
  </si>
  <si>
    <t>大学出版協会</t>
  </si>
  <si>
    <t>だいがくとしょかんけんきゅう</t>
  </si>
  <si>
    <t>学術文献普及会（東京工業大学内）</t>
  </si>
  <si>
    <t>だいがくのとしょかん</t>
  </si>
  <si>
    <t>大学図書館問題研究会出版</t>
  </si>
  <si>
    <t>俳句雑誌　対岸</t>
  </si>
  <si>
    <t>たいがん</t>
  </si>
  <si>
    <t>対岸発行所</t>
  </si>
  <si>
    <t>退教互助会報</t>
  </si>
  <si>
    <t>たいきょうごじょかいほう</t>
  </si>
  <si>
    <t>だいこうかい</t>
  </si>
  <si>
    <t>だいご議会だより</t>
  </si>
  <si>
    <t>だいごぎかいだより</t>
  </si>
  <si>
    <t>大子町議会</t>
  </si>
  <si>
    <t>第５６回全国植樹祭だより</t>
  </si>
  <si>
    <t>だいごじゅうろっかいぜんこくしょくじゅさいだより</t>
  </si>
  <si>
    <t>第５６回全国植樹祭茨城県実行委員会</t>
  </si>
  <si>
    <t>大子史林</t>
  </si>
  <si>
    <t>だいごしりん</t>
  </si>
  <si>
    <t>大子歴史研究会</t>
  </si>
  <si>
    <t>大子町史研究</t>
  </si>
  <si>
    <t>だいごちょうしけんきゅう</t>
  </si>
  <si>
    <t>大子町史編さん委員会</t>
  </si>
  <si>
    <t>大子文学</t>
  </si>
  <si>
    <t>だいごぶんがく</t>
  </si>
  <si>
    <t>大子文芸会</t>
  </si>
  <si>
    <t>体指だより</t>
  </si>
  <si>
    <t>たいしだより</t>
  </si>
  <si>
    <t>水戸市体育指導委員会</t>
  </si>
  <si>
    <t>体指ひたち</t>
  </si>
  <si>
    <t>たいしひたち</t>
  </si>
  <si>
    <t>日立市体育指導委員会</t>
  </si>
  <si>
    <t>たいしゅうぶんげいふっっこくばん</t>
  </si>
  <si>
    <t>だいすきいばらき</t>
  </si>
  <si>
    <t>大好き茨城県民会議</t>
  </si>
  <si>
    <t>だいすき常陸</t>
  </si>
  <si>
    <t>だいすきひたち</t>
  </si>
  <si>
    <t>常陸農業協同組合</t>
  </si>
  <si>
    <t>だいちから</t>
  </si>
  <si>
    <t>食文化会議</t>
  </si>
  <si>
    <t>たいとる</t>
  </si>
  <si>
    <t>文藝春秋社</t>
  </si>
  <si>
    <t>ダイナミックいばらきさんあい　</t>
  </si>
  <si>
    <t>だいなみっくいばらきさんあい</t>
  </si>
  <si>
    <t>ダイナミックいばらき協会</t>
  </si>
  <si>
    <t>だいにっこう</t>
  </si>
  <si>
    <t>日光東照宮社務所</t>
  </si>
  <si>
    <t>大日本私立衛生会茨城支会雑誌（マイクロ）</t>
  </si>
  <si>
    <t>だいにほんしりつえいせいかい</t>
  </si>
  <si>
    <t>茨城衛生支会</t>
  </si>
  <si>
    <t>だいば</t>
  </si>
  <si>
    <t>ダイバー株式会社</t>
  </si>
  <si>
    <t>だいびんぐわるど</t>
  </si>
  <si>
    <t>だいほうりん</t>
  </si>
  <si>
    <t>大法輪閣</t>
  </si>
  <si>
    <t>たいむ</t>
  </si>
  <si>
    <t>ＴＩＭＥ  Ｉｎｃ</t>
  </si>
  <si>
    <t>ＴＩＭＥ（ジャパン版）</t>
  </si>
  <si>
    <t>タイム・インク日本支社</t>
  </si>
  <si>
    <t>だいむ</t>
  </si>
  <si>
    <t>たいむす</t>
  </si>
  <si>
    <t>月刊タイムス社</t>
  </si>
  <si>
    <t>週刊ダイヤモンド</t>
  </si>
  <si>
    <t>だいやもんど／しゅうかんだいやもんど</t>
  </si>
  <si>
    <t>だいやもんどざい</t>
  </si>
  <si>
    <t>だいやもんどばどびじねすれびゅ</t>
  </si>
  <si>
    <t>だいやもんどるぷ</t>
  </si>
  <si>
    <t>太陽</t>
  </si>
  <si>
    <t>たいよう</t>
  </si>
  <si>
    <t>博文館</t>
  </si>
  <si>
    <t>たいようすぺしゃるこっとうおたのしむ　べっさつ</t>
  </si>
  <si>
    <t>たいようにほんのこころ　べっさつ</t>
  </si>
  <si>
    <t>太陽の子</t>
  </si>
  <si>
    <t>たいようのこ</t>
  </si>
  <si>
    <t>日立市太陽の家</t>
  </si>
  <si>
    <t>太陽　復刻版</t>
  </si>
  <si>
    <t>たいようふっこくばん</t>
  </si>
  <si>
    <t>別冊　太陽</t>
  </si>
  <si>
    <t>たいようべっさつ</t>
  </si>
  <si>
    <t>たいわんこうかざっし／たいわんぱのらま</t>
  </si>
  <si>
    <t>光華書報雑誌社</t>
  </si>
  <si>
    <t>ダ・ヴィンチ</t>
  </si>
  <si>
    <t>だヴぃんち（だびんち）</t>
  </si>
  <si>
    <t>メディアファクトリー　→　KADOKAWA</t>
  </si>
  <si>
    <t>たうんじょうほうもんみや</t>
  </si>
  <si>
    <t>新潮プレス</t>
  </si>
  <si>
    <t>タウンタウンつくば</t>
  </si>
  <si>
    <t>たうんたうんつくば</t>
  </si>
  <si>
    <t>オフィストップ社</t>
  </si>
  <si>
    <t>ＴＯＷＮ　ＮＯＷ</t>
  </si>
  <si>
    <t>たうんなう</t>
  </si>
  <si>
    <t>和弘</t>
  </si>
  <si>
    <t>たうんまがじんいわき</t>
  </si>
  <si>
    <t>タウンマガジンいわき</t>
  </si>
  <si>
    <t>たが</t>
  </si>
  <si>
    <t>日立市多賀中学校ＰＴＡ</t>
  </si>
  <si>
    <t>多賀</t>
  </si>
  <si>
    <t>日立製作所多賀工場</t>
  </si>
  <si>
    <t>たがとしょかんだより</t>
  </si>
  <si>
    <t>日立市立多賀図書館</t>
  </si>
  <si>
    <t>高萩歌人</t>
  </si>
  <si>
    <t>たかはぎかじん</t>
  </si>
  <si>
    <t>高萩歌人会</t>
  </si>
  <si>
    <t>たかはぎ議会だより</t>
  </si>
  <si>
    <t>たかはぎぎかいだより</t>
  </si>
  <si>
    <t>高萩市議会</t>
  </si>
  <si>
    <t>高萩の教育</t>
  </si>
  <si>
    <t>たかはぎのきょういく</t>
  </si>
  <si>
    <t>高萩市教育委員会</t>
  </si>
  <si>
    <t>だかぽ</t>
  </si>
  <si>
    <t>別冊　宝島</t>
  </si>
  <si>
    <t>たからじまべっさつ</t>
  </si>
  <si>
    <t>ＪＩＣＣ出版局</t>
  </si>
  <si>
    <t>月刊　たくさんのふしぎ</t>
  </si>
  <si>
    <t>たくさんのふしぎ</t>
  </si>
  <si>
    <t>ＴＡＲＺＡＮ</t>
  </si>
  <si>
    <t>たざん</t>
  </si>
  <si>
    <t>だじあん</t>
  </si>
  <si>
    <t>コスモ石油</t>
  </si>
  <si>
    <t>たしかなめ</t>
  </si>
  <si>
    <t>たじりねっとわく</t>
  </si>
  <si>
    <t>田尻学区コミュニティ推進会広報部</t>
  </si>
  <si>
    <t>たたき</t>
  </si>
  <si>
    <t>茨城大学三和土会</t>
  </si>
  <si>
    <t>たちょうたどくまがじん</t>
  </si>
  <si>
    <t>コスモピア</t>
  </si>
  <si>
    <t>卓球王国</t>
  </si>
  <si>
    <t>たっきゅうおうこく</t>
  </si>
  <si>
    <t>たっきゅうれぽと</t>
  </si>
  <si>
    <t>タマス</t>
  </si>
  <si>
    <t>タッチダウン</t>
  </si>
  <si>
    <t>たっちだうん</t>
  </si>
  <si>
    <t>だてっこ　→　Datekko</t>
  </si>
  <si>
    <t>だてっこ</t>
  </si>
  <si>
    <t>アテック</t>
  </si>
  <si>
    <t>田中学園研究紀要</t>
  </si>
  <si>
    <t>たなかがくえん</t>
  </si>
  <si>
    <t>たばこコミュニティ</t>
  </si>
  <si>
    <t>たばここみゅにてぃ</t>
  </si>
  <si>
    <t>旅</t>
  </si>
  <si>
    <t>たび</t>
  </si>
  <si>
    <t>旅立ち</t>
  </si>
  <si>
    <t>たびだち</t>
  </si>
  <si>
    <t>県立大子第二高校文芸部</t>
  </si>
  <si>
    <t>たびとてつどう</t>
  </si>
  <si>
    <t>山と渓谷社</t>
  </si>
  <si>
    <t>たびとるつ</t>
  </si>
  <si>
    <t>芳文社</t>
  </si>
  <si>
    <t>旅ＮＡＶＩ！茨城</t>
  </si>
  <si>
    <t>たびなびいばらき</t>
  </si>
  <si>
    <t>茨城県商工労働部観光物産課</t>
  </si>
  <si>
    <t>旅の手帖</t>
  </si>
  <si>
    <t>たびのてちょう</t>
  </si>
  <si>
    <t>交通新聞社←弘済出版社</t>
  </si>
  <si>
    <t>たべものつうしん</t>
  </si>
  <si>
    <t>家庭栄養研究会</t>
  </si>
  <si>
    <t>食べもの文化</t>
  </si>
  <si>
    <t>たべものぶんか</t>
  </si>
  <si>
    <t>芽ばえ社</t>
  </si>
  <si>
    <t>たまき</t>
  </si>
  <si>
    <t>土浦尋常高等小学校</t>
  </si>
  <si>
    <t>土浦環ライオンズクラブ</t>
  </si>
  <si>
    <t>たまき（再刊）</t>
  </si>
  <si>
    <t>たまきさいかん</t>
  </si>
  <si>
    <t>土浦市立土浦小学校</t>
  </si>
  <si>
    <t>たまき（マイクロ）</t>
  </si>
  <si>
    <t>たまきまいくろ</t>
  </si>
  <si>
    <t>たまごくらぶ</t>
  </si>
  <si>
    <t>玉造史叢</t>
  </si>
  <si>
    <t>たまつくりしそう</t>
  </si>
  <si>
    <t>玉造町郷土文化研究会</t>
  </si>
  <si>
    <t>たまひよこっこくらぶ</t>
  </si>
  <si>
    <t>ためしてがってん／えぬえいちけいためしてがってん</t>
  </si>
  <si>
    <t>たる</t>
  </si>
  <si>
    <t>たる出版</t>
  </si>
  <si>
    <t>ＴＯＷＥＲ</t>
  </si>
  <si>
    <t>たわ</t>
  </si>
  <si>
    <t>水戸芸術館友の会</t>
  </si>
  <si>
    <t>だん</t>
  </si>
  <si>
    <t>たばこ総合研究センター</t>
  </si>
  <si>
    <t>短歌</t>
  </si>
  <si>
    <t>たんか</t>
  </si>
  <si>
    <t>角川学芸出版　→　ＫＡＤＯＫＡＷＡ</t>
  </si>
  <si>
    <t>たんか／えぬえいちけいたんか</t>
  </si>
  <si>
    <t>短歌研究</t>
  </si>
  <si>
    <t>たんかけんきゅう</t>
  </si>
  <si>
    <t>短歌研究社</t>
  </si>
  <si>
    <t>短歌雑誌　多珂</t>
  </si>
  <si>
    <t>たんかざっしたか</t>
  </si>
  <si>
    <t>多珂短歌会</t>
  </si>
  <si>
    <t>短歌つちうら</t>
  </si>
  <si>
    <t>たんかつちうら</t>
  </si>
  <si>
    <t>暖響←寒雷</t>
  </si>
  <si>
    <t>だんきょう</t>
  </si>
  <si>
    <t>暖響発行所</t>
  </si>
  <si>
    <t>たんきだいがくきょういく</t>
  </si>
  <si>
    <t>日本私立短期大学協会</t>
  </si>
  <si>
    <t>だんくしゅと</t>
  </si>
  <si>
    <t>日本スポーツ企画出版</t>
  </si>
  <si>
    <t>淡交</t>
  </si>
  <si>
    <t>たんこう</t>
  </si>
  <si>
    <t>淡交社</t>
  </si>
  <si>
    <t>別冊　淡交</t>
  </si>
  <si>
    <t>たんこう　べっさつ</t>
  </si>
  <si>
    <t>たんず</t>
  </si>
  <si>
    <t>だんすだんすだんす</t>
  </si>
  <si>
    <t>フラックス・パブリッシング</t>
  </si>
  <si>
    <t>ダンスビュウ</t>
  </si>
  <si>
    <t>だんすびゅう</t>
  </si>
  <si>
    <t>モダン出版</t>
  </si>
  <si>
    <t>だんすふぁん</t>
  </si>
  <si>
    <t>だんすまがじん</t>
  </si>
  <si>
    <t>団だより</t>
  </si>
  <si>
    <t>だんだより</t>
  </si>
  <si>
    <t>岩井市高齢者福祉事業団</t>
  </si>
  <si>
    <t>だんだん</t>
  </si>
  <si>
    <t>ｄａｎｃｙｕ（ダンチュウ）</t>
  </si>
  <si>
    <t>だんちゅう</t>
  </si>
  <si>
    <t>たんでむすたいる</t>
  </si>
  <si>
    <t>クレタパブリッシング</t>
  </si>
  <si>
    <t>たんと</t>
  </si>
  <si>
    <t>たんぱくしつかくさんこうそ</t>
  </si>
  <si>
    <t>ｃｈｅｅｒｆｕｌ</t>
  </si>
  <si>
    <t>ちあふる</t>
  </si>
  <si>
    <t>県内地区子どもセンター</t>
  </si>
  <si>
    <t>治安いはらき</t>
  </si>
  <si>
    <t>ちあんいはらき</t>
  </si>
  <si>
    <t>治安広報いしおか</t>
  </si>
  <si>
    <t>ちあんこうほういしおか</t>
  </si>
  <si>
    <t>石岡警察署</t>
  </si>
  <si>
    <t>地域カタログ　ＡＳＳＰＡ</t>
  </si>
  <si>
    <t>ちいきかたろぐあすぱ</t>
  </si>
  <si>
    <t>アシスト</t>
  </si>
  <si>
    <t>ちいきからにほんおかえる</t>
  </si>
  <si>
    <t>松下政経塾</t>
  </si>
  <si>
    <t>地域教育研究シリーズ</t>
  </si>
  <si>
    <t>ちいききょういくけんきゅうしりず</t>
  </si>
  <si>
    <t>ちいききんゆうもんだいけんきゅう</t>
  </si>
  <si>
    <t>地域金融問題研究会事務局</t>
  </si>
  <si>
    <t>地域研究年報　←　地域調査報告</t>
  </si>
  <si>
    <t>ちいきけんきゅうねんぽう</t>
  </si>
  <si>
    <t>筑波大学人文地理学・地誌学研究会</t>
  </si>
  <si>
    <t>ちいきせいさくけんきゅう</t>
  </si>
  <si>
    <t>日本政策投資銀行地域政策研究センター　→　地方自治研究機構</t>
  </si>
  <si>
    <t>ちいきせいさくみえから</t>
  </si>
  <si>
    <t>三重県政策開発研修センター</t>
  </si>
  <si>
    <t>地域創造</t>
  </si>
  <si>
    <t>ちいきそうぞう</t>
  </si>
  <si>
    <t>ちいきそうぞうれた</t>
  </si>
  <si>
    <t>地域調査報告　←　霞ヶ浦地域調査報告　→　地域研究年報</t>
  </si>
  <si>
    <t>ちいきちょうさほうこく</t>
  </si>
  <si>
    <t>ちいきづくり</t>
  </si>
  <si>
    <t>ちいきとじんけん</t>
  </si>
  <si>
    <t>全国地域人権運動総連合</t>
  </si>
  <si>
    <t>ちいきぼうさい</t>
  </si>
  <si>
    <t>日本防火・防災協会</t>
  </si>
  <si>
    <t>地域密着情報誌ＣＨＯＩＣＥ</t>
  </si>
  <si>
    <t>ちいきみっちゃくじょうほうしちょいす</t>
  </si>
  <si>
    <t>ＫＡＩグループ株式会社</t>
  </si>
  <si>
    <t>ちいきもんだいけんきゅう</t>
  </si>
  <si>
    <t>地域問題研究所</t>
  </si>
  <si>
    <t>ちいさいおおきいよわいつよい</t>
  </si>
  <si>
    <t>ジャパンマニシスト社</t>
  </si>
  <si>
    <t>ちいさいなかま</t>
  </si>
  <si>
    <t>ちいさなかがくのとも</t>
  </si>
  <si>
    <t>ちいさなしんせつ</t>
  </si>
  <si>
    <t>「小さな親切」運動本部</t>
  </si>
  <si>
    <t>ちいさなつぼみ</t>
  </si>
  <si>
    <t>創樹社美術出版</t>
  </si>
  <si>
    <t>ちぇあうぉかわわわ</t>
  </si>
  <si>
    <t>チェアウォーカー情報センター</t>
  </si>
  <si>
    <t>ちお</t>
  </si>
  <si>
    <t>地学研究シリーズ</t>
  </si>
  <si>
    <t>ちがくけんきゅうしりず</t>
  </si>
  <si>
    <t>茨城県高等学校教育研究会地学部</t>
  </si>
  <si>
    <t>ちがくざっし</t>
  </si>
  <si>
    <t>地学協会</t>
  </si>
  <si>
    <t>ちかすい</t>
  </si>
  <si>
    <t>横浜詩好会</t>
  </si>
  <si>
    <t>月刊　地球</t>
  </si>
  <si>
    <t>ちきゅう</t>
  </si>
  <si>
    <t>ちきゅうかんきょう　げっかん</t>
  </si>
  <si>
    <t>ちきゅうかんきょうききんだより</t>
  </si>
  <si>
    <t>地球環境研究センターニュース</t>
  </si>
  <si>
    <t>ちきゅうかんきょうけんきゅうせんたにゅす</t>
  </si>
  <si>
    <t>環境庁国立環境研究所地球環境研究センター</t>
  </si>
  <si>
    <t>ちきゅうしみん</t>
  </si>
  <si>
    <t>ちきゅうりょこう／しゅうかんちきゅうりょこう</t>
  </si>
  <si>
    <t>ちくさんのけんきゅう</t>
  </si>
  <si>
    <t>養賢堂</t>
  </si>
  <si>
    <t>筑東史談</t>
  </si>
  <si>
    <t>ちくとうしだん</t>
  </si>
  <si>
    <t>筑東史談会</t>
  </si>
  <si>
    <t>ちくま</t>
  </si>
  <si>
    <t>筑摩書房</t>
  </si>
  <si>
    <t>チコ・チカ</t>
  </si>
  <si>
    <t>ちこちか</t>
  </si>
  <si>
    <t>県西地域子どもセンター</t>
  </si>
  <si>
    <t>ちしき</t>
  </si>
  <si>
    <t>アートプロダクション・ノア「知識」編集部</t>
  </si>
  <si>
    <t>ちしつがくざっし</t>
  </si>
  <si>
    <t>日本地質学会</t>
  </si>
  <si>
    <t>ちしつとちょうさ</t>
  </si>
  <si>
    <t>土木春秋社　→　全国地質調査業協会連合会</t>
  </si>
  <si>
    <t>ちしつにゅす</t>
  </si>
  <si>
    <t>実業広報社</t>
  </si>
  <si>
    <t>ちしとれきし</t>
  </si>
  <si>
    <t>東京印書館史誌センター</t>
  </si>
  <si>
    <t>地上</t>
  </si>
  <si>
    <t>ちじょう</t>
  </si>
  <si>
    <t>国際大学グローバル・コミュニケーション</t>
  </si>
  <si>
    <t>ちすいじんうおうけんきゅうかい</t>
  </si>
  <si>
    <t>治水神・禹王研究会</t>
  </si>
  <si>
    <t>ちずじょうほう</t>
  </si>
  <si>
    <t>ちずちゅうしん</t>
  </si>
  <si>
    <t>日本地図センター</t>
  </si>
  <si>
    <t>ちずとあそぶしんかん</t>
  </si>
  <si>
    <t>地図と遊ぶ編集部</t>
  </si>
  <si>
    <t>ちち</t>
  </si>
  <si>
    <t>致知出版</t>
  </si>
  <si>
    <t>ちちゅうかいがくけんきゅう</t>
  </si>
  <si>
    <t>地中海学会</t>
  </si>
  <si>
    <t>ちてきせいかつ</t>
  </si>
  <si>
    <t>季刊知的生活社</t>
  </si>
  <si>
    <t>知道</t>
  </si>
  <si>
    <t>ちどう</t>
  </si>
  <si>
    <t>県立水戸第一高校内</t>
  </si>
  <si>
    <t>知道月報</t>
  </si>
  <si>
    <t>ちどうげっぽう</t>
  </si>
  <si>
    <t>水戸中学校知道報告団</t>
  </si>
  <si>
    <t>知道（マイクロ）</t>
  </si>
  <si>
    <t>ちどうまいくろ</t>
  </si>
  <si>
    <t>茨城県水戸中学校</t>
  </si>
  <si>
    <t>ちにか　→　地域から日本を変える</t>
  </si>
  <si>
    <t>ちにか</t>
  </si>
  <si>
    <t>ちばかんとうちいきしゃかいふくししけんきゅう</t>
  </si>
  <si>
    <t>千葉・関東地域社会福祉史研究会</t>
  </si>
  <si>
    <t>ちばけんしりょうけんきゅうざいだんだより</t>
  </si>
  <si>
    <t>千葉県史料研究財団</t>
  </si>
  <si>
    <t>ちばけんのれきし</t>
  </si>
  <si>
    <t>千葉県企画部文化国際課県史編さん班</t>
  </si>
  <si>
    <t>千葉日報</t>
  </si>
  <si>
    <t>ちばにっぽう</t>
  </si>
  <si>
    <t>千葉日報社</t>
  </si>
  <si>
    <t>ちばのはくぶつかん</t>
  </si>
  <si>
    <t>千葉県博物館協会</t>
  </si>
  <si>
    <t>ちびすぽ</t>
  </si>
  <si>
    <t>コーケン</t>
  </si>
  <si>
    <t>地方行財政調査会</t>
  </si>
  <si>
    <t>ちほうぎょうせい</t>
  </si>
  <si>
    <t>地方公務員月報</t>
  </si>
  <si>
    <t>ちほうこうむいんげっぽう</t>
  </si>
  <si>
    <t>ちほうこうむいんけんきゅう</t>
  </si>
  <si>
    <t>地方公務員制度研究会</t>
  </si>
  <si>
    <t>ちほうしけんきゅう</t>
  </si>
  <si>
    <t>地方史研究協議会</t>
  </si>
  <si>
    <t>ちほうししずおか</t>
  </si>
  <si>
    <t>静岡県立中央図書館</t>
  </si>
  <si>
    <t>ちほうしじょうほう</t>
  </si>
  <si>
    <t>岩田書院</t>
  </si>
  <si>
    <t>地方自治</t>
  </si>
  <si>
    <t>ちほうじち</t>
  </si>
  <si>
    <t>ちほうじちじょうほう</t>
  </si>
  <si>
    <t>地方行政総合研究センター</t>
  </si>
  <si>
    <t>ちほうじちしょくいんけんしゅう</t>
  </si>
  <si>
    <t>公職研</t>
  </si>
  <si>
    <t>ちゃい</t>
  </si>
  <si>
    <t>中文産業</t>
  </si>
  <si>
    <t>チャイルドヘルス</t>
  </si>
  <si>
    <t>ちゃいるどへるす</t>
  </si>
  <si>
    <t>ちゃお</t>
  </si>
  <si>
    <t>ちゃぐりん</t>
  </si>
  <si>
    <t>ちゃどうぶんかけんきゅう</t>
  </si>
  <si>
    <t>今日庵文庫</t>
  </si>
  <si>
    <t>ちゃのゆくぉたり</t>
  </si>
  <si>
    <t>ちゃんと</t>
  </si>
  <si>
    <t>ちゆう</t>
  </si>
  <si>
    <t>日医文化総研</t>
  </si>
  <si>
    <t>中央公論</t>
  </si>
  <si>
    <t>ちゅうおうこうろん</t>
  </si>
  <si>
    <t>ちゅうおうこうろんあだじょ</t>
  </si>
  <si>
    <t>読売メディアセンター</t>
  </si>
  <si>
    <t>ちゅうおうこうろんぶんげいとくしゅう</t>
  </si>
  <si>
    <t>ちゅうおうこうろんべっさつ</t>
  </si>
  <si>
    <t>ちゅうおうのうぎょうそうごうけんきゅうせんたにゅす</t>
  </si>
  <si>
    <t>農業技術研究機構中央農業総合研究センター</t>
  </si>
  <si>
    <t>ちゅうおうはくぶつかんだより</t>
  </si>
  <si>
    <t>千葉県立中央博物館</t>
  </si>
  <si>
    <t>ちゅうかしゅうほう</t>
  </si>
  <si>
    <t>中華週報社</t>
  </si>
  <si>
    <t>ちゅうごくけんきゅう</t>
  </si>
  <si>
    <t>中国研究月刊雑誌社</t>
  </si>
  <si>
    <t>ちゅうごくご</t>
  </si>
  <si>
    <t>内山書店</t>
  </si>
  <si>
    <t>ちゅうごくごじゃなる</t>
  </si>
  <si>
    <t>アルク広報部</t>
  </si>
  <si>
    <t>ちゅうごくとひがしあじあ</t>
  </si>
  <si>
    <t>国際善隣協会</t>
  </si>
  <si>
    <t>ちゅうごくにゅす</t>
  </si>
  <si>
    <t>ちゅうごくもんだい</t>
  </si>
  <si>
    <t>中国問題研究所</t>
  </si>
  <si>
    <t>ちゅうしょうきぎょう</t>
  </si>
  <si>
    <t>中小企業いばらき</t>
  </si>
  <si>
    <t>ちゅうしょうきぎょういばらき</t>
  </si>
  <si>
    <t>茨城県中小企業国体中央会</t>
  </si>
  <si>
    <t>ちゅうしょうきぎょうかいがいじょうほうしょうろく</t>
  </si>
  <si>
    <t>中小企業情報センター</t>
  </si>
  <si>
    <t>ちゅうしょうきぎょうかんけいしりょうりすと</t>
  </si>
  <si>
    <t>ちゅうしょうきぎょうじょうほう</t>
  </si>
  <si>
    <t>中小企業振興事業団</t>
  </si>
  <si>
    <t>ちゅうしょうきぎょうしんこう</t>
  </si>
  <si>
    <t>ちゅうぞうこうがく</t>
  </si>
  <si>
    <t>日本鋳造工学会</t>
  </si>
  <si>
    <t>中等教育資料</t>
  </si>
  <si>
    <t>ちゅうとうきょういくしりょう</t>
  </si>
  <si>
    <t>大日本図書</t>
  </si>
  <si>
    <t>ちゅうぶんどうほう</t>
  </si>
  <si>
    <t>調査</t>
  </si>
  <si>
    <t>ちょうさ</t>
  </si>
  <si>
    <t>常陽銀行企画調査室</t>
  </si>
  <si>
    <t>ちょうさきほう</t>
  </si>
  <si>
    <t>横浜市企画財政局</t>
  </si>
  <si>
    <t>調査・資料</t>
  </si>
  <si>
    <t>ちょうさしりょう</t>
  </si>
  <si>
    <t>調査ニュース</t>
  </si>
  <si>
    <t>ちょうさにゅす</t>
  </si>
  <si>
    <t>常陽銀行</t>
  </si>
  <si>
    <t>長寿会員だより</t>
  </si>
  <si>
    <t>ちょうじゅかいいんだより</t>
  </si>
  <si>
    <t>ちょうせい</t>
  </si>
  <si>
    <t>総理府公害等調査委員会</t>
  </si>
  <si>
    <t>月刊　朝鮮</t>
  </si>
  <si>
    <t>ちょうせん</t>
  </si>
  <si>
    <t>朝鮮日報日本支社</t>
  </si>
  <si>
    <t>ちょうせんがほう</t>
  </si>
  <si>
    <t>朝鮮画報社　</t>
  </si>
  <si>
    <t>ちょうせんしりょう</t>
  </si>
  <si>
    <t>朝鮮問題研究所</t>
  </si>
  <si>
    <t>朝鮮日報</t>
  </si>
  <si>
    <t>ちょうせんにっぽう</t>
  </si>
  <si>
    <t>ちょうそんしゅうほう</t>
  </si>
  <si>
    <t>全国町村会</t>
  </si>
  <si>
    <t>［千代川村］村史紀要  千代川村の生活</t>
  </si>
  <si>
    <t>ちよかわむらそんしきようちよかわむらのせいかつ</t>
  </si>
  <si>
    <t>千代川村</t>
  </si>
  <si>
    <t>ちょきちょき</t>
  </si>
  <si>
    <t>ちょさくけんだより</t>
  </si>
  <si>
    <t>日本著作権協議会</t>
  </si>
  <si>
    <t>ちょちくけいざいりろんけんきゅうかいねんぽう</t>
  </si>
  <si>
    <t>貯蓄経済研究センター</t>
  </si>
  <si>
    <t>ちょっとＩＢＡＲＡＫＩ  　→　ＩＢＡＲＡＫＩ  ＲＥＰＯＲＴ</t>
  </si>
  <si>
    <t>ちょっといばらき</t>
  </si>
  <si>
    <t>ちり</t>
  </si>
  <si>
    <t>ちりがくひょうろん</t>
  </si>
  <si>
    <t>日本地理学会</t>
  </si>
  <si>
    <t>ちりちょうさしょじほう</t>
  </si>
  <si>
    <t>地理の広場</t>
  </si>
  <si>
    <t>ちりのひろば</t>
  </si>
  <si>
    <t>全日本社会科教育研究会</t>
  </si>
  <si>
    <t>ちるちんびと</t>
  </si>
  <si>
    <t>風土社</t>
  </si>
  <si>
    <t>賃貸住宅ニュース  茨城版</t>
  </si>
  <si>
    <t>ちんたいじゅうたくにゅす</t>
  </si>
  <si>
    <t>賃貸住宅ニュース社</t>
  </si>
  <si>
    <t>ついん</t>
  </si>
  <si>
    <t>ツインズ</t>
  </si>
  <si>
    <t>ｔｗｉｎ　ＦＥＭＭＥ　→　ｔｗｉｎ</t>
  </si>
  <si>
    <t>ついんふぁむ</t>
  </si>
  <si>
    <t>通教部報</t>
  </si>
  <si>
    <t>つうきょうぶほう</t>
  </si>
  <si>
    <t>県立水戸第一高校通信部</t>
  </si>
  <si>
    <t>　「ＯＡつうしん」　→　ＩＮＦＯＰＩＡ</t>
  </si>
  <si>
    <t>つうしん</t>
  </si>
  <si>
    <t>茨城県企画部情報政策課</t>
  </si>
  <si>
    <t>つうしんこうざだいじてん</t>
  </si>
  <si>
    <t>リクルートホールディングス</t>
  </si>
  <si>
    <t>つうやくほんやくじゃなる</t>
  </si>
  <si>
    <t>つく女</t>
  </si>
  <si>
    <t>つくじょ</t>
  </si>
  <si>
    <t>つくしんぼ</t>
  </si>
  <si>
    <t>土浦市心身障害者福祉センター</t>
  </si>
  <si>
    <t>つくばエキスプレス</t>
  </si>
  <si>
    <t>つくばえきすぷれす</t>
  </si>
  <si>
    <t>ＴＵＫＵＢＡ　ＥＸＰＯ’８５</t>
  </si>
  <si>
    <t>つくばえきすぽ</t>
  </si>
  <si>
    <t>国際科学技術博覧会協会</t>
  </si>
  <si>
    <t>筑波学院大学紀要　←　東京家政学院筑波女子大学紀要</t>
  </si>
  <si>
    <t>つくばがくいんだいがくきよう</t>
  </si>
  <si>
    <t>筑波学院大学</t>
  </si>
  <si>
    <t>つくば歌人</t>
  </si>
  <si>
    <t>つくばかじん</t>
  </si>
  <si>
    <t>つくば歌人会</t>
  </si>
  <si>
    <t>筑波経済月報</t>
  </si>
  <si>
    <t>つくばけいざいげっぽう</t>
  </si>
  <si>
    <t>筑波総研</t>
  </si>
  <si>
    <t>筑波研究学園都市</t>
  </si>
  <si>
    <t>つくばけんきゅうがくえんとし</t>
  </si>
  <si>
    <t>教育展望社</t>
  </si>
  <si>
    <t>筑波高研究紀要　紫陽</t>
  </si>
  <si>
    <t>つくばこうけんきゅうきよう</t>
  </si>
  <si>
    <t>県立筑波高校</t>
  </si>
  <si>
    <t>つくば国際短期大学紀要　←　土浦短期大学報</t>
  </si>
  <si>
    <t>つくばこくさいたんきだいがくきよう</t>
  </si>
  <si>
    <t>つくば国際短期大学研究室</t>
  </si>
  <si>
    <t>つくばコンサートホワイエ</t>
  </si>
  <si>
    <t>つくばこんさとほわいえ</t>
  </si>
  <si>
    <t>つくばコンサート実行委員会</t>
  </si>
  <si>
    <t>筑波路</t>
  </si>
  <si>
    <t>つくばじ</t>
  </si>
  <si>
    <t>筑波路の会</t>
  </si>
  <si>
    <t>つくば市の図書館概要　←　図書館要覧(つくば市立中央図書館)</t>
  </si>
  <si>
    <t>つくばしのとしょかんがいよう</t>
  </si>
  <si>
    <t>つくば市立中央図書館</t>
  </si>
  <si>
    <t>つくばシンポジウム</t>
  </si>
  <si>
    <t>つくばしんぽじうむ</t>
  </si>
  <si>
    <t>茨城県消化器病懇談会</t>
  </si>
  <si>
    <t>筑波大学人文地理学研究　→　人文地理学研究</t>
  </si>
  <si>
    <t>つくばだいがくじんぶんちりがくけんきゅう</t>
  </si>
  <si>
    <t>筑波大学地球科学系　→　筑波大学大学院生命環境科学研究科地球環境学専攻</t>
  </si>
  <si>
    <t>筑波大学大学院環境科学研究科年報</t>
  </si>
  <si>
    <t>つくばだいがくだいがくいん</t>
  </si>
  <si>
    <t>筑波大学大学院</t>
  </si>
  <si>
    <t>筑波大学年次報告書</t>
  </si>
  <si>
    <t>つくばだいがくねんじほうこくしょ</t>
  </si>
  <si>
    <t>筑波大学</t>
  </si>
  <si>
    <t>筑波大学博士学位論文</t>
  </si>
  <si>
    <t>つくばだいがくはくしがくい</t>
  </si>
  <si>
    <t>つくばね</t>
  </si>
  <si>
    <t>茨城県青年海外協力隊を育てる会</t>
  </si>
  <si>
    <t>つくばね会　→　つくばね読書会</t>
  </si>
  <si>
    <t>筑波大学図書館部</t>
  </si>
  <si>
    <t>筑波根</t>
  </si>
  <si>
    <t>筑波根短歌会</t>
  </si>
  <si>
    <t>筑波嶺</t>
  </si>
  <si>
    <t>在伯茨城県人会</t>
  </si>
  <si>
    <t>筑波の環境研究</t>
  </si>
  <si>
    <t>つくばのかんきょうけんきゅう</t>
  </si>
  <si>
    <t>筑波大学筑波環境研究グループ</t>
  </si>
  <si>
    <t>筑波の友</t>
  </si>
  <si>
    <t>つくばのとも</t>
  </si>
  <si>
    <t>ＳＴＥＰ</t>
  </si>
  <si>
    <t>筑波フォーラム</t>
  </si>
  <si>
    <t>つくばふぉらむ</t>
  </si>
  <si>
    <t>つくばみらい市議会だより</t>
  </si>
  <si>
    <t>つくばみらいしぎかいだより</t>
  </si>
  <si>
    <t>つくばみらい市議会</t>
  </si>
  <si>
    <t>つくばむっく</t>
  </si>
  <si>
    <t>つくりませんかとしょかんお</t>
  </si>
  <si>
    <t>創</t>
  </si>
  <si>
    <t>つくる</t>
  </si>
  <si>
    <t>創出版</t>
  </si>
  <si>
    <t>つくるとうじろう</t>
  </si>
  <si>
    <t>俳句誌　土</t>
  </si>
  <si>
    <t>つち／はいくし</t>
  </si>
  <si>
    <t>土の会俳句誌発行所</t>
  </si>
  <si>
    <t>「土」短歌会</t>
  </si>
  <si>
    <t>土浦Ｌ．Ｃ．ニュース</t>
  </si>
  <si>
    <t>つちうらえるしにゅす</t>
  </si>
  <si>
    <t>土浦ライオンズクラブ</t>
  </si>
  <si>
    <t>土浦市議会だより</t>
  </si>
  <si>
    <t>つちうらしぎかいだより</t>
  </si>
  <si>
    <t>土浦市議会</t>
  </si>
  <si>
    <t>土浦市国際交流会会報</t>
  </si>
  <si>
    <t>つちうらしこくさいこうりゅうかいかいほう</t>
  </si>
  <si>
    <t>土浦市国際交流協会会報</t>
  </si>
  <si>
    <t>土浦市児童生徒読書感想文応募入選作品集</t>
  </si>
  <si>
    <t>つちうらしじどうせいとどくしょかんそうぶんおうぼに</t>
  </si>
  <si>
    <t>土浦市立図書館</t>
  </si>
  <si>
    <t>土浦市・千代田町・霞ヶ浦・新治村任意合併協議会だより</t>
  </si>
  <si>
    <t>つちうらしちよだしかすみがうらにいはりむらにんいがっぺいきょうぎかい</t>
  </si>
  <si>
    <t>任意合併協議会</t>
  </si>
  <si>
    <t>土浦市文化財愛護の会会報</t>
  </si>
  <si>
    <t>つちうらしぶんかざいあいご</t>
  </si>
  <si>
    <t>土浦市文化財愛護の会</t>
  </si>
  <si>
    <t>つちうらしょうこうかいぎしょかいほう</t>
  </si>
  <si>
    <t>土浦商工会議所</t>
  </si>
  <si>
    <t>土浦市立博物館紀要</t>
  </si>
  <si>
    <t>つちうらしりつはくぶつかんきよう</t>
  </si>
  <si>
    <t>土浦市立博物館</t>
  </si>
  <si>
    <t>土浦市立博物館年報</t>
  </si>
  <si>
    <t>つちうらしりつはくぶつかんねんぽう</t>
  </si>
  <si>
    <t>土浦第一女子高等学校研究紀要</t>
  </si>
  <si>
    <t>つちうらだいいちじょし</t>
  </si>
  <si>
    <t>土浦第一女子高等学校</t>
  </si>
  <si>
    <t>土浦短期大学紀要　→　つくば国際短期大学紀要</t>
  </si>
  <si>
    <t>つちうらたんきだいがくきよう</t>
  </si>
  <si>
    <t>土浦短期大学研究室</t>
  </si>
  <si>
    <t>土浦短期大学報</t>
  </si>
  <si>
    <t>つちうらたんきだいがくほう</t>
  </si>
  <si>
    <t>土浦短期大学</t>
  </si>
  <si>
    <t>土浦日本大学高等学校研究紀要</t>
  </si>
  <si>
    <t>つちうらにほんだいがく</t>
  </si>
  <si>
    <t>土浦日大高校</t>
  </si>
  <si>
    <t>土浦の文学</t>
  </si>
  <si>
    <t>つちうらのぶんがく</t>
  </si>
  <si>
    <t>土浦の文学社</t>
  </si>
  <si>
    <t>土浦俳句</t>
  </si>
  <si>
    <t>つちうらはいく</t>
  </si>
  <si>
    <t>（土浦藩友会）会報</t>
  </si>
  <si>
    <t>つちうらはんゆうかいかいほう</t>
  </si>
  <si>
    <t>土浦藩友会</t>
  </si>
  <si>
    <t>土浦文化協会報</t>
  </si>
  <si>
    <t>つちうらぶんかきょうかい</t>
  </si>
  <si>
    <t>土浦市文化協会</t>
  </si>
  <si>
    <t>土浦文学</t>
  </si>
  <si>
    <t>つちうらぶんがく</t>
  </si>
  <si>
    <t>土浦文学会</t>
  </si>
  <si>
    <t>つちうら郵便局だより</t>
  </si>
  <si>
    <t>つちうらゆうびんきょく</t>
  </si>
  <si>
    <t>土浦郵便局</t>
  </si>
  <si>
    <t>つちとけんこう</t>
  </si>
  <si>
    <t>日本有機農業研究会</t>
  </si>
  <si>
    <t>土とまごころ</t>
  </si>
  <si>
    <t>つちとまごころ</t>
  </si>
  <si>
    <t>愛郷会</t>
  </si>
  <si>
    <t>つづりかたせいかつ</t>
  </si>
  <si>
    <t>つどえ～る</t>
  </si>
  <si>
    <t>つどえる</t>
  </si>
  <si>
    <t>茨城県都市計画協会</t>
  </si>
  <si>
    <t>つな</t>
  </si>
  <si>
    <t>TSUNA(KTプランニング)</t>
  </si>
  <si>
    <t>つなぐつうしん</t>
  </si>
  <si>
    <t>つなぐ通信編集部</t>
  </si>
  <si>
    <t>つばさ</t>
  </si>
  <si>
    <t>介護支援協議会いばらき</t>
  </si>
  <si>
    <t>つばさのおうこく</t>
  </si>
  <si>
    <t>ＡＮＡ「翼の王国」編集部</t>
  </si>
  <si>
    <t>つりさんで</t>
  </si>
  <si>
    <t>廣済堂</t>
  </si>
  <si>
    <t>つりじょうほう</t>
  </si>
  <si>
    <t>つり人</t>
  </si>
  <si>
    <t>つりびと</t>
  </si>
  <si>
    <t>つり人社</t>
  </si>
  <si>
    <t>つりまがじん</t>
  </si>
  <si>
    <t>桃園書房</t>
  </si>
  <si>
    <t>つりまる</t>
  </si>
  <si>
    <t>マガジン・マガジン</t>
  </si>
  <si>
    <t>ツールエンジニア</t>
  </si>
  <si>
    <t>つるえんじにあ</t>
  </si>
  <si>
    <t>大河出版</t>
  </si>
  <si>
    <t>つるとかめ</t>
  </si>
  <si>
    <t>鶴と亀編集部</t>
  </si>
  <si>
    <t>であい</t>
  </si>
  <si>
    <t>土浦石岡地方社会教育センター</t>
  </si>
  <si>
    <t>テアトロ</t>
  </si>
  <si>
    <t>てあとろ</t>
  </si>
  <si>
    <t>でぃ</t>
  </si>
  <si>
    <t>日本演出者協会</t>
  </si>
  <si>
    <t>てぃきゅ</t>
  </si>
  <si>
    <t>てぃし　とだこぽれぃしょん</t>
  </si>
  <si>
    <t>戸田建設株式会社</t>
  </si>
  <si>
    <t>季刊　ＴＣＳ</t>
  </si>
  <si>
    <t>てぃしえす</t>
  </si>
  <si>
    <t>甲一郎</t>
  </si>
  <si>
    <t>てぃししあいにゅす</t>
  </si>
  <si>
    <t>でぃすいずよみうり</t>
  </si>
  <si>
    <t>でぃすかばじゃぱん</t>
  </si>
  <si>
    <t>でいずじゃぱん</t>
  </si>
  <si>
    <t>デイズジャパン</t>
  </si>
  <si>
    <t>でぃずにふぁん</t>
  </si>
  <si>
    <t>てぃたいむ</t>
  </si>
  <si>
    <t>てぃたいむとよたはくぶつかんかんだより</t>
  </si>
  <si>
    <t>トヨタ博物館</t>
  </si>
  <si>
    <t>でいとな</t>
  </si>
  <si>
    <t>ネコ・パブリッシング</t>
  </si>
  <si>
    <t>定年時代（茨城朝日茨城版）</t>
  </si>
  <si>
    <t>ていねんじだい</t>
  </si>
  <si>
    <t>新聞編集センター</t>
  </si>
  <si>
    <t>でぃびまがじん</t>
  </si>
  <si>
    <t>翔泳社</t>
  </si>
  <si>
    <t>ＤＶＤ＆ビデオでーた　→　ＤＶＤでーた</t>
  </si>
  <si>
    <t>でぃぶいでぃあんどびでおでた</t>
  </si>
  <si>
    <t>ＤＶＤ＆ブルーレイでーた　←　ＤＶＤでーた</t>
  </si>
  <si>
    <t>エンターブレイン</t>
  </si>
  <si>
    <t>ＤＶＤでーた　→　ＤＶＤ＆ブルーレイでーた</t>
  </si>
  <si>
    <t>でぃぶいでぃでた</t>
  </si>
  <si>
    <t>角川書店　→　ＫＡＤＯＫＡＷＡ</t>
  </si>
  <si>
    <t>でぃふぇんす</t>
  </si>
  <si>
    <t>隊友会</t>
  </si>
  <si>
    <t>てぃぽ</t>
  </si>
  <si>
    <t>ていぼういそなげづりじょうほう</t>
  </si>
  <si>
    <t>てくてく</t>
  </si>
  <si>
    <t>東京工業大学</t>
  </si>
  <si>
    <t>てくにかるれびゅ</t>
  </si>
  <si>
    <t>三菱自動車工業</t>
  </si>
  <si>
    <t>てくのこすもす</t>
  </si>
  <si>
    <t>日本ペイント</t>
  </si>
  <si>
    <t>でざいんにゅす</t>
  </si>
  <si>
    <t>日本産業デザイン振興会</t>
  </si>
  <si>
    <t>でざいんのげんば</t>
  </si>
  <si>
    <t>でざいんのげんばべっさつわいなと</t>
  </si>
  <si>
    <t>デジキャパ　→　紙媒体中止</t>
  </si>
  <si>
    <t>でじきゃぱ</t>
  </si>
  <si>
    <t>でじたるかめらまがじん</t>
  </si>
  <si>
    <t>でじたるきゃぱ</t>
  </si>
  <si>
    <t>でじものすてしょん</t>
  </si>
  <si>
    <t>ソニーマガジンズ</t>
  </si>
  <si>
    <t>でせる</t>
  </si>
  <si>
    <t>株)本高砂屋</t>
  </si>
  <si>
    <t>でたべすしすてむ</t>
  </si>
  <si>
    <t>ソフトバンク株式会社出版事業部</t>
  </si>
  <si>
    <t>てつおも</t>
  </si>
  <si>
    <t>哲学</t>
  </si>
  <si>
    <t>てつがく</t>
  </si>
  <si>
    <t>日本哲学会</t>
  </si>
  <si>
    <t>鉄道・運輸機構だより</t>
  </si>
  <si>
    <t>てつどううんゆきこうだより</t>
  </si>
  <si>
    <t>鉄道運輸機構</t>
  </si>
  <si>
    <t>鉄道ジャーナル</t>
  </si>
  <si>
    <t>てつどうじゃなる</t>
  </si>
  <si>
    <t>鉄道ジャーナル社</t>
  </si>
  <si>
    <t>てつどうしゃりょうこうぎょう</t>
  </si>
  <si>
    <t>日本鉄道車輛工業会</t>
  </si>
  <si>
    <t>てつどうぴくとりある</t>
  </si>
  <si>
    <t>電気車研究会</t>
  </si>
  <si>
    <t>てつどうふぁん</t>
  </si>
  <si>
    <t>交友社</t>
  </si>
  <si>
    <t>てつどうもけいしゅみ</t>
  </si>
  <si>
    <t>機芸出版社</t>
  </si>
  <si>
    <t>てにすくらしっくぶれく</t>
  </si>
  <si>
    <t>日本文化出版</t>
  </si>
  <si>
    <t>てにすじゃなる</t>
  </si>
  <si>
    <t>スキージャーナル社</t>
  </si>
  <si>
    <t>てにすまがじん</t>
  </si>
  <si>
    <t>でぽら</t>
  </si>
  <si>
    <t>過疎地域問題研究会</t>
  </si>
  <si>
    <t>てみす</t>
  </si>
  <si>
    <t>テーミス</t>
  </si>
  <si>
    <t>でゅけれ</t>
  </si>
  <si>
    <t>日本経済新聞出版社</t>
  </si>
  <si>
    <t>テルミ</t>
  </si>
  <si>
    <t>てるみ</t>
  </si>
  <si>
    <t>日本児童教育復興財団</t>
  </si>
  <si>
    <t>てれびがいど</t>
  </si>
  <si>
    <t>東京ニュース通信社</t>
  </si>
  <si>
    <t>てれびくん</t>
  </si>
  <si>
    <t>てれびたろかんとうばん</t>
  </si>
  <si>
    <t>点</t>
  </si>
  <si>
    <t>てん</t>
  </si>
  <si>
    <t>点発行所</t>
  </si>
  <si>
    <t>田園都市</t>
  </si>
  <si>
    <t>でんえんとし</t>
  </si>
  <si>
    <t>週刊てんおん</t>
  </si>
  <si>
    <t>てんおん／しゅうかんてんおん</t>
  </si>
  <si>
    <t>週刊てんおん編集部</t>
  </si>
  <si>
    <t>てんかざっし</t>
  </si>
  <si>
    <t>天下雑誌社</t>
  </si>
  <si>
    <t>電気学会誌</t>
  </si>
  <si>
    <t>でんきがっかいし</t>
  </si>
  <si>
    <t>電気学会</t>
  </si>
  <si>
    <t>電機システム　←　国分</t>
  </si>
  <si>
    <t>でんきしすてむ</t>
  </si>
  <si>
    <t>日立製作所電機事業システム事業部</t>
  </si>
  <si>
    <t>でんげきぷれいすてしょん</t>
  </si>
  <si>
    <t>メディアワークス</t>
  </si>
  <si>
    <t>でんげきぶんこまがじん</t>
  </si>
  <si>
    <t>てんこく</t>
  </si>
  <si>
    <t>東京堂出版</t>
  </si>
  <si>
    <t>てんじがく</t>
  </si>
  <si>
    <t>日本展示学会</t>
  </si>
  <si>
    <t>でんしぎじゅつ</t>
  </si>
  <si>
    <t>でんしけんびきょう</t>
  </si>
  <si>
    <t>日本電子顕微鏡学会</t>
  </si>
  <si>
    <t>でんしこうさくまがじん</t>
  </si>
  <si>
    <t>電波新聞社</t>
  </si>
  <si>
    <t>てんじこうせい</t>
  </si>
  <si>
    <t>日本盲人会連合</t>
  </si>
  <si>
    <t>点字ジャーナル</t>
  </si>
  <si>
    <t>てんじじゃなる</t>
  </si>
  <si>
    <t>東京ヘレンケラー協会点字出版局</t>
  </si>
  <si>
    <t>電子情報通信学会誌</t>
  </si>
  <si>
    <t>でんしじょうほうつうしんがっかいし</t>
  </si>
  <si>
    <t>電子情報通信学会</t>
  </si>
  <si>
    <t>天使のくれよん</t>
  </si>
  <si>
    <t>てんしのくれよん</t>
  </si>
  <si>
    <t>いであわーくす</t>
  </si>
  <si>
    <t>てんじまいにち</t>
  </si>
  <si>
    <t>でんしらいぶらり</t>
  </si>
  <si>
    <t>電子ライブラリーコンソーシアム</t>
  </si>
  <si>
    <t>でんせんにゅす</t>
  </si>
  <si>
    <t>日立電線㈱</t>
  </si>
  <si>
    <t>でんせんにゅすとようら</t>
  </si>
  <si>
    <t>日立電線豊浦工場</t>
  </si>
  <si>
    <t>電線ニュース日高</t>
  </si>
  <si>
    <t>でんせんにゅすひだか</t>
  </si>
  <si>
    <t>日立電線日高工場</t>
  </si>
  <si>
    <t>てんたい</t>
  </si>
  <si>
    <t>水木喬</t>
  </si>
  <si>
    <t>でんとうとぶんか</t>
  </si>
  <si>
    <t>ポーラ伝統文化振興財団</t>
  </si>
  <si>
    <t>でんとうぶんか</t>
  </si>
  <si>
    <t>てんねんせいかつ</t>
  </si>
  <si>
    <t>地球丸</t>
  </si>
  <si>
    <t>でんのうかいぎ</t>
  </si>
  <si>
    <t>てんぼう</t>
  </si>
  <si>
    <t>てんもん</t>
  </si>
  <si>
    <t>地人書館</t>
  </si>
  <si>
    <t>月刊　天文ガイド</t>
  </si>
  <si>
    <t>てんもんがいど</t>
  </si>
  <si>
    <t>てんらんかいがいどしゅとけん</t>
  </si>
  <si>
    <t>生活ガイド社</t>
  </si>
  <si>
    <t>どいっちぇらんど</t>
  </si>
  <si>
    <t>Societats-Verlag</t>
  </si>
  <si>
    <t>Ｄｅｕｔｓｃｈｌａｎｄ（ドイッチェランド）日本語版</t>
  </si>
  <si>
    <t>どいっちぇらんどにほんごばん</t>
  </si>
  <si>
    <t>どう</t>
  </si>
  <si>
    <t>どう出版</t>
  </si>
  <si>
    <t>日本銅センター</t>
  </si>
  <si>
    <t>どうあいきにゅす</t>
  </si>
  <si>
    <t>合気ニュース</t>
  </si>
  <si>
    <t>とうあにっぽう</t>
  </si>
  <si>
    <t>東亜日報東京支社</t>
  </si>
  <si>
    <t>とういつひょうろん</t>
  </si>
  <si>
    <t>統一評論社</t>
  </si>
  <si>
    <t>とうかい</t>
  </si>
  <si>
    <t>東海大学校友会</t>
  </si>
  <si>
    <t>東海第二発電所からのお知らせ</t>
  </si>
  <si>
    <t>とうかいだいにはつでんしょからのおしらせ</t>
  </si>
  <si>
    <t>日本原子力発電株式会社東海事業本部</t>
  </si>
  <si>
    <t>東海村議会だより</t>
  </si>
  <si>
    <t>とうかいむらぎかいだより</t>
  </si>
  <si>
    <t>東海村議会</t>
  </si>
  <si>
    <t>とうきょううぉか</t>
  </si>
  <si>
    <t>とうきょうおんがくだいがくにゅす</t>
  </si>
  <si>
    <t>東京音楽大学</t>
  </si>
  <si>
    <t>とうきょうがくしかいいんざっし</t>
  </si>
  <si>
    <t>鳳出版</t>
  </si>
  <si>
    <t>東京家政学院筑波女子大学紀要　→　筑波学院大学紀要</t>
  </si>
  <si>
    <t>とうきょうかせいがくいんつくばじょしだいがくきよう</t>
  </si>
  <si>
    <t>東京家政学院筑波女子大学</t>
  </si>
  <si>
    <t>東京家政学院筑波短期大学紀要　　→　東京家政学院筑波女子大学紀要</t>
  </si>
  <si>
    <t>とうきょうかせいがくいんつくばたんきだいがくきよう</t>
  </si>
  <si>
    <t>東京家政学院筑波短期大学　→　東京家政学院筑波女子大学</t>
  </si>
  <si>
    <t>とうきょうかれんだ</t>
  </si>
  <si>
    <t>アクセス・パブリッシング</t>
  </si>
  <si>
    <t>東京かわら版</t>
  </si>
  <si>
    <t>とうきょうかわらばん</t>
  </si>
  <si>
    <t>東京芸術センター</t>
  </si>
  <si>
    <t>とうきょうげいじゅつせんた</t>
  </si>
  <si>
    <t>とうきょうこうぎょうしけんじょほうこく</t>
  </si>
  <si>
    <t>工業技術院東京工業試験所</t>
  </si>
  <si>
    <t>東京市場だより</t>
  </si>
  <si>
    <t>とうきょうしじょうだより</t>
  </si>
  <si>
    <t>茨城県東京農林物産斡旋所</t>
  </si>
  <si>
    <t>とうきょうじょしいかだいがくざっし</t>
  </si>
  <si>
    <t>東京女子医科大学学会</t>
  </si>
  <si>
    <t>東京人</t>
  </si>
  <si>
    <t>とうきょうじん</t>
  </si>
  <si>
    <t>都市出版</t>
  </si>
  <si>
    <t>東京新聞</t>
  </si>
  <si>
    <t>とうきょうしんぶん</t>
  </si>
  <si>
    <t>中日新聞社</t>
  </si>
  <si>
    <t>４ヶ月</t>
  </si>
  <si>
    <t>東京中日スポーツ</t>
  </si>
  <si>
    <t>とうきょうちゅうにちすぽつ</t>
  </si>
  <si>
    <t>とうきょうとしゃしんびじゅつかんにゅす</t>
  </si>
  <si>
    <t>東京都写真美術館</t>
  </si>
  <si>
    <t>峠</t>
  </si>
  <si>
    <t>とうげ</t>
  </si>
  <si>
    <t>「自分史」を書く会</t>
  </si>
  <si>
    <t>統計</t>
  </si>
  <si>
    <t>とうけい</t>
  </si>
  <si>
    <t>日本統計協会</t>
  </si>
  <si>
    <t>統計いばらき（統計いはらき）</t>
  </si>
  <si>
    <t>とうけいいばらき／とうけいいはらき</t>
  </si>
  <si>
    <t>統計いわい</t>
  </si>
  <si>
    <t>とうけいいわい</t>
  </si>
  <si>
    <t>岩井市役所市長公室</t>
  </si>
  <si>
    <t>統計インフォメーション</t>
  </si>
  <si>
    <t>とうけいいんふぉめしょん</t>
  </si>
  <si>
    <t>統計からみた茨城</t>
  </si>
  <si>
    <t>とうけいからみたいばらき</t>
  </si>
  <si>
    <t>とうけいきょくけんきゅういほう</t>
  </si>
  <si>
    <t>とうけいじょうほう</t>
  </si>
  <si>
    <t>全国統計協会連合会</t>
  </si>
  <si>
    <t>東光（マイクロ）</t>
  </si>
  <si>
    <t>とうこう</t>
  </si>
  <si>
    <t>学友会</t>
  </si>
  <si>
    <t>とうこうしにゅす</t>
  </si>
  <si>
    <t>とうこうだいくろにくる</t>
  </si>
  <si>
    <t>東京工業大学広報社会連携センター</t>
  </si>
  <si>
    <t>とうこうぼう</t>
  </si>
  <si>
    <t>とうざいがくじゅつけんきゅうじょしょほう</t>
  </si>
  <si>
    <t>関西大学</t>
  </si>
  <si>
    <t>とうししんたく</t>
  </si>
  <si>
    <t>投資信託事情</t>
  </si>
  <si>
    <t>とうししんたくじじょう</t>
  </si>
  <si>
    <t>投資信託事情調査会</t>
  </si>
  <si>
    <t>とうじろう</t>
  </si>
  <si>
    <t>刀水新報（マイクロ）</t>
  </si>
  <si>
    <t>とうすいしんぽう</t>
  </si>
  <si>
    <t>刀水新報社</t>
  </si>
  <si>
    <t>とうだい</t>
  </si>
  <si>
    <t>第三文明社</t>
  </si>
  <si>
    <t>動燃技報　→　 サイクル機構技報</t>
  </si>
  <si>
    <t>どうねんぎほう</t>
  </si>
  <si>
    <t>どぅぱ</t>
  </si>
  <si>
    <t>学研プラス</t>
  </si>
  <si>
    <t>月刊　東風</t>
  </si>
  <si>
    <t>とうふう</t>
  </si>
  <si>
    <t>東風出版</t>
  </si>
  <si>
    <t>東風（マイクロ）</t>
  </si>
  <si>
    <t>とうふう　まいくろ</t>
  </si>
  <si>
    <t>東風社</t>
  </si>
  <si>
    <t>藤楓いはらき</t>
  </si>
  <si>
    <t>とうふういはらき</t>
  </si>
  <si>
    <t>藤楓協会茨城県支部</t>
  </si>
  <si>
    <t>どうぶつたち</t>
  </si>
  <si>
    <t>日本動物愛護協会</t>
  </si>
  <si>
    <t>ＤＯ　ＢＥＳＴ</t>
  </si>
  <si>
    <t>どぅべすと</t>
  </si>
  <si>
    <t>全国高等学校総合体育大会取手市実行委員会</t>
  </si>
  <si>
    <t>東報（マイクロ）</t>
  </si>
  <si>
    <t>とうほう</t>
  </si>
  <si>
    <t>東報社</t>
  </si>
  <si>
    <t>東方書店</t>
  </si>
  <si>
    <t>どうほう</t>
  </si>
  <si>
    <t>同朋社</t>
  </si>
  <si>
    <t>とうほうけんぶんろく／がいこくじんがみたにっぽんとうほうけんぶんろく</t>
  </si>
  <si>
    <t>灘神戸生活協同組合</t>
  </si>
  <si>
    <t>とうほくげいじゅつこうかだいがくぶんかざいけんきゅうほぞんしゅうふくけんきゅうせんたー</t>
  </si>
  <si>
    <t>東北芸術工科大学文化財保存修復研究センター</t>
  </si>
  <si>
    <t>陶遊</t>
  </si>
  <si>
    <t>とうゆう</t>
  </si>
  <si>
    <t>新企画出版局</t>
  </si>
  <si>
    <t>週刊東洋経済</t>
  </si>
  <si>
    <t>とうようけいざい／しゅうかんとうようけいざい</t>
  </si>
  <si>
    <t>とうようけいざいとうけい</t>
  </si>
  <si>
    <t>週刊東洋経済　臨時増刊</t>
  </si>
  <si>
    <t>とうようけいざいりんじぞうかん／しゅうかんとうようけいざいりんじぞうかん</t>
  </si>
  <si>
    <t>東洋史研究</t>
  </si>
  <si>
    <t>とうようしけんきゅう</t>
  </si>
  <si>
    <t>東洋史研究会</t>
  </si>
  <si>
    <t>東洋大学附属牛久高等学校紀要</t>
  </si>
  <si>
    <t>とうようだいがくふぞくうしく</t>
  </si>
  <si>
    <t>東洋大牛久高校　→　東洋大学付属牛久高等学校</t>
  </si>
  <si>
    <t>どうようでんどうまがじん　ふんふん</t>
  </si>
  <si>
    <t>Ｈ・Ｕ・Ｎ企画</t>
  </si>
  <si>
    <t>とうようりょうほう</t>
  </si>
  <si>
    <t>全日本鍼灸マッサージ師会</t>
  </si>
  <si>
    <t>とうらい</t>
  </si>
  <si>
    <t>冬雷短歌会</t>
  </si>
  <si>
    <t>どうろけんせつ</t>
  </si>
  <si>
    <t>日本道路建設業協会</t>
  </si>
  <si>
    <t>どうろじこくひょう</t>
  </si>
  <si>
    <t>道路整備促進期成同盟会全国協議会</t>
  </si>
  <si>
    <t>道話（マイクロ）</t>
  </si>
  <si>
    <t>どうわ</t>
  </si>
  <si>
    <t>信友道話会</t>
  </si>
  <si>
    <t>ときのうごき</t>
  </si>
  <si>
    <t>時の法令</t>
  </si>
  <si>
    <t>ときのほうれい</t>
  </si>
  <si>
    <t>吐玉</t>
  </si>
  <si>
    <t>とぎょく</t>
  </si>
  <si>
    <t>いばらき社会保険センター</t>
  </si>
  <si>
    <t>県立水戸商業高校文芸部</t>
  </si>
  <si>
    <t>ｔｏｋｉｗａ　→　ＴＯＰＯＳ．</t>
  </si>
  <si>
    <t>ときわ</t>
  </si>
  <si>
    <t>常磐大学広報課</t>
  </si>
  <si>
    <t>常磐神社あおい会</t>
  </si>
  <si>
    <t>常磐</t>
  </si>
  <si>
    <t>水戸常磐女学校校友会</t>
  </si>
  <si>
    <t>常磐　→　ｔｏｋｉｗａ</t>
  </si>
  <si>
    <t>学校法人　常磐学園</t>
  </si>
  <si>
    <t>常磐学園短期大学研究紀要</t>
  </si>
  <si>
    <t>ときわがくえんたんきだいがくけんきゅうきよう</t>
  </si>
  <si>
    <t>常磐学園短期大学</t>
  </si>
  <si>
    <t>ときわ路</t>
  </si>
  <si>
    <t>ときわじ</t>
  </si>
  <si>
    <t>北茨城ときわ路ふるさと文庫</t>
  </si>
  <si>
    <t>常磐樹</t>
  </si>
  <si>
    <t>ときわじゅ</t>
  </si>
  <si>
    <t>茨城県学寮</t>
  </si>
  <si>
    <t>常磐新誌（マイクロ）</t>
  </si>
  <si>
    <t>ときわしんし</t>
  </si>
  <si>
    <t>常磐新誌発行所</t>
  </si>
  <si>
    <t>常磐大学人間科学部紀要　人間科学</t>
  </si>
  <si>
    <t>ときわだいがくにんげんかがくぶきようにんげんかがく</t>
  </si>
  <si>
    <t>常磐大学</t>
  </si>
  <si>
    <t>TOPOS・常盤大学報</t>
  </si>
  <si>
    <t>ときわだいがくほう</t>
  </si>
  <si>
    <t>常盤大学</t>
  </si>
  <si>
    <t>ときわねっとわく</t>
  </si>
  <si>
    <t>〔常磐ネットワーク〕</t>
  </si>
  <si>
    <t>徳川慶喜ニューズレター</t>
  </si>
  <si>
    <t>とくがわよしのぶにゅずれた</t>
  </si>
  <si>
    <t>大河ドラマ「徳川慶喜」茨城県推進協議会</t>
  </si>
  <si>
    <t>とくしゅきょういく</t>
  </si>
  <si>
    <t>東洋館</t>
  </si>
  <si>
    <t>特殊教育に関する研究</t>
  </si>
  <si>
    <t>とくしゅきょういくに</t>
  </si>
  <si>
    <t>茨城県立教育研修センター</t>
  </si>
  <si>
    <t>どくしょ</t>
  </si>
  <si>
    <t>茨城県読書をすすめる協議会</t>
  </si>
  <si>
    <t>どくしょかがく</t>
  </si>
  <si>
    <t>日本読書学会</t>
  </si>
  <si>
    <t>読書感想文集</t>
  </si>
  <si>
    <t>どくしょかんそうぶんしゅう</t>
  </si>
  <si>
    <t>県教育研究会学校図書館研究部</t>
  </si>
  <si>
    <t>水戸市教育委員会</t>
  </si>
  <si>
    <t>週刊読書人</t>
  </si>
  <si>
    <t>どくしょじん／しゅうかんどくしょじん</t>
  </si>
  <si>
    <t>読書人</t>
  </si>
  <si>
    <t>読書推進運動</t>
  </si>
  <si>
    <t>どくしょすいしんうんどう</t>
  </si>
  <si>
    <t>読書推進運動協議会</t>
  </si>
  <si>
    <t>とくせんがい</t>
  </si>
  <si>
    <t>とくとく</t>
  </si>
  <si>
    <t>心の開発集団ＪＡＭ　</t>
  </si>
  <si>
    <t>どくぶんひょうろん</t>
  </si>
  <si>
    <t>尚文堂</t>
  </si>
  <si>
    <t>特別支援教育　←　特殊教育</t>
  </si>
  <si>
    <t>とくべつしえんきょういく</t>
  </si>
  <si>
    <t>どくめんてしょんけんきゅう</t>
  </si>
  <si>
    <t>どくらく</t>
  </si>
  <si>
    <t>どくりつこうほう</t>
  </si>
  <si>
    <t>独立書人団</t>
  </si>
  <si>
    <t>とげ</t>
  </si>
  <si>
    <t>棘の会</t>
  </si>
  <si>
    <t>とことこ</t>
  </si>
  <si>
    <t>としけいかく</t>
  </si>
  <si>
    <t>日本都市計画学会</t>
  </si>
  <si>
    <t>としとがばなんす</t>
  </si>
  <si>
    <t>日本都市センター</t>
  </si>
  <si>
    <t>としもんだい</t>
  </si>
  <si>
    <t>東京市政調査会　→　後藤安田記念東京都市研究所</t>
  </si>
  <si>
    <t>都市問題研究</t>
  </si>
  <si>
    <t>としもんだいけんきゅう</t>
  </si>
  <si>
    <t>都市問題研究会</t>
  </si>
  <si>
    <t>としょ</t>
  </si>
  <si>
    <t>県立水戸第一高校図書委員会</t>
  </si>
  <si>
    <t>としょかん</t>
  </si>
  <si>
    <t>としょかん編集室</t>
  </si>
  <si>
    <t>としょかんかい</t>
  </si>
  <si>
    <t>日本図書館研究会</t>
  </si>
  <si>
    <t>図書館科学会会報</t>
  </si>
  <si>
    <t>としょかんかがくかい</t>
  </si>
  <si>
    <t>としょかんがく</t>
  </si>
  <si>
    <t>西日本図書館学会</t>
  </si>
  <si>
    <t>としょかんきょうりょくつうしん</t>
  </si>
  <si>
    <t>としょかんざっし</t>
  </si>
  <si>
    <t>としょかんしゃのまど</t>
  </si>
  <si>
    <t>自動車特殊車体製作所</t>
  </si>
  <si>
    <t>図書館春秋</t>
  </si>
  <si>
    <t>としょかんしゅんじゅう</t>
  </si>
  <si>
    <t>土浦一高図書委員会</t>
  </si>
  <si>
    <t>図書館情報大学付属図書館報</t>
  </si>
  <si>
    <t>としょかんじょうほうだいがくふぞくとしょかんほう</t>
  </si>
  <si>
    <t>図書館情報大学</t>
  </si>
  <si>
    <t>としょかんじょうほうめでぃあけんきゅう</t>
  </si>
  <si>
    <t>図書館情報メディア研究編集委員会</t>
  </si>
  <si>
    <t>図書館だより</t>
  </si>
  <si>
    <t>としょかんだより</t>
  </si>
  <si>
    <t>高萩市立図書館</t>
  </si>
  <si>
    <t>東海村立図書館</t>
  </si>
  <si>
    <t>日立市立南部図書館</t>
  </si>
  <si>
    <t>ひたちなか市立中央図書館</t>
  </si>
  <si>
    <t>日立市立記念図書館</t>
  </si>
  <si>
    <t>としょかんだより「館報花さきやま」</t>
  </si>
  <si>
    <t>としょかんだより／かんぽうはなさきやま</t>
  </si>
  <si>
    <t>筑西市立明野図書館</t>
  </si>
  <si>
    <t>図書館だより「北茨城市立図書館」</t>
  </si>
  <si>
    <t>としょかんだより／きたいばらきしりつとしょかん</t>
  </si>
  <si>
    <t>としょかんだより「くすのきだより」</t>
  </si>
  <si>
    <t>としょかんだより／くすのきだより</t>
  </si>
  <si>
    <t>水戸市立図書館</t>
  </si>
  <si>
    <t>図書館だより「クローバー」</t>
  </si>
  <si>
    <t>としょかんだより／くろば</t>
  </si>
  <si>
    <t>図書館だより／こどもとしょかんだよりみらい</t>
  </si>
  <si>
    <t>としょかんだより／こどもとしょかんだよりみらい</t>
  </si>
  <si>
    <t>としょかんだより「じょうそう図書館だより」</t>
  </si>
  <si>
    <t>としょかんだより／じょうそうとしょかんだより</t>
  </si>
  <si>
    <t>常総市立図書館</t>
  </si>
  <si>
    <t>としょかんだより「せせらぎ」</t>
  </si>
  <si>
    <t>としょかんだより／せせらぎ</t>
  </si>
  <si>
    <t>筑西市立中央図書館</t>
  </si>
  <si>
    <t>としょかんだより「たまりとしょかん」</t>
  </si>
  <si>
    <t>としょかんだより／たまりとしょかん</t>
  </si>
  <si>
    <t>小美玉市玉里図書館</t>
  </si>
  <si>
    <t>としょかんだより「図書館通信」</t>
  </si>
  <si>
    <t>としょかんだより／としょかんつうしん</t>
  </si>
  <si>
    <t>神栖市立図書館</t>
  </si>
  <si>
    <t>としょかんだより　「図書館へ行こう！～知識の泉～」</t>
  </si>
  <si>
    <t>としょかんだより／としょかんへいこうちしきのいずみ</t>
  </si>
  <si>
    <t>下妻市立図書館</t>
  </si>
  <si>
    <t>図書館だより「茨城町立図書館ニュースみんなの図書館」</t>
  </si>
  <si>
    <t>としょかんだより／みんなのとしょかん</t>
  </si>
  <si>
    <t>茨城町立図書館</t>
  </si>
  <si>
    <t>としょかんだより「守谷中央図書館」</t>
  </si>
  <si>
    <t>としょかんだより／もりやちゅおうとしょかん</t>
  </si>
  <si>
    <t>守谷中央図書館</t>
  </si>
  <si>
    <t>としょかんだより「ライブラリープラス」</t>
  </si>
  <si>
    <t>としょかんだより／らいぶらりぷらす</t>
  </si>
  <si>
    <t>取手市立図書館</t>
  </si>
  <si>
    <t>としょかんだより「龍ヶ崎市立図書館」</t>
  </si>
  <si>
    <t>としょかんだより／りゅうがさきしりつとしょかん</t>
  </si>
  <si>
    <t>龍ケ崎市立図書館</t>
  </si>
  <si>
    <t>としょかんとえいぞうしりょう</t>
  </si>
  <si>
    <t>図書館年報　←　図書館要覧(取手市立図書館)　</t>
  </si>
  <si>
    <t>としょかんねんぽう</t>
  </si>
  <si>
    <t>としょかんのがっこう</t>
  </si>
  <si>
    <t>図書館の学校（2012～）　　←　あうる</t>
  </si>
  <si>
    <t>図書館振興財団</t>
  </si>
  <si>
    <t>図書館評論</t>
  </si>
  <si>
    <t>としょかんひょうろん</t>
  </si>
  <si>
    <t>図書館問題研究会</t>
  </si>
  <si>
    <t>図書館要覧（石岡市立中央図書館）</t>
  </si>
  <si>
    <t>としょかんようらん</t>
  </si>
  <si>
    <t>石岡市立中央図書館</t>
  </si>
  <si>
    <t>図書館要覧（茨城県立図書館)</t>
  </si>
  <si>
    <t>図書館要覧（茨城町立図書館）</t>
  </si>
  <si>
    <t>図書館要覧（牛久市立中央図書館）</t>
  </si>
  <si>
    <t>牛久市立中央図書館</t>
  </si>
  <si>
    <t>図書館要覧（笠間市立中央図書館）</t>
  </si>
  <si>
    <t>笠間市立中央図書館</t>
  </si>
  <si>
    <t>図書館要覧（北茨城市立図書館）</t>
  </si>
  <si>
    <t>図書館要覧（筑西市立中央図書館）</t>
  </si>
  <si>
    <t>図書館要覧（つくば市立中央図書館）→　つくば市の図書館概要</t>
  </si>
  <si>
    <t>図書館要覧（つくばみらい市立図書館）</t>
  </si>
  <si>
    <t>つくばみらい市立図書館</t>
  </si>
  <si>
    <t>図書館要覧（土浦市立図書館）</t>
  </si>
  <si>
    <t>図書館要覧（東海村立図書館）</t>
  </si>
  <si>
    <t>図書館要覧（取手市立図書館）→図書館年報</t>
  </si>
  <si>
    <t>図書館要覧（ひたちなか市立中央図書館）</t>
  </si>
  <si>
    <t>図書館要覧（八千代町立図書館）</t>
  </si>
  <si>
    <t>八千代町立図書館</t>
  </si>
  <si>
    <t>図書館要覧（ゆうき図書館）</t>
  </si>
  <si>
    <t>ゆうき図書館</t>
  </si>
  <si>
    <t>図書館要覧（龍ヶ崎市立中央図書館）→龍ヶ崎市の図書館</t>
  </si>
  <si>
    <t>龍ヶ崎市立中央図書館</t>
  </si>
  <si>
    <t>図書館要覧（常総市立図書館）</t>
  </si>
  <si>
    <t>図書館要覧（高萩市立図書館）</t>
  </si>
  <si>
    <t>図書館要覧（水戸市立図書館）</t>
  </si>
  <si>
    <t>としょげっぽう</t>
  </si>
  <si>
    <t>総務庁統計図書館</t>
  </si>
  <si>
    <t>としょしんぶん</t>
  </si>
  <si>
    <t>図書新聞社</t>
  </si>
  <si>
    <t>どすぶいぱわれぽと</t>
  </si>
  <si>
    <t>塗装技術</t>
  </si>
  <si>
    <t>とそうぎじゅつ</t>
  </si>
  <si>
    <t>理工出版社</t>
  </si>
  <si>
    <t>とちかいりょう</t>
  </si>
  <si>
    <t>土地改良建設協会</t>
  </si>
  <si>
    <t>とちぎけんりつはくぶつかんだより</t>
  </si>
  <si>
    <t>栃木県立博物館</t>
  </si>
  <si>
    <t>とちぎしがく</t>
  </si>
  <si>
    <t>とっきょけんきゅう</t>
  </si>
  <si>
    <t>発明協会</t>
  </si>
  <si>
    <t>とっきょときぎょう</t>
  </si>
  <si>
    <t>とっきょりゅうつうじょうほう</t>
  </si>
  <si>
    <t>どっぐふぁん</t>
  </si>
  <si>
    <t>どっくますた</t>
  </si>
  <si>
    <t>日本船渠長協会</t>
  </si>
  <si>
    <t>とっとりなう</t>
  </si>
  <si>
    <t>鳥取広報連絡協議会</t>
  </si>
  <si>
    <t>とっぷふぉらむ</t>
  </si>
  <si>
    <t>国際通信社</t>
  </si>
  <si>
    <t>とっぷぷろもしょんずはんそくかいぎ</t>
  </si>
  <si>
    <t>とどうふけんてんぼう</t>
  </si>
  <si>
    <t>全国知事会</t>
  </si>
  <si>
    <t>とねがわ</t>
  </si>
  <si>
    <t>利根川資料館ニューズレター</t>
  </si>
  <si>
    <t>とねがわしりょうかんにゅずれた</t>
  </si>
  <si>
    <t>国土交通省利根川上流河川事務所利根川資料館</t>
  </si>
  <si>
    <t>とばすぱあくありうむ</t>
  </si>
  <si>
    <t>鳥羽水族館</t>
  </si>
  <si>
    <t>とぴかるゆうしゅ</t>
  </si>
  <si>
    <t>日本郵趣協会</t>
  </si>
  <si>
    <t>月刊　ＴＯＰＩＣ</t>
  </si>
  <si>
    <t>とぴっく</t>
  </si>
  <si>
    <t>啓文出版</t>
  </si>
  <si>
    <t>とぶきょうしつ</t>
  </si>
  <si>
    <t>光村図書出版</t>
  </si>
  <si>
    <t>どぼくせこう</t>
  </si>
  <si>
    <t>山海堂</t>
  </si>
  <si>
    <t>ＴＯＰＯＳ．　←　ｔｏｋｉｗａ</t>
  </si>
  <si>
    <t>とぽす</t>
  </si>
  <si>
    <t>とますくっくよろぴあんたいむてぶる</t>
  </si>
  <si>
    <t>ダイヤモンド・ビック社</t>
  </si>
  <si>
    <t>どまに</t>
  </si>
  <si>
    <t>富弘美術館</t>
  </si>
  <si>
    <t>とみひろびじゅつかん</t>
  </si>
  <si>
    <t>月刊　とも</t>
  </si>
  <si>
    <t>とも／げっかんとも</t>
  </si>
  <si>
    <t>ふるさと工房</t>
  </si>
  <si>
    <t>ともえ</t>
  </si>
  <si>
    <t>鹿島柔道スポーツ少年団</t>
  </si>
  <si>
    <t>ともそだちつうしん</t>
  </si>
  <si>
    <t>日立市教育委員会生涯学習課家庭教育サポーター</t>
  </si>
  <si>
    <t>友の会だより</t>
  </si>
  <si>
    <t>とものかいだより</t>
  </si>
  <si>
    <t>茨城県陶芸美術館</t>
  </si>
  <si>
    <t>友部町・岩間町合併協議会だより</t>
  </si>
  <si>
    <t>ともべまちいわままちがっぺいきょうぎかいだより</t>
  </si>
  <si>
    <t>友部町・岩間町合併協議会</t>
  </si>
  <si>
    <t>とやまわんおさかなずかん／とやまわんぎょるいずかん</t>
  </si>
  <si>
    <t>アキ編集室</t>
  </si>
  <si>
    <t>ＴＯＹＯＴＡ　ＡＵＴＯＭＯＢＩＬＥ　ＭＵＳＥＵＭ／トヨタ博物館だより　→　T-TIMEトヨタ博物館　館だより</t>
  </si>
  <si>
    <t>とよたおうともびるみゅじあむ／とよたはくぶつかんだより</t>
  </si>
  <si>
    <t>トヨタ技術公開集</t>
  </si>
  <si>
    <t>とよたぎじゅつこうかいしゅう</t>
  </si>
  <si>
    <t>トヨタ自動車株式会社</t>
  </si>
  <si>
    <t>とよたてくにかるれびゅ</t>
  </si>
  <si>
    <t>どらいば</t>
  </si>
  <si>
    <t>とらいべる</t>
  </si>
  <si>
    <t>日本ユースホステル協会</t>
  </si>
  <si>
    <t>トライポロジスト</t>
  </si>
  <si>
    <t>とらいぽろじすと</t>
  </si>
  <si>
    <t>日本トライポロジー協会</t>
  </si>
  <si>
    <t>どらごんまがじん</t>
  </si>
  <si>
    <t>富士見書房　→　ＫＡＤＯＫＡＷＡ</t>
  </si>
  <si>
    <t>TRIX　MAG</t>
  </si>
  <si>
    <t>とらっくすまぐ</t>
  </si>
  <si>
    <t>まちみとラボ</t>
  </si>
  <si>
    <t>とらふぃっくあんどびじねす／きかんどうろしんさんぎょう</t>
  </si>
  <si>
    <t>道路新産業開発機構</t>
  </si>
  <si>
    <t>とらべるこんしぇるじゅ</t>
  </si>
  <si>
    <t>ＭＰＴ　ＢＢ</t>
  </si>
  <si>
    <t>ドラマ</t>
  </si>
  <si>
    <t>どらま</t>
  </si>
  <si>
    <t>映人社</t>
  </si>
  <si>
    <t>とらんヴぇる</t>
  </si>
  <si>
    <t>ＪＲ東日本企画</t>
  </si>
  <si>
    <t>トランジスタ技術</t>
  </si>
  <si>
    <t>とらんじすたぎじゅつ</t>
  </si>
  <si>
    <t>CQ出版社</t>
  </si>
  <si>
    <t>とらんじっと</t>
  </si>
  <si>
    <t>とらんすぽと</t>
  </si>
  <si>
    <t>運輸振興協会</t>
  </si>
  <si>
    <t>とりが</t>
  </si>
  <si>
    <t>とりでぎかいだより</t>
  </si>
  <si>
    <t>取手市議会</t>
  </si>
  <si>
    <t xml:space="preserve">取手市史余録 </t>
  </si>
  <si>
    <t>とりでししよろく</t>
  </si>
  <si>
    <t>取手市史編さん委員会</t>
  </si>
  <si>
    <t>とりでしみんしんぶん</t>
  </si>
  <si>
    <t>取手市民新聞社</t>
  </si>
  <si>
    <t>とりの</t>
  </si>
  <si>
    <t>日本野鳥の会</t>
  </si>
  <si>
    <t>とれにんぐまがじん</t>
  </si>
  <si>
    <t>ＴＲＥＡＳＵＲＥ</t>
  </si>
  <si>
    <t>とれじゃ</t>
  </si>
  <si>
    <t>エデュケーションデザインラボ</t>
  </si>
  <si>
    <t>どれす</t>
  </si>
  <si>
    <t>とれんど</t>
  </si>
  <si>
    <t>アメリカ大使館広報文化交流局</t>
  </si>
  <si>
    <t>内科</t>
  </si>
  <si>
    <t>ないか</t>
  </si>
  <si>
    <t>内職だより　　←　茨城内職</t>
  </si>
  <si>
    <t>ないしょくだより</t>
  </si>
  <si>
    <t>茨城県内職相談センター</t>
  </si>
  <si>
    <t>内水試かわら版</t>
  </si>
  <si>
    <t>ないすいしかわらばん</t>
  </si>
  <si>
    <t>ないふる</t>
  </si>
  <si>
    <t>なういず</t>
  </si>
  <si>
    <t>宮城県震災復興本部</t>
  </si>
  <si>
    <t>なか</t>
  </si>
  <si>
    <t>茨城女子短期大学学友会</t>
  </si>
  <si>
    <t>東部水泳場</t>
  </si>
  <si>
    <t>那珂川の先史遺跡</t>
  </si>
  <si>
    <t>なかがわのせんしいせき</t>
  </si>
  <si>
    <t>那珂川の先史遺跡刊行会</t>
  </si>
  <si>
    <t>なか議会だより</t>
  </si>
  <si>
    <t>なかぎかいだより</t>
  </si>
  <si>
    <t>那珂市議会</t>
  </si>
  <si>
    <t>なかこうじ</t>
  </si>
  <si>
    <t>中小路学区コミュニティ推進会</t>
  </si>
  <si>
    <t>中小路さくら並木</t>
  </si>
  <si>
    <t>なかこうじさくらなみき</t>
  </si>
  <si>
    <t>中小路交流センター</t>
  </si>
  <si>
    <t>ながさきにこり</t>
  </si>
  <si>
    <t>長崎県</t>
  </si>
  <si>
    <t>なかさとこうりゅうせんただより</t>
  </si>
  <si>
    <t>中里交流センター運営委員会</t>
  </si>
  <si>
    <t>那珂町史の研究</t>
  </si>
  <si>
    <t>なかちょうしのけんきゅう</t>
  </si>
  <si>
    <t>那珂町史編さん委員会</t>
  </si>
  <si>
    <t>長塚節研究会会報</t>
  </si>
  <si>
    <t>ながつかたかしけんきゅうかい</t>
  </si>
  <si>
    <t>長塚節研究会</t>
  </si>
  <si>
    <t>長塚節の文学</t>
  </si>
  <si>
    <t>ながつかたかしのぶんがく</t>
  </si>
  <si>
    <t>長塚節文学</t>
  </si>
  <si>
    <t>ながつかたかしぶんがく</t>
  </si>
  <si>
    <t>斎藤　利男</t>
  </si>
  <si>
    <t>中妻貝塚の研究</t>
  </si>
  <si>
    <t>なかつまかいずかのけんきゅう</t>
  </si>
  <si>
    <t>貝塚文化研究会</t>
  </si>
  <si>
    <t>ながのけんりつれきしかんたより</t>
  </si>
  <si>
    <t>長野県立歴史館</t>
  </si>
  <si>
    <t>なかま</t>
  </si>
  <si>
    <t>日立市ボランティアグループ連絡会</t>
  </si>
  <si>
    <t>なかまちふれあい</t>
  </si>
  <si>
    <t>仲町学区コミュニティ推進会</t>
  </si>
  <si>
    <t>那珂湊市立図書館読書感想文入選作品集</t>
  </si>
  <si>
    <t>なかみなとしりつとしょかん</t>
  </si>
  <si>
    <t>なかよし</t>
  </si>
  <si>
    <t>なくしすきゃっとあいえるえるにゅすれた</t>
  </si>
  <si>
    <t>和</t>
  </si>
  <si>
    <t>なごみ</t>
  </si>
  <si>
    <t>和歌山県広報課</t>
  </si>
  <si>
    <t>ＮＡＴＩＯＮＡＬ　ＧＥＯＧＲＡＰＨＩＣ</t>
  </si>
  <si>
    <t>なしょなるじおぐらふぃっく</t>
  </si>
  <si>
    <t>ＮＡＴＩＯＮＡＬ　ＧＥＯＧＲＡＰＨＩＣ　ＳＯＣＩＥＴＹ</t>
  </si>
  <si>
    <t>なしょなるじおぐらふぃっくきっず</t>
  </si>
  <si>
    <t>ナショナルジオグラフィック日本版</t>
  </si>
  <si>
    <t>なしょなるじおぐらふぃっくにほんばん</t>
  </si>
  <si>
    <t>日経ナショナルジオグラフィック社</t>
  </si>
  <si>
    <t>なしょなるてくにかるれぽと</t>
  </si>
  <si>
    <t>松下電器産業</t>
  </si>
  <si>
    <t>なしんぐ</t>
  </si>
  <si>
    <t>なすせんか</t>
  </si>
  <si>
    <t>エス・エム・エス</t>
  </si>
  <si>
    <t>なちゅりら</t>
  </si>
  <si>
    <t>夏海湖の季節</t>
  </si>
  <si>
    <t>なつみこのきせつ</t>
  </si>
  <si>
    <t>日本原子力研究開発機構大洗研究開発センター</t>
  </si>
  <si>
    <t>なでしこ</t>
  </si>
  <si>
    <t>大成女子高等学校</t>
  </si>
  <si>
    <t>ななお</t>
  </si>
  <si>
    <t>七瀬ー鉾田町史研究ー</t>
  </si>
  <si>
    <t>ななせ</t>
  </si>
  <si>
    <t>鉾田町史編纂委員会</t>
  </si>
  <si>
    <t>なみ</t>
  </si>
  <si>
    <t>行方市農委だより</t>
  </si>
  <si>
    <t>なめがたしのういだより</t>
  </si>
  <si>
    <t>行方市農業委員会</t>
  </si>
  <si>
    <t>なめ川</t>
  </si>
  <si>
    <t>なめかわ</t>
  </si>
  <si>
    <t>滑川地区社会福祉協議会→滑川学区コミュ二ティ推進会</t>
  </si>
  <si>
    <t>ならじあきゅ</t>
  </si>
  <si>
    <t>奈良県</t>
  </si>
  <si>
    <t>なるさわ</t>
  </si>
  <si>
    <t>成沢小学校</t>
  </si>
  <si>
    <t>成沢交流センターだより　なるさわ</t>
  </si>
  <si>
    <t>なるさわこうりゅうせんただよりなるさわ</t>
  </si>
  <si>
    <t>成沢交流センター</t>
  </si>
  <si>
    <t>成沢ふれあい</t>
  </si>
  <si>
    <t>なるさわふれあい</t>
  </si>
  <si>
    <t>成沢学区コミュニティ推進会広報部</t>
  </si>
  <si>
    <t>なるほどり</t>
  </si>
  <si>
    <t>Ｎｕｍｂｅｒ（スポーツグラフィック）</t>
  </si>
  <si>
    <t>なんば／すぽつぐらふぃっくなんば</t>
  </si>
  <si>
    <t>なんばどぅ／すぽつぐらふぃっくなんばどぅ</t>
  </si>
  <si>
    <t>なんぼくたいわ</t>
  </si>
  <si>
    <t>なんみんけんきゅうじゃなる</t>
  </si>
  <si>
    <t>株式会社　現代人文社</t>
  </si>
  <si>
    <t>新潟</t>
  </si>
  <si>
    <t>にいがた</t>
  </si>
  <si>
    <t>新潟市政策企画部広報広聴課</t>
  </si>
  <si>
    <t>にいじお</t>
  </si>
  <si>
    <t>にいばり</t>
  </si>
  <si>
    <t>にいばり俳句会</t>
  </si>
  <si>
    <t>新治村史の研究</t>
  </si>
  <si>
    <t>にいはりそんしのけんきゅう</t>
  </si>
  <si>
    <t>新治村史編さん委員会</t>
  </si>
  <si>
    <t>にこぷち</t>
  </si>
  <si>
    <t>にこら</t>
  </si>
  <si>
    <t>にしじんぐらふ</t>
  </si>
  <si>
    <t>にじっせいきしねまかん/しゅうかんにじっせいきしねまかん</t>
  </si>
  <si>
    <t>月刊　にしも：筑西・下妻・結城地域みっちゃく生活情報誌</t>
  </si>
  <si>
    <t>にしも／げっかんにしも</t>
  </si>
  <si>
    <t>にしも企画編集室</t>
  </si>
  <si>
    <t>にしやま</t>
  </si>
  <si>
    <t>西山研修所</t>
  </si>
  <si>
    <t>にじゅいっせいきふぉらむ</t>
  </si>
  <si>
    <t>政策科学研究所</t>
  </si>
  <si>
    <t>２１世紀へのメッセージ  私たちの生活と税</t>
  </si>
  <si>
    <t>にじゅういっせいきえのめっせじ  わたくしたちのせいかつとぜい</t>
  </si>
  <si>
    <t>茨城県租税教育推進</t>
  </si>
  <si>
    <t>にじゅっせいき／しゅうかんにじっせいき</t>
  </si>
  <si>
    <t>にちいぶんかけんきゅう</t>
  </si>
  <si>
    <t>日伊協会</t>
  </si>
  <si>
    <t>にちがいにゅすれた</t>
  </si>
  <si>
    <t>日外アソシエーツ</t>
  </si>
  <si>
    <t>にちぎん</t>
  </si>
  <si>
    <t>日本銀行情報サービス局</t>
  </si>
  <si>
    <t>にちぎんクォタリ（日銀クォータリー）　→　　にちぎん</t>
  </si>
  <si>
    <t>にちぎんくおたり</t>
  </si>
  <si>
    <t>日日のうた</t>
  </si>
  <si>
    <t>にちにちのうた</t>
  </si>
  <si>
    <t>万葉の会</t>
  </si>
  <si>
    <t>にちろくにじゅっせいき／しゅうかんにちろくにじっせいき</t>
  </si>
  <si>
    <t>にっかんけんせつこうぎょうしんぶん</t>
  </si>
  <si>
    <t>日刊建設工業新聞社</t>
  </si>
  <si>
    <t>日刊建設新聞(茨城版)</t>
  </si>
  <si>
    <t>にっかんけんせつしんぶん</t>
  </si>
  <si>
    <t>日本建設新聞社</t>
  </si>
  <si>
    <t>にっかんこうぎょうしんぶん</t>
  </si>
  <si>
    <t>にっかんこうぎょうしんぶんしゅ</t>
  </si>
  <si>
    <t>にっかんすぽつ</t>
  </si>
  <si>
    <t>日刊スポーツ新聞社</t>
  </si>
  <si>
    <t>にっきんまね</t>
  </si>
  <si>
    <t>日本金融通信社</t>
  </si>
  <si>
    <t>にっけいあきてくちゅあ</t>
  </si>
  <si>
    <t>日経ＢＰ社</t>
  </si>
  <si>
    <t>にっけいあそしえ</t>
  </si>
  <si>
    <t>にっけいあどばんてじ</t>
  </si>
  <si>
    <t>にっけいいえすじ</t>
  </si>
  <si>
    <t>にっけいいんたねっとそりゅしょん</t>
  </si>
  <si>
    <t>にっけいいんたねっとてくのろじ</t>
  </si>
  <si>
    <t>にっけいいんてれっせ</t>
  </si>
  <si>
    <t>日本経済新聞社</t>
  </si>
  <si>
    <t>にっけいヴぇりたす</t>
  </si>
  <si>
    <t>にっけいうまん</t>
  </si>
  <si>
    <t>日経BP社</t>
  </si>
  <si>
    <t>日経エコロジー→日経ＥＳＧ</t>
  </si>
  <si>
    <t>にっけいえころじ</t>
  </si>
  <si>
    <t>日経ＢＰ</t>
  </si>
  <si>
    <t>日経ＭＪ　←　日経流通新聞</t>
  </si>
  <si>
    <t>にっけいえむじぇい</t>
  </si>
  <si>
    <t>にっけいえれくとろにくす</t>
  </si>
  <si>
    <t>にっけいえんたていんめんと</t>
  </si>
  <si>
    <t>にっけいおとなのおふ</t>
  </si>
  <si>
    <t>にっけいかいしゃじょうほう</t>
  </si>
  <si>
    <t>にっけいきっずぷらす</t>
  </si>
  <si>
    <t>日経ホーム出版者</t>
  </si>
  <si>
    <t>にっけいきゃりあまがじん</t>
  </si>
  <si>
    <t>にっけいきんゆうしんぶんしゅくさつばん</t>
  </si>
  <si>
    <t>にっけいくりっく</t>
  </si>
  <si>
    <t>にっけいぐろかる</t>
  </si>
  <si>
    <t>日経出版販売</t>
  </si>
  <si>
    <t>にっけいこみゅにけしょん</t>
  </si>
  <si>
    <t>にっけいこんぴゅた</t>
  </si>
  <si>
    <t>日経サイエンス</t>
  </si>
  <si>
    <t>にっけいさいえんす</t>
  </si>
  <si>
    <t>日経サイエンス社</t>
  </si>
  <si>
    <t>別冊　日経サイエンス</t>
  </si>
  <si>
    <t>にっけいさいえんすべっさつ</t>
  </si>
  <si>
    <t>日経産業新聞</t>
  </si>
  <si>
    <t>にっけいさんぎょうしんぶん</t>
  </si>
  <si>
    <t>にっけいさんぎょうしんぶんしゅ</t>
  </si>
  <si>
    <t>にっけいしすてむず</t>
  </si>
  <si>
    <t>にっけいじょうほうすとらてじ</t>
  </si>
  <si>
    <t>日経ソフトウェア</t>
  </si>
  <si>
    <t>にっけいそふとうぇあ</t>
  </si>
  <si>
    <t>日経トップリーダー　←　日経ベンチャー</t>
  </si>
  <si>
    <t>にっけいとっぷりだ</t>
  </si>
  <si>
    <t>日経ＴＲＥＮＤＹ</t>
  </si>
  <si>
    <t>にっけいとれんでぃ</t>
  </si>
  <si>
    <t>日経ホーム出版社　→　日経BP社</t>
  </si>
  <si>
    <t>日経ＮＥＴＷＯＲＫ</t>
  </si>
  <si>
    <t>にっけいねっとわく</t>
  </si>
  <si>
    <t>日経バイト</t>
  </si>
  <si>
    <t>にっけいばいと</t>
  </si>
  <si>
    <t>日経パソコン</t>
  </si>
  <si>
    <t>にっけいぱそこん</t>
  </si>
  <si>
    <t>にっけいぴしにじゅういち</t>
  </si>
  <si>
    <t>日経ビジネス</t>
  </si>
  <si>
    <t>にっけいびじねす</t>
  </si>
  <si>
    <t>にっけいびじねすあそしえ</t>
  </si>
  <si>
    <t>にっけいぴしびぎなず</t>
  </si>
  <si>
    <t>日経BP出版センター</t>
  </si>
  <si>
    <t>にっけいべすとぴしぷらすでじたる</t>
  </si>
  <si>
    <t>日経ヘルス</t>
  </si>
  <si>
    <t>にっけいへるす</t>
  </si>
  <si>
    <t>日経ヘルスケア　←　日経ヘルスケア２１</t>
  </si>
  <si>
    <t>にっけいへるすけあ</t>
  </si>
  <si>
    <t>にっけいへるすけあにじゅういち</t>
  </si>
  <si>
    <t>にっけいへるすぷるみえ</t>
  </si>
  <si>
    <t>日経ＢＰ社　←　日経ＢＰ出版センター</t>
  </si>
  <si>
    <t>にっけいべんちゃ</t>
  </si>
  <si>
    <t>日経マネー</t>
  </si>
  <si>
    <t>にっけいまね</t>
  </si>
  <si>
    <t>にっけいめかにかる</t>
  </si>
  <si>
    <t>にっけいめでぃかる</t>
  </si>
  <si>
    <t>日経ものづくり　←　日経メカニカル</t>
  </si>
  <si>
    <t>にっけいものづくり</t>
  </si>
  <si>
    <t>日経BP</t>
  </si>
  <si>
    <t>にっけいりゅうつうしんぶん</t>
  </si>
  <si>
    <t>日経流通新聞（縮刷版）</t>
  </si>
  <si>
    <t>にっけいりゅうつうしんぶんしゅくさつばん</t>
  </si>
  <si>
    <t>日経連タイムズ　　→　経営タイムス</t>
  </si>
  <si>
    <t>にっけいれんたいむず</t>
  </si>
  <si>
    <t>日本経営者団体連盟広報部</t>
  </si>
  <si>
    <t>にっけん</t>
  </si>
  <si>
    <t>にっけんれん</t>
  </si>
  <si>
    <t>ＮＩＫＫＯ（　←　日鉱）　→　Ｃｙｐｒｉａ</t>
  </si>
  <si>
    <t>にっこう</t>
  </si>
  <si>
    <t>日本鉱業</t>
  </si>
  <si>
    <t>日鉱</t>
  </si>
  <si>
    <t>労働文化社</t>
  </si>
  <si>
    <t>日工会　→　道</t>
  </si>
  <si>
    <t>にっこうかい</t>
  </si>
  <si>
    <t>日立工機日工会事務局</t>
  </si>
  <si>
    <t>にっこうひたち</t>
  </si>
  <si>
    <t>日鉱金属日立工場</t>
  </si>
  <si>
    <t>にっせいこうほうはつらつ</t>
  </si>
  <si>
    <t>日本柔道整復師会</t>
  </si>
  <si>
    <t>日整広報Ｆｅｅｌ！Ｇｏ！　←　日整広報はつらつ</t>
  </si>
  <si>
    <t>にっせいこうほうふぃるご</t>
  </si>
  <si>
    <t>日整はつらつ！　→　日整広報はつらつ</t>
  </si>
  <si>
    <t>にっせいはつらつ</t>
  </si>
  <si>
    <t>日赤茨城</t>
  </si>
  <si>
    <t>にっせきいばらき</t>
  </si>
  <si>
    <t>日本赤十字社茨城県支部</t>
  </si>
  <si>
    <t>にっせきひたち</t>
  </si>
  <si>
    <t>日立赤十字社日立地区事務局日立市役所社会福祉課内</t>
  </si>
  <si>
    <t>にってんにゅす</t>
  </si>
  <si>
    <t>日展</t>
  </si>
  <si>
    <t>にっとうしんぶん</t>
  </si>
  <si>
    <t>日東新聞社</t>
  </si>
  <si>
    <t>にっぽにあ</t>
  </si>
  <si>
    <t>にっぽんすちるまんすり</t>
  </si>
  <si>
    <t>新日本製鉄</t>
  </si>
  <si>
    <t>にど</t>
  </si>
  <si>
    <t>になず</t>
  </si>
  <si>
    <t>日本医師会雑誌</t>
  </si>
  <si>
    <t>にほんいしかいざっし</t>
  </si>
  <si>
    <t>日本医師会</t>
  </si>
  <si>
    <t>にほんおけすとられんめいにゅす</t>
  </si>
  <si>
    <t>日本オーケストラ連盟</t>
  </si>
  <si>
    <t>にほんかがくかいし</t>
  </si>
  <si>
    <t>にほんがくしいんにゅすれた</t>
  </si>
  <si>
    <t>日本学士院</t>
  </si>
  <si>
    <t>にほんがくじゅつかいぎげっぽう</t>
  </si>
  <si>
    <t>日本学術会議広報委員会</t>
  </si>
  <si>
    <t>にほんかじんくらぶ</t>
  </si>
  <si>
    <t>日本歌人クラブ</t>
  </si>
  <si>
    <t>にほんかめら</t>
  </si>
  <si>
    <t>日本カメラ社</t>
  </si>
  <si>
    <t>日本機械学会誌</t>
  </si>
  <si>
    <t>にほんきかいがっかいし</t>
  </si>
  <si>
    <t>日本機械学会</t>
  </si>
  <si>
    <t>日本教育</t>
  </si>
  <si>
    <t>にほんきょういく</t>
  </si>
  <si>
    <t>日本教育会</t>
  </si>
  <si>
    <t>日本教育新聞</t>
  </si>
  <si>
    <t>にほんきょういくしんぶん</t>
  </si>
  <si>
    <t>日本教育新聞社</t>
  </si>
  <si>
    <t>にほんぎんこうせいさくいいんかいげっぽう</t>
  </si>
  <si>
    <t>日本銀行政策委員会</t>
  </si>
  <si>
    <t>日本近代文学館</t>
  </si>
  <si>
    <t>にほんきんだいぶんがくかん</t>
  </si>
  <si>
    <t>にほんくうぇいときょうかいほう</t>
  </si>
  <si>
    <t>日本クウェイト協会</t>
  </si>
  <si>
    <t>日本経済新聞</t>
  </si>
  <si>
    <t>にほんけいざいしんぶん</t>
  </si>
  <si>
    <t>日本経済新聞（夕刊）</t>
  </si>
  <si>
    <t>にほんけいざいしんぶん　ゆうかん</t>
  </si>
  <si>
    <t>にほんけいざいしんぶん８０ねんのじゅうようしめん</t>
  </si>
  <si>
    <t>日本経済新聞　茨城版</t>
  </si>
  <si>
    <t>にほんけいざいしんぶんいばらきばん</t>
  </si>
  <si>
    <t>日本経済新聞（縮刷版）</t>
  </si>
  <si>
    <t>にほんけいざいしんぶんしゅく</t>
  </si>
  <si>
    <t>日本原子力学会誌「アトモス」</t>
  </si>
  <si>
    <t>にほんげんしりょくがっかいしあともす</t>
  </si>
  <si>
    <t>日本原子力学会</t>
  </si>
  <si>
    <t>にほんげんしりょくがっかいわぶんろんぶんし</t>
  </si>
  <si>
    <t>にほんこうぎょうかいし</t>
  </si>
  <si>
    <t>日本鉱業会</t>
  </si>
  <si>
    <t>日本工業経済新聞(茨城版)</t>
  </si>
  <si>
    <t>にほんこうぎょうけいざいしんぶん</t>
  </si>
  <si>
    <t>日本工業経済新聞社</t>
  </si>
  <si>
    <t>にほんこうぎょうしょゆうけんほうがっかいねんぽう</t>
  </si>
  <si>
    <t>にほんこうこつなぐ</t>
  </si>
  <si>
    <t>日本政策金融公庫</t>
  </si>
  <si>
    <t>にほんこうざんしょくぶつほごきょうかい</t>
  </si>
  <si>
    <t>ＮＰＯ法人　日本高山植物保護協会</t>
  </si>
  <si>
    <t>日本公論</t>
  </si>
  <si>
    <t>にほんこうろん</t>
  </si>
  <si>
    <t>共存社</t>
  </si>
  <si>
    <t>にほんごがく</t>
  </si>
  <si>
    <t>明治書院</t>
  </si>
  <si>
    <t>にほんごきょういくじゃなる</t>
  </si>
  <si>
    <t>にほんこくさいふぉらむかいほう</t>
  </si>
  <si>
    <t>日本国際フォーラム</t>
  </si>
  <si>
    <t>にほんこしゃきょうけんきゅうじょけんきゅうきよう</t>
  </si>
  <si>
    <t>国際仏教学大学院日本古写経研究所</t>
  </si>
  <si>
    <t>にほんごじゃなる</t>
  </si>
  <si>
    <t>にほんごじゃなるかんこくご</t>
  </si>
  <si>
    <t>階梯雑誌社</t>
  </si>
  <si>
    <t>日本語ジャーナル（中国語）</t>
  </si>
  <si>
    <t>にほんごじゃなるちゅうごくご</t>
  </si>
  <si>
    <t>にほんこしょつうしん</t>
  </si>
  <si>
    <t>日本古書通信社</t>
  </si>
  <si>
    <t>日本古書通信　別冊</t>
  </si>
  <si>
    <t>にほんこしょつうしんべっさつ</t>
  </si>
  <si>
    <t>にほんさうでぃあらびあきょうかいほう</t>
  </si>
  <si>
    <t>日本サウディアラビア協会</t>
  </si>
  <si>
    <t>日本史研究</t>
  </si>
  <si>
    <t>にほんしけんきゅう</t>
  </si>
  <si>
    <t>日本史研究会</t>
  </si>
  <si>
    <t>にほんじしんがっかいにゅうすれた</t>
  </si>
  <si>
    <t>にほんしそうし</t>
  </si>
  <si>
    <t>ぺりかん社</t>
  </si>
  <si>
    <t>日本児童文学</t>
  </si>
  <si>
    <t>にほんじどうぶんがく</t>
  </si>
  <si>
    <t>日本児童文学者協会</t>
  </si>
  <si>
    <t>にほんしゃしんかきょうかいかいほう</t>
  </si>
  <si>
    <t>日本写真家協会</t>
  </si>
  <si>
    <t>日本獣医師会雑誌</t>
  </si>
  <si>
    <t>にほんじゅういしかいざっし</t>
  </si>
  <si>
    <t>日本獣医師会</t>
  </si>
  <si>
    <t>にほんじょうぞうきょうかいし</t>
  </si>
  <si>
    <t>日本醸造協会日本醸造学会</t>
  </si>
  <si>
    <t>日本食糧新聞</t>
  </si>
  <si>
    <t>にほんしょくりょうしんぶん</t>
  </si>
  <si>
    <t>日本食糧新聞社</t>
  </si>
  <si>
    <t>にほんしょほう</t>
  </si>
  <si>
    <t>書道芸術社</t>
  </si>
  <si>
    <t>にほんすいさんしげんほごきょうかいきほう</t>
  </si>
  <si>
    <t>日本水産資源保護協会月報　→　日本水産資源保護協会 季報</t>
  </si>
  <si>
    <t>にほんすいさんしげんほごきょうかいげっぽう</t>
  </si>
  <si>
    <t>にほんすてんれすぎほう</t>
  </si>
  <si>
    <t>日本ステンレス</t>
  </si>
  <si>
    <t>にほんせいさくきんゆうこうこちょうさげっぽう</t>
  </si>
  <si>
    <t>にほんせいさくきんゆうこうころんしゅう</t>
  </si>
  <si>
    <t>日本政策金融公庫総合研究所</t>
  </si>
  <si>
    <t>にほんせいねんかんちょうさけんきゅうしつけんきゅうしつほう</t>
  </si>
  <si>
    <t>日本青年館調査研究室</t>
  </si>
  <si>
    <t>にほんせんいしんぶん</t>
  </si>
  <si>
    <t>日本繊維新聞社</t>
  </si>
  <si>
    <t>にほんぜんこくしょし</t>
  </si>
  <si>
    <t>にほんとうけいげっぽう</t>
  </si>
  <si>
    <t>にほんとしょかんじょうほうがっかいかいほう</t>
  </si>
  <si>
    <t>日本図書館情報学会</t>
  </si>
  <si>
    <t>にほんとしょかんじょうほうがっかいし</t>
  </si>
  <si>
    <t>日本農業新聞</t>
  </si>
  <si>
    <t>にほんのうぎょうしんぶん</t>
  </si>
  <si>
    <t>にほんのうぎょうしんぶんしゅくさつばん</t>
  </si>
  <si>
    <t>にほんのうげいかがくかいし</t>
  </si>
  <si>
    <t>にほんのかいどう</t>
  </si>
  <si>
    <t>にほんのかがくしゃ</t>
  </si>
  <si>
    <t>日本科学者会議</t>
  </si>
  <si>
    <t>にほんのかがくとぎじゅつ</t>
  </si>
  <si>
    <t>日本科学技術振興財団</t>
  </si>
  <si>
    <t>にほんのこてんおみる</t>
  </si>
  <si>
    <t>にほんのさいじき</t>
  </si>
  <si>
    <t>にほんのさんこうとしょしきばん</t>
  </si>
  <si>
    <t>にほんのせきぶつ</t>
  </si>
  <si>
    <t>日本石仏協会</t>
  </si>
  <si>
    <t>にほんのそんがいほけん</t>
  </si>
  <si>
    <t>にほんのびじゅつ</t>
  </si>
  <si>
    <t>にほんのひゃくにん</t>
  </si>
  <si>
    <t>にほんのまつり</t>
  </si>
  <si>
    <t>月刊　日本橋</t>
  </si>
  <si>
    <t>にほんばし</t>
  </si>
  <si>
    <t>にほんびじゅつこうげい</t>
  </si>
  <si>
    <t>日本美術工芸社</t>
  </si>
  <si>
    <t>にほんひゃくめいざん</t>
  </si>
  <si>
    <t>にほんひょうろんしゃかんこうしょあんない</t>
  </si>
  <si>
    <t>にほんふぃらてり</t>
  </si>
  <si>
    <t>にほんふぉとこんてすと</t>
  </si>
  <si>
    <t>にほんぶつりがっかいし</t>
  </si>
  <si>
    <t>日本物理学会</t>
  </si>
  <si>
    <t>にほんぶんがく</t>
  </si>
  <si>
    <t>日本文学協会</t>
  </si>
  <si>
    <t>日本文学論叢</t>
  </si>
  <si>
    <t>にほんぶんがくろんそう</t>
  </si>
  <si>
    <t>茨城キリスト教短期大学日本文学会</t>
  </si>
  <si>
    <t>にほんぼうえきかいげっぽう</t>
  </si>
  <si>
    <t>日本貿易会</t>
  </si>
  <si>
    <t>にほんみんぞくがく</t>
  </si>
  <si>
    <t>日本民俗学会</t>
  </si>
  <si>
    <t>にほんようきほうそうりさいくるきょうかいにゅす</t>
  </si>
  <si>
    <t>財団法人日本容器包装リサイクル協会</t>
  </si>
  <si>
    <t>にほんれきし</t>
  </si>
  <si>
    <t>日本歴史　復刻版</t>
  </si>
  <si>
    <t>にほんれきしふっこくばん</t>
  </si>
  <si>
    <t>日本ロボット学会誌</t>
  </si>
  <si>
    <t>にほんろぼっとがっかいし</t>
  </si>
  <si>
    <t>日本ロボット学会</t>
  </si>
  <si>
    <t>日本浪漫派</t>
  </si>
  <si>
    <t>にほんろまんは</t>
  </si>
  <si>
    <t>龍文堂書店</t>
  </si>
  <si>
    <t>にむずなう</t>
  </si>
  <si>
    <t>物質材料研究機構</t>
  </si>
  <si>
    <t>ニュー茨城　→　ＪＯＹＯ　ＡＲＣ</t>
  </si>
  <si>
    <t>にゅいばらき</t>
  </si>
  <si>
    <t>にゅうさんきんにゅす</t>
  </si>
  <si>
    <t>全国はっ酵乳乳酸菌飲料協会</t>
  </si>
  <si>
    <t>月刊　にゅうつちうら</t>
  </si>
  <si>
    <t>にゅうつちうら</t>
  </si>
  <si>
    <t>ジャーナルセンター土浦編集室</t>
  </si>
  <si>
    <t>にゅえるふ</t>
  </si>
  <si>
    <t>公益財団法人ちゅうでん教育振興財団</t>
  </si>
  <si>
    <t>ＮＥＷ園研だより</t>
  </si>
  <si>
    <t>にゅえんけんだより</t>
  </si>
  <si>
    <t>茨城県農業総合センター園芸研究所</t>
  </si>
  <si>
    <t>にゅおきっど</t>
  </si>
  <si>
    <t>にゅきょういくとこんぴゅた</t>
  </si>
  <si>
    <t>ニューグリーン　→　ＪＡ常陸</t>
  </si>
  <si>
    <t>にゅぐりん</t>
  </si>
  <si>
    <t>茨城みどり農業協同組合</t>
  </si>
  <si>
    <t>にゅしなじ</t>
  </si>
  <si>
    <t>国土地理協会地域総合システムセンター</t>
  </si>
  <si>
    <t>Ｎｅｗｓ（水戸芸術館）　→　水戸芸術館スケジュール</t>
  </si>
  <si>
    <t>にゅす</t>
  </si>
  <si>
    <t>水戸市芸術振興財団</t>
  </si>
  <si>
    <t>にゅずうぃくえいごばん</t>
  </si>
  <si>
    <t>にゅずうぃくにほんばん</t>
  </si>
  <si>
    <t>阪急コミュニケーションズ　→　CCCメディアハウス</t>
  </si>
  <si>
    <t>にゅすがわかる</t>
  </si>
  <si>
    <t>にゅすのさくいん</t>
  </si>
  <si>
    <t>出版科学研究所</t>
  </si>
  <si>
    <t>にゅすふらっしゅ</t>
  </si>
  <si>
    <t>にゅすれた</t>
  </si>
  <si>
    <t>日本青少年研究所</t>
  </si>
  <si>
    <t>にゅずれた</t>
  </si>
  <si>
    <t>全国公共図書館協議会</t>
  </si>
  <si>
    <t>にゅたいぷ</t>
  </si>
  <si>
    <t>にゅとっぷえる</t>
  </si>
  <si>
    <t>Ｎｅｗｔｏｎ</t>
  </si>
  <si>
    <t>にゅとん</t>
  </si>
  <si>
    <t>ニュートンプレス</t>
  </si>
  <si>
    <t>Ｎｅｗｔｏｎ　別冊</t>
  </si>
  <si>
    <t>にゅとんべっさつ</t>
  </si>
  <si>
    <t>にゅはうす</t>
  </si>
  <si>
    <t>ニューハウス出版</t>
  </si>
  <si>
    <t>にゅふりっくす</t>
  </si>
  <si>
    <t>ビクター音楽産業→ビジネス社</t>
  </si>
  <si>
    <t>にゅふれば</t>
  </si>
  <si>
    <t>フレーバー技術研究会</t>
  </si>
  <si>
    <t>ＮＥＷまいいばらき　→　まいいばらき(2012～)　</t>
  </si>
  <si>
    <t>にゅまいいばらき</t>
  </si>
  <si>
    <t>ニューメディア</t>
  </si>
  <si>
    <t>にゅめでぃあ</t>
  </si>
  <si>
    <t>にゅもらる</t>
  </si>
  <si>
    <t>モラロジー研究所</t>
  </si>
  <si>
    <t>にゅよくたいむす</t>
  </si>
  <si>
    <t>にゅらいふちば</t>
  </si>
  <si>
    <t>千葉県広報協会</t>
  </si>
  <si>
    <t>にら</t>
  </si>
  <si>
    <t>総合開発研究機構</t>
  </si>
  <si>
    <t>にらせいさくけんきゅう</t>
  </si>
  <si>
    <t>にらにゅす</t>
  </si>
  <si>
    <t>総合研究開発機構</t>
  </si>
  <si>
    <t>ＮＩＲＡ　ＲＥＰＯＲＴ　→　月刊ＮＩＲＡ</t>
  </si>
  <si>
    <t>にられぽと</t>
  </si>
  <si>
    <t>にれにゅす</t>
  </si>
  <si>
    <t>楡の木</t>
  </si>
  <si>
    <t>にれのき</t>
  </si>
  <si>
    <t>楡の木会</t>
  </si>
  <si>
    <t>潦</t>
  </si>
  <si>
    <t>にわたみ</t>
  </si>
  <si>
    <t>潦俳句会</t>
  </si>
  <si>
    <t>任意合併協議会だより</t>
  </si>
  <si>
    <t>にんいがっぺいきょうぎかいだより</t>
  </si>
  <si>
    <t>土浦市・千代田町・霞ヶ浦町・新治村合併協議会</t>
  </si>
  <si>
    <t>にんげんこうがく</t>
  </si>
  <si>
    <t>日本人間工学会</t>
  </si>
  <si>
    <t>にんげんのしんり</t>
  </si>
  <si>
    <t>明玄書房</t>
  </si>
  <si>
    <t>にんじん村通信</t>
  </si>
  <si>
    <t>にんじんむらつうしん</t>
  </si>
  <si>
    <t>にんじん村通信編集部</t>
  </si>
  <si>
    <t>ねいちゃ</t>
  </si>
  <si>
    <t>ネイチャー・ジャパン</t>
  </si>
  <si>
    <t>ｎａｔｕｒｅダイジェスト</t>
  </si>
  <si>
    <t>ねいちゃだいじぇすと</t>
  </si>
  <si>
    <t>ネイチャー･ジャパン</t>
  </si>
  <si>
    <t>ねいるあっぷ</t>
  </si>
  <si>
    <t>ねおおおいた</t>
  </si>
  <si>
    <t>大分県広報公聴課</t>
  </si>
  <si>
    <t>ねくすていじ／ねくすとえいじ</t>
  </si>
  <si>
    <t>住友商事（株）広報部</t>
  </si>
  <si>
    <t>ネクストコム</t>
  </si>
  <si>
    <t>ねくすとこむ</t>
  </si>
  <si>
    <t>ＫＤＤＩ総研</t>
  </si>
  <si>
    <t>ねこ</t>
  </si>
  <si>
    <t>ねこせいかつ</t>
  </si>
  <si>
    <t>ペットライフ社（緑書房）</t>
  </si>
  <si>
    <t>ねことも</t>
  </si>
  <si>
    <t>秋水社</t>
  </si>
  <si>
    <t>ねこのきもち</t>
  </si>
  <si>
    <t>ねこのてちょう</t>
  </si>
  <si>
    <t>猫の手帖社</t>
  </si>
  <si>
    <t>ねこびより</t>
  </si>
  <si>
    <t>ねすと</t>
  </si>
  <si>
    <t>明日の住まいを考える会</t>
  </si>
  <si>
    <t>熱供給</t>
  </si>
  <si>
    <t>ねつきょうきゅう</t>
  </si>
  <si>
    <t>日本熱供給事業協会</t>
  </si>
  <si>
    <t>ねっちゅうそふとてにすぶ</t>
  </si>
  <si>
    <t>ねっとまね</t>
  </si>
  <si>
    <t>ねっとわくしりょうほぞん</t>
  </si>
  <si>
    <t>ねっとわくびじねす</t>
  </si>
  <si>
    <t>サクセスマーケティング</t>
  </si>
  <si>
    <t>ねっとわくまがじん</t>
  </si>
  <si>
    <t>アスキー</t>
  </si>
  <si>
    <t>ねっぷう</t>
  </si>
  <si>
    <t>スタジオジブリ</t>
  </si>
  <si>
    <t>ねね</t>
  </si>
  <si>
    <t>ねんきん茨城</t>
  </si>
  <si>
    <t>ねんきんいばらき</t>
  </si>
  <si>
    <t>茨城県国民年金協議会</t>
  </si>
  <si>
    <t>ねんきんせいかつ</t>
  </si>
  <si>
    <t>ねんきんとじゅうたく</t>
  </si>
  <si>
    <t>年金住宅福祉協会</t>
  </si>
  <si>
    <t>農海（マイクロ）</t>
  </si>
  <si>
    <t>のうかい</t>
  </si>
  <si>
    <t>農海雑誌社</t>
  </si>
  <si>
    <t>農家の話題</t>
  </si>
  <si>
    <t>のうかのわだい</t>
  </si>
  <si>
    <t>関東農政局水戸統計情報センター</t>
  </si>
  <si>
    <t>のうぎょう</t>
  </si>
  <si>
    <t>大日本農会</t>
  </si>
  <si>
    <t>農業委員会だより　いしおか</t>
  </si>
  <si>
    <t>のうぎょういいんかいだより　いしおか</t>
  </si>
  <si>
    <t>石岡市農業委員会</t>
  </si>
  <si>
    <t>のうきょういばらき</t>
  </si>
  <si>
    <t>のうぎょういばらき</t>
  </si>
  <si>
    <t>茨城県農業改良協会</t>
  </si>
  <si>
    <t>農業および園芸</t>
  </si>
  <si>
    <t>のうぎょうおよびえんげい</t>
  </si>
  <si>
    <t>農業観測</t>
  </si>
  <si>
    <t>のうぎょうかんそく</t>
  </si>
  <si>
    <t>茨城県流通園芸課</t>
  </si>
  <si>
    <t>のうぎょうぎじゅつ</t>
  </si>
  <si>
    <t>農業技術協会</t>
  </si>
  <si>
    <t>のうぎょうけいざいけんきゅう</t>
  </si>
  <si>
    <t>日本農業経済学会</t>
  </si>
  <si>
    <t>農教研</t>
  </si>
  <si>
    <t>のうきょうけん</t>
  </si>
  <si>
    <t>茨高教研農業部会</t>
  </si>
  <si>
    <t>農業工学研究所ニュース</t>
  </si>
  <si>
    <t>のうぎょうこうがくけんきゅうじょにゅす</t>
  </si>
  <si>
    <t>農業工学研究所</t>
  </si>
  <si>
    <t>のうぎょうせかい</t>
  </si>
  <si>
    <t>博友社</t>
  </si>
  <si>
    <t>農業総合センターニュース</t>
  </si>
  <si>
    <t>のうぎょうそうごうせんたにゅす</t>
  </si>
  <si>
    <t>農業大学校だより</t>
  </si>
  <si>
    <t>のうぎょうだいがっこうだより</t>
  </si>
  <si>
    <t>茨城県立農業大学校</t>
  </si>
  <si>
    <t>のうぎょうとけいざい</t>
  </si>
  <si>
    <t>のうぎょうどぼくがっかいし</t>
  </si>
  <si>
    <t>農業土木学会</t>
  </si>
  <si>
    <t>のうきょうみと</t>
  </si>
  <si>
    <t>のうこうとえんげい</t>
  </si>
  <si>
    <t>のうせいのひろば</t>
  </si>
  <si>
    <t>関東農政局</t>
  </si>
  <si>
    <t>のうほんしゅうほう</t>
  </si>
  <si>
    <t>のうみんぶんがく</t>
  </si>
  <si>
    <t>日本農民文学会</t>
  </si>
  <si>
    <t>のうやくぐらふ</t>
  </si>
  <si>
    <t>のうやくけんきゅう</t>
  </si>
  <si>
    <t>日本特殊農薬製造株式会社</t>
  </si>
  <si>
    <t>のうやくじほう</t>
  </si>
  <si>
    <t>農薬工業会</t>
  </si>
  <si>
    <t>能率</t>
  </si>
  <si>
    <t>のうりつ</t>
  </si>
  <si>
    <t>茨城県考査研修課</t>
  </si>
  <si>
    <t>のうりんぎょぎょうげんちじょうほう</t>
  </si>
  <si>
    <t>農林水産省統計局統計情報部</t>
  </si>
  <si>
    <t>のうりんぎょぎょうじょうほう</t>
  </si>
  <si>
    <t>東京農林統計協会</t>
  </si>
  <si>
    <t>のうりんすいさんぎじゅつけんきゅうじゃなる　→　じゃたふじゃなる</t>
  </si>
  <si>
    <t>農林水産技術情報協会</t>
  </si>
  <si>
    <t>のうりんすいさんとうけいげっぽう</t>
  </si>
  <si>
    <t>農林省農林経済局統計調査部</t>
  </si>
  <si>
    <t>農林水産統計情報</t>
  </si>
  <si>
    <t>のうりんすいさんとうけいじょうほう</t>
  </si>
  <si>
    <t>農林水産統計速報</t>
  </si>
  <si>
    <t>のうりんすいさんとうけいそくほう</t>
  </si>
  <si>
    <t>のうりんすいさんとしょしりょうげっぽう</t>
  </si>
  <si>
    <t>農林統計協会</t>
  </si>
  <si>
    <t>のうりんとうけい</t>
  </si>
  <si>
    <t>全国農林統計協会連合会</t>
  </si>
  <si>
    <t>のうりんとうけいちょうさ</t>
  </si>
  <si>
    <t>のうりんとしょしりょうげっぽう</t>
  </si>
  <si>
    <t>のぐちふじおぶんこ</t>
  </si>
  <si>
    <t>越谷市立図書館</t>
  </si>
  <si>
    <t>のさいど</t>
  </si>
  <si>
    <t>文芸春秋社</t>
  </si>
  <si>
    <t>のじゅる</t>
  </si>
  <si>
    <t>のだち</t>
  </si>
  <si>
    <t>石川県環境部</t>
  </si>
  <si>
    <t>のとかいようふれあいせんただより</t>
  </si>
  <si>
    <t>のと海洋ふれあいセンター</t>
  </si>
  <si>
    <t>野火</t>
  </si>
  <si>
    <t>のび</t>
  </si>
  <si>
    <t>日立女子高等学校図書館</t>
  </si>
  <si>
    <t>野火俳句会</t>
  </si>
  <si>
    <t>のびゆくのうぎょう</t>
  </si>
  <si>
    <t>農政調査委員会</t>
  </si>
  <si>
    <t>のびる</t>
  </si>
  <si>
    <t>のびる教育研究所</t>
  </si>
  <si>
    <t>野仏　→　ひたちの野仏</t>
  </si>
  <si>
    <t>のぼとけ</t>
  </si>
  <si>
    <t>ひたち野仏の会→日立市郷土博物館・ひたち野仏の会</t>
  </si>
  <si>
    <t>のまらいぜしょん</t>
  </si>
  <si>
    <t>日本障害者リハビリテーション協会</t>
  </si>
  <si>
    <t>のむらしょうがいきょういくだより</t>
  </si>
  <si>
    <t>野村生涯教育センター</t>
  </si>
  <si>
    <t>のらのら</t>
  </si>
  <si>
    <t>のるうぇつうしん</t>
  </si>
  <si>
    <t>ノルウェー王国大使館</t>
  </si>
  <si>
    <t>のんの</t>
  </si>
  <si>
    <t>のんびり</t>
  </si>
  <si>
    <t>秋田県</t>
  </si>
  <si>
    <t>のんびる</t>
  </si>
  <si>
    <t>パルシステム生活協同組合連合会</t>
  </si>
  <si>
    <t>はいかんぎじゅつ</t>
  </si>
  <si>
    <t>月刊　廃棄物</t>
  </si>
  <si>
    <t>はいきぶつ</t>
  </si>
  <si>
    <t>日報アイ・ビー</t>
  </si>
  <si>
    <t>はいきぶつがっかいし</t>
  </si>
  <si>
    <t>廃棄物学会</t>
  </si>
  <si>
    <t>はいきぶつしげんじゅんかんがっかいし</t>
  </si>
  <si>
    <t>廃棄物資源循環学会</t>
  </si>
  <si>
    <t>俳句</t>
  </si>
  <si>
    <t>はいく</t>
  </si>
  <si>
    <t>ＫＡＤＯＫＡＷＡ←角川学芸出版←角川書店</t>
  </si>
  <si>
    <t>はいく／えぬえいちけいはいく</t>
  </si>
  <si>
    <t>はいくあさひ</t>
  </si>
  <si>
    <t>朝日新聞社出版局</t>
  </si>
  <si>
    <t>はいくあるふぁ</t>
  </si>
  <si>
    <t>俳句界</t>
  </si>
  <si>
    <t>はいくかい／げっかんはいくかい</t>
  </si>
  <si>
    <t>文学の森</t>
  </si>
  <si>
    <t>はいくけんきゅう</t>
  </si>
  <si>
    <t>富士見書房</t>
  </si>
  <si>
    <t>はいくざっし</t>
  </si>
  <si>
    <t>はいくし</t>
  </si>
  <si>
    <t>はいくしき</t>
  </si>
  <si>
    <t>東京四季出版</t>
  </si>
  <si>
    <t>ばいくじん</t>
  </si>
  <si>
    <t>梅香</t>
  </si>
  <si>
    <t>ばいこう</t>
  </si>
  <si>
    <t>梅香発行所</t>
  </si>
  <si>
    <t>ばいこうぶんげい</t>
  </si>
  <si>
    <t>梅光学院大学日本文学科</t>
  </si>
  <si>
    <t>ばいころじれぽと</t>
  </si>
  <si>
    <t>日本自転車普及協会</t>
  </si>
  <si>
    <t>はいし</t>
  </si>
  <si>
    <t>ばいしくるくらぶ</t>
  </si>
  <si>
    <t>ばいしくるぷらす</t>
  </si>
  <si>
    <t>ハイスクールガイド・高校案内</t>
  </si>
  <si>
    <t>はいすくるがいどこうこうあんない</t>
  </si>
  <si>
    <t>はいだじゃなる</t>
  </si>
  <si>
    <t>財団法人海外産業人材育成協会</t>
  </si>
  <si>
    <t>はいたっく</t>
  </si>
  <si>
    <t>日立製作所</t>
  </si>
  <si>
    <t>はいだん</t>
  </si>
  <si>
    <t>はいだん／えぬえいちけはいだん</t>
  </si>
  <si>
    <t>はいだんしょう</t>
  </si>
  <si>
    <t>マルホ</t>
  </si>
  <si>
    <t>俳壇判断</t>
  </si>
  <si>
    <t>はいだんはんだん</t>
  </si>
  <si>
    <t>茨城俳句の会</t>
  </si>
  <si>
    <t>ＨｉＶｉ</t>
  </si>
  <si>
    <t>はいび／はいヴぃ</t>
  </si>
  <si>
    <t>ぱいぷ</t>
  </si>
  <si>
    <t>日本たばこ産業広報部</t>
  </si>
  <si>
    <t>はいふぁっしょん</t>
  </si>
  <si>
    <t>High　Fashｉon　←　ＨＦ</t>
  </si>
  <si>
    <t>ぱいぷまがじん</t>
  </si>
  <si>
    <t>ドゥ企画</t>
  </si>
  <si>
    <t>ばいら</t>
  </si>
  <si>
    <t>はいらいふけんきゅう</t>
  </si>
  <si>
    <t>ハイライフ研究所</t>
  </si>
  <si>
    <t>ぱいろっと</t>
  </si>
  <si>
    <t>日本パイロット協会</t>
  </si>
  <si>
    <t>はうじんぐ</t>
  </si>
  <si>
    <t>リクルート　→　リクルートホールディングス</t>
  </si>
  <si>
    <t>はうじんぐとりびゅん</t>
  </si>
  <si>
    <t>創樹社</t>
  </si>
  <si>
    <t>はうじんぐばいすも</t>
  </si>
  <si>
    <t>はがきつうしん</t>
  </si>
  <si>
    <t>みずうみ書房</t>
  </si>
  <si>
    <t>はかる</t>
  </si>
  <si>
    <t>日本計量機器工業連合会</t>
  </si>
  <si>
    <t>白亜紀</t>
  </si>
  <si>
    <t>はくあき</t>
  </si>
  <si>
    <t>白亜紀の会</t>
  </si>
  <si>
    <t>はくおうだいがくろんしゅう</t>
  </si>
  <si>
    <t>白鴎大学</t>
  </si>
  <si>
    <t>はくおうほうがく</t>
  </si>
  <si>
    <t>白鴎大学法学部</t>
  </si>
  <si>
    <t>はくさん</t>
  </si>
  <si>
    <t>石川県白山自然保護センター</t>
  </si>
  <si>
    <t>はくさんのしぜんし</t>
  </si>
  <si>
    <t>はくじゅ</t>
  </si>
  <si>
    <t>柏樹社</t>
  </si>
  <si>
    <t>白寿</t>
  </si>
  <si>
    <t>常総地方広域市町村圏事務組合</t>
  </si>
  <si>
    <t>はぐはぐ</t>
  </si>
  <si>
    <t>教育同人社</t>
  </si>
  <si>
    <t>はくぶつかんけんきゅう</t>
  </si>
  <si>
    <t>日本博物館協会</t>
  </si>
  <si>
    <t>幕末と明治の博物館報</t>
  </si>
  <si>
    <t>ばくまつとめいじのはくぶつかんぽう</t>
  </si>
  <si>
    <t>幕末と明治の博物館</t>
  </si>
  <si>
    <t>はくもん</t>
  </si>
  <si>
    <t>中央大学通信教育事務局</t>
  </si>
  <si>
    <t>はぐるま　→　ＪＡ常陸</t>
  </si>
  <si>
    <t>はぐるま</t>
  </si>
  <si>
    <t>茨城中央農業協同組合</t>
  </si>
  <si>
    <t>ぱごるふ</t>
  </si>
  <si>
    <t>週刊パーゴルフ</t>
  </si>
  <si>
    <t>ぱごるふ／しゅうかんぱごるふ</t>
  </si>
  <si>
    <t>ばさす</t>
  </si>
  <si>
    <t>はじかみ</t>
  </si>
  <si>
    <t>山椒の会</t>
  </si>
  <si>
    <t>ぱしふぃっくふれんど</t>
  </si>
  <si>
    <t>馬車</t>
  </si>
  <si>
    <t>ばしゃ</t>
  </si>
  <si>
    <t>帆船社</t>
  </si>
  <si>
    <t>はず</t>
  </si>
  <si>
    <t>ばすけっとぼる／げっかんばすけっとぼる</t>
  </si>
  <si>
    <t>ばすけっとぼるまがじん</t>
  </si>
  <si>
    <t>ばすけっとぼるまがじんくりにっく</t>
  </si>
  <si>
    <t>はせがわれたはせがわこうりょうぎじゅつれぽと</t>
  </si>
  <si>
    <t>長谷川香料</t>
  </si>
  <si>
    <t>ぱそこんひひょう</t>
  </si>
  <si>
    <t>マイクロデザイン出版局</t>
  </si>
  <si>
    <t xml:space="preserve">旗 </t>
  </si>
  <si>
    <t>はた</t>
  </si>
  <si>
    <t>旗発行所</t>
  </si>
  <si>
    <t>ばだ</t>
  </si>
  <si>
    <t>文一総合出版</t>
  </si>
  <si>
    <t>旗　会報</t>
  </si>
  <si>
    <t>はたかいほう</t>
  </si>
  <si>
    <t>はたのしりつさくらどてこふんてんじかんだより</t>
  </si>
  <si>
    <t>秦野市立桜土手古墳展示館</t>
  </si>
  <si>
    <t>はたらくひろば</t>
  </si>
  <si>
    <t>身体障害者雇用促進協会</t>
  </si>
  <si>
    <t>ぱちぱち</t>
  </si>
  <si>
    <t>ばっくすてじぱす</t>
  </si>
  <si>
    <t>シンコーミュージック・エンタテイメント</t>
  </si>
  <si>
    <t>はっくつされたにほんれっとう</t>
  </si>
  <si>
    <t>ばっすいのつづり</t>
  </si>
  <si>
    <t>熊平製作所</t>
  </si>
  <si>
    <t>はったつ</t>
  </si>
  <si>
    <t>ミネルヴァ書房</t>
  </si>
  <si>
    <t>別冊　発達</t>
  </si>
  <si>
    <t>はったつ　べっさつ</t>
  </si>
  <si>
    <t>ぱっちわくきるとつうしん</t>
  </si>
  <si>
    <t>はっぴえんじぇる</t>
  </si>
  <si>
    <t>コマップ</t>
  </si>
  <si>
    <t>はっぴーママ茨城版</t>
  </si>
  <si>
    <t>はっぴままいばらきばん</t>
  </si>
  <si>
    <t>はっぴわん</t>
  </si>
  <si>
    <t>プラスワン出版</t>
  </si>
  <si>
    <t>はつめい</t>
  </si>
  <si>
    <t>はつめいらいふ</t>
  </si>
  <si>
    <t>発明学会</t>
  </si>
  <si>
    <t>はつらついばらき</t>
  </si>
  <si>
    <t>茨城県生涯学習センター</t>
  </si>
  <si>
    <t>はてなくらぶ</t>
  </si>
  <si>
    <t>ぱてんと</t>
  </si>
  <si>
    <t>弁理士会</t>
  </si>
  <si>
    <t>ぱどっくす</t>
  </si>
  <si>
    <t>Ｏ．Ｐ．Ｚ</t>
  </si>
  <si>
    <t>ハートフル</t>
  </si>
  <si>
    <t>はとふる</t>
  </si>
  <si>
    <t>JA茨城みなみ</t>
  </si>
  <si>
    <t>ばどみんとんまがじん</t>
  </si>
  <si>
    <t>はとよ</t>
  </si>
  <si>
    <t>はな</t>
  </si>
  <si>
    <t>はな短歌会</t>
  </si>
  <si>
    <t>Ｈａｎａｋｏ</t>
  </si>
  <si>
    <t>はなこ</t>
  </si>
  <si>
    <t>はなじかん</t>
  </si>
  <si>
    <t>角川グループパブリッシング</t>
  </si>
  <si>
    <t>はなしのとくしゅう</t>
  </si>
  <si>
    <t>話の特集編集室</t>
  </si>
  <si>
    <t>ぱなそにっくでんこうぎほう</t>
  </si>
  <si>
    <t>パナソニック電工</t>
  </si>
  <si>
    <t>はなだ</t>
  </si>
  <si>
    <t>花だいこん</t>
  </si>
  <si>
    <t>はなだいこん</t>
  </si>
  <si>
    <t>平和の花だいこんを広める会</t>
  </si>
  <si>
    <t>はなつばき</t>
  </si>
  <si>
    <t>資生堂企業文化部</t>
  </si>
  <si>
    <t>はなとゆめ</t>
  </si>
  <si>
    <t>花野</t>
  </si>
  <si>
    <t>はなの</t>
  </si>
  <si>
    <t>花野短歌会</t>
  </si>
  <si>
    <t>花のサークル水戸</t>
  </si>
  <si>
    <t>はなのさくるみと</t>
  </si>
  <si>
    <t>水戸市公園協会</t>
  </si>
  <si>
    <t>はなふぁっしょん</t>
  </si>
  <si>
    <t>母の友</t>
  </si>
  <si>
    <t>ははのとも</t>
  </si>
  <si>
    <t>ぱはやにちか</t>
  </si>
  <si>
    <t>パハヤニチカ編集委員会</t>
  </si>
  <si>
    <t>ぱぴるす</t>
  </si>
  <si>
    <t>ぱぺる</t>
  </si>
  <si>
    <t>はみ</t>
  </si>
  <si>
    <t>はもに</t>
  </si>
  <si>
    <t>三機工業</t>
  </si>
  <si>
    <t>ハーモニー広場</t>
  </si>
  <si>
    <t>はもにひろば</t>
  </si>
  <si>
    <t>茨城県福祉部女性青少年課→茨城県知事公室女性青少年課</t>
  </si>
  <si>
    <t>薔薇</t>
  </si>
  <si>
    <t>ばら</t>
  </si>
  <si>
    <t>大野誠夫を読む会</t>
  </si>
  <si>
    <t>茨城県県北生涯学習センター　センターだより</t>
  </si>
  <si>
    <t>ばらきけんけんぽくしょうがいがくしゅうせんたせんただより</t>
  </si>
  <si>
    <t>婆良岐考古</t>
  </si>
  <si>
    <t>ばらきこうこ</t>
  </si>
  <si>
    <t>婆良岐考古同人会</t>
  </si>
  <si>
    <t>ぱりてぃ</t>
  </si>
  <si>
    <t>パルティホール催し物ご案内</t>
  </si>
  <si>
    <t>ぱりてぃほるもよおしものごあんない</t>
  </si>
  <si>
    <t>常陸太田市民交流センターパリティホール</t>
  </si>
  <si>
    <t>ＰＡＲＱＵＥＭＩＴＯＭＡＧＡＺＩＮＥ</t>
  </si>
  <si>
    <t>ぱるけみとまがじん</t>
  </si>
  <si>
    <t>フットボールクラブ水戸ホーリーホック</t>
  </si>
  <si>
    <t>はるみ</t>
  </si>
  <si>
    <t>ハルメク　←　いきいき</t>
  </si>
  <si>
    <t>はるめく</t>
  </si>
  <si>
    <t>ハルメク</t>
  </si>
  <si>
    <t>ばるん</t>
  </si>
  <si>
    <t>ばれぼる</t>
  </si>
  <si>
    <t>ハローまなびすと　きたいばらき</t>
  </si>
  <si>
    <t>はろまなびすときたいばらき</t>
  </si>
  <si>
    <t>北茨城市生涯学習推進会議広報部会</t>
  </si>
  <si>
    <t>ぱろる</t>
  </si>
  <si>
    <t>ぱろる舎</t>
  </si>
  <si>
    <t>はんがげいじゅつ</t>
  </si>
  <si>
    <t>阿部出版</t>
  </si>
  <si>
    <t>はんざいしゃかいがくけんきゅう</t>
  </si>
  <si>
    <t>立花書房</t>
  </si>
  <si>
    <t>はんざいとひこう</t>
  </si>
  <si>
    <t>（財）日立みらい財団</t>
  </si>
  <si>
    <t>帆船</t>
  </si>
  <si>
    <t>はんせん</t>
  </si>
  <si>
    <t>帆船誌社</t>
  </si>
  <si>
    <t>群馬県立土屋文明記念文学館</t>
  </si>
  <si>
    <t>坂東市議会だより　←　岩井市議会だより</t>
  </si>
  <si>
    <t>ばんどうしぎかいだより</t>
  </si>
  <si>
    <t>坂東市議会</t>
  </si>
  <si>
    <t>坂東市社会福祉協議会だより　←　岩井社協だより</t>
  </si>
  <si>
    <t>ばんどうししゃかいふくしきょうぎかいだより</t>
  </si>
  <si>
    <t>ばんどじゃなる</t>
  </si>
  <si>
    <t>はんどちゃんのボランティアぽけっと　</t>
  </si>
  <si>
    <t>はんどちゃんのぼらんてぃあぽけっと</t>
  </si>
  <si>
    <t>茨城県社会福祉協議会ボランティアセンター</t>
  </si>
  <si>
    <t>はんどぼる</t>
  </si>
  <si>
    <t>はんどめいどのかんたんこどもふく</t>
  </si>
  <si>
    <t>ぱんぽん</t>
  </si>
  <si>
    <t>日立製作所日立工場日立会</t>
  </si>
  <si>
    <t>判例時報</t>
  </si>
  <si>
    <t>はんれいじほう</t>
  </si>
  <si>
    <t>判例時報社</t>
  </si>
  <si>
    <t>判例タイムズ</t>
  </si>
  <si>
    <t>はんれいたいむず</t>
  </si>
  <si>
    <t>判例タイムズ社</t>
  </si>
  <si>
    <t>判例地方自治</t>
  </si>
  <si>
    <t>はんれいちほうじち</t>
  </si>
  <si>
    <t>ぴあの</t>
  </si>
  <si>
    <t>ぴあるあいれびゅ</t>
  </si>
  <si>
    <t>国土交通省国土交通政策研究所</t>
  </si>
  <si>
    <t>ＰＥ（技術士）</t>
  </si>
  <si>
    <t>ぴいぎじゅつし</t>
  </si>
  <si>
    <t>社団法人日本技術士会</t>
  </si>
  <si>
    <t>ぴぃぼぉ</t>
  </si>
  <si>
    <t>ＰＨＰ</t>
  </si>
  <si>
    <t>ぴえいちぴ</t>
  </si>
  <si>
    <t>ＰＨＰくらしラクーる</t>
  </si>
  <si>
    <t>ぴえいちぴくらしらくる</t>
  </si>
  <si>
    <t>ＰＨＰスペシャル　←　ＰＨＰ増刊</t>
  </si>
  <si>
    <t>ぴえいちぴすぺしゃる</t>
  </si>
  <si>
    <t>ぴえいちぴのびのびこそだて</t>
  </si>
  <si>
    <t>ぴえふゆうてくにかる</t>
  </si>
  <si>
    <t>ＰＦＵ</t>
  </si>
  <si>
    <t>美学</t>
  </si>
  <si>
    <t>びがく</t>
  </si>
  <si>
    <t>美学舎</t>
  </si>
  <si>
    <t>ひがし</t>
  </si>
  <si>
    <t>ひがしの会</t>
  </si>
  <si>
    <t>ひがしあじあの</t>
  </si>
  <si>
    <t>大和書房</t>
  </si>
  <si>
    <t>東茨城郡南部教育研究会研究紀要</t>
  </si>
  <si>
    <t>ひがしいばらきぐんなんぶ</t>
  </si>
  <si>
    <t>小川町</t>
  </si>
  <si>
    <t>東茨城郡南部班研究紀要</t>
  </si>
  <si>
    <t>東小沢</t>
  </si>
  <si>
    <t>ひがしおざわ　</t>
  </si>
  <si>
    <t>日立市立東小沢小学校ＰＴＡ広報部</t>
  </si>
  <si>
    <t>ひかり</t>
  </si>
  <si>
    <t>県立盲学校ＰＴＡ機関紙</t>
  </si>
  <si>
    <t>びぎん</t>
  </si>
  <si>
    <t>ぴくす</t>
  </si>
  <si>
    <t>ぴくとあっぷ</t>
  </si>
  <si>
    <t>ひげききげき</t>
  </si>
  <si>
    <t>ひこばえ</t>
  </si>
  <si>
    <t>茨城大学歴史研究会</t>
  </si>
  <si>
    <t>蘖（ひこばえ）</t>
  </si>
  <si>
    <t>取手市役所広報広聴課</t>
  </si>
  <si>
    <t>ＰＣ－Ｗｅｂｚｉｎｅ</t>
  </si>
  <si>
    <t>ぴしうぇぶ</t>
  </si>
  <si>
    <t>Ｐｃ－Ｗｅｂｚｉｎｅ</t>
  </si>
  <si>
    <t>ぴしじゃぱん</t>
  </si>
  <si>
    <t>びじねすあすき</t>
  </si>
  <si>
    <t>ビジネスチャンス</t>
  </si>
  <si>
    <t>びじねすちゃんす</t>
  </si>
  <si>
    <t>びじねすればとれんど</t>
  </si>
  <si>
    <t>労働政策研究・研修機構</t>
  </si>
  <si>
    <t>びじねすろうじゃなる</t>
  </si>
  <si>
    <t>レクシスネクシス・ジャパン</t>
  </si>
  <si>
    <t>ぴしふぁん</t>
  </si>
  <si>
    <t>ぴしもど</t>
  </si>
  <si>
    <t>ぴしゆざ</t>
  </si>
  <si>
    <t>びじゅつ</t>
  </si>
  <si>
    <t>美術発行所</t>
  </si>
  <si>
    <t>月刊　美術</t>
  </si>
  <si>
    <t>びじゅつ／げっかんびじゅつ</t>
  </si>
  <si>
    <t>サン・アート／実業之日本社</t>
  </si>
  <si>
    <t>美術館だより　→　ＭＯＭＡ　ＩＢＡＲＡＫＩ</t>
  </si>
  <si>
    <t>びじゅつかんだより</t>
  </si>
  <si>
    <t>美術手帖（ＢＴ）</t>
  </si>
  <si>
    <t>びじゅつてちょう／びぃてぃ</t>
  </si>
  <si>
    <t>びじゅつてちょうべっさつ／びぃてぃ</t>
  </si>
  <si>
    <t>びじゅつのまど</t>
  </si>
  <si>
    <t>びじゅつやひゃくべえ</t>
  </si>
  <si>
    <t>麗人社</t>
  </si>
  <si>
    <t>飛翔</t>
  </si>
  <si>
    <t>ひしょう</t>
  </si>
  <si>
    <t>県立大宮工業高校</t>
  </si>
  <si>
    <t>茨城県バレーボール協会</t>
  </si>
  <si>
    <t>びず</t>
  </si>
  <si>
    <t>ベネッセコーポレーション→芸文社</t>
  </si>
  <si>
    <t>びずあっぷ</t>
  </si>
  <si>
    <t>ベルシステム２４</t>
  </si>
  <si>
    <t>びずふれんど</t>
  </si>
  <si>
    <t>びずまむ</t>
  </si>
  <si>
    <t>ひだか</t>
  </si>
  <si>
    <t>日高学区市民自治会</t>
  </si>
  <si>
    <t>ひだかこうりゅうせんただよりひだか</t>
  </si>
  <si>
    <t>日高交流センター</t>
  </si>
  <si>
    <t>ひたち</t>
  </si>
  <si>
    <t>ひたち発行所</t>
  </si>
  <si>
    <t>日立評論社</t>
  </si>
  <si>
    <t>常陸　常陸郷土資料館誌</t>
  </si>
  <si>
    <t>石岡愛育協会</t>
  </si>
  <si>
    <t>ひたちいくせい</t>
  </si>
  <si>
    <t>日立市手をつなぐ親の会</t>
  </si>
  <si>
    <t>日立一高史学部報</t>
  </si>
  <si>
    <t>ひたちいちこうしがくぶほう</t>
  </si>
  <si>
    <t>県立日立第一高校</t>
  </si>
  <si>
    <t>常陸太田教育会報</t>
  </si>
  <si>
    <t>ひたちおおたきょういくかい</t>
  </si>
  <si>
    <t>常陸太田市史余録</t>
  </si>
  <si>
    <t>ひたちおおたししよろく</t>
  </si>
  <si>
    <t>常陸太田市史編さん委員会</t>
  </si>
  <si>
    <t>ひたち小川の文化</t>
  </si>
  <si>
    <t>ひたちおがわのぶんか</t>
  </si>
  <si>
    <t>小川町郷土文化研究会　→　小美玉市小川郷土文化研究会</t>
  </si>
  <si>
    <t>ひたちオペラ市民</t>
  </si>
  <si>
    <t>ひたちおぺらしみん</t>
  </si>
  <si>
    <t>ひたち市民オペラを育てる会</t>
  </si>
  <si>
    <t>ひたちかいぎしょにゅす</t>
  </si>
  <si>
    <t>日立商工会議所</t>
  </si>
  <si>
    <t>日立北ロータリークラブ</t>
  </si>
  <si>
    <t>ひたちきたろたりくらぶ</t>
  </si>
  <si>
    <t>HitachiCableAnunual Report</t>
  </si>
  <si>
    <t>ひたちけぶるあにゅあるれぽと</t>
  </si>
  <si>
    <t>日立電線株式会社</t>
  </si>
  <si>
    <t>HitachiCableCorporateProfile</t>
  </si>
  <si>
    <t>ひたちけぶるこぽれいとぷろふぁいる</t>
  </si>
  <si>
    <t>HitachiCableNews</t>
  </si>
  <si>
    <t>ひたちけぶるにゅす</t>
  </si>
  <si>
    <t>ひたちこうざんにゅす</t>
  </si>
  <si>
    <t>日本鉱業日立鉱業所</t>
  </si>
  <si>
    <t>ひたちこそだてみにつうしんすくすくぷち</t>
  </si>
  <si>
    <t>日立市役所こども福祉課</t>
  </si>
  <si>
    <t>ひたちこどもかい</t>
  </si>
  <si>
    <t>日立市子ども会育成連合会</t>
  </si>
  <si>
    <t xml:space="preserve">日立史苑 </t>
  </si>
  <si>
    <t>ひたちしえん</t>
  </si>
  <si>
    <t>常陸史学</t>
  </si>
  <si>
    <t>ひたちしがく</t>
  </si>
  <si>
    <t>茨城キリスト教学園高校史学研究会</t>
  </si>
  <si>
    <t>日立市議会だより</t>
  </si>
  <si>
    <t>ひたちしぎかいだより</t>
  </si>
  <si>
    <t>日立市議会</t>
  </si>
  <si>
    <t>日立市郷土博物館紀要</t>
  </si>
  <si>
    <t>ひたちしきょうどはくぶつかん</t>
  </si>
  <si>
    <t>日立市の経済動向</t>
  </si>
  <si>
    <t>ひたちしのけいざいどうこう</t>
  </si>
  <si>
    <t>日立シビックカレンダー　←　シビックカレンダー</t>
  </si>
  <si>
    <t>ひたちしびっくかれんだ</t>
  </si>
  <si>
    <t>日立シビックマガジン</t>
  </si>
  <si>
    <t>ひたちしびっくまがじん</t>
  </si>
  <si>
    <t>ひたちしほう</t>
  </si>
  <si>
    <t>日立市役所</t>
  </si>
  <si>
    <t>日立市報(点字版）</t>
  </si>
  <si>
    <t>ひたちしほうてんじばん</t>
  </si>
  <si>
    <t>ひたちしょどうれんめいかいほう</t>
  </si>
  <si>
    <t>日立書道連盟</t>
  </si>
  <si>
    <t>［日立市立記念図書館］読書体験感想文入選・佳作者作</t>
  </si>
  <si>
    <t>ひたちしりつきねんとしょかんどくしょたいけんかんそうぶんにゅうせんかさくしゃさく</t>
  </si>
  <si>
    <t>ひたちたいむす</t>
  </si>
  <si>
    <t>ひたちタイムス社</t>
  </si>
  <si>
    <t>日立中央ロータリークラブ</t>
  </si>
  <si>
    <t>ひたちちゅうおうろたりくらぶ</t>
  </si>
  <si>
    <t>日立電線ー工学技術研究誌</t>
  </si>
  <si>
    <t>ひたちでんせんこうぎょうぎじゅつけんきゅうし</t>
  </si>
  <si>
    <t>日立電線茨城支店</t>
  </si>
  <si>
    <t>ひたちとアジア</t>
  </si>
  <si>
    <t>ひたちとあじあ</t>
  </si>
  <si>
    <t>ひたちとアジアの文化交流をすすめる会</t>
  </si>
  <si>
    <t>ひたちどうろだより</t>
  </si>
  <si>
    <t>日立道路検討会ＰＩ実施事務局</t>
  </si>
  <si>
    <t>日立読書会会報</t>
  </si>
  <si>
    <t>ひたちどくしょかいかおほう</t>
  </si>
  <si>
    <t>ひたち都市環境デザインシンポジウム</t>
  </si>
  <si>
    <t>ひたちとしかんきょうでざいんしんぽじうむ</t>
  </si>
  <si>
    <t>日立市</t>
  </si>
  <si>
    <t>ひたちなか市議会だより</t>
  </si>
  <si>
    <t>ひたちなかしぎかいだより</t>
  </si>
  <si>
    <t>茨城県ひたちなか市議会</t>
  </si>
  <si>
    <t>ひたちなか埋文だより</t>
  </si>
  <si>
    <t>ひたちなかまいぶんだより</t>
  </si>
  <si>
    <t>ひたちなか市埋蔵文化財調査センター</t>
  </si>
  <si>
    <t>ひたちの</t>
  </si>
  <si>
    <t>ひたち太田生物友の会</t>
  </si>
  <si>
    <t>ひたち野　←　朝霧</t>
  </si>
  <si>
    <t>ひたち野発行社</t>
  </si>
  <si>
    <t>ひたちの野仏　←　野仏</t>
  </si>
  <si>
    <t>ひたちののぼとけ</t>
  </si>
  <si>
    <t>日立市郷土博物館・ひたち野仏の会</t>
  </si>
  <si>
    <t>ひたちの文化</t>
  </si>
  <si>
    <t>ひたちのぶんか</t>
  </si>
  <si>
    <t>日立市民文化事業団</t>
  </si>
  <si>
    <t>ひたちの水</t>
  </si>
  <si>
    <t>ひたちのみず</t>
  </si>
  <si>
    <t>日立市指定管工事共同組合</t>
  </si>
  <si>
    <t>常陸の道ーシンポジウムー</t>
  </si>
  <si>
    <t>ひたちのみち</t>
  </si>
  <si>
    <t>岩崎宏之（筑波大学歴史人類学系）</t>
  </si>
  <si>
    <t>日立病院だより</t>
  </si>
  <si>
    <t>ひたちびょういんだより</t>
  </si>
  <si>
    <t>日立製作所日立総合病院</t>
  </si>
  <si>
    <t>常陸評論</t>
  </si>
  <si>
    <t>ひたちひょうろん</t>
  </si>
  <si>
    <t>常陸評論社</t>
  </si>
  <si>
    <t>小松崎四郎</t>
  </si>
  <si>
    <t>常陸日和</t>
  </si>
  <si>
    <t>ひたちびより</t>
  </si>
  <si>
    <t>常陸万葉の会</t>
  </si>
  <si>
    <t>ひたちまんようのかい</t>
  </si>
  <si>
    <t>ひたちみんぽう</t>
  </si>
  <si>
    <t>日立民報社</t>
  </si>
  <si>
    <t>日立民報（縮刷版）</t>
  </si>
  <si>
    <t>ひたちみんぽうしゅくさつばん</t>
  </si>
  <si>
    <t>ひたちようご</t>
  </si>
  <si>
    <t>日立養護学校父母と先生の会・広報委員会</t>
  </si>
  <si>
    <t>日立ロータリークラブウィークリー</t>
  </si>
  <si>
    <t>ひたちろたりくらぶ</t>
  </si>
  <si>
    <t>日立ロータリークラブ</t>
  </si>
  <si>
    <t>ＨＩＴＡＭＩＣＨＩ</t>
  </si>
  <si>
    <t>ひたみち</t>
  </si>
  <si>
    <t>国土交通省関東地方整備局常陸河川国道事務所</t>
  </si>
  <si>
    <t>直通</t>
  </si>
  <si>
    <t>直通同人会</t>
  </si>
  <si>
    <t>ぴーちくぱーちく</t>
  </si>
  <si>
    <t>ぴちくぱちく</t>
  </si>
  <si>
    <t>高野 美香</t>
  </si>
  <si>
    <t>ぴちれもん</t>
  </si>
  <si>
    <t>びっぐとぅもろう</t>
  </si>
  <si>
    <t>青春出版社</t>
  </si>
  <si>
    <t>びっぐましん</t>
  </si>
  <si>
    <t>ひっつにゅす</t>
  </si>
  <si>
    <t>日立地区産業支援センター</t>
  </si>
  <si>
    <t>ひってぃ</t>
  </si>
  <si>
    <t>メディアート出版</t>
  </si>
  <si>
    <t>びっと</t>
  </si>
  <si>
    <t>ひっとあんどらん</t>
  </si>
  <si>
    <t>ひっぽしんぶん</t>
  </si>
  <si>
    <t>言語交流研究所ヒッポファミリークラブ</t>
  </si>
  <si>
    <t>ＰＴＡと子供会</t>
  </si>
  <si>
    <t>ぴてぃえいとこどもかい</t>
  </si>
  <si>
    <t>ＰＴＡと子供会社</t>
  </si>
  <si>
    <t>ビデオサロン</t>
  </si>
  <si>
    <t>びでおさろん</t>
  </si>
  <si>
    <t>びでおでた</t>
  </si>
  <si>
    <t>びてき</t>
  </si>
  <si>
    <t>ひとけんこうみらい</t>
  </si>
  <si>
    <t>公益財団法人ひと・健康・未来財団</t>
  </si>
  <si>
    <t>ひとつばしびじねすれびゅ</t>
  </si>
  <si>
    <t>ひとりぐらしをとことんたのしむ</t>
  </si>
  <si>
    <t>涸沼手帳</t>
  </si>
  <si>
    <t>ひぬまてちょう</t>
  </si>
  <si>
    <t>ひいがま遺跡発掘調査団</t>
  </si>
  <si>
    <t>月刊　びばじょいふる　←　月刊　ジョイフル</t>
  </si>
  <si>
    <t>びばじょいふる</t>
  </si>
  <si>
    <t>ＶｉＶａ　Ｆｒｅｓｈ</t>
  </si>
  <si>
    <t>びばふれっしゅ</t>
  </si>
  <si>
    <t>全国農業協同組合連合会茨城県本部</t>
  </si>
  <si>
    <t>ひばり</t>
  </si>
  <si>
    <t>日本野鳥の会茨城支部</t>
  </si>
  <si>
    <t>みんなの詩「ひばり」の会</t>
  </si>
  <si>
    <t>茨城県広報広聴課</t>
  </si>
  <si>
    <t>茨城県臨床工学技士会</t>
  </si>
  <si>
    <t>びぱる</t>
  </si>
  <si>
    <t>ひびきあい</t>
  </si>
  <si>
    <t>批評空間</t>
  </si>
  <si>
    <t>ひひょうくうかん</t>
  </si>
  <si>
    <t>ぴぶ</t>
  </si>
  <si>
    <t>ブックローン出版</t>
  </si>
  <si>
    <t>ひふかのりんしょう</t>
  </si>
  <si>
    <t>びぶりあ</t>
  </si>
  <si>
    <t>山形Ｂｉｂｌｉａの会</t>
  </si>
  <si>
    <t>天理図書館</t>
  </si>
  <si>
    <t>びぶろす</t>
  </si>
  <si>
    <t>国立国会図書館連絡部</t>
  </si>
  <si>
    <t>ひまわり</t>
  </si>
  <si>
    <t>ひまわり文芸の会</t>
  </si>
  <si>
    <t>ひまわり  （滑川公民館だより）</t>
  </si>
  <si>
    <t>ひまわり  なめかわこうみんかんだより</t>
  </si>
  <si>
    <t>日立市滑川公民館→滑川交流センター</t>
  </si>
  <si>
    <t>ひまわりがくえんだより</t>
  </si>
  <si>
    <t>日立市ひまわり学園</t>
  </si>
  <si>
    <t>ひめじだいがくかんごがくぶきよう</t>
  </si>
  <si>
    <t>姫路大学看護学部紀要委員会</t>
  </si>
  <si>
    <t>ひめじだいがくきょういくがくぶきよう</t>
  </si>
  <si>
    <t>姫路大学教育学部紀要編集委員会</t>
  </si>
  <si>
    <t>百年塾通信</t>
  </si>
  <si>
    <t>ひゃくねんじゅくつうしん</t>
  </si>
  <si>
    <t>ひたち生き生き百年塾推進本部</t>
  </si>
  <si>
    <t>百年塾ひろば</t>
  </si>
  <si>
    <t>ひゃくねんじゅくひろば</t>
  </si>
  <si>
    <t>ひゃくらく</t>
  </si>
  <si>
    <t>ケイアイ</t>
  </si>
  <si>
    <t>ひゃくりしんぶん</t>
  </si>
  <si>
    <t>ひゃっか</t>
  </si>
  <si>
    <t>ひゃっぷんでめいちょ</t>
  </si>
  <si>
    <t>美癒人</t>
  </si>
  <si>
    <t>びゆうじん</t>
  </si>
  <si>
    <t>ミズプラン</t>
  </si>
  <si>
    <t>ひゅじ</t>
  </si>
  <si>
    <t>ひゅらいつおおさか</t>
  </si>
  <si>
    <t>財)ｱｼﾞｱ太平洋人権情報ｾﾝﾀｰ</t>
  </si>
  <si>
    <t>びょういんかんじゃとしょかん</t>
  </si>
  <si>
    <t>ＪＨＰＬＡ</t>
  </si>
  <si>
    <t>ひょうかくおたり</t>
  </si>
  <si>
    <t>ひょうげんしゃ</t>
  </si>
  <si>
    <t>ジョルダン</t>
  </si>
  <si>
    <t>表現者クライテリオン　←　表現者</t>
  </si>
  <si>
    <t>ひょうげんしゃくらいてりおん</t>
  </si>
  <si>
    <t>ひょうごけんりつれきしはくぶつかんにゅす</t>
  </si>
  <si>
    <t>兵庫県立歴史博物館</t>
  </si>
  <si>
    <t>兵庫歴博ニュース　←　兵庫歴史博物館ニュース</t>
  </si>
  <si>
    <t>ひょうごれきはくにゅす</t>
  </si>
  <si>
    <t>ひょうじゅんかじゃなる</t>
  </si>
  <si>
    <t>日本規格協会</t>
  </si>
  <si>
    <t>ひょうじゅんかとひんしつかんり</t>
  </si>
  <si>
    <t>ひょうめんとしんくう</t>
  </si>
  <si>
    <t>日本表面科学会</t>
  </si>
  <si>
    <t>ひよこくらぶ</t>
  </si>
  <si>
    <t>びよんど</t>
  </si>
  <si>
    <t>ＢｅＬｉｆｅ</t>
  </si>
  <si>
    <t>びらいふ</t>
  </si>
  <si>
    <t>アドテック</t>
  </si>
  <si>
    <t>B-life</t>
  </si>
  <si>
    <t>中央広宣</t>
  </si>
  <si>
    <t>ひらがなたいむず</t>
  </si>
  <si>
    <t>ヤック企画</t>
  </si>
  <si>
    <t>ひらけゆくひたち</t>
  </si>
  <si>
    <t>日立市企画調整課</t>
  </si>
  <si>
    <t>ひるがほ</t>
  </si>
  <si>
    <t>ひるがほ俳句会</t>
  </si>
  <si>
    <t>ひろしまだいがくだいがくいんぶんがくけんきゅうかこうこがくけんきゅうしつきよう</t>
  </si>
  <si>
    <t>広島大学大学院文学研究科考古学研究室</t>
  </si>
  <si>
    <t>ぴろていひょうごけんりつきんだいびじゅつかんにゅす</t>
  </si>
  <si>
    <t>兵庫県立近代美術館</t>
  </si>
  <si>
    <t>ひろば</t>
  </si>
  <si>
    <t>医療法人社団相川会</t>
  </si>
  <si>
    <t>茨城県職員課</t>
  </si>
  <si>
    <t>ひろば２１</t>
  </si>
  <si>
    <t>ひろばにじゅういち</t>
  </si>
  <si>
    <t>ひろば２１の会</t>
  </si>
  <si>
    <t>びわこはくぶつかんけんきゅうちょうさほうこく</t>
  </si>
  <si>
    <t>ぴんく</t>
  </si>
  <si>
    <t>ＦＡＲ　ＥＡＳＴＥＲＮ　ＥＣＯＮＯＭＩＣ　ＲＥＶＩＥＷ</t>
  </si>
  <si>
    <t>ふあ　いすたんえこのみっく　れびゅ</t>
  </si>
  <si>
    <t>ふぁいすと</t>
  </si>
  <si>
    <t>Ｙｕｓｈｏｄｏ</t>
  </si>
  <si>
    <t>ふぁいとあんどらいふ</t>
  </si>
  <si>
    <t>フィットネススポーツ</t>
  </si>
  <si>
    <t>ふぁいなんす</t>
  </si>
  <si>
    <t>大蔵省財務協会→財務省</t>
  </si>
  <si>
    <t>ふぁいん</t>
  </si>
  <si>
    <t>ふぁいんぼいず</t>
  </si>
  <si>
    <t>ふぁっじ</t>
  </si>
  <si>
    <t>ニューズ出版</t>
  </si>
  <si>
    <t>ふぁっしょんにゅす</t>
  </si>
  <si>
    <t>㈱インファス</t>
  </si>
  <si>
    <t>ふぁみつう／しゅうかんふぁみつう／ふぁみつう</t>
  </si>
  <si>
    <t>エンターブレイン　→　ＫＡＤＯＫＡＷＡ</t>
  </si>
  <si>
    <t>ふぁみつうでぃえすぷらすうぃ</t>
  </si>
  <si>
    <t>ファミーユ　</t>
  </si>
  <si>
    <t>ふぁみゆ</t>
  </si>
  <si>
    <t>子育て応援ペンギンくらぶ</t>
  </si>
  <si>
    <t>ファミリーＷalker</t>
  </si>
  <si>
    <t>ふぁみりうぉか</t>
  </si>
  <si>
    <t>角川マーケティング　→ＫＡＤＯＫＡＷＡ</t>
  </si>
  <si>
    <t>ふぁみりお</t>
  </si>
  <si>
    <t>家庭問題情報センター</t>
  </si>
  <si>
    <t>ふぁんらいど</t>
  </si>
  <si>
    <t>ふぃがろじゃぽん</t>
  </si>
  <si>
    <t>ふぃじくすわるど</t>
  </si>
  <si>
    <t>ふぃっしゅまがじん</t>
  </si>
  <si>
    <t>緑書房</t>
  </si>
  <si>
    <t>ふぃっしんぐかふぇ</t>
  </si>
  <si>
    <t>シマノ</t>
  </si>
  <si>
    <t>ふぃって</t>
  </si>
  <si>
    <t>フィットネス</t>
  </si>
  <si>
    <t>ふぃっとねす</t>
  </si>
  <si>
    <t>大穂町健康づくり推進協議会</t>
  </si>
  <si>
    <t>ふぃっとねすじゃなる
げっかんじゃぱんふぃっとねす</t>
  </si>
  <si>
    <t>ハートフィールド　アソシエイツ</t>
  </si>
  <si>
    <t>ふぃなんしゃるれびゅ</t>
  </si>
  <si>
    <t>財務総合政策研究所</t>
  </si>
  <si>
    <t>ぶいぶいまがじん</t>
  </si>
  <si>
    <t>ふぃめいる</t>
  </si>
  <si>
    <t>女性七人誌</t>
  </si>
  <si>
    <t>ふぃるだ</t>
  </si>
  <si>
    <t>笠倉出版社</t>
  </si>
  <si>
    <t>ふぃると</t>
  </si>
  <si>
    <t>コネスール</t>
  </si>
  <si>
    <t>フィールドノート</t>
  </si>
  <si>
    <t>ふぃるどのと</t>
  </si>
  <si>
    <t>ひたちなか市文化振興公社</t>
  </si>
  <si>
    <t>ふぃろすとうよう</t>
  </si>
  <si>
    <t>ふうあいおたより</t>
  </si>
  <si>
    <t>ふうあいねっと</t>
  </si>
  <si>
    <t>ふうけいしゃしん</t>
  </si>
  <si>
    <t>風景写真出版</t>
  </si>
  <si>
    <t>風交光媒（マイクロ）</t>
  </si>
  <si>
    <t>ふうこうこうばい</t>
  </si>
  <si>
    <t>喬松庵</t>
  </si>
  <si>
    <t>碧翔</t>
  </si>
  <si>
    <t>ふぇにっくす</t>
  </si>
  <si>
    <t>水戸平和記念館を創る会</t>
  </si>
  <si>
    <t>ふぉさいと</t>
  </si>
  <si>
    <t>ふぉと</t>
  </si>
  <si>
    <t>フォトいばらき</t>
  </si>
  <si>
    <t>ふぉといばらき</t>
  </si>
  <si>
    <t>ふぉとこん</t>
  </si>
  <si>
    <t>ふぉぶす</t>
  </si>
  <si>
    <t>ふぉぶすじゃぱん</t>
  </si>
  <si>
    <t>ふぉりんあふぇあず</t>
  </si>
  <si>
    <t>ＴＨＥ　ＣＯＵＮＣＩＬ　ＯＮ　ＦＯＲＥＩＧＮ　ＲＥ</t>
  </si>
  <si>
    <t>ふぉりんあふぇあずりぽと</t>
  </si>
  <si>
    <t>フォーリン･アフェアーズ･ジャパン</t>
  </si>
  <si>
    <t>ｆｏｒｕｍ</t>
  </si>
  <si>
    <t>ふぉるむ</t>
  </si>
  <si>
    <t>つくば都市振興財団</t>
  </si>
  <si>
    <t>茨城県地域総合研究所→茨城県企画部企画課政策研究グループ</t>
  </si>
  <si>
    <t>ふぉれ</t>
  </si>
  <si>
    <t>みずほ総合研究所</t>
  </si>
  <si>
    <t>ぷかえほんこうぼう</t>
  </si>
  <si>
    <t>ぶきっしゅ</t>
  </si>
  <si>
    <t>ビレッジプレス</t>
  </si>
  <si>
    <t>ふきゅう</t>
  </si>
  <si>
    <t>政府刊行物普及協会</t>
  </si>
  <si>
    <t>ふくいのぶんか</t>
  </si>
  <si>
    <t>福井県文化振興事業団</t>
  </si>
  <si>
    <t>ふくし／げっかんふくし</t>
  </si>
  <si>
    <t>福祉茨城　→　フォトいばらき</t>
  </si>
  <si>
    <t>ふくしいばらき</t>
  </si>
  <si>
    <t>ふくしじょうほう</t>
  </si>
  <si>
    <t>財形福祉協会</t>
  </si>
  <si>
    <t>ふくし滑川</t>
  </si>
  <si>
    <t>ふくしなめかわ</t>
  </si>
  <si>
    <t>滑川地区社会福祉協議会</t>
  </si>
  <si>
    <t>ふくしまのいまがわかるしんぶん</t>
  </si>
  <si>
    <t>福島県避難者支援課</t>
  </si>
  <si>
    <t>次号到着まで</t>
  </si>
  <si>
    <t>ふくしまみんぽう</t>
  </si>
  <si>
    <t>福島民報社</t>
  </si>
  <si>
    <t>福島民友</t>
  </si>
  <si>
    <t>ふくしまみんゆう</t>
  </si>
  <si>
    <t>福島民友新聞社</t>
  </si>
  <si>
    <t>月刊　ふくろう</t>
  </si>
  <si>
    <t>ふくろう</t>
  </si>
  <si>
    <t>東洋カルチャーセンター</t>
  </si>
  <si>
    <t>不二</t>
  </si>
  <si>
    <t>ふじ</t>
  </si>
  <si>
    <t>不二歌道会</t>
  </si>
  <si>
    <t>ぷしこ</t>
  </si>
  <si>
    <t>冬樹社</t>
  </si>
  <si>
    <t>ふじこしぎほう</t>
  </si>
  <si>
    <t>不二越</t>
  </si>
  <si>
    <t>ふじさんけいびじねすあい</t>
  </si>
  <si>
    <t>ふじそうけんぎほう</t>
  </si>
  <si>
    <t>富士総合研究所</t>
  </si>
  <si>
    <t>ふじつう</t>
  </si>
  <si>
    <t>富士通</t>
  </si>
  <si>
    <t>ふじつうじゃなる</t>
  </si>
  <si>
    <t>ＦＵＪＩＴＳＵ　飛翔</t>
  </si>
  <si>
    <t>ふじつうひしょう</t>
  </si>
  <si>
    <t>ふじのくに</t>
  </si>
  <si>
    <t>静岡県広報課</t>
  </si>
  <si>
    <t>ふじんがほう</t>
  </si>
  <si>
    <t>ふじんきょういくじょうほう</t>
  </si>
  <si>
    <t>ふじんこうろん</t>
  </si>
  <si>
    <t>ふじんこうろんべっさつ</t>
  </si>
  <si>
    <t>婦人セミナー</t>
  </si>
  <si>
    <t>ふじんせみな</t>
  </si>
  <si>
    <t>土浦石岡地方社会教育センター同好会</t>
  </si>
  <si>
    <t>ふじんてんぼう</t>
  </si>
  <si>
    <t>婦人之友</t>
  </si>
  <si>
    <t>ふじんのとも</t>
  </si>
  <si>
    <t>ふじんゆうけんしゃ</t>
  </si>
  <si>
    <t>日本婦人有権者同盟水戸支部</t>
  </si>
  <si>
    <t>扶桑青年（マイクロ）</t>
  </si>
  <si>
    <t>ふそうせいねん</t>
  </si>
  <si>
    <t>常陸扶桑青年会</t>
  </si>
  <si>
    <t>ふち</t>
  </si>
  <si>
    <t>アノニマスタジオ</t>
  </si>
  <si>
    <t>ぷちなす</t>
  </si>
  <si>
    <t>ぶっかしすうげっぽう</t>
  </si>
  <si>
    <t>日本銀行</t>
  </si>
  <si>
    <t>ぶっかしすうねんぽう</t>
  </si>
  <si>
    <t>物価ニュース　→　ゆうゆう</t>
  </si>
  <si>
    <t>ぶっかにゅす</t>
  </si>
  <si>
    <t>茨城県県民生活課</t>
  </si>
  <si>
    <t>ぶっきょうげいじゅつ</t>
  </si>
  <si>
    <t>毎日新聞出版局</t>
  </si>
  <si>
    <t>ぶっきょうだいがくがくほう</t>
  </si>
  <si>
    <t>仏教大学</t>
  </si>
  <si>
    <t>ぶっきょうだいがくそうごうけんきゅうじょほう</t>
  </si>
  <si>
    <t>仏教大学総合研究所</t>
  </si>
  <si>
    <t>ぶっくあんどぶれっど</t>
  </si>
  <si>
    <t>ぶっくす</t>
  </si>
  <si>
    <t>ＢＯＯＫＳの会</t>
  </si>
  <si>
    <t>ぶっくすたと　にゅうすれた</t>
  </si>
  <si>
    <t>NPOブックスタート</t>
  </si>
  <si>
    <t>ぶっくまく</t>
  </si>
  <si>
    <t>金原 瑞人</t>
  </si>
  <si>
    <t>ぶっこうけんにゅす</t>
  </si>
  <si>
    <t>ぶつじ</t>
  </si>
  <si>
    <t>鎌倉新書</t>
  </si>
  <si>
    <t>ぶっしつけんにゅす</t>
  </si>
  <si>
    <t>物質工学工業技術研究所</t>
  </si>
  <si>
    <t>ぶっしつこうがく</t>
  </si>
  <si>
    <t>ふっとぼりすた</t>
  </si>
  <si>
    <t>ソル・メディア</t>
  </si>
  <si>
    <t>月刊　武道</t>
  </si>
  <si>
    <t>ぶどう　／げっかんぶどう</t>
  </si>
  <si>
    <t>ふどうさんかんてい</t>
  </si>
  <si>
    <t>住宅新報社</t>
  </si>
  <si>
    <t>ふどふぁんくしょん</t>
  </si>
  <si>
    <t>国際食品機能学会</t>
  </si>
  <si>
    <t>ふね</t>
  </si>
  <si>
    <t>舟の会</t>
  </si>
  <si>
    <t>ふねとうみのさいえんす</t>
  </si>
  <si>
    <t>海上技術安全研究所</t>
  </si>
  <si>
    <t>ふねのかがく</t>
  </si>
  <si>
    <t>船舶技術協会</t>
  </si>
  <si>
    <t>ふねのたびあずる</t>
  </si>
  <si>
    <t>ふぷ</t>
  </si>
  <si>
    <t>日本文化出版株式会社</t>
  </si>
  <si>
    <t>俳句雑誌　ふもと</t>
  </si>
  <si>
    <t>ふもと</t>
  </si>
  <si>
    <t>ふもと吟社</t>
  </si>
  <si>
    <t>ふゅちゃ</t>
  </si>
  <si>
    <t>（財）全国地域情報化推進協会</t>
  </si>
  <si>
    <t>ぶようげいじゅつ</t>
  </si>
  <si>
    <t>舞踊芸術社</t>
  </si>
  <si>
    <t>ぶらあぼ</t>
  </si>
  <si>
    <t>東京ＭＤＥ</t>
  </si>
  <si>
    <t>（県だより）　ブライトいばらき</t>
  </si>
  <si>
    <t>ぶらいといばらき</t>
  </si>
  <si>
    <t>茨城県広報課</t>
  </si>
  <si>
    <t>ふらいろっだず</t>
  </si>
  <si>
    <t>ふらう</t>
  </si>
  <si>
    <t>ぶらヴぃおとなのたび</t>
  </si>
  <si>
    <t>ぶらく</t>
  </si>
  <si>
    <t>ぶらくかいほう</t>
  </si>
  <si>
    <t>解放出版社</t>
  </si>
  <si>
    <t>ぶらくかいほうしんぶんいばらきばん</t>
  </si>
  <si>
    <t>部落解放新聞社茨城支部</t>
  </si>
  <si>
    <t>月刊　ぷらざ（茨城版）←月刊ぷらざ（水戸版）</t>
  </si>
  <si>
    <t>ぷらざいばらきばん</t>
  </si>
  <si>
    <t>月刊　ぷらざ（県央版）←月刊ぷらざ（水戸版）（ひたちなか・東海版）</t>
  </si>
  <si>
    <t>ぷらざけんおうばん</t>
  </si>
  <si>
    <t>ぷらざちゃんす</t>
  </si>
  <si>
    <t>月刊ぷらざ（ひたちなか・東海版）　→　月刊　ぷらざ（県央版）</t>
  </si>
  <si>
    <t>ぷらざひたちなかとうかいばん</t>
  </si>
  <si>
    <t>月刊ぷらざ（水戸版）　月刊　ぷらざ（県央版）</t>
  </si>
  <si>
    <t>ぷらざみとばん</t>
  </si>
  <si>
    <t>＋ａｃｔ.</t>
  </si>
  <si>
    <t>ぷらすあくと</t>
  </si>
  <si>
    <t>ワニブックス</t>
  </si>
  <si>
    <t>ぷらすわんりびんぐ</t>
  </si>
  <si>
    <t>ぷらちなさらい</t>
  </si>
  <si>
    <t>ぷらてぃの</t>
  </si>
  <si>
    <t>プラチナ　ギルド　インターナショナル</t>
  </si>
  <si>
    <t>ふらにゅす</t>
  </si>
  <si>
    <t>ぶらばむ</t>
  </si>
  <si>
    <t>成美堂出版</t>
  </si>
  <si>
    <t>ふられあ</t>
  </si>
  <si>
    <t>文踊社</t>
  </si>
  <si>
    <t>ふらんす</t>
  </si>
  <si>
    <t>ふらわでざいなはなふぁっしょん</t>
  </si>
  <si>
    <t>講談社エディトリアル</t>
  </si>
  <si>
    <t>ふらんすだより</t>
  </si>
  <si>
    <t>在日フランス大使館</t>
  </si>
  <si>
    <t>週刊Ｆｒｅｅ</t>
  </si>
  <si>
    <t>ふり／しゅうかんふり</t>
  </si>
  <si>
    <t>ふりあんどいじ</t>
  </si>
  <si>
    <t>イースト・コミュニケーションズ　←　イーストライツ</t>
  </si>
  <si>
    <t>ぶりお</t>
  </si>
  <si>
    <t>フリークス</t>
  </si>
  <si>
    <t>ふりくす</t>
  </si>
  <si>
    <t>鹿島アントラーズＦＣ</t>
  </si>
  <si>
    <t>フリースタイル</t>
  </si>
  <si>
    <t>ふりすたいる</t>
  </si>
  <si>
    <t>ふりすたいるなそうりょたちのふりまがじん</t>
  </si>
  <si>
    <t>フリースタイルな僧侶たち編集部</t>
  </si>
  <si>
    <t>ふりっくす</t>
  </si>
  <si>
    <t>ビクター音楽産業株式会社→ビジネス社</t>
  </si>
  <si>
    <t>ぶりっじ</t>
  </si>
  <si>
    <t>ぷりふら</t>
  </si>
  <si>
    <t>フォーシーズンズプレス</t>
  </si>
  <si>
    <t>ぷりぷり</t>
  </si>
  <si>
    <t>フリーペーパー求人ジャーナル　茨城版</t>
  </si>
  <si>
    <t>ふりぺぱきゅうじんじゃなるいばらきばん</t>
  </si>
  <si>
    <t>求人ジャーナル</t>
  </si>
  <si>
    <t>ぷりる</t>
  </si>
  <si>
    <t>プリンツ２１</t>
  </si>
  <si>
    <t>ぷりんつにじゅういち</t>
  </si>
  <si>
    <t>ぶるあす</t>
  </si>
  <si>
    <t>ふるさと</t>
  </si>
  <si>
    <t>八千代町歴史民俗資料館</t>
  </si>
  <si>
    <t>ふるさと潮来</t>
  </si>
  <si>
    <t>ふるさといたこ</t>
  </si>
  <si>
    <t>潮来町郷土史研究会</t>
  </si>
  <si>
    <t>ふるさといばらきニュースＦｉｎｅ</t>
  </si>
  <si>
    <t>ふるさといばらきにゅすふぁいん</t>
  </si>
  <si>
    <t>茨城県企画部地域計画課</t>
  </si>
  <si>
    <t>ふるさと川紀行　久慈川・那珂川見聞録</t>
  </si>
  <si>
    <t>ふるさとかわきこうくじがわなかがわけんぶんろく</t>
  </si>
  <si>
    <t>国土交通省関東地方建設局常陸工事事務所</t>
  </si>
  <si>
    <t>ふるさと企業情報誌</t>
  </si>
  <si>
    <t>ふるさときぎょうじょうほうし</t>
  </si>
  <si>
    <t>ジョイフル出版</t>
  </si>
  <si>
    <t>ふるさときこう</t>
  </si>
  <si>
    <t>ふるさと紀行</t>
  </si>
  <si>
    <t>ふるさときょういくつうしん</t>
  </si>
  <si>
    <t>ふるさとづくり</t>
  </si>
  <si>
    <t>ふるさとずくり</t>
  </si>
  <si>
    <t>茨城県ふるさとづくり推進センター</t>
  </si>
  <si>
    <t>ぶるしぐなる</t>
  </si>
  <si>
    <t>西日本旅客鉄道広報室</t>
  </si>
  <si>
    <t>ぶるたす</t>
  </si>
  <si>
    <t>ふれあい</t>
  </si>
  <si>
    <t>日本躾の会</t>
  </si>
  <si>
    <t>水戸信用金庫</t>
  </si>
  <si>
    <t>茨城県女性プラザ</t>
  </si>
  <si>
    <t>ふれあい茨城</t>
  </si>
  <si>
    <t>ふれあいいばらき</t>
  </si>
  <si>
    <t>ふれあい！！うちはら</t>
  </si>
  <si>
    <t>ふれあいうちはら</t>
  </si>
  <si>
    <t>内原地域自治連合会広報部</t>
  </si>
  <si>
    <t>ふれあいキッズタイム</t>
  </si>
  <si>
    <t>ふれあいきっずたいむ</t>
  </si>
  <si>
    <t>石岡市こどもセンター</t>
  </si>
  <si>
    <t>ふれあいすわ</t>
  </si>
  <si>
    <t>諏訪学区コミュニティ推進会広報部</t>
  </si>
  <si>
    <t>ふれあいの記録  ［茨城県婦人教育会館］研修事業実施報告書</t>
  </si>
  <si>
    <t>ふれあいのきろく  いばらきけんふじんきょういくかいかんけんしゅうじぎょうじっしほうこくしょ</t>
  </si>
  <si>
    <t>ふれあいひろば</t>
  </si>
  <si>
    <t>茨城県教育会館事務局</t>
  </si>
  <si>
    <t>ふれあいらしんばん</t>
  </si>
  <si>
    <t>プレジデント</t>
  </si>
  <si>
    <t>ぷれじでんと</t>
  </si>
  <si>
    <t>ぷれじでんとうまん</t>
  </si>
  <si>
    <t>ぷれじでんとうまんぷれみあ</t>
  </si>
  <si>
    <t>ぷれじでんとふぁみり</t>
  </si>
  <si>
    <t>ぷれしゃす</t>
  </si>
  <si>
    <t>プレステン</t>
  </si>
  <si>
    <t>ぷれすてん</t>
  </si>
  <si>
    <t>ぶれてぃん</t>
  </si>
  <si>
    <t>日本建築家協会関東甲信越支部</t>
  </si>
  <si>
    <t>ぷれみあ</t>
  </si>
  <si>
    <t>アシェット婦人画報社</t>
  </si>
  <si>
    <t>ぷれも</t>
  </si>
  <si>
    <t>ぶれん</t>
  </si>
  <si>
    <t>不連続線</t>
  </si>
  <si>
    <t>ふれんぞくせん</t>
  </si>
  <si>
    <t>通称読書会</t>
  </si>
  <si>
    <t>フレンドリー通信</t>
  </si>
  <si>
    <t>ふれんどりつうしん</t>
  </si>
  <si>
    <t>東海村研究開発センター</t>
  </si>
  <si>
    <t>ふろう</t>
  </si>
  <si>
    <t>ぷろさうんど</t>
  </si>
  <si>
    <t>ぷろしでぃんぐすおぶざあいとりぷるい</t>
  </si>
  <si>
    <t>ぷろめてうす</t>
  </si>
  <si>
    <t>ぷろやきゅう</t>
  </si>
  <si>
    <t>ふろりすと</t>
  </si>
  <si>
    <t>週刊プロレス</t>
  </si>
  <si>
    <t>ぷろれす／しゅうかんぷろれす</t>
  </si>
  <si>
    <t>ふろんてぃあにゅす</t>
  </si>
  <si>
    <t>ぶんいち</t>
  </si>
  <si>
    <t>ぶんかいさんのせかい</t>
  </si>
  <si>
    <t>「文化遺産の世界」編集部</t>
  </si>
  <si>
    <t>文化を築く市民講座　俳句集</t>
  </si>
  <si>
    <t>ぶんかおきずくしみんこうざ</t>
  </si>
  <si>
    <t>文学</t>
  </si>
  <si>
    <t>ぶんがく</t>
  </si>
  <si>
    <t>県立水戸第一高校文学部</t>
  </si>
  <si>
    <t>文学界</t>
  </si>
  <si>
    <t>ぶんがくかい</t>
  </si>
  <si>
    <t>ぶんがくけんきゅう</t>
  </si>
  <si>
    <t>日本文学研究会</t>
  </si>
  <si>
    <t>ぶんがくごがく</t>
  </si>
  <si>
    <t>月刊　文化財</t>
  </si>
  <si>
    <t>ぶんかざい</t>
  </si>
  <si>
    <t>ぶんかざいあいご</t>
  </si>
  <si>
    <t>日立市文化財愛護協会</t>
  </si>
  <si>
    <t>ぶんかざいかわらばん</t>
  </si>
  <si>
    <t>山武郡市文化財センター</t>
  </si>
  <si>
    <t>文化財だより</t>
  </si>
  <si>
    <t>ぶんかざいだより</t>
  </si>
  <si>
    <t>文化財つちうら</t>
  </si>
  <si>
    <t>ぶんかざいつちうら</t>
  </si>
  <si>
    <t>文化下館</t>
  </si>
  <si>
    <t>ぶんかしもだて</t>
  </si>
  <si>
    <t>下館市文化協議会</t>
  </si>
  <si>
    <t>ぶんかじんるいがく</t>
  </si>
  <si>
    <t>日本文化人類学会</t>
  </si>
  <si>
    <t>文化ちくせい</t>
  </si>
  <si>
    <t>ぶんかちくせい</t>
  </si>
  <si>
    <t>筑西市文化協議会</t>
  </si>
  <si>
    <t>ぶんかちょうげっぽう</t>
  </si>
  <si>
    <t>ぶんかてんぼう</t>
  </si>
  <si>
    <t>フィネス</t>
  </si>
  <si>
    <t>ぶんかひょうろん</t>
  </si>
  <si>
    <t>新日本出版社</t>
  </si>
  <si>
    <t>ぶんきょう</t>
  </si>
  <si>
    <t>教育問題研究所</t>
  </si>
  <si>
    <t>ぶんきょうだいがくじゃなる</t>
  </si>
  <si>
    <t>文教大学</t>
  </si>
  <si>
    <t>文芸</t>
  </si>
  <si>
    <t>ぶんげい</t>
  </si>
  <si>
    <t>御前山村教育研究会</t>
  </si>
  <si>
    <t>文藝軌道</t>
  </si>
  <si>
    <t>ぶんげいきどう</t>
  </si>
  <si>
    <t>文藝軌道の会</t>
  </si>
  <si>
    <t>文芸キャンパス</t>
  </si>
  <si>
    <t>ぶんげいきゃんぱす</t>
  </si>
  <si>
    <t>みかの原文芸会</t>
  </si>
  <si>
    <t>ぶんげいさやま</t>
  </si>
  <si>
    <t>狭山市立図書館</t>
  </si>
  <si>
    <t>ぶんげいしゅんじゅう</t>
  </si>
  <si>
    <t>文藝春秋ＳＰＥＣＩＡＬ</t>
  </si>
  <si>
    <t>ぶんげいしゅんじゅうすぺしゃる</t>
  </si>
  <si>
    <t>ぶんげいしゅんじゅうべっさつ</t>
  </si>
  <si>
    <t>ぶんげいとうほく</t>
  </si>
  <si>
    <t>文芸東北新社</t>
  </si>
  <si>
    <t>文芸栃木</t>
  </si>
  <si>
    <t>ぶんげいとちぎ</t>
  </si>
  <si>
    <t>栃木県文化協会</t>
  </si>
  <si>
    <t>文芸ひたち</t>
  </si>
  <si>
    <t>ぶんげいひたち</t>
  </si>
  <si>
    <t>文芸ひたち事務局</t>
  </si>
  <si>
    <t>文芸広場</t>
  </si>
  <si>
    <t>ぶんげいひろば</t>
  </si>
  <si>
    <t>公立学校共済組合本部</t>
  </si>
  <si>
    <t>文芸水戸</t>
  </si>
  <si>
    <t>ぶんげいみと</t>
  </si>
  <si>
    <t>水戸文芸懇話会</t>
  </si>
  <si>
    <t>文芸水戸評論　→　水戸評論</t>
  </si>
  <si>
    <t>ぶんげいみとひょうろん</t>
  </si>
  <si>
    <t>水戸評論事務局</t>
  </si>
  <si>
    <t>ぶんけんげっぽう</t>
  </si>
  <si>
    <t>ぶんけんじゃなる</t>
  </si>
  <si>
    <t>富士短期大学出版部</t>
  </si>
  <si>
    <t>文集　ひたち</t>
  </si>
  <si>
    <t>ぶんしゅうひたち</t>
  </si>
  <si>
    <t>日立市教育研究所</t>
  </si>
  <si>
    <t>ぶんしゅん／しゅうかんぶんしゅん</t>
  </si>
  <si>
    <t>文章歩道</t>
  </si>
  <si>
    <t>ぶんしょうほどう</t>
  </si>
  <si>
    <t>高遠書房</t>
  </si>
  <si>
    <t>ぶんせき</t>
  </si>
  <si>
    <t>日本分析化学会</t>
  </si>
  <si>
    <t>ぶんせきかがく</t>
  </si>
  <si>
    <t>ぶんぞう</t>
  </si>
  <si>
    <t>ぶんぽう</t>
  </si>
  <si>
    <t>文洋（マイクロ）</t>
  </si>
  <si>
    <t>ぶんよう</t>
  </si>
  <si>
    <t>文洋社</t>
  </si>
  <si>
    <t>平成２２年度県税のしおり</t>
  </si>
  <si>
    <t>へいせいにじゅうにねんどけんぜいのしおり</t>
  </si>
  <si>
    <t>へいせいほうせいけんきゅう</t>
  </si>
  <si>
    <t>平成国際大学法政学会</t>
  </si>
  <si>
    <t>へいたい</t>
  </si>
  <si>
    <t>刀水書房</t>
  </si>
  <si>
    <t>Ｂａｂｙらび</t>
  </si>
  <si>
    <t>べいびらび</t>
  </si>
  <si>
    <t>へいみんしんぶんふっこくばん</t>
  </si>
  <si>
    <t>平和茨城</t>
  </si>
  <si>
    <t>へいわいばらき</t>
  </si>
  <si>
    <t>へいわとしゅうきょう</t>
  </si>
  <si>
    <t>庭野平和財団平和研究会</t>
  </si>
  <si>
    <t>へいわのためのしゅうきょう</t>
  </si>
  <si>
    <t>世界宗教者平和会議日本委員会</t>
  </si>
  <si>
    <t>へいわぶんか</t>
  </si>
  <si>
    <t>広島平和文化センター</t>
  </si>
  <si>
    <t>べじぃ</t>
  </si>
  <si>
    <t>キラジェンヌ</t>
  </si>
  <si>
    <t>べすとか</t>
  </si>
  <si>
    <t>べすとすてじ</t>
  </si>
  <si>
    <t>音楽と人　←　ＵＳＥＮ</t>
  </si>
  <si>
    <t>べすとふらわあれじめんと</t>
  </si>
  <si>
    <t>週刊ベースボール</t>
  </si>
  <si>
    <t>べすぼる／しゅうかんべすぼる</t>
  </si>
  <si>
    <t>べすぼるまがじん</t>
  </si>
  <si>
    <t>べたけあ</t>
  </si>
  <si>
    <t>芳林社</t>
  </si>
  <si>
    <t>べたすとれいじ</t>
  </si>
  <si>
    <t>日本ファイリング</t>
  </si>
  <si>
    <t>べたほむずあんどがでんず</t>
  </si>
  <si>
    <t>Ｍｅｒｅｄｉｔｈ</t>
  </si>
  <si>
    <t>べたらいふみと　じょうよううぃくりみと</t>
  </si>
  <si>
    <t>ベターライフ</t>
  </si>
  <si>
    <t>べっさつ</t>
  </si>
  <si>
    <t>ぺっとやどがいど</t>
  </si>
  <si>
    <t>ぐらんぱう</t>
  </si>
  <si>
    <t>ぺですつりやん</t>
  </si>
  <si>
    <t>べびも</t>
  </si>
  <si>
    <t>へらせんか</t>
  </si>
  <si>
    <t>メディアボーイ</t>
  </si>
  <si>
    <t>へらぶな</t>
  </si>
  <si>
    <t>へら鮒社</t>
  </si>
  <si>
    <t>べりぃ／ヴぇりぃ</t>
  </si>
  <si>
    <t>ヘルシスト</t>
  </si>
  <si>
    <t>へるしすと</t>
  </si>
  <si>
    <t>ヤクルト本社広報室</t>
  </si>
  <si>
    <t>べるまくしんぶん</t>
  </si>
  <si>
    <t>教育設備助成会</t>
  </si>
  <si>
    <t>へるめす</t>
  </si>
  <si>
    <t>ぺん</t>
  </si>
  <si>
    <t>週刊ペン　←　ペン週刊特報版</t>
  </si>
  <si>
    <t>ぺん／しゅうかんぺん</t>
  </si>
  <si>
    <t>ペン通信社</t>
  </si>
  <si>
    <t>ペンギンくらぶ</t>
  </si>
  <si>
    <t>ぺんぎんくらぶ</t>
  </si>
  <si>
    <t>子育て応援・ペンギンくらぶ</t>
  </si>
  <si>
    <t>ペン　週刊特報版　→　週刊ペン</t>
  </si>
  <si>
    <t>ぺんしゅうかんとくほうばん</t>
  </si>
  <si>
    <t>べんちゃくらぶ</t>
  </si>
  <si>
    <t>べんちゃつうしん</t>
  </si>
  <si>
    <t>ベンチャー通信編集部</t>
  </si>
  <si>
    <t>ＰＥＮ・友</t>
  </si>
  <si>
    <t>ぺんとも</t>
  </si>
  <si>
    <t>ＰＥＮ友会</t>
  </si>
  <si>
    <t>ほいくとかりきゅらむ／げっかんほいくとかりきゅらむ</t>
  </si>
  <si>
    <t>ひかりのくに</t>
  </si>
  <si>
    <t>Ｖｏｉｃｅ</t>
  </si>
  <si>
    <t>ぼいす</t>
  </si>
  <si>
    <t>ぼいすきたくあすかやまはくぶつかんだより</t>
  </si>
  <si>
    <t>北区飛鳥山博物館</t>
  </si>
  <si>
    <t>ぼいらけんきゅう</t>
  </si>
  <si>
    <t>日本ボイラ協会</t>
  </si>
  <si>
    <t>ぼいらにゅす</t>
  </si>
  <si>
    <t>ポイント</t>
  </si>
  <si>
    <t>ぽいんと</t>
  </si>
  <si>
    <t>カワノベ・アトリエ</t>
  </si>
  <si>
    <t>ほういけんにゅす</t>
  </si>
  <si>
    <t>放射線医学研究会</t>
  </si>
  <si>
    <t>ぼうえいあんてな</t>
  </si>
  <si>
    <t>防衛公済会</t>
  </si>
  <si>
    <t>ぼうえきとかんぜい</t>
  </si>
  <si>
    <t>日本関税協会</t>
  </si>
  <si>
    <t>ぼうえんにゅす</t>
  </si>
  <si>
    <t>日本防炎協会</t>
  </si>
  <si>
    <t>ほうおう</t>
  </si>
  <si>
    <t>松竹</t>
  </si>
  <si>
    <t>法学教室</t>
  </si>
  <si>
    <t>ほうがくきょうしつ</t>
  </si>
  <si>
    <t>ほうがくげんだい</t>
  </si>
  <si>
    <t>全音楽譜出版</t>
  </si>
  <si>
    <t>法学セミナー</t>
  </si>
  <si>
    <t>ほうがくせみな</t>
  </si>
  <si>
    <t>ほうがくせみなべっさつ</t>
  </si>
  <si>
    <t>ほうがくとぶよう</t>
  </si>
  <si>
    <t>邦楽と舞踊出版社</t>
  </si>
  <si>
    <t>ほうがくのとも</t>
  </si>
  <si>
    <t>邦楽の友社</t>
  </si>
  <si>
    <t>ぼうけんせかい</t>
  </si>
  <si>
    <t>ぼうさい</t>
  </si>
  <si>
    <t>内閣府(防災担当）</t>
  </si>
  <si>
    <t>日立市防災協会</t>
  </si>
  <si>
    <t>防災科研ニュース</t>
  </si>
  <si>
    <t>ぼうさいかけんにゅす</t>
  </si>
  <si>
    <t>防災科学技術研究所</t>
  </si>
  <si>
    <t>ぼうさいにゅす</t>
  </si>
  <si>
    <t>日本防災協会</t>
  </si>
  <si>
    <t>芽舎</t>
  </si>
  <si>
    <t>ほうしゃ</t>
  </si>
  <si>
    <t>茨城芽舎の会</t>
  </si>
  <si>
    <t>ほうしゃせんかがく</t>
  </si>
  <si>
    <t>放射線医学総合研究所</t>
  </si>
  <si>
    <t>ほうしゃせんとさんぎょう</t>
  </si>
  <si>
    <t>放射線利用振興協会</t>
  </si>
  <si>
    <t>ほうしょげっかん</t>
  </si>
  <si>
    <t>弘隆社</t>
  </si>
  <si>
    <t>ほうせいだいがくこうがくぶけんきゅうしゅうほう</t>
  </si>
  <si>
    <t>法政大学工学部</t>
  </si>
  <si>
    <t>ほうせき</t>
  </si>
  <si>
    <t>ほうそうぎじゅつ</t>
  </si>
  <si>
    <t>日本包装技術協会</t>
  </si>
  <si>
    <t>兼六館出版</t>
  </si>
  <si>
    <t>ほうそうけんきゅうとちょうさ</t>
  </si>
  <si>
    <t>日本放送文化調査研究所</t>
  </si>
  <si>
    <t>ほうそうじほう</t>
  </si>
  <si>
    <t>ほうそうじゃなる</t>
  </si>
  <si>
    <t>放送ジャーナル社</t>
  </si>
  <si>
    <t>ほうそうぶんか</t>
  </si>
  <si>
    <t>ほうちこうこうやきゅう</t>
  </si>
  <si>
    <t>ほうちしんぶん　いばらきばん　まいくろ</t>
  </si>
  <si>
    <t>ほうてらす</t>
  </si>
  <si>
    <t>日本司法支援センター本部</t>
  </si>
  <si>
    <t>ほうとくはくぶつかんかんぽう</t>
  </si>
  <si>
    <t>報徳博物館</t>
  </si>
  <si>
    <t>ほうもんかんごとかいご</t>
  </si>
  <si>
    <t>ほうりつじほう</t>
  </si>
  <si>
    <t>法律時報　別冊（私法判例マークス）</t>
  </si>
  <si>
    <t>ほうりつじほう　べっさつ</t>
  </si>
  <si>
    <t>ほうりつのひろば</t>
  </si>
  <si>
    <t>法律判例文献情報</t>
  </si>
  <si>
    <t>ほうりつはんれいぶんけんじょうほう</t>
  </si>
  <si>
    <t>ほうりつぶんか</t>
  </si>
  <si>
    <t>東京リーガルマインド</t>
  </si>
  <si>
    <t>ボウリングマガジン</t>
  </si>
  <si>
    <t>ぼうりんぐまがじん</t>
  </si>
  <si>
    <t>法令解説資料総覧</t>
  </si>
  <si>
    <t>ほうれいかいせつしりょうそうらん</t>
  </si>
  <si>
    <t>ポエムズナウ</t>
  </si>
  <si>
    <t>ぽえむずなう</t>
  </si>
  <si>
    <t>ポエムズナウ詩話会</t>
  </si>
  <si>
    <t>ぼくしんぐまがじん</t>
  </si>
  <si>
    <t>ポケットタイム</t>
  </si>
  <si>
    <t>ぽけっとたいむ</t>
  </si>
  <si>
    <t>玉造町教育委員会</t>
  </si>
  <si>
    <t>ほけんしじゃなる</t>
  </si>
  <si>
    <t>ほけんのかがく</t>
  </si>
  <si>
    <t>ほけんぶつり</t>
  </si>
  <si>
    <t>日本保健物理学会</t>
  </si>
  <si>
    <t>ほこたしぎかいだより</t>
  </si>
  <si>
    <t>茨城県鹿嶋市議会</t>
  </si>
  <si>
    <t>ほこた市議会だより</t>
  </si>
  <si>
    <t>鉾田市議会</t>
  </si>
  <si>
    <t>鉾田の文化</t>
  </si>
  <si>
    <t>ほこたのぶんか</t>
  </si>
  <si>
    <t>鉾田町郷土文化研究会　→　鉾田市郷土文化研究</t>
  </si>
  <si>
    <t>ぽこちぇ</t>
  </si>
  <si>
    <t>ネオメディア</t>
  </si>
  <si>
    <t>ぼざる</t>
  </si>
  <si>
    <t>美術愛好会サロン・デ・ボザール</t>
  </si>
  <si>
    <t>ほしなび</t>
  </si>
  <si>
    <t>ぼしほけんじょうほう</t>
  </si>
  <si>
    <t>母子愛育会</t>
  </si>
  <si>
    <t>ぼしほけんじょうほうし</t>
  </si>
  <si>
    <t>日本家族計画協会</t>
  </si>
  <si>
    <t>ぼす</t>
  </si>
  <si>
    <t>経営塾</t>
  </si>
  <si>
    <t>ぽすちゃ</t>
  </si>
  <si>
    <t>姿勢研究所</t>
  </si>
  <si>
    <t>ポスト日本女性会議２００１みとニュース</t>
  </si>
  <si>
    <t>ぽすとにほんじょせいかいぎにせんいちみとにゅす</t>
  </si>
  <si>
    <t>ポスト日本女性会議２００１みと</t>
  </si>
  <si>
    <t>ほすめいと</t>
  </si>
  <si>
    <t>日本馬事協会</t>
  </si>
  <si>
    <t>ぼたず</t>
  </si>
  <si>
    <t>明るい選挙推進協会</t>
  </si>
  <si>
    <t>暮鳥会会報</t>
  </si>
  <si>
    <t>ぼちょうかいかいほう</t>
  </si>
  <si>
    <t>佐々木靖章</t>
  </si>
  <si>
    <t>ほっかいどうかいたくきねんかんだより</t>
  </si>
  <si>
    <t>北海道開拓記念館</t>
  </si>
  <si>
    <t>ほっかいどうりつぶんしょかんちょうさけんきゅうじぎょうほうこくしょ</t>
  </si>
  <si>
    <t>ぽっせ</t>
  </si>
  <si>
    <t>堀之内出版</t>
  </si>
  <si>
    <t>ほっといばらき</t>
  </si>
  <si>
    <t>ほっとくる</t>
  </si>
  <si>
    <t>ぽっぷてぃん</t>
  </si>
  <si>
    <t>角川春樹事務所</t>
  </si>
  <si>
    <t>ほっぺ</t>
  </si>
  <si>
    <t>ほっぽうみんぞくはくぶつかんだより</t>
  </si>
  <si>
    <t>北海道立北方民族館博物館</t>
  </si>
  <si>
    <t>ほっぽうりょうど</t>
  </si>
  <si>
    <t>北方領土問題対策協議会</t>
  </si>
  <si>
    <t>ほつま</t>
  </si>
  <si>
    <t>ホツマ研究会</t>
  </si>
  <si>
    <t>ボディプラス</t>
  </si>
  <si>
    <t>ホトトギス</t>
  </si>
  <si>
    <t>ほととぎす</t>
  </si>
  <si>
    <t>ほととぎす社</t>
  </si>
  <si>
    <t>ほない歴史通信</t>
  </si>
  <si>
    <t>ほないれきしつうしん</t>
  </si>
  <si>
    <t>遊史の会</t>
  </si>
  <si>
    <t>ほにゅうるいかがく</t>
  </si>
  <si>
    <t>日本哺乳類学会</t>
  </si>
  <si>
    <t>vo-no</t>
  </si>
  <si>
    <t>ぼの</t>
  </si>
  <si>
    <t>茨城県青少年協会若者ボランティア・地域活動支援事業事務局</t>
  </si>
  <si>
    <t>ほのおげいじゅつ</t>
  </si>
  <si>
    <t>ぽぱい</t>
  </si>
  <si>
    <t>帆柱</t>
  </si>
  <si>
    <t>ほばしら</t>
  </si>
  <si>
    <t>全専売詩人集団</t>
  </si>
  <si>
    <t>ほびじゃぱん</t>
  </si>
  <si>
    <t>ホビージャパン</t>
  </si>
  <si>
    <t>ぽぴゅらさいえんす</t>
  </si>
  <si>
    <t>Bonnier Corporation</t>
  </si>
  <si>
    <t>Hope</t>
  </si>
  <si>
    <t>ほぷ</t>
  </si>
  <si>
    <t>いばらき就職支援センター</t>
  </si>
  <si>
    <t>ポプラ</t>
  </si>
  <si>
    <t>ぽぷら</t>
  </si>
  <si>
    <t>ポプラ俳句会</t>
  </si>
  <si>
    <t>ぽぷらでぃあ</t>
  </si>
  <si>
    <t>ぽぽろ</t>
  </si>
  <si>
    <t>麻布台出版社</t>
  </si>
  <si>
    <t>ほむえこのみすとわいず</t>
  </si>
  <si>
    <t>山雄社</t>
  </si>
  <si>
    <t>ほむへるぷ</t>
  </si>
  <si>
    <t>トランスアート</t>
  </si>
  <si>
    <t>ほむらん</t>
  </si>
  <si>
    <t>廣済堂出版</t>
  </si>
  <si>
    <t>ぼらんてぃあ</t>
  </si>
  <si>
    <t>富士福祉事業団</t>
  </si>
  <si>
    <t>ボランティア・ニュース</t>
  </si>
  <si>
    <t>ぼらんてぃあ・にゅす</t>
  </si>
  <si>
    <t>ほりでおと</t>
  </si>
  <si>
    <t>ポーロニア・トメントサ</t>
  </si>
  <si>
    <t>ぽろにあとめんとさ</t>
  </si>
  <si>
    <t>茨城県桐材組合連合会</t>
  </si>
  <si>
    <t>ほん</t>
  </si>
  <si>
    <t>Pont</t>
  </si>
  <si>
    <t>ぽん</t>
  </si>
  <si>
    <t>Pontの会</t>
  </si>
  <si>
    <t>本覚</t>
  </si>
  <si>
    <t>ほんがく</t>
  </si>
  <si>
    <t>宗教法人厳修山本覚寺</t>
  </si>
  <si>
    <t>ほんごう</t>
  </si>
  <si>
    <t>ぼんさいせかい</t>
  </si>
  <si>
    <t>ＫＫ新企画出版社　→　エスプレス・メディア出版</t>
  </si>
  <si>
    <t>ぼんしょう</t>
  </si>
  <si>
    <t>古鐘研究会</t>
  </si>
  <si>
    <t>ほんだあるあんどでぃ</t>
  </si>
  <si>
    <t>本田技術研究所</t>
  </si>
  <si>
    <t>ぽんつん</t>
  </si>
  <si>
    <t>ほんとうのじだい／ぴえいちぴほんとうのじだい→ほんとうのじだいらいふぷらす</t>
  </si>
  <si>
    <t>ＰＨＰほんとうの時代Life＋　←　（ＰＨＰ）ほんとうの時代</t>
  </si>
  <si>
    <t>ほんどうのじだいらいふぷらす</t>
  </si>
  <si>
    <t>ほんとこんぴゅた</t>
  </si>
  <si>
    <t>ほんにん</t>
  </si>
  <si>
    <t>本の雑誌</t>
  </si>
  <si>
    <t>ほんのざっし</t>
  </si>
  <si>
    <t>本の雑誌社</t>
  </si>
  <si>
    <t>ほんのだびびと</t>
  </si>
  <si>
    <t>ほんのとびら</t>
  </si>
  <si>
    <t>ほんのはなし</t>
  </si>
  <si>
    <t>ほんのひろば</t>
  </si>
  <si>
    <t>キリスト教文書センター</t>
  </si>
  <si>
    <t>ほんのまち</t>
  </si>
  <si>
    <t>本の街編集室</t>
  </si>
  <si>
    <t>ほんのまど</t>
  </si>
  <si>
    <t>ほんのもり</t>
  </si>
  <si>
    <t>ほんのもり社</t>
  </si>
  <si>
    <t>ほんやくのせかい</t>
  </si>
  <si>
    <t>バベル・プレス</t>
  </si>
  <si>
    <t>奔流</t>
  </si>
  <si>
    <t>ほんりゅう</t>
  </si>
  <si>
    <t>奔流発行所</t>
  </si>
  <si>
    <t>ほんわかだより</t>
  </si>
  <si>
    <t>図書館流通センター</t>
  </si>
  <si>
    <t>ほんをえらぶ</t>
  </si>
  <si>
    <t>ライブラリー・アド・サービス</t>
  </si>
  <si>
    <t>まいいばらき(～2002)　→　ＮＥＷまいいばらき</t>
  </si>
  <si>
    <t>まいいばらき</t>
  </si>
  <si>
    <t>まいいばらき(2012～)　←　ＮＥＷまいいばらき</t>
  </si>
  <si>
    <t>まいえいじ</t>
  </si>
  <si>
    <t>まいがでにんぐ</t>
  </si>
  <si>
    <t>まいがでん</t>
  </si>
  <si>
    <t>マルモ出版</t>
  </si>
  <si>
    <t>MICROSCOPY　←　Ｊｏｕｒｎａｌ　ｏｆ　ｅｌｅｃｔｒｏｎ　ｍｉｃｒｏｓｃｏｐｙ</t>
  </si>
  <si>
    <t>まいくろすこぴ</t>
  </si>
  <si>
    <t>まいしゃ</t>
  </si>
  <si>
    <t>まいづる</t>
  </si>
  <si>
    <t>まいずる</t>
  </si>
  <si>
    <t>常陸太田市文化財保護会</t>
  </si>
  <si>
    <t>まいたうんにじゅういち</t>
  </si>
  <si>
    <t>マイ・タウン２１編集室</t>
  </si>
  <si>
    <t>まいだん</t>
  </si>
  <si>
    <t>国際大学中東研究所</t>
  </si>
  <si>
    <t>まいにちうぃくり</t>
  </si>
  <si>
    <t>まいにちがはっけん</t>
  </si>
  <si>
    <t>ファンケル出版→角川マガジンズ→ＫＡＤOKAWA</t>
  </si>
  <si>
    <t>まいにちぐらふあみゅず</t>
  </si>
  <si>
    <t>まいにちしょうがくせいしんぶん</t>
  </si>
  <si>
    <t>毎日新聞</t>
  </si>
  <si>
    <t>まいにちしんぶん</t>
  </si>
  <si>
    <t>毎日新聞（茨城版）</t>
  </si>
  <si>
    <t>まいにちしんぶんいばらきばん</t>
  </si>
  <si>
    <t>毎日新聞（茨城版）マイクロ</t>
  </si>
  <si>
    <t>まいにちしんぶんじゅうようしめん</t>
  </si>
  <si>
    <t>毎日新聞（縮刷版）</t>
  </si>
  <si>
    <t>まいにちしんぶんしゅくさつばん</t>
  </si>
  <si>
    <t>毎日新聞（マイクロ）</t>
  </si>
  <si>
    <t>まいにちしんぶんまいくろ</t>
  </si>
  <si>
    <t>毎日新聞（夕刊）</t>
  </si>
  <si>
    <t>まいにちしんぶんゆうかん</t>
  </si>
  <si>
    <t>まいにちドイツ語</t>
  </si>
  <si>
    <t>まいにちどいつご</t>
  </si>
  <si>
    <t>毎日フォーラム</t>
  </si>
  <si>
    <t>まいにちふぉらむ</t>
  </si>
  <si>
    <t>まいばすでい</t>
  </si>
  <si>
    <t>まいひすとりい</t>
  </si>
  <si>
    <t>自費出版センター自分史友の会</t>
  </si>
  <si>
    <t>まいべすとへあ</t>
  </si>
  <si>
    <t>マイホーム</t>
  </si>
  <si>
    <t>まいほむ</t>
  </si>
  <si>
    <t>まえばしぶんがくかんほう</t>
  </si>
  <si>
    <t>前橋文学館</t>
  </si>
  <si>
    <t>まかおつうしん</t>
  </si>
  <si>
    <t>マカオ観光局</t>
  </si>
  <si>
    <t>まがれっと</t>
  </si>
  <si>
    <t>まくはりあばにすと</t>
  </si>
  <si>
    <t>千葉県企業局</t>
  </si>
  <si>
    <t>マクロコズム</t>
  </si>
  <si>
    <t>財)青少年国際交流推進ｾﾝﾀｰ</t>
  </si>
  <si>
    <t>まごころの樹</t>
  </si>
  <si>
    <t>まごころのき</t>
  </si>
  <si>
    <t>まごのちから</t>
  </si>
  <si>
    <t>マスコミ市民</t>
  </si>
  <si>
    <t>ますこみしみん</t>
  </si>
  <si>
    <t>日本マスコミ市民会議</t>
  </si>
  <si>
    <t>ｍａｃｈｉｃｏ</t>
  </si>
  <si>
    <t>まちこ</t>
  </si>
  <si>
    <t>ポストマガジン社</t>
  </si>
  <si>
    <t>まちこしんぶん</t>
  </si>
  <si>
    <t>街の灯</t>
  </si>
  <si>
    <t>まちのひ</t>
  </si>
  <si>
    <t>あかつき商事</t>
  </si>
  <si>
    <t>まち・みち・だより</t>
  </si>
  <si>
    <t>まちみちだより</t>
  </si>
  <si>
    <t>国土交通省常総国道工事事務所</t>
  </si>
  <si>
    <t>まちむら</t>
  </si>
  <si>
    <t>末裔</t>
  </si>
  <si>
    <t>まつえい</t>
  </si>
  <si>
    <t>須知良正個人詩誌</t>
  </si>
  <si>
    <t>まっくぴぷる</t>
  </si>
  <si>
    <t>まっくふぁん</t>
  </si>
  <si>
    <t>マイナビ出版　←　マイナビ</t>
  </si>
  <si>
    <t>まつしたてくにかるじゃなる</t>
  </si>
  <si>
    <t>まつしたでんこうぎほう</t>
  </si>
  <si>
    <t>松下電工</t>
  </si>
  <si>
    <t>Match-46</t>
  </si>
  <si>
    <t>まっちよむ</t>
  </si>
  <si>
    <t>取手企業家支援ネットワーク</t>
  </si>
  <si>
    <t>まつまえはんとまつまえ</t>
  </si>
  <si>
    <t>松前町史編集室</t>
  </si>
  <si>
    <t>まつもとせいちょうけんきゅう</t>
  </si>
  <si>
    <t>砂書房</t>
  </si>
  <si>
    <t>までゅろ</t>
  </si>
  <si>
    <t>セブン&amp;アイ出版→ＲＲ</t>
  </si>
  <si>
    <t>まてりあ</t>
  </si>
  <si>
    <t>日本金属学会</t>
  </si>
  <si>
    <t>まと</t>
  </si>
  <si>
    <t>まど</t>
  </si>
  <si>
    <t>ナウカ</t>
  </si>
  <si>
    <t>まなびい　→　ポケットタイム</t>
  </si>
  <si>
    <t>まなびい</t>
  </si>
  <si>
    <t>ま・Naviの杜</t>
  </si>
  <si>
    <t>まなびのもり</t>
  </si>
  <si>
    <t>カルチャーネット事務局</t>
  </si>
  <si>
    <t>まなべ</t>
  </si>
  <si>
    <t>真鍋郷土史研究会</t>
  </si>
  <si>
    <t>マナメッセ</t>
  </si>
  <si>
    <t>まなめっせ</t>
  </si>
  <si>
    <t>まねじめんとあんどこでぃねしょん</t>
  </si>
  <si>
    <t>総務庁長官官房総務課</t>
  </si>
  <si>
    <t>まねじゃぱん</t>
  </si>
  <si>
    <t>ＳＳコミュニケーションズ</t>
  </si>
  <si>
    <t>まねぷらす</t>
  </si>
  <si>
    <t>ままがる</t>
  </si>
  <si>
    <t>エムオン・エンタテインメント</t>
  </si>
  <si>
    <t>ままとーん</t>
  </si>
  <si>
    <t>ままとん</t>
  </si>
  <si>
    <t>ままとーん編集部事務局</t>
  </si>
  <si>
    <t>ままとーんしゃあぷ</t>
  </si>
  <si>
    <t>ままとんしゃあぷ</t>
  </si>
  <si>
    <t>間宮林蔵顕彰会だより</t>
  </si>
  <si>
    <t>まみやりんぞうけんしょうかいだより</t>
  </si>
  <si>
    <t>間宮林蔵顕彰会広報事務局</t>
  </si>
  <si>
    <t>まもる</t>
  </si>
  <si>
    <t>まりあ</t>
  </si>
  <si>
    <t>アンジュパブリッシング</t>
  </si>
  <si>
    <t>ｍａｒｉｅ　ｃｌａｉｒｅ</t>
  </si>
  <si>
    <t>まりくれる</t>
  </si>
  <si>
    <t>marie claire 日本版</t>
  </si>
  <si>
    <t>まりくれる　にほんばん</t>
  </si>
  <si>
    <t>まりくれるじゃぽん</t>
  </si>
  <si>
    <t>中央公論社→角川書店</t>
  </si>
  <si>
    <t>まりそる</t>
  </si>
  <si>
    <t>ｍａｒｒｉａｇｅ　（茨城・栃木版）</t>
  </si>
  <si>
    <t>まりっじ</t>
  </si>
  <si>
    <t>マリンコア　→　Ｓｅａ遊</t>
  </si>
  <si>
    <t>まりんこあ</t>
  </si>
  <si>
    <t>まりんだいびんぐ</t>
  </si>
  <si>
    <t>水中造形センター</t>
  </si>
  <si>
    <t>まりんぼいすにじゅういち</t>
  </si>
  <si>
    <t>日本埋立浚渫協会</t>
  </si>
  <si>
    <t>まる</t>
  </si>
  <si>
    <t>潮書房</t>
  </si>
  <si>
    <t>まるこぽろ</t>
  </si>
  <si>
    <t>まるぜんらいぶらりにゅす</t>
  </si>
  <si>
    <t>まるとくまがじん　／　えぬえちけまるとくまがじん</t>
  </si>
  <si>
    <t>NHK出版</t>
  </si>
  <si>
    <t>まんがあるちぼうぃくり</t>
  </si>
  <si>
    <t>まんがせかいのいじん</t>
  </si>
  <si>
    <t>ＭＯＮＴＨＬＹ　ＣＯＭＭＯＮＳ</t>
  </si>
  <si>
    <t>まんすりこもんず</t>
  </si>
  <si>
    <t>まんすりじゃいか</t>
  </si>
  <si>
    <t>まんすりよしもと</t>
  </si>
  <si>
    <t>吉本音楽出版</t>
  </si>
  <si>
    <t>Ｍａｎｂｏｕ</t>
  </si>
  <si>
    <t>まんぼう</t>
  </si>
  <si>
    <t>メディアネットワークマンボウ</t>
  </si>
  <si>
    <t>まんもす</t>
  </si>
  <si>
    <t>ニーハイメディア・ジャパン</t>
  </si>
  <si>
    <t>万葉文芸</t>
  </si>
  <si>
    <t>まんようぶんげい</t>
  </si>
  <si>
    <t>見川公民館だより</t>
  </si>
  <si>
    <t>みがわこうみんかんだより</t>
  </si>
  <si>
    <t>見川公民館</t>
  </si>
  <si>
    <t>みがわの福祉</t>
  </si>
  <si>
    <t>みがわのふくし</t>
  </si>
  <si>
    <t>水戸市社会福祉協議会見川支部</t>
  </si>
  <si>
    <t>岬</t>
  </si>
  <si>
    <t>みさき</t>
  </si>
  <si>
    <t>岬の会</t>
  </si>
  <si>
    <t>みず</t>
  </si>
  <si>
    <t>月刊「水」発行所</t>
  </si>
  <si>
    <t>みす　→　みすぷらす</t>
  </si>
  <si>
    <t>みずうみ</t>
  </si>
  <si>
    <t>国土交通省関東地方整備局霞ヶ浦工事事務所</t>
  </si>
  <si>
    <t>みずがき</t>
  </si>
  <si>
    <t>神宮司庁</t>
  </si>
  <si>
    <t>水木</t>
  </si>
  <si>
    <t>みずき</t>
  </si>
  <si>
    <t>水木学区コミュニティ推進会</t>
  </si>
  <si>
    <t>瑞木</t>
  </si>
  <si>
    <t>県立水戸第二高校文芸部</t>
  </si>
  <si>
    <t>みずきこうりゅうせんたいずみがもり</t>
  </si>
  <si>
    <t>水木交流センター</t>
  </si>
  <si>
    <t>水木ふくし</t>
  </si>
  <si>
    <t>みずきふくし</t>
  </si>
  <si>
    <t>水木学区社会福祉協議会</t>
  </si>
  <si>
    <t>みすず</t>
  </si>
  <si>
    <t>みすず書房</t>
  </si>
  <si>
    <t>みすたばいく</t>
  </si>
  <si>
    <t>みすたぴし</t>
  </si>
  <si>
    <t>みすてりず</t>
  </si>
  <si>
    <t>東京創元社</t>
  </si>
  <si>
    <t>みすてりまがじん</t>
  </si>
  <si>
    <t>みずとともに</t>
  </si>
  <si>
    <t>水資源機構</t>
  </si>
  <si>
    <t>みずのぎじゅつ</t>
  </si>
  <si>
    <t>水資源協会</t>
  </si>
  <si>
    <t>みずほ</t>
  </si>
  <si>
    <t>瑞穂</t>
  </si>
  <si>
    <t>県立水戸第二高校日本文化研究部</t>
  </si>
  <si>
    <t>みずまねじめんと</t>
  </si>
  <si>
    <t>ウォーターエージェンシー広報室</t>
  </si>
  <si>
    <t>みせす</t>
  </si>
  <si>
    <t>みせすのすたいるぶっく</t>
  </si>
  <si>
    <t>みたしじん</t>
  </si>
  <si>
    <t>三田詩人会</t>
  </si>
  <si>
    <t>みたぶんがく</t>
  </si>
  <si>
    <t>三田文学会</t>
  </si>
  <si>
    <t>みち</t>
  </si>
  <si>
    <t>日本道路公団広報課</t>
  </si>
  <si>
    <t>道　←　日工会</t>
  </si>
  <si>
    <t>日立工機日工会</t>
  </si>
  <si>
    <t>路</t>
  </si>
  <si>
    <t>県立水戸第一高校地理研究部</t>
  </si>
  <si>
    <t>道芝</t>
  </si>
  <si>
    <t>みちしば</t>
  </si>
  <si>
    <t>水戸市青少年育成推進会議</t>
  </si>
  <si>
    <t>みちとひと</t>
  </si>
  <si>
    <t>都市交通問題調査会</t>
  </si>
  <si>
    <t>道の駅　茨城県版</t>
  </si>
  <si>
    <t>みちのえきいばらきけんばん</t>
  </si>
  <si>
    <t>ぷらす・みー</t>
  </si>
  <si>
    <t>みづえ</t>
  </si>
  <si>
    <t>水海道市議会定例会会議録</t>
  </si>
  <si>
    <t>みつかいどうしぎかいていれいかいかいぎろく</t>
  </si>
  <si>
    <t>水海道市議会</t>
  </si>
  <si>
    <t>みつかいどうスポーツプレス縮刷版</t>
  </si>
  <si>
    <t>みつかいどうすぽつぷれす</t>
  </si>
  <si>
    <t>みつかいどうし体育協会</t>
  </si>
  <si>
    <t>みつびしじゅうこうぎほう</t>
  </si>
  <si>
    <t>三菱重工</t>
  </si>
  <si>
    <t>みつびしじゅうこうぐらふ</t>
  </si>
  <si>
    <t>三菱重工業</t>
  </si>
  <si>
    <t>みてぃんぐびじねす</t>
  </si>
  <si>
    <t>ジェイティービー営業部</t>
  </si>
  <si>
    <t>月刊　みと</t>
  </si>
  <si>
    <t>みと／げっかんみと</t>
  </si>
  <si>
    <t>ふじ工房</t>
  </si>
  <si>
    <t>みとあかでんわ</t>
  </si>
  <si>
    <t>水戸公衆電話の会</t>
  </si>
  <si>
    <t>みとえきなん</t>
  </si>
  <si>
    <t>水戸駅南商工振興会</t>
  </si>
  <si>
    <t>水戸学</t>
  </si>
  <si>
    <t>みとがく</t>
  </si>
  <si>
    <t>水戸学研究会</t>
  </si>
  <si>
    <t>水戸学研究</t>
  </si>
  <si>
    <t>みとがくけんきゅう</t>
  </si>
  <si>
    <t>水戸学精神</t>
  </si>
  <si>
    <t>みとがくせいしん</t>
  </si>
  <si>
    <t>水戸学精神作興会</t>
  </si>
  <si>
    <t>水戸官内社教報</t>
  </si>
  <si>
    <t>みとかんないしゃきょうほう</t>
  </si>
  <si>
    <t>茨城県水戸教育事務所</t>
  </si>
  <si>
    <t>みとげ</t>
  </si>
  <si>
    <t>季刊　水戸芸術館</t>
  </si>
  <si>
    <t>みとげいじゅつかん</t>
  </si>
  <si>
    <t>水戸芸術館スケジュール　←　News（水戸芸術館）</t>
  </si>
  <si>
    <t>みとげいじゅつかんすけじゅる</t>
  </si>
  <si>
    <t>みと好文カレッジ</t>
  </si>
  <si>
    <t>みとこうぶんかれっじ</t>
  </si>
  <si>
    <t>みと好文カレッジ情報</t>
  </si>
  <si>
    <t>みとこうぶんかれっじじょうほう</t>
  </si>
  <si>
    <t>みと子ども会</t>
  </si>
  <si>
    <t>みとこどもかい</t>
  </si>
  <si>
    <t>水戸市子ども会育成連合会</t>
  </si>
  <si>
    <t>水戸史学</t>
  </si>
  <si>
    <t>みとしがく</t>
  </si>
  <si>
    <t>水戸史学会</t>
  </si>
  <si>
    <t>水戸市議会・創政弘道会会報</t>
  </si>
  <si>
    <t>みとしぎかいそうせいこうどうかいかいほう</t>
  </si>
  <si>
    <t>水戸市議会・創政弘道会</t>
  </si>
  <si>
    <t>水戸市議会報</t>
  </si>
  <si>
    <t>みとしぎかいほう</t>
  </si>
  <si>
    <t>水戸市議会報（縮刷版）</t>
  </si>
  <si>
    <t>みとしぎかいほうしゅくさつ</t>
  </si>
  <si>
    <t>水戸市議会</t>
  </si>
  <si>
    <t>水戸市国際交流協会機関誌</t>
  </si>
  <si>
    <t>みとしこくさいこうりゅうきょうかいきかんし</t>
  </si>
  <si>
    <t>水戸市消費者物価指数（速報）</t>
  </si>
  <si>
    <t>みとししょうひしゃぶっかしすう</t>
  </si>
  <si>
    <t>水戸市植物公園イベントカレンダー</t>
  </si>
  <si>
    <t>みとししょくぶつこうえんいべんとかれんだ</t>
  </si>
  <si>
    <t>水戸市植物公園</t>
  </si>
  <si>
    <t>水戸市植物公園花だより</t>
  </si>
  <si>
    <t>みとししょくぶつこうえんはなだより</t>
  </si>
  <si>
    <t>Ｍｉｔｏ　Ｃｉｔｙ　Ｉｎｔｅｒｎａｔｉｏｎａｌ　Ａｓｓｏｃｉａｔｉｏｎ</t>
  </si>
  <si>
    <t>みとシティいんたなしょなるあそしえいしょん</t>
  </si>
  <si>
    <t>水戸商工会議所会報</t>
  </si>
  <si>
    <t>みとしょうこうかいぎしょかいほう</t>
  </si>
  <si>
    <t>水戸商工会議所</t>
  </si>
  <si>
    <t>水戸女性フォーラム</t>
  </si>
  <si>
    <t>みとじょせいふぉらむ</t>
  </si>
  <si>
    <t>水戸女性フォーラム広報委員会</t>
  </si>
  <si>
    <t>水戸シルバーだより</t>
  </si>
  <si>
    <t>みとしるばだより</t>
  </si>
  <si>
    <t>水戸市シルバー人材センター</t>
  </si>
  <si>
    <t>水都だより</t>
  </si>
  <si>
    <t>みとだより</t>
  </si>
  <si>
    <t>水戸っぽ通信かがやき</t>
  </si>
  <si>
    <t>みとっぽつうしんかがやき</t>
  </si>
  <si>
    <t>家庭倫理の会水戸市</t>
  </si>
  <si>
    <t>みと納貯連たより</t>
  </si>
  <si>
    <t>みとのうちょれんたより</t>
  </si>
  <si>
    <t>水戸地区納税貯蓄組合会</t>
  </si>
  <si>
    <t>みとのと</t>
  </si>
  <si>
    <t>水戸市</t>
  </si>
  <si>
    <t>水戸野火</t>
  </si>
  <si>
    <t>みとのび</t>
  </si>
  <si>
    <t>水戸野火の会</t>
  </si>
  <si>
    <t>水戸発見</t>
  </si>
  <si>
    <t>みとはっけん</t>
  </si>
  <si>
    <t>水戸市広報課</t>
  </si>
  <si>
    <t>水戸評論　←　文芸水戸評論</t>
  </si>
  <si>
    <t>みとひょうろん</t>
  </si>
  <si>
    <t>みとふくししんぶん</t>
  </si>
  <si>
    <t>水戸市身体障害者福祉センター</t>
  </si>
  <si>
    <t>水戸まちなかファンクラブ通信</t>
  </si>
  <si>
    <t>みとまちなかふぁんくらぶつうしん</t>
  </si>
  <si>
    <t>水戸商工会議所　商工振興課</t>
  </si>
  <si>
    <t>水戸まちなかフェスティバル</t>
  </si>
  <si>
    <t>みとまちなかふぇすてぃばる</t>
  </si>
  <si>
    <t>水戸まちなかフェスティバル実行委員会</t>
  </si>
  <si>
    <t>水戸ユネスコだより</t>
  </si>
  <si>
    <t>みとゆねすこだより</t>
  </si>
  <si>
    <t>水戸ユネスコ協会</t>
  </si>
  <si>
    <t>みどり樹</t>
  </si>
  <si>
    <t>みどりぎ</t>
  </si>
  <si>
    <t>常磐女子高等学校生徒会</t>
  </si>
  <si>
    <t>みどりこくゆうりんにゅす</t>
  </si>
  <si>
    <t>東京営林局広報室</t>
  </si>
  <si>
    <t>みどりとみずのひろば</t>
  </si>
  <si>
    <t>東京都公園協会</t>
  </si>
  <si>
    <t>みな</t>
  </si>
  <si>
    <t>みなときょうどしりょうかんかんぽう</t>
  </si>
  <si>
    <t>港区立郷土資料館</t>
  </si>
  <si>
    <t>港郷土資料館だより　→　資料館だより</t>
  </si>
  <si>
    <t>みなときょうどしりょうかんだより</t>
  </si>
  <si>
    <t>みなとだより</t>
  </si>
  <si>
    <t>運輸省港湾局</t>
  </si>
  <si>
    <t>南街</t>
  </si>
  <si>
    <t>みなみまち</t>
  </si>
  <si>
    <t>南町２丁目商店街振興組合</t>
  </si>
  <si>
    <t>みに</t>
  </si>
  <si>
    <t>峰</t>
  </si>
  <si>
    <t>みね</t>
  </si>
  <si>
    <t>峰俳句会</t>
  </si>
  <si>
    <t>みねら</t>
  </si>
  <si>
    <t>みねるヴぁ</t>
  </si>
  <si>
    <t>ミネルヴァ通信　→　MINERVA</t>
  </si>
  <si>
    <t>みねるヴぁつうしん</t>
  </si>
  <si>
    <t>美野里町・玉里村・八郷町・石岡市合併協議会だより</t>
  </si>
  <si>
    <t>みのりまちたまりむらやさとまちいしおかしがっぺいきょうぎかいだより</t>
  </si>
  <si>
    <t>美野里町・玉里村･八郷町・石岡市合併協議会</t>
  </si>
  <si>
    <t>みほ議会だより</t>
  </si>
  <si>
    <t>みほぎかいだより</t>
  </si>
  <si>
    <t>美浦村議会</t>
  </si>
  <si>
    <t>美浦村史研究</t>
  </si>
  <si>
    <t>みほそんしけんきゅう</t>
  </si>
  <si>
    <t>美浦村教育委員会</t>
  </si>
  <si>
    <t>三宅雪嶺記念資料館ニュース</t>
  </si>
  <si>
    <t>みやけせつれいきねんしりょうかんにゅす</t>
  </si>
  <si>
    <t>流通経済大学</t>
  </si>
  <si>
    <t>みやざきけんしけんきゅう</t>
  </si>
  <si>
    <t>宮崎県総務部県史編さん室</t>
  </si>
  <si>
    <t>みやざわけんじけんきゅうあにゅある</t>
  </si>
  <si>
    <t>宮沢賢治学会イーハトーブセンター</t>
  </si>
  <si>
    <t>みやたこうりゅうせんただより</t>
  </si>
  <si>
    <t>宮田交流センター運営委員会</t>
  </si>
  <si>
    <t>みやたまなざし</t>
  </si>
  <si>
    <t>宮田学区コミュニティ推進会広報部</t>
  </si>
  <si>
    <t>みやびぶっくれっと</t>
  </si>
  <si>
    <t>みやび出版</t>
  </si>
  <si>
    <t>みゅじあむ</t>
  </si>
  <si>
    <t>東京国立博物館</t>
  </si>
  <si>
    <t>ミュージカル</t>
  </si>
  <si>
    <t>みゅじかる</t>
  </si>
  <si>
    <t>ミュージカル出版社</t>
  </si>
  <si>
    <t>ＭＵＳＩＣ　ＭＡＧＡＺＩＮＥ</t>
  </si>
  <si>
    <t>みゅじっくまがじん</t>
  </si>
  <si>
    <t>ミュージックマガジン</t>
  </si>
  <si>
    <t>みゅじん</t>
  </si>
  <si>
    <t>ヤマハ株式会社</t>
  </si>
  <si>
    <t>みゅぜ</t>
  </si>
  <si>
    <t>アム・プロモーション</t>
  </si>
  <si>
    <t>みょうじょう</t>
  </si>
  <si>
    <t>みょうじょうふっこくばん</t>
  </si>
  <si>
    <t>臨川書店</t>
  </si>
  <si>
    <t>みらい</t>
  </si>
  <si>
    <t>内原地区青少年育成会</t>
  </si>
  <si>
    <t>日立市多賀図書館</t>
  </si>
  <si>
    <t>未来社</t>
  </si>
  <si>
    <t>みらいこくどかんとう</t>
  </si>
  <si>
    <t>未来へげんき</t>
  </si>
  <si>
    <t>みらいへげんき</t>
  </si>
  <si>
    <t>日本原子力開発機構　→　JAEA</t>
  </si>
  <si>
    <t>みらいをひらくげんしりょく</t>
  </si>
  <si>
    <t>みるくくらぶ</t>
  </si>
  <si>
    <t>中央酪農会議</t>
  </si>
  <si>
    <t>みるしる</t>
  </si>
  <si>
    <t>国立科学博物館</t>
  </si>
  <si>
    <t>みるはなつばき</t>
  </si>
  <si>
    <t>みんぐまんすり</t>
  </si>
  <si>
    <t>神奈川大学日本常民文化研究所</t>
  </si>
  <si>
    <t>みんげい</t>
  </si>
  <si>
    <t>日本民藝協会</t>
  </si>
  <si>
    <t>みんじきょうひたち</t>
  </si>
  <si>
    <t>日立市連合民生委員児童委員協議会</t>
  </si>
  <si>
    <t>みんしゅ／ぷれすみんしゅ</t>
  </si>
  <si>
    <t>民主党プレス民主編集部</t>
  </si>
  <si>
    <t>みんしょうほうざっし</t>
  </si>
  <si>
    <t>みんしん</t>
  </si>
  <si>
    <t>民進党プレス民進編集部</t>
  </si>
  <si>
    <t>みんぞくがく／きかんみんぞくがく</t>
  </si>
  <si>
    <t>千里文化財団</t>
  </si>
  <si>
    <t>みんぞくがくけんきゅう</t>
  </si>
  <si>
    <t>日本民族学会</t>
  </si>
  <si>
    <t>みんぞくけんちく</t>
  </si>
  <si>
    <t>柏書房</t>
  </si>
  <si>
    <t>みんだんしんぶん</t>
  </si>
  <si>
    <t>民団新聞社</t>
  </si>
  <si>
    <t>みんつくマガジン</t>
  </si>
  <si>
    <t>みんつくまがじん</t>
  </si>
  <si>
    <t>つくば安全安心子育てネット推進協議会</t>
  </si>
  <si>
    <t>みんてつ</t>
  </si>
  <si>
    <t>日本民営鉄道協会</t>
  </si>
  <si>
    <t>みんなのうた</t>
  </si>
  <si>
    <t>日本放送出版協会　→　NHK出版</t>
  </si>
  <si>
    <t>みんなのしあわせ</t>
  </si>
  <si>
    <t>水戸市社会福祉協議会</t>
  </si>
  <si>
    <t>みんなのしゅわ</t>
  </si>
  <si>
    <t>みんなのとしょかん</t>
  </si>
  <si>
    <t>教育史料出版会</t>
  </si>
  <si>
    <t>みんなのねがい</t>
  </si>
  <si>
    <t>全国障害者問題研究会</t>
  </si>
  <si>
    <t>みんなの水戸</t>
  </si>
  <si>
    <t>みんなのみと</t>
  </si>
  <si>
    <t>水戸市住みよいまちづくり推進協議会</t>
  </si>
  <si>
    <t>みんぱく</t>
  </si>
  <si>
    <t>みんぱくつうしん</t>
  </si>
  <si>
    <t>国立民族学博物館</t>
  </si>
  <si>
    <t>みんよう</t>
  </si>
  <si>
    <t>月刊みんよう社</t>
  </si>
  <si>
    <t>民話と私</t>
  </si>
  <si>
    <t>みんわとわたし</t>
  </si>
  <si>
    <t>民話工房</t>
  </si>
  <si>
    <t>みんわのてちょう</t>
  </si>
  <si>
    <t>童心社</t>
  </si>
  <si>
    <t>む</t>
  </si>
  <si>
    <t>むげんだい</t>
  </si>
  <si>
    <t>日本ＩＢＭ</t>
  </si>
  <si>
    <t>むし</t>
  </si>
  <si>
    <t>むし社</t>
  </si>
  <si>
    <t>むじか</t>
  </si>
  <si>
    <t>ＦＡＣＴ</t>
  </si>
  <si>
    <t>武双山だより</t>
  </si>
  <si>
    <t>むそうやまだより</t>
  </si>
  <si>
    <t>武双山郷土後援会</t>
  </si>
  <si>
    <t>むつみ</t>
  </si>
  <si>
    <t>ひたちなか市俳句連盟</t>
  </si>
  <si>
    <t>むびごん</t>
  </si>
  <si>
    <t>星雲社</t>
  </si>
  <si>
    <t>むびすた</t>
  </si>
  <si>
    <t>イン・ロック</t>
  </si>
  <si>
    <t>むらづくり　→　ふるさとづくり</t>
  </si>
  <si>
    <t>むらづくり</t>
  </si>
  <si>
    <t>茨城県むらづくりセンター</t>
  </si>
  <si>
    <t>むらとまちのわだい</t>
  </si>
  <si>
    <t>むんでぃ</t>
  </si>
  <si>
    <t>め</t>
  </si>
  <si>
    <t>茗渓</t>
  </si>
  <si>
    <t>めいけい</t>
  </si>
  <si>
    <t>茗渓会</t>
  </si>
  <si>
    <t>めいじしりょうかんつうしん</t>
  </si>
  <si>
    <t>沼津市明治資料館</t>
  </si>
  <si>
    <t>めいじむらだより</t>
  </si>
  <si>
    <t>明治村東京事務所</t>
  </si>
  <si>
    <t>明治村通信　→　明治村だより</t>
  </si>
  <si>
    <t>めいじむらつうしん</t>
  </si>
  <si>
    <t>めいぷる</t>
  </si>
  <si>
    <t>めざめよ</t>
  </si>
  <si>
    <t>ものみの搭聖書冊子協会</t>
  </si>
  <si>
    <t>めじゃりぐ</t>
  </si>
  <si>
    <t>めじろがくえんたんきだいがくぶじょしきょういくけんきゅうじょけんきゅうれぽと</t>
  </si>
  <si>
    <t>目白学園</t>
  </si>
  <si>
    <t>めせな</t>
  </si>
  <si>
    <t>（社）企業メセナ協議会</t>
  </si>
  <si>
    <t>めでぃあてんぼう</t>
  </si>
  <si>
    <t>新聞通信調査会</t>
  </si>
  <si>
    <t>めでみるだぶりゅえいちお</t>
  </si>
  <si>
    <t>日本ＷＨＯ協会</t>
  </si>
  <si>
    <t>めとろみにっつ</t>
  </si>
  <si>
    <t>目の眼</t>
  </si>
  <si>
    <t>めのめ</t>
  </si>
  <si>
    <t>めばえ</t>
  </si>
  <si>
    <t>める</t>
  </si>
  <si>
    <t>ＭＥＮ’Ｓ　ＣＬＵＢ</t>
  </si>
  <si>
    <t>めんずくらぶ</t>
  </si>
  <si>
    <t>めんずじょか</t>
  </si>
  <si>
    <t>ＭＥＮ’Ｓ　ＮＯＮ・ＮＯ</t>
  </si>
  <si>
    <t>めんずのんの</t>
  </si>
  <si>
    <t>めんずふぁっじ</t>
  </si>
  <si>
    <t>めんずぶらんど</t>
  </si>
  <si>
    <t>めんずぷれしゃす</t>
  </si>
  <si>
    <t>ＭＯＲＥ</t>
  </si>
  <si>
    <t>もあ</t>
  </si>
  <si>
    <t>月刊　ＭＯＥ　　←　月刊　絵本とおはなし</t>
  </si>
  <si>
    <t>もえ</t>
  </si>
  <si>
    <t>もく</t>
  </si>
  <si>
    <t>黙出版</t>
  </si>
  <si>
    <t>もくざいこうぎょう</t>
  </si>
  <si>
    <t>日本木材加工技術協会</t>
  </si>
  <si>
    <t>もさくしゃげっぽう</t>
  </si>
  <si>
    <t>模索舎</t>
  </si>
  <si>
    <t>もじ</t>
  </si>
  <si>
    <t>もじのおおきなじこくひょう</t>
  </si>
  <si>
    <t>もす</t>
  </si>
  <si>
    <t>もすとりくらしっく</t>
  </si>
  <si>
    <t>もたさいくりすと</t>
  </si>
  <si>
    <t>モーターサイクリストＲＵＮ　ＰＬＵＳ　→　モーターサイクリスト</t>
  </si>
  <si>
    <t>もたさいくりすとらんぷらす</t>
  </si>
  <si>
    <t>もたまがじん</t>
  </si>
  <si>
    <t>もだんいんてりあ</t>
  </si>
  <si>
    <t>クラスティーナインターファニチャー</t>
  </si>
  <si>
    <t>モダンリビング</t>
  </si>
  <si>
    <t>もだんりびんぐ</t>
  </si>
  <si>
    <t>もとなび</t>
  </si>
  <si>
    <t>もにたげっぽう</t>
  </si>
  <si>
    <t>内閣総理大臣官房広報室</t>
  </si>
  <si>
    <t>もにゅめんたにっぽにか</t>
  </si>
  <si>
    <t>上智大学モヌメンタニッポニカ</t>
  </si>
  <si>
    <t>モノがたり</t>
  </si>
  <si>
    <t>ものがたり</t>
  </si>
  <si>
    <t>茨城県郷土文化顕彰会</t>
  </si>
  <si>
    <t>ものぐらふこうこうせい</t>
  </si>
  <si>
    <t>ものぐらふしょうがくせいなう</t>
  </si>
  <si>
    <t>ものぐらふちゅうがくせいのせかい</t>
  </si>
  <si>
    <t>ものくろ</t>
  </si>
  <si>
    <t>ものづくりとけんきゅうとそうぞう</t>
  </si>
  <si>
    <t>モノ・マガジン</t>
  </si>
  <si>
    <t>ものまがじん</t>
  </si>
  <si>
    <t>ワールドフォトプレス</t>
  </si>
  <si>
    <t>ものまっくす</t>
  </si>
  <si>
    <t>ものみのとう</t>
  </si>
  <si>
    <t>もばいるそさいあてぃれびゅみらいしんり</t>
  </si>
  <si>
    <t>ＭＯＭＡ・ＩＢＡＲＡＫＩ　←　茨城県近代美術館だより</t>
  </si>
  <si>
    <t>もまいばらき</t>
  </si>
  <si>
    <t>最新号のみ</t>
  </si>
  <si>
    <t>ももひゃくさい　きかん</t>
  </si>
  <si>
    <t>催し物ご案内</t>
  </si>
  <si>
    <t>もよおしものごあんない</t>
  </si>
  <si>
    <t>もらろじけんきゅう</t>
  </si>
  <si>
    <t>もり</t>
  </si>
  <si>
    <t>林野弘済会</t>
  </si>
  <si>
    <t>もりおうがいきねんかいつうしん</t>
  </si>
  <si>
    <t>森からの手紙</t>
  </si>
  <si>
    <t>もりからのてがみ</t>
  </si>
  <si>
    <t>岩井市総合文化会館ホール</t>
  </si>
  <si>
    <t>守谷市議会だより「こじゅけい」</t>
  </si>
  <si>
    <t>もりやしぎかいだよりこじゅけい</t>
  </si>
  <si>
    <t>守谷市議会</t>
  </si>
  <si>
    <t>もるげん</t>
  </si>
  <si>
    <t>もん</t>
  </si>
  <si>
    <t>公文教育研究会</t>
  </si>
  <si>
    <t>もんじょかんだより</t>
  </si>
  <si>
    <t>栃木県立文書館</t>
  </si>
  <si>
    <t>もんじょかんにゅす</t>
  </si>
  <si>
    <t>山口県文書館</t>
  </si>
  <si>
    <t>もんだいとけんきゅう</t>
  </si>
  <si>
    <t>問題と研究出版</t>
  </si>
  <si>
    <t>文next　←　文</t>
  </si>
  <si>
    <t>もんねくすと</t>
  </si>
  <si>
    <t>もんぶかがくこうほう</t>
  </si>
  <si>
    <t>文部省大臣官房</t>
  </si>
  <si>
    <t>もんぶかがくじほう</t>
  </si>
  <si>
    <t>文部時報　→　文部科学時報</t>
  </si>
  <si>
    <t>もんぶじほう</t>
  </si>
  <si>
    <t>もんぶしょうかんこうぶつもくろく</t>
  </si>
  <si>
    <t>文部省</t>
  </si>
  <si>
    <t>もんみや</t>
  </si>
  <si>
    <t>やがいぶんか</t>
  </si>
  <si>
    <t>社団法人青少年交友協会</t>
  </si>
  <si>
    <t>やごと</t>
  </si>
  <si>
    <t>中京大学</t>
  </si>
  <si>
    <t>やさいだより</t>
  </si>
  <si>
    <t>やさいばたけ</t>
  </si>
  <si>
    <t>やさしいて</t>
  </si>
  <si>
    <t>婦人生活社</t>
  </si>
  <si>
    <t>やさしさを行動に入賞作品集</t>
  </si>
  <si>
    <t>やさしさおこうどうににゅうしょうさくひんしゅう</t>
  </si>
  <si>
    <t>茨城県福祉部障害福祉課</t>
  </si>
  <si>
    <t>八郷町民文化誌ゆう</t>
  </si>
  <si>
    <t>やさとちょうみんぶんかしゆう</t>
  </si>
  <si>
    <t>ゆう刊行委員会</t>
  </si>
  <si>
    <t>やせいじだい</t>
  </si>
  <si>
    <t>小説野性時代</t>
  </si>
  <si>
    <t>やせいじだい／しょうせつやせいじだい</t>
  </si>
  <si>
    <t>やぞうぞうかん</t>
  </si>
  <si>
    <t>野鳥</t>
  </si>
  <si>
    <t>やちょう</t>
  </si>
  <si>
    <t>やちよぎかいだより</t>
  </si>
  <si>
    <t>やちよ農業委員会だより</t>
  </si>
  <si>
    <t>やちよのうぎょういいんかいだより</t>
  </si>
  <si>
    <t>八千代町古文書クラブ会報</t>
  </si>
  <si>
    <t>やちよまちこもんじょくらぶかいほう</t>
  </si>
  <si>
    <t>やなかねづせんだぎ</t>
  </si>
  <si>
    <t>谷根千工房</t>
  </si>
  <si>
    <t>やふいんたねっと</t>
  </si>
  <si>
    <t>やまぐちけんしけんきゅう</t>
  </si>
  <si>
    <t>山口県企画部県史編さん室</t>
  </si>
  <si>
    <t>やまぐちけんしだより</t>
  </si>
  <si>
    <t>やまけいじょい</t>
  </si>
  <si>
    <t>やまざき</t>
  </si>
  <si>
    <t>日立化成工業山崎工場</t>
  </si>
  <si>
    <t>山と渓谷</t>
  </si>
  <si>
    <t>やまとけいこく</t>
  </si>
  <si>
    <t>やまとけいこくべっさつ</t>
  </si>
  <si>
    <t>鉱山と市民</t>
  </si>
  <si>
    <t>やまとしみん</t>
  </si>
  <si>
    <t>鉱山の歴史を記録する市民の会</t>
  </si>
  <si>
    <t>山と湖</t>
  </si>
  <si>
    <t>やまとみずうみ</t>
  </si>
  <si>
    <t>山と湖社</t>
  </si>
  <si>
    <t>山と湖短歌会</t>
  </si>
  <si>
    <t>やまなしけんりつぶんがくかんかんぽう</t>
  </si>
  <si>
    <t>山梨県立文学館</t>
  </si>
  <si>
    <t>やまなしてくてく</t>
  </si>
  <si>
    <t>山梨県広聴広報課</t>
  </si>
  <si>
    <t>やまのほん</t>
  </si>
  <si>
    <t>白山書房</t>
  </si>
  <si>
    <t>やれだいこ</t>
  </si>
  <si>
    <t>横瀬夜雨記念会</t>
  </si>
  <si>
    <t>やわらぎ</t>
  </si>
  <si>
    <t>土浦市社会・婦人学級長連絡協議会</t>
  </si>
  <si>
    <t>やんぐぎた</t>
  </si>
  <si>
    <t>シンコー・ミュージック</t>
  </si>
  <si>
    <t>やんぐましん</t>
  </si>
  <si>
    <t>ゆあるしとしかがく</t>
  </si>
  <si>
    <t>財)福岡都市科学研究所</t>
  </si>
  <si>
    <t>ゆう゛ぁれる</t>
  </si>
  <si>
    <t>遊学楽生　→　いばらきフレッシュネット</t>
  </si>
  <si>
    <t>ゆうがくらくせい</t>
  </si>
  <si>
    <t>ゆうきしぎかいだより</t>
  </si>
  <si>
    <t>結城市議会事務局</t>
  </si>
  <si>
    <t>ゆうきぱぶりっくりれいしょんず</t>
  </si>
  <si>
    <t>結城文学</t>
  </si>
  <si>
    <t>ゆうきぶんがく</t>
  </si>
  <si>
    <t>結城文学の会</t>
  </si>
  <si>
    <t>ゆうきゅう</t>
  </si>
  <si>
    <t>おうふう</t>
  </si>
  <si>
    <t>ゆうしゅ</t>
  </si>
  <si>
    <t>ゆうしゅうぃくり</t>
  </si>
  <si>
    <t>ゆうしゅけんきゅう</t>
  </si>
  <si>
    <t>優駿</t>
  </si>
  <si>
    <t>ゆうしゅん</t>
  </si>
  <si>
    <t>中央競馬ＰＲセンター</t>
  </si>
  <si>
    <t>遊動円木</t>
  </si>
  <si>
    <t>ゆうどうえんぼく</t>
  </si>
  <si>
    <t>遊動円木文学会</t>
  </si>
  <si>
    <t>ゆうゆう　→　くらしの情報誌　ゆうゆう</t>
  </si>
  <si>
    <t>ゆうゆう</t>
  </si>
  <si>
    <t>ゆうゆう学びメニュー</t>
  </si>
  <si>
    <t>ゆうゆうまなびめにゅ</t>
  </si>
  <si>
    <t>ゆえふじぇいんすてぃてゅとれぽと</t>
  </si>
  <si>
    <t>ＵＦＪ総合研究所Ｂ</t>
  </si>
  <si>
    <t>ゆかり</t>
  </si>
  <si>
    <t>Ｙｏｕｔｈ　Ｗｉｎｇｓ</t>
  </si>
  <si>
    <t>ゆすういんぐ</t>
  </si>
  <si>
    <t>茨城県つばさの会</t>
  </si>
  <si>
    <t>ゆずり葉</t>
  </si>
  <si>
    <t>ゆずりは</t>
  </si>
  <si>
    <t>石岡雑文同好会</t>
  </si>
  <si>
    <t>高萩市文化協会</t>
  </si>
  <si>
    <t>ゆとりてい　→　はいたっく</t>
  </si>
  <si>
    <t>ゆとりてい</t>
  </si>
  <si>
    <t>ゆなご</t>
  </si>
  <si>
    <t>油縄子学区コミュニティ推進会広報部</t>
  </si>
  <si>
    <t>油縄子小学校ＰＴＡ</t>
  </si>
  <si>
    <t>ゆにせふにゅす</t>
  </si>
  <si>
    <t>日本ユニセフ協会</t>
  </si>
  <si>
    <t>ゆねすこあじあぶんかにゅす</t>
  </si>
  <si>
    <t>ゆぴ</t>
  </si>
  <si>
    <t>東京大学出版会</t>
  </si>
  <si>
    <t>ゆふぉこんたくと</t>
  </si>
  <si>
    <t>ゆほびか</t>
  </si>
  <si>
    <t>ゆめ・ぱれっと</t>
  </si>
  <si>
    <t>ゆめぱれっと</t>
  </si>
  <si>
    <t>子ども劇場茨城</t>
  </si>
  <si>
    <t>夢屋伝兵衛</t>
  </si>
  <si>
    <t>ゆめやでんべえ</t>
  </si>
  <si>
    <t>夢屋伝兵衛出版</t>
  </si>
  <si>
    <t>ゆめらいふ</t>
  </si>
  <si>
    <t>ユリイカ</t>
  </si>
  <si>
    <t>ゆりいか</t>
  </si>
  <si>
    <t>よいえほんしょぞうえほんりすと</t>
  </si>
  <si>
    <t>幼児教育じほう　←　幼稚園じほう</t>
  </si>
  <si>
    <t>ようじきょういくじほう</t>
  </si>
  <si>
    <t>全国国公立幼稚園・こども園長会</t>
  </si>
  <si>
    <t>幼児と保育</t>
  </si>
  <si>
    <t>ようじとほいく</t>
  </si>
  <si>
    <t>ようじとほいくべつさつ</t>
  </si>
  <si>
    <t>ようじのきょういく</t>
  </si>
  <si>
    <t>養殖ビジネス　←　養殖</t>
  </si>
  <si>
    <t>ようしょくびじねす</t>
  </si>
  <si>
    <t>ようしょそくほう</t>
  </si>
  <si>
    <t>ようちえん</t>
  </si>
  <si>
    <t>ようちえんじほう</t>
  </si>
  <si>
    <t>全国国公立幼稚園長会</t>
  </si>
  <si>
    <t>ようめいがく</t>
  </si>
  <si>
    <t>二松学舎大学陽明学研究所</t>
  </si>
  <si>
    <t>よがじゃなるにほんばん</t>
  </si>
  <si>
    <t>よかれん</t>
  </si>
  <si>
    <t>海原会</t>
  </si>
  <si>
    <t>よぎに</t>
  </si>
  <si>
    <t>よこはま</t>
  </si>
  <si>
    <t>よこはまぶんか</t>
  </si>
  <si>
    <t>横浜市文化振興財団</t>
  </si>
  <si>
    <t>横山大観記念館館報</t>
  </si>
  <si>
    <t>よこやまたいかんきねんかんかんぽう</t>
  </si>
  <si>
    <t>横山大観記念館</t>
  </si>
  <si>
    <t>行々子</t>
  </si>
  <si>
    <t>よしきり</t>
  </si>
  <si>
    <t>行々子発行所</t>
  </si>
  <si>
    <t>よしもと　ふっこくばん</t>
  </si>
  <si>
    <t>吉本興業株式会社</t>
  </si>
  <si>
    <t>よねざわしがく</t>
  </si>
  <si>
    <t>米沢史学会</t>
  </si>
  <si>
    <t>予防医学啓発センターニュース</t>
  </si>
  <si>
    <t>よぼういがくけいはつせんたにゅす</t>
  </si>
  <si>
    <t>茨城県予防医学啓発センター</t>
  </si>
  <si>
    <t>よぼうじほう</t>
  </si>
  <si>
    <t>よみうりうぃくり</t>
  </si>
  <si>
    <t>よみうりかていばん</t>
  </si>
  <si>
    <t>よみうりけんなんにゅす</t>
  </si>
  <si>
    <t>よみうり県南ニュース</t>
  </si>
  <si>
    <t>よみうりこどもしんぶん</t>
  </si>
  <si>
    <t>読売新聞</t>
  </si>
  <si>
    <t>よみうりしんぶん</t>
  </si>
  <si>
    <t>読売新聞（茨城版）</t>
  </si>
  <si>
    <t>よみうりしんぶんいばらきばん</t>
  </si>
  <si>
    <t>読売新聞（茨城版マイクフィルム）</t>
  </si>
  <si>
    <t>読売新聞（縮刷版）</t>
  </si>
  <si>
    <t>よみうりしんぶんしゅくさつばん</t>
  </si>
  <si>
    <t>読売新聞（夕刊）</t>
  </si>
  <si>
    <t>よみうりしんぶんゆうかん</t>
  </si>
  <si>
    <t>よみうりたうんにゅす</t>
  </si>
  <si>
    <t>読売茨城タウンニュース社</t>
  </si>
  <si>
    <t>よみうりたうんねっと</t>
  </si>
  <si>
    <t>よみうりちゅうこうせいしんぶん</t>
  </si>
  <si>
    <t>読売新聞東京本社</t>
  </si>
  <si>
    <t>よみうりねんかんべつさつしゅくさつよみうりしんぶん</t>
  </si>
  <si>
    <t>よみうりぴし</t>
  </si>
  <si>
    <t>よむ</t>
  </si>
  <si>
    <t>よむはなつばき</t>
  </si>
  <si>
    <t>よむよむ</t>
  </si>
  <si>
    <t>よろこび</t>
  </si>
  <si>
    <t>鹿嶋市まちづくり市民センター</t>
  </si>
  <si>
    <t>よろっぱ</t>
  </si>
  <si>
    <t>駐日ＥＣ委員会代表部広報</t>
  </si>
  <si>
    <t>よろんちょうさ</t>
  </si>
  <si>
    <t>らいヴず</t>
  </si>
  <si>
    <t>らいおん</t>
  </si>
  <si>
    <t>ライオンズクラブ国際協会ライオン誌日本語版事務所</t>
  </si>
  <si>
    <t>らいとなう</t>
  </si>
  <si>
    <t>らいとにんぐ</t>
  </si>
  <si>
    <t>ライフ・ケア・ひたち</t>
  </si>
  <si>
    <t>らいふけあひたち</t>
  </si>
  <si>
    <t>らいふでざいんれぽと</t>
  </si>
  <si>
    <t>らいぶらりあんどいんふぉめしょんさいえんす</t>
  </si>
  <si>
    <t>らいふるすぽつ</t>
  </si>
  <si>
    <t>日本ライフル射撃協会</t>
  </si>
  <si>
    <t>らくだ</t>
  </si>
  <si>
    <t>らくのうじじょう</t>
  </si>
  <si>
    <t>酪農事情社</t>
  </si>
  <si>
    <t>らくのうじゃなる</t>
  </si>
  <si>
    <t>酪農学園大学エクステンションセンター</t>
  </si>
  <si>
    <t>ラグビーマガジン</t>
  </si>
  <si>
    <t>らぐびまがじん</t>
  </si>
  <si>
    <t>らくらくねんきんぐらし</t>
  </si>
  <si>
    <t>学研マーケティング</t>
  </si>
  <si>
    <t>らじおかようけんきゅう</t>
  </si>
  <si>
    <t>日本ラジオ歌謡研究会</t>
  </si>
  <si>
    <t>らじおぎじゅつ</t>
  </si>
  <si>
    <t>アイエー出版</t>
  </si>
  <si>
    <t>らじおしんやびん</t>
  </si>
  <si>
    <t>らじおまいにちどいつご／えぬえいちけらじおまいにちどいつご</t>
  </si>
  <si>
    <t>らじこんぎじゅつ</t>
  </si>
  <si>
    <t>電波実験社</t>
  </si>
  <si>
    <t>らじこんまがじん</t>
  </si>
  <si>
    <t>らしん</t>
  </si>
  <si>
    <t>らすでっく</t>
  </si>
  <si>
    <t>地方自治情報センター</t>
  </si>
  <si>
    <t>らすでっくにゅすれた</t>
  </si>
  <si>
    <t>落下傘</t>
  </si>
  <si>
    <t>らっかさん</t>
  </si>
  <si>
    <t>落下傘詩の会</t>
  </si>
  <si>
    <t>らった</t>
  </si>
  <si>
    <t>らてんあめりかれぽと</t>
  </si>
  <si>
    <t>らぴた</t>
  </si>
  <si>
    <t>Love Letter</t>
  </si>
  <si>
    <t>らぶれた</t>
  </si>
  <si>
    <t>ネッツトヨタ水戸</t>
  </si>
  <si>
    <t>ラポールの風</t>
  </si>
  <si>
    <t>らぽるのかぜ</t>
  </si>
  <si>
    <t>日立市民活動部女性課</t>
  </si>
  <si>
    <t>らぽるひたち</t>
  </si>
  <si>
    <t>日立市らぽーる協会</t>
  </si>
  <si>
    <t>らめる</t>
  </si>
  <si>
    <t>日本海事広報協会</t>
  </si>
  <si>
    <t>Ｌａ　ｒｅｖｕｅ　ｄｅ　ｌａ　ｃｅｒａｍｉｑｕｅ　ｅｔ　ｄｕ　ｖｅｒｒｅ</t>
  </si>
  <si>
    <t>られびゅでらせらみっくえとぅどぅヴぇれ</t>
  </si>
  <si>
    <t>蘭</t>
  </si>
  <si>
    <t>らん</t>
  </si>
  <si>
    <t>蘭発行所</t>
  </si>
  <si>
    <t>らんでっくにゅす</t>
  </si>
  <si>
    <t>原子力バックエンド推進センター</t>
  </si>
  <si>
    <t>らんどね</t>
  </si>
  <si>
    <t>ランナーズ</t>
  </si>
  <si>
    <t>らんなず</t>
  </si>
  <si>
    <t>らんにんぐじょうほうまがじんくりる</t>
  </si>
  <si>
    <t>らんにんぐすたいる</t>
  </si>
  <si>
    <t>ＬＥＥ</t>
  </si>
  <si>
    <t>り</t>
  </si>
  <si>
    <t>１年（コンパクト版）</t>
  </si>
  <si>
    <t>りあるぱとな</t>
  </si>
  <si>
    <t>全国宅地建設取引業協会連合会</t>
  </si>
  <si>
    <t>リアンヴィル</t>
  </si>
  <si>
    <t>りあんヴぃる</t>
  </si>
  <si>
    <t>りあん編集室</t>
  </si>
  <si>
    <t>りえてぃはいらいと</t>
  </si>
  <si>
    <t>経済産業研究所</t>
  </si>
  <si>
    <t>りえる</t>
  </si>
  <si>
    <t>りがくりょうほうじゃなる</t>
  </si>
  <si>
    <t>りかのたんけんりかたん／りかたん</t>
  </si>
  <si>
    <t>SAMA企画←文一総合出版</t>
  </si>
  <si>
    <t>陸上茨城</t>
  </si>
  <si>
    <t>りくじょういばらき</t>
  </si>
  <si>
    <t>茨城陸上競技協会</t>
  </si>
  <si>
    <t>月刊  陸上競技</t>
  </si>
  <si>
    <t>りくじょうきょうぎ</t>
  </si>
  <si>
    <t>りくじょうきょうぎまがじん</t>
  </si>
  <si>
    <t>ベースボール社 →　ベースボール・マガジン社</t>
  </si>
  <si>
    <t>りくすいがくざっし</t>
  </si>
  <si>
    <t>日本陸水学会</t>
  </si>
  <si>
    <t>りくるとちょうさげっぽう</t>
  </si>
  <si>
    <t>リクルートリサーチ</t>
  </si>
  <si>
    <t>Ｒｅｃｙｃｌｅいばらき</t>
  </si>
  <si>
    <t>りさいくるいばらき</t>
  </si>
  <si>
    <t>茨城県廃棄物再資源化指導センター</t>
  </si>
  <si>
    <t>リサイクルタイムズ</t>
  </si>
  <si>
    <t>りさいくるたいむず</t>
  </si>
  <si>
    <t>水戸市ごみ対策課</t>
  </si>
  <si>
    <t>りさいくるぶんか</t>
  </si>
  <si>
    <t>リサイクル文化社</t>
  </si>
  <si>
    <t>りさち</t>
  </si>
  <si>
    <t>りすん</t>
  </si>
  <si>
    <t>キハラ</t>
  </si>
  <si>
    <t>りそう</t>
  </si>
  <si>
    <t>理想社</t>
  </si>
  <si>
    <t>りそうのうた</t>
  </si>
  <si>
    <t>理想科学工業</t>
  </si>
  <si>
    <t>りだ</t>
  </si>
  <si>
    <t>文興社</t>
  </si>
  <si>
    <t>りだずあい</t>
  </si>
  <si>
    <t>りだずだいじぇすと</t>
  </si>
  <si>
    <t>Ｒｅａｄｅｒ’ｓ　Ｄｉｇｅｓｔ</t>
  </si>
  <si>
    <t>りっきょう</t>
  </si>
  <si>
    <t>立教大学</t>
  </si>
  <si>
    <t>Ｒｉｐｐｌｅ</t>
  </si>
  <si>
    <t>りっぷる</t>
  </si>
  <si>
    <t>筑波広告社</t>
  </si>
  <si>
    <t>りっぷるおうみ</t>
  </si>
  <si>
    <t>滋賀県広報課</t>
  </si>
  <si>
    <t>りっぽうとちょうさ</t>
  </si>
  <si>
    <t>参友会</t>
  </si>
  <si>
    <t>りばすあんどじゃぱん</t>
  </si>
  <si>
    <t>りばてぃおさか</t>
  </si>
  <si>
    <t>りふぉむおたのめるかいしゃがみつかるほん</t>
  </si>
  <si>
    <t>リベラルタイム</t>
  </si>
  <si>
    <t>りべらるたいむ</t>
  </si>
  <si>
    <t>リベラルタイム出版社←タイムライフ出版社</t>
  </si>
  <si>
    <t>りべるす</t>
  </si>
  <si>
    <t>りぽとかさま</t>
  </si>
  <si>
    <t>笠間書院</t>
  </si>
  <si>
    <t>りぼん</t>
  </si>
  <si>
    <t>留学ジャーナル</t>
  </si>
  <si>
    <t>りゅうがくじゃなる</t>
  </si>
  <si>
    <t>龍ケ崎市議会だより</t>
  </si>
  <si>
    <t>りゅうがさきしぎかいだより</t>
  </si>
  <si>
    <t>龍ケ崎市議会</t>
  </si>
  <si>
    <t>りゅうがさきししけんきゅう</t>
  </si>
  <si>
    <t>龍ヶ崎市教育委員会</t>
  </si>
  <si>
    <t>龍ヶ崎市の図書館　←　図書館要覧(龍ヶ崎市立中央図書館)　</t>
  </si>
  <si>
    <t>りゅうがさきしのとしょかん</t>
  </si>
  <si>
    <t>龍ヶ崎文学</t>
  </si>
  <si>
    <t>りゅうがさきぶんがく</t>
  </si>
  <si>
    <t>竜ケ崎文学会</t>
  </si>
  <si>
    <t>りゅうこうかんそくあくろす</t>
  </si>
  <si>
    <t>ぱるこ製作部</t>
  </si>
  <si>
    <t>りゅうこうつうしん</t>
  </si>
  <si>
    <t>Infasパブリケーションズ</t>
  </si>
  <si>
    <t>りゅうつうとしすてむ</t>
  </si>
  <si>
    <t>流通システム開発センター</t>
  </si>
  <si>
    <t>りゅうつうねっとわきんぐ</t>
  </si>
  <si>
    <t>日工テクノリサーチ</t>
  </si>
  <si>
    <t>竜峰</t>
  </si>
  <si>
    <t>りゅうほう</t>
  </si>
  <si>
    <t>茨城県立中央青年の家</t>
  </si>
  <si>
    <t>俳誌　燎</t>
  </si>
  <si>
    <t>りょう</t>
  </si>
  <si>
    <t>燎発行所</t>
  </si>
  <si>
    <t>りょうしにゅす</t>
  </si>
  <si>
    <t>国立情報学研究所量子情報国際研究センター</t>
  </si>
  <si>
    <t>りょうりおうこく</t>
  </si>
  <si>
    <t>CUISINE KINGDOM</t>
  </si>
  <si>
    <t>りょうりつうしん</t>
  </si>
  <si>
    <t>料理通信社</t>
  </si>
  <si>
    <t>りょかくせん</t>
  </si>
  <si>
    <t>日本旅客船協会</t>
  </si>
  <si>
    <t>緑化フェアニュース</t>
  </si>
  <si>
    <t>りょくかふぇあ</t>
  </si>
  <si>
    <t>全国都市緑化いばらきフェア実行委員会</t>
  </si>
  <si>
    <t>緑地</t>
  </si>
  <si>
    <t>りょくちのかい</t>
  </si>
  <si>
    <t>りょこうよみうり</t>
  </si>
  <si>
    <t>旅行読売出版社</t>
  </si>
  <si>
    <t>りらっくす</t>
  </si>
  <si>
    <t>りらっくすじゃらん</t>
  </si>
  <si>
    <t>りんからん</t>
  </si>
  <si>
    <t>林業いばらき</t>
  </si>
  <si>
    <t>りんぎょういばらき</t>
  </si>
  <si>
    <t>茨城県改良普及協会</t>
  </si>
  <si>
    <t>林業試験場研究報告　→　森林総合研究所研究報告</t>
  </si>
  <si>
    <t>りんぎょうしけんじょうけんきゅうほうこく</t>
  </si>
  <si>
    <t>林業試験場</t>
  </si>
  <si>
    <t>りんぎょうしんちしき</t>
  </si>
  <si>
    <t>林業普及情報</t>
  </si>
  <si>
    <t>りんぎょうふきゅうじょうほう</t>
  </si>
  <si>
    <t>茨城県林政課</t>
  </si>
  <si>
    <t>ＬＩＮＫ</t>
  </si>
  <si>
    <t>りんく</t>
  </si>
  <si>
    <t>茨城県水戸地区生学学習ボランティアセンター</t>
  </si>
  <si>
    <t>りんけんしんぽう</t>
  </si>
  <si>
    <t>りんしょうえいよう</t>
  </si>
  <si>
    <t>医師薬出版株式会社</t>
  </si>
  <si>
    <t>りんしょうほうしゃせん</t>
  </si>
  <si>
    <t>りんしょうろうねんかんご</t>
  </si>
  <si>
    <t>日総研</t>
  </si>
  <si>
    <t>りんせいのまど</t>
  </si>
  <si>
    <t>りんねる</t>
  </si>
  <si>
    <t>りんぷう</t>
  </si>
  <si>
    <t>実践倫理宏正会</t>
  </si>
  <si>
    <t>りんぼくいくしゅじょうほう</t>
  </si>
  <si>
    <t>独立行政法人　森林総合研究所　林木育種センター</t>
  </si>
  <si>
    <t>りんや</t>
  </si>
  <si>
    <t>林野庁</t>
  </si>
  <si>
    <t>りんやじほう</t>
  </si>
  <si>
    <t>りんやちょうとしょかんぽう</t>
  </si>
  <si>
    <t>林野庁図書館</t>
  </si>
  <si>
    <t>りんり</t>
  </si>
  <si>
    <t>倫理研究社</t>
  </si>
  <si>
    <t>るあまがじん</t>
  </si>
  <si>
    <t>るど</t>
  </si>
  <si>
    <t>るっくじゃぱん</t>
  </si>
  <si>
    <t>ルックジャパン</t>
  </si>
  <si>
    <t>るぺ</t>
  </si>
  <si>
    <t>サンレオール</t>
  </si>
  <si>
    <t>るるぶFREE茨城</t>
  </si>
  <si>
    <t>るるぶふりいばらき</t>
  </si>
  <si>
    <t>JTBパブリッシング</t>
  </si>
  <si>
    <t>れありたす</t>
  </si>
  <si>
    <t>れい</t>
  </si>
  <si>
    <t>れいいちにさいじのほいく</t>
  </si>
  <si>
    <t>レイクエコーだより　←　茨城県立婦人教育会館だより</t>
  </si>
  <si>
    <t>れいくえこだより</t>
  </si>
  <si>
    <t>れいろう</t>
  </si>
  <si>
    <t>れおん</t>
  </si>
  <si>
    <t>れきしかいどう</t>
  </si>
  <si>
    <t>れきしがくけんきゅう</t>
  </si>
  <si>
    <t>青木書店</t>
  </si>
  <si>
    <t>歴史館学習のしおり</t>
  </si>
  <si>
    <t>れきしかんがくしゅうのしおり</t>
  </si>
  <si>
    <t>れきしきょういくげっぽう</t>
  </si>
  <si>
    <t>れきしぐんぞう</t>
  </si>
  <si>
    <t>歴史研究</t>
  </si>
  <si>
    <t>れきしけんきゅう</t>
  </si>
  <si>
    <t>茨城大学史学会</t>
  </si>
  <si>
    <t>れきししょつうしん</t>
  </si>
  <si>
    <t>歴史書懇話会</t>
  </si>
  <si>
    <t>れきしじん</t>
  </si>
  <si>
    <t>歴史人類</t>
  </si>
  <si>
    <t>れきしじんるい</t>
  </si>
  <si>
    <t>筑波大学歴史人類学系</t>
  </si>
  <si>
    <t>れきしちりきょういく</t>
  </si>
  <si>
    <t>れきしつう</t>
  </si>
  <si>
    <t>ワック</t>
  </si>
  <si>
    <t>れきしてちょう</t>
  </si>
  <si>
    <t>名著出版</t>
  </si>
  <si>
    <t>れきしでめぐるてつどうぜんろせん</t>
  </si>
  <si>
    <t>歴史読本</t>
  </si>
  <si>
    <t>れきしどくほん</t>
  </si>
  <si>
    <t>新人物往来社　→　中経出版　→　KADOKAWA</t>
  </si>
  <si>
    <t>れきしどくほんすぺしゃる</t>
  </si>
  <si>
    <t>新人物往来社　→　ＫＡＤＯＫＡＷＡ</t>
  </si>
  <si>
    <t>別冊　歴史読本</t>
  </si>
  <si>
    <t>れきしどくほんべっさつ</t>
  </si>
  <si>
    <t>歴史読本　臨時増刊</t>
  </si>
  <si>
    <t>れきしどくほんりんじぞうかん</t>
  </si>
  <si>
    <t>歴史読本ワールド</t>
  </si>
  <si>
    <t>れきしどくほんわるど</t>
  </si>
  <si>
    <t>れきしとたび</t>
  </si>
  <si>
    <t>れきしのみすてり</t>
  </si>
  <si>
    <t>れきしひょうろん</t>
  </si>
  <si>
    <t>校倉書房</t>
  </si>
  <si>
    <t>歴史みつかいどう</t>
  </si>
  <si>
    <t>れきしみつかいどう</t>
  </si>
  <si>
    <t>水海道市教育委員会</t>
  </si>
  <si>
    <t>れきはく</t>
  </si>
  <si>
    <t>れくりえ</t>
  </si>
  <si>
    <t>れくりえしょん</t>
  </si>
  <si>
    <t>日本レクリエーション協会</t>
  </si>
  <si>
    <t>レコード芸術</t>
  </si>
  <si>
    <t>れこどげいじゅつ</t>
  </si>
  <si>
    <t>れこどげいじゅつべっさつ</t>
  </si>
  <si>
    <t>れこどこれくたず</t>
  </si>
  <si>
    <t>ミュージックマガジン社</t>
  </si>
  <si>
    <t>れじゃさんぎょうしりょう</t>
  </si>
  <si>
    <t>綜合ユニコム</t>
  </si>
  <si>
    <t>れしんぐおん</t>
  </si>
  <si>
    <t>れすぺっく</t>
  </si>
  <si>
    <t>れたすくらぶ</t>
  </si>
  <si>
    <t>角川ＳＳコミュニケーションズ　→ＫＡＤＯＫＡＷＡ</t>
  </si>
  <si>
    <t>れたぱく</t>
  </si>
  <si>
    <t>郵便事業</t>
  </si>
  <si>
    <t>れでぃぶてぃっく</t>
  </si>
  <si>
    <t>れふぁれんす</t>
  </si>
  <si>
    <t>国立国会図書館調査立法考査局</t>
  </si>
  <si>
    <t>れふゅじず</t>
  </si>
  <si>
    <t>国際連合難民高等弁務官事務所</t>
  </si>
  <si>
    <t>れぷりく</t>
  </si>
  <si>
    <t>阪急電鉄㈱コミュニケーション事業部</t>
  </si>
  <si>
    <t>ろいんぐ</t>
  </si>
  <si>
    <t>日本ボート協会</t>
  </si>
  <si>
    <t>琅玕</t>
  </si>
  <si>
    <t>ろうかん</t>
  </si>
  <si>
    <t>琅玕の会</t>
  </si>
  <si>
    <t>老健</t>
  </si>
  <si>
    <t>ろうけん</t>
  </si>
  <si>
    <t>全国老人保健施設協会</t>
  </si>
  <si>
    <t>ろうどうじほう</t>
  </si>
  <si>
    <t>ろうどうしゃじゅうみんいりょう</t>
  </si>
  <si>
    <t>労働者住民医療機関連絡会議</t>
  </si>
  <si>
    <t>ろうどうのかがく</t>
  </si>
  <si>
    <t>労働科学研究所出版部</t>
  </si>
  <si>
    <t>ろうどうりょくちょうさほうこく</t>
  </si>
  <si>
    <t>ろうのうのなかま</t>
  </si>
  <si>
    <t>全農協連</t>
  </si>
  <si>
    <t>ろうむけんきゅう</t>
  </si>
  <si>
    <t>日本労務研究会</t>
  </si>
  <si>
    <t>ろうれんひたち</t>
  </si>
  <si>
    <t>日立市老人クラブ連絡協議会</t>
  </si>
  <si>
    <t>ろけしょんじゃぱん</t>
  </si>
  <si>
    <t>地域活性プランニング←ソニーマガジンズ</t>
  </si>
  <si>
    <t>ろざるば</t>
  </si>
  <si>
    <t>美研インターナショナル</t>
  </si>
  <si>
    <t>ろじてっくにゅす</t>
  </si>
  <si>
    <t>日立電線ロジテック</t>
  </si>
  <si>
    <t>ＲＯＳＥ　ＴＥＡ</t>
  </si>
  <si>
    <t>ろずてぃ</t>
  </si>
  <si>
    <t>茨城県婦人児童課</t>
  </si>
  <si>
    <t>ろたす</t>
  </si>
  <si>
    <t>ロータリーの友</t>
  </si>
  <si>
    <t>ろたりのとも</t>
  </si>
  <si>
    <t>ロータリーの友事務所</t>
  </si>
  <si>
    <t>ＲＯＣＫＩＮ’ＯＮ　ＪＡＰＡＮ</t>
  </si>
  <si>
    <t>ろっきんおんじゃぱん／ろっきんぐおんじゃぱん</t>
  </si>
  <si>
    <t>ろっきんぐおん／ろつきんおん</t>
  </si>
  <si>
    <t>鹿行の自然</t>
  </si>
  <si>
    <t>ろっこうのしぜん</t>
  </si>
  <si>
    <t>鹿行生物愛好会</t>
  </si>
  <si>
    <t>鹿行の生涯学習</t>
  </si>
  <si>
    <t>ろっこうのしょうがいがくしゅう</t>
  </si>
  <si>
    <t>鹿行社会教育事務所</t>
  </si>
  <si>
    <t>ろっこうのぶんかざい</t>
  </si>
  <si>
    <t>鹿行地方文化研究会</t>
  </si>
  <si>
    <t>Ｒｏｄ＆Ｒｅｅｌ</t>
  </si>
  <si>
    <t>ろっどあんどりる</t>
  </si>
  <si>
    <t>ろどしょ</t>
  </si>
  <si>
    <t>ろはすめでぃかる</t>
  </si>
  <si>
    <t>ロハスメディア</t>
  </si>
  <si>
    <t>炉ばた</t>
  </si>
  <si>
    <t>ろばた</t>
  </si>
  <si>
    <t>ひたか民話の会</t>
  </si>
  <si>
    <t>ろびい</t>
  </si>
  <si>
    <t>北海道立近代美術館</t>
  </si>
  <si>
    <t>ろぼこんまがじん</t>
  </si>
  <si>
    <t>ろんざ</t>
  </si>
  <si>
    <t>ろんしゅう</t>
  </si>
  <si>
    <t>白鴎大学発達科学部</t>
  </si>
  <si>
    <t>わいなと</t>
  </si>
  <si>
    <t>わいんおうこく</t>
  </si>
  <si>
    <t>わが茨城（ＲＯＳＥ）</t>
  </si>
  <si>
    <t>わがいばらき（ろず）</t>
  </si>
  <si>
    <t>茨城県人会連合会</t>
  </si>
  <si>
    <t>わがくにのすいさんぎょう</t>
  </si>
  <si>
    <t>わかさ</t>
  </si>
  <si>
    <t>わかさ出版</t>
  </si>
  <si>
    <t>わかさぎ</t>
  </si>
  <si>
    <t>わかさぎ俳句会</t>
  </si>
  <si>
    <t>わかば</t>
  </si>
  <si>
    <t>見川中学校区青少年育成会</t>
  </si>
  <si>
    <t>わかやまけんしけんきゅう</t>
  </si>
  <si>
    <t>和歌山県</t>
  </si>
  <si>
    <t>ＷＡＧＡＹＡ　ＬＩＦＥ</t>
  </si>
  <si>
    <t>わがやらいふ</t>
  </si>
  <si>
    <t>ＷＡＧＡＹＡ　ＬＩＦＥ編集部</t>
  </si>
  <si>
    <t>Ｗｏｒｋｉｎｇ　Ｗｏｍａｎ</t>
  </si>
  <si>
    <t>わきんぐうまん</t>
  </si>
  <si>
    <t>わくわくライフいばらき</t>
  </si>
  <si>
    <t>わくわくらいふいばらき</t>
  </si>
  <si>
    <t>茨城わくわくセンター←茨城県わくわく財団</t>
  </si>
  <si>
    <t>わこあ</t>
  </si>
  <si>
    <t>壁装材料協会</t>
  </si>
  <si>
    <t>わさび</t>
  </si>
  <si>
    <t>インデックス・コミュニケーションズ</t>
  </si>
  <si>
    <t>わせだがくほう</t>
  </si>
  <si>
    <t>早稲田大学校友会</t>
  </si>
  <si>
    <t>わせだぶんがく</t>
  </si>
  <si>
    <t>早稲田文学会</t>
  </si>
  <si>
    <t>わせだぶんがくだいじゅうじ</t>
  </si>
  <si>
    <t>わたしたちのこうしつ</t>
  </si>
  <si>
    <t>わたくしたちのしぜん</t>
  </si>
  <si>
    <t>日本鳥類保護連盟</t>
  </si>
  <si>
    <t>わたくしたちのせいかつがっこう</t>
  </si>
  <si>
    <t>私たちの田園都市</t>
  </si>
  <si>
    <t>わたくしたちのでんえんとし</t>
  </si>
  <si>
    <t>茨城県田園都市協会</t>
  </si>
  <si>
    <t>わたくしたちのひろば</t>
  </si>
  <si>
    <t>私たちの理科研究</t>
  </si>
  <si>
    <t>わたくしたちのりかけんきゅう</t>
  </si>
  <si>
    <t>わたくしのじかん</t>
  </si>
  <si>
    <t>ヒロ・コミュニケーションズ</t>
  </si>
  <si>
    <t>わたくしのへやづくり</t>
  </si>
  <si>
    <t>わたくしのへやびず</t>
  </si>
  <si>
    <t>わたしのあんてぃく</t>
  </si>
  <si>
    <t>わたしのかんとり</t>
  </si>
  <si>
    <t>わたしのここから</t>
  </si>
  <si>
    <t>わだつみのこえ</t>
  </si>
  <si>
    <t>日本戦没学生記念会</t>
  </si>
  <si>
    <t>わたらせつうしん</t>
  </si>
  <si>
    <t>みにむ</t>
  </si>
  <si>
    <t>わたりやぐら</t>
  </si>
  <si>
    <t>わっぐる</t>
  </si>
  <si>
    <t>わっせ／げっかんわっせ</t>
  </si>
  <si>
    <t>シーズ</t>
  </si>
  <si>
    <t>わっついん／ほわっついん</t>
  </si>
  <si>
    <t>エムオン・エンタテインメント　←　ソニーマガジンズ</t>
  </si>
  <si>
    <t>わらく</t>
  </si>
  <si>
    <t>わらしべ</t>
  </si>
  <si>
    <t>彩企画Ｌｉｍｅ</t>
  </si>
  <si>
    <t>わるどうぉっち</t>
  </si>
  <si>
    <t>ワールドジャパン</t>
  </si>
  <si>
    <t>わるどおぶわく</t>
  </si>
  <si>
    <t>ＩＬＯ駐日事務所</t>
  </si>
  <si>
    <t>わるどからて</t>
  </si>
  <si>
    <t>わるどさっかきんぐ</t>
  </si>
  <si>
    <t>わるどさっかぐらふぃっく</t>
  </si>
  <si>
    <t>わるどさっかだいじぇすと</t>
  </si>
  <si>
    <t>わるどさっかまがじん</t>
  </si>
  <si>
    <t>ワールドタイムス</t>
  </si>
  <si>
    <t>わるどたいむす</t>
  </si>
  <si>
    <t>わるどぷらざ</t>
  </si>
  <si>
    <t>国際文化フォーラム</t>
  </si>
  <si>
    <t>われらのせかい</t>
  </si>
  <si>
    <t>われらのほっぽうりょうど</t>
  </si>
  <si>
    <t>外務省大臣官房国内広報課</t>
  </si>
  <si>
    <t>わん</t>
  </si>
  <si>
    <t>緑書房（ペットライフ社）</t>
  </si>
  <si>
    <t>’18(ワン・エイト)NEWS</t>
  </si>
  <si>
    <t>わんえいとにゅす</t>
  </si>
  <si>
    <t>世界湖沼会議市民の会’18</t>
  </si>
  <si>
    <t>わんだふぉげる</t>
  </si>
  <si>
    <t>ONE　BRAND</t>
  </si>
  <si>
    <t>わんぶらんど</t>
  </si>
  <si>
    <t>遠近　←　国際交流</t>
  </si>
  <si>
    <t>をちこち</t>
  </si>
  <si>
    <t>Домашний  очаг（ロシア語）</t>
  </si>
  <si>
    <t>だましにぃおちゃく</t>
  </si>
  <si>
    <t>愛犬チャンプ　→　休刊</t>
  </si>
  <si>
    <t>①</t>
  </si>
  <si>
    <t>所蔵している図書館の数です。</t>
  </si>
  <si>
    <t>②</t>
  </si>
  <si>
    <t>資料名です。英語表記の雑誌である場合そのまま記載されているものと，カタカナで書かれているものがあります。</t>
  </si>
  <si>
    <t>作成時点で休刊，廃刊などの情報がわかっているものは，資料名に続けて情報を記載しています。</t>
  </si>
  <si>
    <t>③</t>
  </si>
  <si>
    <t>資料名のふりがなをひらがなで記載しています。長音符（ー）や！，？などの記号は省略しています。</t>
  </si>
  <si>
    <t>④</t>
  </si>
  <si>
    <t>図書館での資料の扱いです。下記の４つの種類があります。資料の貸出の可否は，図書館によって違いますので，各図書館にお問い合わせください。</t>
  </si>
  <si>
    <t>通常の雑誌です。</t>
  </si>
  <si>
    <t>茨城県にかかわりがあるとして，郷土資料として所蔵しているものです。</t>
  </si>
  <si>
    <t>通常の新聞です。</t>
  </si>
  <si>
    <t>茨城県にかかわりのある新聞，郷土紙です。</t>
  </si>
  <si>
    <t>⑤</t>
  </si>
  <si>
    <t>出版している会社です。</t>
  </si>
  <si>
    <t>⑥</t>
  </si>
  <si>
    <t>各図書館での所蔵状況です。</t>
  </si>
  <si>
    <t>記号</t>
  </si>
  <si>
    <t>概要</t>
  </si>
  <si>
    <t>〇年</t>
  </si>
  <si>
    <t>みほん</t>
  </si>
  <si>
    <t>一覧の一番上のセルには，フィルタがついています。（上のみほんにもついている，四角の中に逆三角があるボタンです。）</t>
  </si>
  <si>
    <t>ここをクリックすると，その列に入力されている内容の一覧がチェックリストとして表示されます。</t>
  </si>
  <si>
    <t>雑誌を借りたい図書館の名前が出ているセルで，フィルタのボタンを押し，チェックリストの一番下の「空白セル」のチェックボックスだけを外すと，</t>
  </si>
  <si>
    <t>その図書館で所蔵している雑誌だけ表示されます。</t>
  </si>
  <si>
    <t>エクセルでは，「Ctrl」キー＋「F」キーを同時に押すと，検索するためのバーが出てきます。</t>
  </si>
  <si>
    <t>「検索する文字列」のところに，探しているタイトルや出版社などを入力し，「すべて検索」をクリックしてください。</t>
  </si>
  <si>
    <t>該当する雑誌があれば，結果が出てきます。雑誌タイトルの横にあるリストで，所蔵状況を確認できます。</t>
  </si>
  <si>
    <t>もし結果が出てこない場合には，雑誌のタイトルの表記が異なっている場合があります。</t>
  </si>
  <si>
    <t>例：</t>
  </si>
  <si>
    <t>英語表記のタイトルでは，英語ではなくカタカナで入力してみる。</t>
  </si>
  <si>
    <t>単語と単語の間にスペースを入力してみる。</t>
  </si>
  <si>
    <t>英数字の場合，半角全角を変えてみる。</t>
  </si>
  <si>
    <t>※</t>
    <phoneticPr fontId="19"/>
  </si>
  <si>
    <t>未定</t>
    <rPh sb="0" eb="2">
      <t>ミテイ</t>
    </rPh>
    <phoneticPr fontId="19"/>
  </si>
  <si>
    <t>2年</t>
    <rPh sb="1" eb="2">
      <t>ネン</t>
    </rPh>
    <phoneticPr fontId="19"/>
  </si>
  <si>
    <t>休刊</t>
    <phoneticPr fontId="19"/>
  </si>
  <si>
    <t>休刊</t>
    <rPh sb="0" eb="2">
      <t>キュウカン</t>
    </rPh>
    <phoneticPr fontId="19"/>
  </si>
  <si>
    <t>CHANTO</t>
    <phoneticPr fontId="19"/>
  </si>
  <si>
    <t>日経おとなのOFF</t>
    <phoneticPr fontId="19"/>
  </si>
  <si>
    <t>１年</t>
    <rPh sb="1" eb="2">
      <t>ネン</t>
    </rPh>
    <phoneticPr fontId="19"/>
  </si>
  <si>
    <t>２年</t>
    <rPh sb="1" eb="2">
      <t>ネン</t>
    </rPh>
    <phoneticPr fontId="19"/>
  </si>
  <si>
    <t>おとな日和</t>
    <phoneticPr fontId="19"/>
  </si>
  <si>
    <t>おとなのデジタルＴＶナビ（全国版）</t>
    <rPh sb="13" eb="15">
      <t>ゼンコク</t>
    </rPh>
    <rPh sb="15" eb="16">
      <t>バン</t>
    </rPh>
    <phoneticPr fontId="19"/>
  </si>
  <si>
    <t>おとなのでじたるてぃびなび</t>
    <phoneticPr fontId="19"/>
  </si>
  <si>
    <t>一般雑誌</t>
    <phoneticPr fontId="19"/>
  </si>
  <si>
    <t>産経新聞出版</t>
    <rPh sb="0" eb="2">
      <t>サンケイ</t>
    </rPh>
    <rPh sb="2" eb="4">
      <t>シンブン</t>
    </rPh>
    <rPh sb="4" eb="6">
      <t>シュッパン</t>
    </rPh>
    <phoneticPr fontId="19"/>
  </si>
  <si>
    <t>１年</t>
    <phoneticPr fontId="19"/>
  </si>
  <si>
    <t>月刊NHKのおかあさんといっしょ　→　NHKのおかあさんといっしょ</t>
  </si>
  <si>
    <t>NHKサービスセンター</t>
  </si>
  <si>
    <t>NHKカルチャーラジオ文学の世界　←　NHK　カルチャーアワー文学の世界</t>
  </si>
  <si>
    <t>NHK　技研だより</t>
  </si>
  <si>
    <t>NHK　きょうの健康</t>
  </si>
  <si>
    <t>日本放送出版協会
→　NHK出版</t>
  </si>
  <si>
    <t>NHK　きょうの料理</t>
  </si>
  <si>
    <t>NHK出版←日本放送出版協会</t>
  </si>
  <si>
    <t>グラフNHK　→　ステラ</t>
  </si>
  <si>
    <t>NHK　趣味の園芸</t>
  </si>
  <si>
    <t>NHK　すてきにハンドメイド</t>
  </si>
  <si>
    <t>ステラ　←　グラフNHK</t>
  </si>
  <si>
    <t>NHK厚生事業団</t>
  </si>
  <si>
    <t>NHKラジオ　まいにちドイツ語　←　NHKラジオ　ドイツ語講座</t>
  </si>
  <si>
    <t>２年</t>
    <phoneticPr fontId="19"/>
  </si>
  <si>
    <t>すてきな奥さん</t>
    <phoneticPr fontId="19"/>
  </si>
  <si>
    <t>素敵なあの人</t>
    <rPh sb="0" eb="2">
      <t>ステキ</t>
    </rPh>
    <rPh sb="5" eb="6">
      <t>ヒト</t>
    </rPh>
    <phoneticPr fontId="19"/>
  </si>
  <si>
    <t>すてきなあのひと</t>
    <phoneticPr fontId="19"/>
  </si>
  <si>
    <t>一般雑誌</t>
    <rPh sb="0" eb="2">
      <t>イッパン</t>
    </rPh>
    <phoneticPr fontId="19"/>
  </si>
  <si>
    <t>宝島社</t>
    <phoneticPr fontId="19"/>
  </si>
  <si>
    <t>1年</t>
    <rPh sb="1" eb="2">
      <t>ネン</t>
    </rPh>
    <phoneticPr fontId="19"/>
  </si>
  <si>
    <t>3年</t>
    <rPh sb="1" eb="2">
      <t>ネン</t>
    </rPh>
    <phoneticPr fontId="19"/>
  </si>
  <si>
    <t>Newsweek（英語版）</t>
  </si>
  <si>
    <t>Newsweek</t>
  </si>
  <si>
    <t>Newsweek（日本版）</t>
  </si>
  <si>
    <t>5年</t>
    <rPh sb="1" eb="2">
      <t>ネン</t>
    </rPh>
    <phoneticPr fontId="19"/>
  </si>
  <si>
    <t xml:space="preserve">Bricolage ブリコラージュ </t>
    <phoneticPr fontId="19"/>
  </si>
  <si>
    <t>七七舎</t>
    <rPh sb="0" eb="1">
      <t>ナナ</t>
    </rPh>
    <rPh sb="1" eb="2">
      <t>ナナ</t>
    </rPh>
    <rPh sb="2" eb="3">
      <t>シャ</t>
    </rPh>
    <phoneticPr fontId="19"/>
  </si>
  <si>
    <t>TOGE</t>
    <phoneticPr fontId="19"/>
  </si>
  <si>
    <t>tocotoco</t>
    <phoneticPr fontId="19"/>
  </si>
  <si>
    <t>THEMIS</t>
    <phoneticPr fontId="19"/>
  </si>
  <si>
    <t>ACE　建設業界</t>
    <phoneticPr fontId="19"/>
  </si>
  <si>
    <t>季刊　○○　→　○○を見る</t>
  </si>
  <si>
    <t>月刊　○○　→　○○を見る</t>
  </si>
  <si>
    <t>週刊　○○　→　○○を見る</t>
  </si>
  <si>
    <t>俳句雑誌　○○　　→　○○を見る</t>
  </si>
  <si>
    <t>俳句誌 ○○　→　○○を見る</t>
  </si>
  <si>
    <t>俳誌　○○　→　○○を見る</t>
  </si>
  <si>
    <t>別冊　○○　→　○○を見る</t>
  </si>
  <si>
    <t>Ｃｕｔ</t>
    <phoneticPr fontId="19"/>
  </si>
  <si>
    <t>がってん</t>
    <phoneticPr fontId="19"/>
  </si>
  <si>
    <t>主婦と生活社</t>
    <rPh sb="0" eb="2">
      <t>シュフ</t>
    </rPh>
    <rPh sb="3" eb="6">
      <t>セイカツシャ</t>
    </rPh>
    <phoneticPr fontId="1"/>
  </si>
  <si>
    <t>日経Woman</t>
    <phoneticPr fontId="19"/>
  </si>
  <si>
    <t>３ヶ月</t>
    <phoneticPr fontId="19"/>
  </si>
  <si>
    <t>永年</t>
    <phoneticPr fontId="19"/>
  </si>
  <si>
    <t>永年</t>
    <rPh sb="0" eb="2">
      <t>エイネン</t>
    </rPh>
    <phoneticPr fontId="19"/>
  </si>
  <si>
    <t>図書</t>
    <rPh sb="0" eb="2">
      <t>トショ</t>
    </rPh>
    <phoneticPr fontId="19"/>
  </si>
  <si>
    <t>龍ヶ崎市史研究</t>
    <rPh sb="3" eb="4">
      <t>シ</t>
    </rPh>
    <rPh sb="4" eb="5">
      <t>シ</t>
    </rPh>
    <phoneticPr fontId="19"/>
  </si>
  <si>
    <t>ＨＩＴＳ　ＮＥＷＳ</t>
    <phoneticPr fontId="19"/>
  </si>
  <si>
    <t>piccolo</t>
    <phoneticPr fontId="19"/>
  </si>
  <si>
    <t>ぴっころ</t>
    <phoneticPr fontId="19"/>
  </si>
  <si>
    <t>学研教育みらい</t>
    <rPh sb="0" eb="4">
      <t>ガッケンキョウイク</t>
    </rPh>
    <phoneticPr fontId="19"/>
  </si>
  <si>
    <t>PEAKS</t>
    <phoneticPr fontId="19"/>
  </si>
  <si>
    <t>地球丸　→　扶桑社</t>
    <rPh sb="6" eb="8">
      <t>フソウ</t>
    </rPh>
    <rPh sb="8" eb="9">
      <t>シャ</t>
    </rPh>
    <phoneticPr fontId="19"/>
  </si>
  <si>
    <t>宇宙のとびら</t>
    <rPh sb="0" eb="2">
      <t>ウチュウ</t>
    </rPh>
    <phoneticPr fontId="19"/>
  </si>
  <si>
    <t>JAXA</t>
    <phoneticPr fontId="19"/>
  </si>
  <si>
    <t>季刊　ニッポンスチール</t>
    <phoneticPr fontId="19"/>
  </si>
  <si>
    <t>にっぽんすちる</t>
    <phoneticPr fontId="19"/>
  </si>
  <si>
    <t>日本製鉄</t>
    <rPh sb="0" eb="2">
      <t>ニホン</t>
    </rPh>
    <rPh sb="2" eb="4">
      <t>セイテツ</t>
    </rPh>
    <phoneticPr fontId="19"/>
  </si>
  <si>
    <t>月刊　wasse</t>
    <phoneticPr fontId="19"/>
  </si>
  <si>
    <t>ちゅうしょうきぎょうにゅす</t>
    <phoneticPr fontId="19"/>
  </si>
  <si>
    <t>中小企業基盤整備機構</t>
    <rPh sb="0" eb="10">
      <t>チュウショウキギョウキバンセイビキコウ</t>
    </rPh>
    <phoneticPr fontId="19"/>
  </si>
  <si>
    <t>ほいくあっぷ　←　ピコロ</t>
    <phoneticPr fontId="19"/>
  </si>
  <si>
    <t>ほいくあっぷ</t>
    <phoneticPr fontId="19"/>
  </si>
  <si>
    <t>DVD＆動画配信でーた　←　DVD＆ブルーレイでーた</t>
    <rPh sb="4" eb="6">
      <t>ドウガ</t>
    </rPh>
    <rPh sb="6" eb="8">
      <t>ハイシン</t>
    </rPh>
    <phoneticPr fontId="19"/>
  </si>
  <si>
    <t>でぃぶいでぃあんどぶるれいびじょん</t>
    <phoneticPr fontId="19"/>
  </si>
  <si>
    <t>でぃぶいでぃあんどぶるれいでた</t>
    <phoneticPr fontId="19"/>
  </si>
  <si>
    <t>でぃぶいでぃあんどどうがはいしんでた</t>
    <phoneticPr fontId="19"/>
  </si>
  <si>
    <t>エンターブレイン</t>
    <phoneticPr fontId="19"/>
  </si>
  <si>
    <t>LDK the Beauty</t>
    <phoneticPr fontId="19"/>
  </si>
  <si>
    <t>えるでぃけざびゅてぃ</t>
    <phoneticPr fontId="19"/>
  </si>
  <si>
    <t>コットンフレンド Cotton Friend</t>
    <phoneticPr fontId="19"/>
  </si>
  <si>
    <t>LiVES</t>
    <phoneticPr fontId="19"/>
  </si>
  <si>
    <t>りぶす　／　らいぶす</t>
    <phoneticPr fontId="19"/>
  </si>
  <si>
    <t>第一プログレス</t>
    <phoneticPr fontId="19"/>
  </si>
  <si>
    <t>non・no</t>
    <phoneticPr fontId="19"/>
  </si>
  <si>
    <t>白亜紀</t>
    <phoneticPr fontId="19"/>
  </si>
  <si>
    <t>はくあき</t>
    <phoneticPr fontId="19"/>
  </si>
  <si>
    <t>郷土雑誌</t>
    <phoneticPr fontId="19"/>
  </si>
  <si>
    <t>ひたちなか市文化協会</t>
    <phoneticPr fontId="19"/>
  </si>
  <si>
    <t>３年</t>
    <rPh sb="1" eb="2">
      <t>ネン</t>
    </rPh>
    <phoneticPr fontId="19"/>
  </si>
  <si>
    <t>Newtype</t>
    <phoneticPr fontId="19"/>
  </si>
  <si>
    <t>渓流　（つり人　増刊）</t>
    <rPh sb="0" eb="2">
      <t>ケイリュウ</t>
    </rPh>
    <rPh sb="6" eb="7">
      <t>ビト</t>
    </rPh>
    <rPh sb="8" eb="10">
      <t>ゾウカン</t>
    </rPh>
    <phoneticPr fontId="19"/>
  </si>
  <si>
    <t>けいりゅう</t>
    <phoneticPr fontId="19"/>
  </si>
  <si>
    <t>つり人社</t>
    <rPh sb="2" eb="3">
      <t>ビト</t>
    </rPh>
    <rPh sb="3" eb="4">
      <t>シャ</t>
    </rPh>
    <phoneticPr fontId="19"/>
  </si>
  <si>
    <t>●所蔵一覧のみかた</t>
    <phoneticPr fontId="19"/>
  </si>
  <si>
    <t>●雑誌の探しかた</t>
    <phoneticPr fontId="19"/>
  </si>
  <si>
    <t>●ある図書館に何の雑誌があるかを調べるには</t>
    <phoneticPr fontId="19"/>
  </si>
  <si>
    <t>●ある雑誌がどこの図書館で所蔵しているかを調べるには</t>
    <phoneticPr fontId="19"/>
  </si>
  <si>
    <t>笠間市立
友部</t>
    <rPh sb="0" eb="3">
      <t>カサマシ</t>
    </rPh>
    <rPh sb="3" eb="4">
      <t>リツ</t>
    </rPh>
    <rPh sb="5" eb="7">
      <t>トモベ</t>
    </rPh>
    <phoneticPr fontId="19"/>
  </si>
  <si>
    <t>and E</t>
    <phoneticPr fontId="19"/>
  </si>
  <si>
    <t>あんどい</t>
    <phoneticPr fontId="19"/>
  </si>
  <si>
    <t>ライトハウスメディア</t>
    <phoneticPr fontId="19"/>
  </si>
  <si>
    <t>会社四季報未上場会社版</t>
    <phoneticPr fontId="19"/>
  </si>
  <si>
    <t>会社四季報プロ500</t>
    <rPh sb="0" eb="2">
      <t>カイシャ</t>
    </rPh>
    <rPh sb="2" eb="5">
      <t>シキホウ</t>
    </rPh>
    <phoneticPr fontId="19"/>
  </si>
  <si>
    <t>かいしゃしきほうぷろごひゃく</t>
    <phoneticPr fontId="19"/>
  </si>
  <si>
    <t>東洋経済新報社</t>
    <phoneticPr fontId="19"/>
  </si>
  <si>
    <t>草土文化社　→　本の泉社　→　日本子どもを守る会</t>
    <rPh sb="15" eb="17">
      <t>ニホン</t>
    </rPh>
    <rPh sb="17" eb="18">
      <t>コ</t>
    </rPh>
    <rPh sb="21" eb="22">
      <t>マモ</t>
    </rPh>
    <rPh sb="23" eb="24">
      <t>カイ</t>
    </rPh>
    <phoneticPr fontId="19"/>
  </si>
  <si>
    <t>海風社　→　海風舎</t>
    <rPh sb="6" eb="8">
      <t>ウミカゼ</t>
    </rPh>
    <rPh sb="8" eb="9">
      <t>シャ</t>
    </rPh>
    <phoneticPr fontId="19"/>
  </si>
  <si>
    <t>ナナ・コーポレート・コミュニケーション　→　ウィズ・ワークス　→　月刊総務</t>
    <rPh sb="33" eb="35">
      <t>ゲッカン</t>
    </rPh>
    <rPh sb="35" eb="37">
      <t>ソウム</t>
    </rPh>
    <phoneticPr fontId="19"/>
  </si>
  <si>
    <t>リクルートホールディングス　→　リクルート</t>
    <phoneticPr fontId="19"/>
  </si>
  <si>
    <t>学研パブリッシング　→　学研プラス　→　ブティック社</t>
    <rPh sb="12" eb="14">
      <t>ガッケン</t>
    </rPh>
    <rPh sb="25" eb="26">
      <t>シャ</t>
    </rPh>
    <phoneticPr fontId="19"/>
  </si>
  <si>
    <t>廃刊</t>
    <rPh sb="0" eb="2">
      <t>ハイカン</t>
    </rPh>
    <phoneticPr fontId="19"/>
  </si>
  <si>
    <t>ラベル新聞</t>
    <rPh sb="3" eb="5">
      <t>シンブン</t>
    </rPh>
    <phoneticPr fontId="19"/>
  </si>
  <si>
    <t>らべるしんぶん</t>
    <phoneticPr fontId="19"/>
  </si>
  <si>
    <t>一般新聞</t>
    <phoneticPr fontId="19"/>
  </si>
  <si>
    <t>ラベル新聞社</t>
    <rPh sb="3" eb="5">
      <t>シンブン</t>
    </rPh>
    <rPh sb="5" eb="6">
      <t>シャ</t>
    </rPh>
    <phoneticPr fontId="19"/>
  </si>
  <si>
    <t>Lure Magazine Salt　ルアーマガジンソルト）</t>
    <phoneticPr fontId="19"/>
  </si>
  <si>
    <t>るあまがじんそると</t>
    <phoneticPr fontId="19"/>
  </si>
  <si>
    <t>内外出版社</t>
    <phoneticPr fontId="19"/>
  </si>
  <si>
    <t>Ｂｅａ’ｓ　Ｕｐ　→　up PLUS</t>
    <phoneticPr fontId="19"/>
  </si>
  <si>
    <t>up PLUS　←　Bea's Up</t>
    <phoneticPr fontId="19"/>
  </si>
  <si>
    <t>あぷぷらす</t>
    <phoneticPr fontId="19"/>
  </si>
  <si>
    <t>一般雑誌</t>
    <rPh sb="0" eb="2">
      <t>イッパン</t>
    </rPh>
    <rPh sb="2" eb="4">
      <t>ザッシ</t>
    </rPh>
    <phoneticPr fontId="19"/>
  </si>
  <si>
    <t>ネコ・パブリッシング</t>
    <phoneticPr fontId="19"/>
  </si>
  <si>
    <t>半年</t>
    <rPh sb="0" eb="2">
      <t>ハントシ</t>
    </rPh>
    <phoneticPr fontId="19"/>
  </si>
  <si>
    <t>MamoR</t>
    <phoneticPr fontId="19"/>
  </si>
  <si>
    <t>maria</t>
    <phoneticPr fontId="19"/>
  </si>
  <si>
    <t>民主　→　民進　→　立憲民主</t>
    <rPh sb="10" eb="12">
      <t>リッケン</t>
    </rPh>
    <rPh sb="12" eb="14">
      <t>ミンシュ</t>
    </rPh>
    <phoneticPr fontId="19"/>
  </si>
  <si>
    <t>民進　→　立憲民主</t>
    <rPh sb="5" eb="7">
      <t>リッケン</t>
    </rPh>
    <rPh sb="7" eb="9">
      <t>ミンシュ</t>
    </rPh>
    <phoneticPr fontId="19"/>
  </si>
  <si>
    <t>立憲民主　←　民進</t>
    <rPh sb="0" eb="2">
      <t>リッケン</t>
    </rPh>
    <rPh sb="2" eb="4">
      <t>ミンシュ</t>
    </rPh>
    <rPh sb="7" eb="8">
      <t>タミ</t>
    </rPh>
    <rPh sb="8" eb="9">
      <t>ススム</t>
    </rPh>
    <phoneticPr fontId="19"/>
  </si>
  <si>
    <t>りっけんみんしゅ</t>
    <phoneticPr fontId="19"/>
  </si>
  <si>
    <t>立憲民主党</t>
    <rPh sb="0" eb="5">
      <t>リッケンミンシュトウ</t>
    </rPh>
    <phoneticPr fontId="19"/>
  </si>
  <si>
    <t>ことりっぷMagazine</t>
    <phoneticPr fontId="19"/>
  </si>
  <si>
    <t>３年</t>
    <phoneticPr fontId="19"/>
  </si>
  <si>
    <t>ニコラ　nicola</t>
    <phoneticPr fontId="19"/>
  </si>
  <si>
    <t>web版移行</t>
    <rPh sb="3" eb="4">
      <t>バン</t>
    </rPh>
    <rPh sb="4" eb="6">
      <t>イコウ</t>
    </rPh>
    <phoneticPr fontId="19"/>
  </si>
  <si>
    <t>ＰＬＵＳ　１　ＬＩＶＩＮＧ　→　ＰＬＵＳ　１　Ｌｉｖｉｎｇ</t>
    <phoneticPr fontId="19"/>
  </si>
  <si>
    <t>むぶす</t>
    <phoneticPr fontId="19"/>
  </si>
  <si>
    <t>常創</t>
    <rPh sb="0" eb="1">
      <t>ツネ</t>
    </rPh>
    <rPh sb="1" eb="2">
      <t>ツクル</t>
    </rPh>
    <phoneticPr fontId="19"/>
  </si>
  <si>
    <t>いばらきスポーツニュースMOVE　→　MOVES</t>
    <phoneticPr fontId="19"/>
  </si>
  <si>
    <t>MOVES　←　いばらきスポーツニュースMOVE</t>
    <phoneticPr fontId="19"/>
  </si>
  <si>
    <t>BE-PAL</t>
    <phoneticPr fontId="19"/>
  </si>
  <si>
    <t>The Japan times　→　The Japan Times</t>
    <phoneticPr fontId="19"/>
  </si>
  <si>
    <t>The Japan Times On Sunday</t>
    <phoneticPr fontId="19"/>
  </si>
  <si>
    <t>The Japan News　←　THE DAILY YOMIURI</t>
    <phoneticPr fontId="19"/>
  </si>
  <si>
    <t>ミライカナイ</t>
    <phoneticPr fontId="19"/>
  </si>
  <si>
    <t>Chio　←　ちいさい・おおきい・よわい・つよい</t>
    <phoneticPr fontId="19"/>
  </si>
  <si>
    <t>ちいさいおおきいよわいつよい</t>
    <phoneticPr fontId="19"/>
  </si>
  <si>
    <t>ちいさい・おおきい・よわい・つよい　→　Chio　→　ちいさいおおきいよわいつよい</t>
    <phoneticPr fontId="19"/>
  </si>
  <si>
    <t>建築知識　→　エクスナレッジ</t>
    <phoneticPr fontId="19"/>
  </si>
  <si>
    <t>チャンプ</t>
    <phoneticPr fontId="19"/>
  </si>
  <si>
    <t>ＪＫ Ｆａｎ　　Ｊａｐａｎ Ｋａｒａｔｅｄｏ Ｆａｎ　→　空手道マガジン　JK Fan</t>
    <rPh sb="29" eb="31">
      <t>カラテ</t>
    </rPh>
    <rPh sb="31" eb="32">
      <t>ドウ</t>
    </rPh>
    <phoneticPr fontId="19"/>
  </si>
  <si>
    <t xml:space="preserve">土浦商工会議所会報　→　ＴＣＣＩニュース </t>
    <phoneticPr fontId="19"/>
  </si>
  <si>
    <t>ＴＣＣＩニュース　→　土浦商工会議所会報つちうら</t>
    <rPh sb="11" eb="13">
      <t>ツチウラ</t>
    </rPh>
    <rPh sb="13" eb="15">
      <t>ショウコウ</t>
    </rPh>
    <rPh sb="15" eb="17">
      <t>カイギ</t>
    </rPh>
    <rPh sb="17" eb="18">
      <t>ジョ</t>
    </rPh>
    <rPh sb="18" eb="20">
      <t>カイホウ</t>
    </rPh>
    <phoneticPr fontId="19"/>
  </si>
  <si>
    <t>枻出版　→　ディスカバージャパン</t>
    <phoneticPr fontId="19"/>
  </si>
  <si>
    <t>ランニング情報マガジンクリール（Ｃｏｕｒｉｒ）　→　ランニングマガジン・クリール(Courir)</t>
    <phoneticPr fontId="19"/>
  </si>
  <si>
    <t>ランニングマガジン・クリール(Courir)　←　ランニング情報マガジンクリール（Ｃｏｕｒｉｒ）</t>
    <phoneticPr fontId="19"/>
  </si>
  <si>
    <t>土浦商工会議所会報つちうら　←　ＴＣＣＩニュース</t>
    <rPh sb="0" eb="2">
      <t>ツチウラ</t>
    </rPh>
    <rPh sb="2" eb="4">
      <t>ショウコウ</t>
    </rPh>
    <rPh sb="4" eb="6">
      <t>カイギ</t>
    </rPh>
    <rPh sb="6" eb="7">
      <t>ジョ</t>
    </rPh>
    <rPh sb="7" eb="9">
      <t>カイホウ</t>
    </rPh>
    <phoneticPr fontId="19"/>
  </si>
  <si>
    <t>空手道マガジン　JK Fan　←　ＪＫ Ｆａｎ　　Ｊａｐａｎ Ｋａｒａｔｅｄｏ Ｆａｎ</t>
    <rPh sb="0" eb="2">
      <t>カラテ</t>
    </rPh>
    <rPh sb="2" eb="3">
      <t>ドウ</t>
    </rPh>
    <phoneticPr fontId="19"/>
  </si>
  <si>
    <t>NHK　ためしてガッテン　→　ＮＨＫガッテン！</t>
    <phoneticPr fontId="19"/>
  </si>
  <si>
    <t>NHK　ガッテン！　←　ＮＨＫ　ためしてガッテン！</t>
    <phoneticPr fontId="19"/>
  </si>
  <si>
    <t>国民民主プレス</t>
    <rPh sb="0" eb="2">
      <t>コクミン</t>
    </rPh>
    <rPh sb="2" eb="4">
      <t>ミンシュ</t>
    </rPh>
    <phoneticPr fontId="19"/>
  </si>
  <si>
    <t>廃刊</t>
    <phoneticPr fontId="19"/>
  </si>
  <si>
    <t>こくみんみんしゅぷれす</t>
    <phoneticPr fontId="19"/>
  </si>
  <si>
    <t>国民民主党</t>
    <rPh sb="0" eb="2">
      <t>コクミン</t>
    </rPh>
    <rPh sb="2" eb="5">
      <t>ミンシュトウ</t>
    </rPh>
    <phoneticPr fontId="19"/>
  </si>
  <si>
    <t>図書</t>
    <phoneticPr fontId="19"/>
  </si>
  <si>
    <t>ギター・マガジン　Guitar Magazine</t>
    <phoneticPr fontId="19"/>
  </si>
  <si>
    <t>ぎたまがじん</t>
    <phoneticPr fontId="19"/>
  </si>
  <si>
    <t>リットーミュージック</t>
    <phoneticPr fontId="19"/>
  </si>
  <si>
    <t>月刊　グルトギ（韓国語）</t>
    <phoneticPr fontId="19"/>
  </si>
  <si>
    <t>ぐるとぎ</t>
    <phoneticPr fontId="19"/>
  </si>
  <si>
    <t>広報もりや</t>
    <rPh sb="0" eb="2">
      <t>コウホウ</t>
    </rPh>
    <phoneticPr fontId="19"/>
  </si>
  <si>
    <t>こうほうもりや</t>
    <phoneticPr fontId="19"/>
  </si>
  <si>
    <t>守谷市</t>
    <rPh sb="0" eb="3">
      <t>モリヤシ</t>
    </rPh>
    <phoneticPr fontId="19"/>
  </si>
  <si>
    <t>ここはな</t>
    <phoneticPr fontId="19"/>
  </si>
  <si>
    <t>集英社</t>
    <phoneticPr fontId="19"/>
  </si>
  <si>
    <t>ココハナ　←　コーラス</t>
    <phoneticPr fontId="19"/>
  </si>
  <si>
    <t>DOS/V  POWER  REPORT</t>
    <phoneticPr fontId="19"/>
  </si>
  <si>
    <t>Pre-mo</t>
    <phoneticPr fontId="19"/>
  </si>
  <si>
    <t>３か月</t>
    <rPh sb="2" eb="3">
      <t>ゲツ</t>
    </rPh>
    <phoneticPr fontId="19"/>
  </si>
  <si>
    <t>Dance Magazine　ダンスマガジン</t>
    <phoneticPr fontId="19"/>
  </si>
  <si>
    <t>DUNK SHOOT ダンクシュート</t>
    <phoneticPr fontId="19"/>
  </si>
  <si>
    <t>mama girl</t>
    <phoneticPr fontId="19"/>
  </si>
  <si>
    <t>原子力の新潮流</t>
    <rPh sb="0" eb="3">
      <t>ゲンシリョク</t>
    </rPh>
    <rPh sb="4" eb="7">
      <t>シンチョウリュウ</t>
    </rPh>
    <phoneticPr fontId="19"/>
  </si>
  <si>
    <t>げんしりょくのしんちょうりゅう</t>
    <phoneticPr fontId="19"/>
  </si>
  <si>
    <t>原子力国民会議</t>
    <rPh sb="0" eb="3">
      <t>ゲンシリョク</t>
    </rPh>
    <rPh sb="3" eb="5">
      <t>コクミン</t>
    </rPh>
    <rPh sb="5" eb="7">
      <t>カイギ</t>
    </rPh>
    <phoneticPr fontId="19"/>
  </si>
  <si>
    <t>キャンプ</t>
    <phoneticPr fontId="19"/>
  </si>
  <si>
    <t>初めて飼い主さんの　いぬのきもち</t>
    <rPh sb="0" eb="1">
      <t>ハジ</t>
    </rPh>
    <rPh sb="3" eb="4">
      <t>カ</t>
    </rPh>
    <rPh sb="5" eb="6">
      <t>ヌシ</t>
    </rPh>
    <phoneticPr fontId="19"/>
  </si>
  <si>
    <t>はじめてかいぬしさんのいぬのきもち</t>
    <phoneticPr fontId="19"/>
  </si>
  <si>
    <t>ベネッセコーポレーション</t>
    <phoneticPr fontId="19"/>
  </si>
  <si>
    <t>momo</t>
    <phoneticPr fontId="19"/>
  </si>
  <si>
    <t>もも</t>
    <phoneticPr fontId="19"/>
  </si>
  <si>
    <t>マイルスタッフ</t>
    <phoneticPr fontId="19"/>
  </si>
  <si>
    <t>アニメディア</t>
    <phoneticPr fontId="19"/>
  </si>
  <si>
    <t>あにめでぃあ</t>
    <phoneticPr fontId="19"/>
  </si>
  <si>
    <t>イード</t>
    <phoneticPr fontId="19"/>
  </si>
  <si>
    <t>かがくのとも</t>
    <phoneticPr fontId="19"/>
  </si>
  <si>
    <t>ジュニアエラ</t>
    <phoneticPr fontId="19"/>
  </si>
  <si>
    <t>月刊　教員養成セミナー</t>
    <rPh sb="0" eb="2">
      <t>ゲッカン</t>
    </rPh>
    <phoneticPr fontId="19"/>
  </si>
  <si>
    <t>電撃Play Station</t>
    <phoneticPr fontId="19"/>
  </si>
  <si>
    <t>電撃文庫MAGAZINE</t>
    <phoneticPr fontId="19"/>
  </si>
  <si>
    <t>プレジデントウーマン　→プレジデントウーマン　プレミア</t>
    <phoneticPr fontId="19"/>
  </si>
  <si>
    <t>プレジデントウーマン　プレミア　←　プレジデントウーマン</t>
    <phoneticPr fontId="19"/>
  </si>
  <si>
    <t>現在は休刊や購読中止などの理由で購読をしていませんが，バックナンバー（過去に発行された巻号）を所蔵しています。資料の所蔵状況は毎年変わりますので、ご覧になりたい図書館にお問い合わせください。</t>
    <rPh sb="63" eb="65">
      <t>マイトシ</t>
    </rPh>
    <rPh sb="65" eb="66">
      <t>カ</t>
    </rPh>
    <rPh sb="74" eb="75">
      <t>ラン</t>
    </rPh>
    <phoneticPr fontId="19"/>
  </si>
  <si>
    <t>列1</t>
  </si>
  <si>
    <t>列2</t>
  </si>
  <si>
    <t>県立
図書館</t>
    <phoneticPr fontId="19"/>
  </si>
  <si>
    <t>水戸市立
中央</t>
    <phoneticPr fontId="19"/>
  </si>
  <si>
    <t>水戸市立
東部</t>
    <phoneticPr fontId="19"/>
  </si>
  <si>
    <t>水戸市立
西部</t>
    <phoneticPr fontId="19"/>
  </si>
  <si>
    <t>水戸市立
見和</t>
    <phoneticPr fontId="19"/>
  </si>
  <si>
    <t>俳誌　亞</t>
    <phoneticPr fontId="19"/>
  </si>
  <si>
    <t>旭村史研究</t>
    <phoneticPr fontId="19"/>
  </si>
  <si>
    <t>あしあと　紀要</t>
    <phoneticPr fontId="19"/>
  </si>
  <si>
    <t>あしかび</t>
    <phoneticPr fontId="19"/>
  </si>
  <si>
    <t>東村史研究</t>
    <phoneticPr fontId="19"/>
  </si>
  <si>
    <t>麻生の文化</t>
    <phoneticPr fontId="19"/>
  </si>
  <si>
    <t>アートフォーラム</t>
    <phoneticPr fontId="19"/>
  </si>
  <si>
    <t>あまだれ</t>
    <phoneticPr fontId="19"/>
  </si>
  <si>
    <t>阿見町史研究</t>
    <phoneticPr fontId="19"/>
  </si>
  <si>
    <t>アイ・エム・プレス</t>
    <phoneticPr fontId="19"/>
  </si>
  <si>
    <t>ＩＬＯジャーナル</t>
    <phoneticPr fontId="19"/>
  </si>
  <si>
    <t>Ｉ／Ｏ</t>
    <phoneticPr fontId="19"/>
  </si>
  <si>
    <t>愛犬チャンプ</t>
    <phoneticPr fontId="19"/>
  </si>
  <si>
    <t>愛犬の友</t>
    <phoneticPr fontId="19"/>
  </si>
  <si>
    <t>あいさんか</t>
    <phoneticPr fontId="19"/>
  </si>
  <si>
    <t>ICIC News</t>
    <phoneticPr fontId="19"/>
  </si>
  <si>
    <t>ＥＹＥＳＣＲＥＡＭ</t>
    <phoneticPr fontId="19"/>
  </si>
  <si>
    <t>Ｉｓｏｔｏｐｅ　Ｎｅｗｓ</t>
    <phoneticPr fontId="19"/>
  </si>
  <si>
    <t>愛知県史研究</t>
    <phoneticPr fontId="19"/>
  </si>
  <si>
    <t>愛知県史だより</t>
    <phoneticPr fontId="19"/>
  </si>
  <si>
    <t>休刊</t>
    <phoneticPr fontId="19"/>
  </si>
  <si>
    <t>終刊</t>
    <phoneticPr fontId="19"/>
  </si>
  <si>
    <t>しん</t>
    <phoneticPr fontId="19"/>
  </si>
  <si>
    <t>一般雑誌</t>
    <phoneticPr fontId="19"/>
  </si>
  <si>
    <t>愛知株式会社</t>
    <phoneticPr fontId="19"/>
  </si>
  <si>
    <t>SCENE←アイチニュース（ＡＩＣＨＩ　ＮＥＷＳ）</t>
    <phoneticPr fontId="19"/>
  </si>
  <si>
    <t>愛知株式会社</t>
    <rPh sb="0" eb="2">
      <t>アイチ</t>
    </rPh>
    <rPh sb="2" eb="4">
      <t>カブシキ</t>
    </rPh>
    <rPh sb="4" eb="6">
      <t>カイシャ</t>
    </rPh>
    <phoneticPr fontId="19"/>
  </si>
  <si>
    <t>アイデア</t>
    <phoneticPr fontId="19"/>
  </si>
  <si>
    <t>アイティセレクト　←　ＩＴセレクト２．０</t>
    <phoneticPr fontId="19"/>
  </si>
  <si>
    <t>ＩＴセレクト２．０　→　アイティセレクト</t>
    <phoneticPr fontId="19"/>
  </si>
  <si>
    <t>誠文堂新光社</t>
    <phoneticPr fontId="19"/>
  </si>
  <si>
    <t>IEEE　Industry　Applications　Magazine</t>
    <phoneticPr fontId="19"/>
  </si>
  <si>
    <t>IEEE　SPECTRUM</t>
    <phoneticPr fontId="19"/>
  </si>
  <si>
    <t>IEEE　TRANSACTIONS　ＯＮ　ＤＩＥＬＥＣＴＲＩＣＳ　ＡＮＤ　ＥＬＥＣＴＲＩＣＡＬ　ＩＮＳＵＬＡＴＩＯＮ</t>
    <phoneticPr fontId="19"/>
  </si>
  <si>
    <t>ＩＥＥＥ　ＴＲＡＮＳＡＣＴＩＯＮＳ　ＯＮ　ＩＮＤＵＳＴＲＹ　ＡＰＰＬＩＣＡＴＩＯＮＳ</t>
    <phoneticPr fontId="19"/>
  </si>
  <si>
    <t>ＩＥＥＥ　ＴＲＡＮＳＡＣＴＩＯＮＳ　ＯＮ　ＥＬＥCTRONＤＥＶＩＣＥＳ</t>
    <phoneticPr fontId="19"/>
  </si>
  <si>
    <t>ＩＥＥＥ　ＴＲＡＮＳＡＣＴＩＯＮＳ　ＯＮ　ＡＵＤＩＯ　ＡＮＤ　ＥＬＥＣＴＲＯＡＣＯＵＳＴＩＣＳ</t>
    <phoneticPr fontId="19"/>
  </si>
  <si>
    <t>アイヌ民族文化研究センターだより</t>
    <phoneticPr fontId="19"/>
  </si>
  <si>
    <t>※</t>
    <phoneticPr fontId="19"/>
  </si>
  <si>
    <t>Ｉ’ｍ　ｈｏｍｅ</t>
    <phoneticPr fontId="19"/>
  </si>
  <si>
    <t>ＯＷＬ</t>
    <phoneticPr fontId="19"/>
  </si>
  <si>
    <t>あうる　→　図書館の学校（2012～）</t>
    <phoneticPr fontId="19"/>
  </si>
  <si>
    <t>アイチニュース（ＡＩＣＨＩ　ＮＥＷＳ）→SCENE</t>
    <phoneticPr fontId="19"/>
  </si>
  <si>
    <t>青い森の散歩道</t>
    <phoneticPr fontId="19"/>
  </si>
  <si>
    <t>赤い羽根</t>
    <phoneticPr fontId="19"/>
  </si>
  <si>
    <t>赤れんが　←　[研究と創造]と「モノづくり]</t>
    <phoneticPr fontId="19"/>
  </si>
  <si>
    <t>赤れんがから</t>
    <phoneticPr fontId="19"/>
  </si>
  <si>
    <t>ＡＣＣＥＳＳシステム・プラザニュース</t>
    <phoneticPr fontId="19"/>
  </si>
  <si>
    <t>ＡＣＣＥＳＳ</t>
    <phoneticPr fontId="19"/>
  </si>
  <si>
    <t>ＡＧＵＬＩ　青山学院大学図書館報</t>
    <phoneticPr fontId="19"/>
  </si>
  <si>
    <t>月刊　Ａｓａｈｉ</t>
    <phoneticPr fontId="19"/>
  </si>
  <si>
    <t>アサヒグラフ　別冊　→　朝日美術館</t>
    <phoneticPr fontId="19"/>
  </si>
  <si>
    <t>終刊</t>
    <phoneticPr fontId="19"/>
  </si>
  <si>
    <t>朝日新聞の重要紙面でみる</t>
    <phoneticPr fontId="19"/>
  </si>
  <si>
    <t>朝日新聞１００年の重要紙面</t>
    <phoneticPr fontId="19"/>
  </si>
  <si>
    <t>朝日新聞（復刻版）</t>
    <phoneticPr fontId="19"/>
  </si>
  <si>
    <t>朝日中学生ウィークリー　→　朝日中高生新聞</t>
    <phoneticPr fontId="19"/>
  </si>
  <si>
    <t>週刊朝日百科　日本の国宝（全１１０巻完結）</t>
    <phoneticPr fontId="19"/>
  </si>
  <si>
    <t>ASIAWEEK</t>
    <phoneticPr fontId="19"/>
  </si>
  <si>
    <t>アジア倶楽部</t>
    <phoneticPr fontId="19"/>
  </si>
  <si>
    <t>アジア経済</t>
    <phoneticPr fontId="19"/>
  </si>
  <si>
    <t>アジア研究所所報</t>
    <phoneticPr fontId="19"/>
  </si>
  <si>
    <t>※</t>
    <phoneticPr fontId="19"/>
  </si>
  <si>
    <t>アジア公論　→　季刊コリアナ</t>
    <phoneticPr fontId="19"/>
  </si>
  <si>
    <t>アジア情報室通報 　←　 アジア資料通報</t>
    <phoneticPr fontId="19"/>
  </si>
  <si>
    <t>アジアセンターニュース</t>
    <phoneticPr fontId="19"/>
  </si>
  <si>
    <t>ＴＨＥ  ＡＳＩＡＮ  ＣＬＵＢ  ＭＯＮＴＨＬＹ</t>
    <phoneticPr fontId="19"/>
  </si>
  <si>
    <t>アジ研ニュース　→　アジ研ワールドトレンド</t>
    <phoneticPr fontId="19"/>
  </si>
  <si>
    <t>月刊　晨　→　ガバナンス</t>
    <phoneticPr fontId="19"/>
  </si>
  <si>
    <t>明日へのＪＣＣＡ　→　Ｃｉｖｉｌ　Ｅｎｇｉｎｅｅｒｉｎｇ　Ｃｏｎｓｕｌｔａｎｔ</t>
    <phoneticPr fontId="19"/>
  </si>
  <si>
    <t>明日への統計</t>
    <phoneticPr fontId="19"/>
  </si>
  <si>
    <t>アッサラーム</t>
    <phoneticPr fontId="19"/>
  </si>
  <si>
    <t>ＪＩＬ＠Ｗｏｒｋ　←　＠Ｗｏｒｋ</t>
    <phoneticPr fontId="19"/>
  </si>
  <si>
    <t>廃刊</t>
    <phoneticPr fontId="19"/>
  </si>
  <si>
    <t>Ａｒｔｉｃｌｅ</t>
    <phoneticPr fontId="19"/>
  </si>
  <si>
    <t>アートトップ</t>
    <phoneticPr fontId="19"/>
  </si>
  <si>
    <t>アートマインド</t>
    <phoneticPr fontId="19"/>
  </si>
  <si>
    <t>アトリエ</t>
    <phoneticPr fontId="19"/>
  </si>
  <si>
    <t>別冊アトリエ　→　「芸大・美大をめざす人へ」</t>
    <phoneticPr fontId="19"/>
  </si>
  <si>
    <t>休刊</t>
    <phoneticPr fontId="19"/>
  </si>
  <si>
    <t>ＡＤＬＩＢ</t>
    <phoneticPr fontId="19"/>
  </si>
  <si>
    <t>AFF　→　aff</t>
    <phoneticPr fontId="19"/>
  </si>
  <si>
    <t>アフリカ</t>
    <phoneticPr fontId="19"/>
  </si>
  <si>
    <t>アメリカン・ブックジャム</t>
    <phoneticPr fontId="19"/>
  </si>
  <si>
    <t>あらたま</t>
    <phoneticPr fontId="19"/>
  </si>
  <si>
    <t>アララギ</t>
    <phoneticPr fontId="19"/>
  </si>
  <si>
    <t>アララギ複刻版</t>
    <phoneticPr fontId="19"/>
  </si>
  <si>
    <t>終刊</t>
    <phoneticPr fontId="19"/>
  </si>
  <si>
    <t>有島記念館</t>
    <phoneticPr fontId="19"/>
  </si>
  <si>
    <t>あるけあるけ　→　Ｗａｌｋｉｎｇ　Ｌｉｆｅ</t>
    <phoneticPr fontId="19"/>
  </si>
  <si>
    <t>ＲＰレビュー</t>
    <phoneticPr fontId="19"/>
  </si>
  <si>
    <t xml:space="preserve">ＡＬＰＳ </t>
    <phoneticPr fontId="19"/>
  </si>
  <si>
    <t>安全と管理</t>
    <phoneticPr fontId="19"/>
  </si>
  <si>
    <t>安全保障</t>
    <phoneticPr fontId="19"/>
  </si>
  <si>
    <t>日本国防協会</t>
    <phoneticPr fontId="19"/>
  </si>
  <si>
    <t>ＡＮＴＨＲＯＰＯＬＯＧＩＣＡＬ　ＳＣＩＥＮＣＥ／人類学雑誌</t>
    <phoneticPr fontId="19"/>
  </si>
  <si>
    <t>※</t>
    <phoneticPr fontId="19"/>
  </si>
  <si>
    <t>安全保障と危機管理</t>
    <phoneticPr fontId="19"/>
  </si>
  <si>
    <t>アントレ</t>
    <phoneticPr fontId="19"/>
  </si>
  <si>
    <t>ＩＡＴＳＳ　Ｒｅｓｅａｒｃｈ</t>
    <phoneticPr fontId="19"/>
  </si>
  <si>
    <t>ＩＡＴＳＳ　Ｒｅｖｉｅｗ</t>
    <phoneticPr fontId="19"/>
  </si>
  <si>
    <t>ＥＳＰ</t>
    <phoneticPr fontId="19"/>
  </si>
  <si>
    <t>家の光ニュース　→　JA教育文化家の光ニュース</t>
    <phoneticPr fontId="19"/>
  </si>
  <si>
    <t>月刊　イオ</t>
    <phoneticPr fontId="19"/>
  </si>
  <si>
    <t>朝鮮新報社</t>
    <phoneticPr fontId="19"/>
  </si>
  <si>
    <t>生きがい研究</t>
    <phoneticPr fontId="19"/>
  </si>
  <si>
    <t>ＥＱ</t>
    <phoneticPr fontId="19"/>
  </si>
  <si>
    <t>育英通信</t>
    <phoneticPr fontId="19"/>
  </si>
  <si>
    <t>囲碁</t>
    <phoneticPr fontId="19"/>
  </si>
  <si>
    <t>勇魚通信　　→　紙媒体中止</t>
    <phoneticPr fontId="19"/>
  </si>
  <si>
    <t>月刊　イスラエル</t>
    <phoneticPr fontId="19"/>
  </si>
  <si>
    <t>イタリア図書</t>
    <phoneticPr fontId="19"/>
  </si>
  <si>
    <t>休刊</t>
    <phoneticPr fontId="19"/>
  </si>
  <si>
    <t>※</t>
    <phoneticPr fontId="19"/>
  </si>
  <si>
    <t>別冊　一枚の繪</t>
    <phoneticPr fontId="19"/>
  </si>
  <si>
    <t>いっとじゅっけん</t>
    <phoneticPr fontId="19"/>
  </si>
  <si>
    <t>関東経済産業局</t>
    <phoneticPr fontId="19"/>
  </si>
  <si>
    <t>医道の日本</t>
    <phoneticPr fontId="19"/>
  </si>
  <si>
    <t>ｅとらんす　→　eTrans Learning</t>
    <phoneticPr fontId="19"/>
  </si>
  <si>
    <t>廃刊</t>
    <phoneticPr fontId="19"/>
  </si>
  <si>
    <t>いとをかし</t>
    <phoneticPr fontId="19"/>
  </si>
  <si>
    <t>茨城県職新聞</t>
    <phoneticPr fontId="19"/>
  </si>
  <si>
    <t>茨城建設産業新聞</t>
    <phoneticPr fontId="19"/>
  </si>
  <si>
    <t>茨城県鉄工業指数</t>
    <phoneticPr fontId="19"/>
  </si>
  <si>
    <t>いばらき高校生新聞</t>
    <phoneticPr fontId="19"/>
  </si>
  <si>
    <t>茨城公報（マイクロ）</t>
    <phoneticPr fontId="19"/>
  </si>
  <si>
    <t>茨城新聞（縮刷版）　→　紙媒体中止</t>
    <phoneticPr fontId="19"/>
  </si>
  <si>
    <t>茨城大学学生新聞</t>
    <phoneticPr fontId="19"/>
  </si>
  <si>
    <t>茨城美術新聞</t>
    <phoneticPr fontId="19"/>
  </si>
  <si>
    <t>茨城民報</t>
    <phoneticPr fontId="19"/>
  </si>
  <si>
    <t>終刊</t>
    <phoneticPr fontId="19"/>
  </si>
  <si>
    <t>いぶき</t>
    <phoneticPr fontId="19"/>
  </si>
  <si>
    <t>Ｉｍａｇｅ　Ｆｏｒｕｍ</t>
    <phoneticPr fontId="19"/>
  </si>
  <si>
    <t>医薬ジャーナル</t>
    <phoneticPr fontId="19"/>
  </si>
  <si>
    <t>ＩＬＬＵＭＥ</t>
    <phoneticPr fontId="19"/>
  </si>
  <si>
    <t>彩</t>
    <phoneticPr fontId="19"/>
  </si>
  <si>
    <t>日本塗料工業会</t>
    <phoneticPr fontId="19"/>
  </si>
  <si>
    <t>岩波書店の新刊（図書館版）</t>
    <phoneticPr fontId="19"/>
  </si>
  <si>
    <t>ＥＮＧＬＩＳＨ　ＪＯＵＲＮＡＬ</t>
    <phoneticPr fontId="19"/>
  </si>
  <si>
    <t>ＩｎｔｅｒＣｏｍｍｕｎｉｃａｔｉｏｎ</t>
    <phoneticPr fontId="19"/>
  </si>
  <si>
    <t>Ｉｎｔｅｒｎａｔｉｏｎａｌ　Ｈｅｒａｌｄ　Ｔｒｉｂｕｎｅ　→　Ｉｎｔｅｒｎａｔｉｏｎａｌ　Ｎｅｗ　Ｙｏｒｋ　Ｔｉｍｅｓ</t>
    <phoneticPr fontId="19"/>
  </si>
  <si>
    <t>ＩＮＴＥＲＮＥＴ　ｍａｇａｚｉｎｅ</t>
    <phoneticPr fontId="19"/>
  </si>
  <si>
    <t>Ｉｎｐｕｔ　読売新聞出版ﾏｰｹﾃｨﾝｸﾞﾚﾎﾟｰﾄ　→　本のとびら　読売新聞出版マーケティングリポート</t>
    <phoneticPr fontId="19"/>
  </si>
  <si>
    <t>International Herald Tribune</t>
    <phoneticPr fontId="19"/>
  </si>
  <si>
    <t>ＩＮＴＥＣ　ＴＯＤＡＹ←INTER LINK</t>
    <phoneticPr fontId="19"/>
  </si>
  <si>
    <t>廃刊</t>
    <phoneticPr fontId="19"/>
  </si>
  <si>
    <t>廃刊</t>
    <rPh sb="0" eb="2">
      <t>ハイカン</t>
    </rPh>
    <phoneticPr fontId="19"/>
  </si>
  <si>
    <t>愛石</t>
    <phoneticPr fontId="19"/>
  </si>
  <si>
    <t>ｏｕｔｄｏｏｒ　ｊａｐａｎ　→　ｏｕｔｄｏｏｒ　ｊａｐａｎ　ＴＲＡＶＥＬＥＲ</t>
    <phoneticPr fontId="19"/>
  </si>
  <si>
    <t>ＯＵＴＷＡＲＤ</t>
    <phoneticPr fontId="19"/>
  </si>
  <si>
    <t>株式会社モンベル</t>
    <phoneticPr fontId="19"/>
  </si>
  <si>
    <t>ＡＥＲＡ　ｗｉｔｈ　Kids</t>
    <phoneticPr fontId="19"/>
  </si>
  <si>
    <t>アーカイブズ</t>
    <phoneticPr fontId="19"/>
  </si>
  <si>
    <t>あかいぶず</t>
    <phoneticPr fontId="19"/>
  </si>
  <si>
    <t>赤とんぼ（復刻版）</t>
    <phoneticPr fontId="19"/>
  </si>
  <si>
    <t>赤旗（日曜版）</t>
    <phoneticPr fontId="19"/>
  </si>
  <si>
    <t>アクアライフ</t>
    <phoneticPr fontId="19"/>
  </si>
  <si>
    <t>ａｃｔｅｕｒ</t>
    <phoneticPr fontId="19"/>
  </si>
  <si>
    <t>キネマ旬報社</t>
    <phoneticPr fontId="19"/>
  </si>
  <si>
    <t>ＡＳＡＨＩ　ＥＶＮＩＮＧ　ＮＥＷＳ　（マイクロ）</t>
    <phoneticPr fontId="19"/>
  </si>
  <si>
    <t>朝日ウィークリー</t>
    <phoneticPr fontId="19"/>
  </si>
  <si>
    <t>週刊朝日百科皇室の名宝</t>
    <phoneticPr fontId="19"/>
  </si>
  <si>
    <t>月刊　アスキー　→　ビジネスアスキー</t>
    <phoneticPr fontId="19"/>
  </si>
  <si>
    <t>休刊</t>
    <phoneticPr fontId="19"/>
  </si>
  <si>
    <t>アスキーテクノロジーズ</t>
    <phoneticPr fontId="19"/>
  </si>
  <si>
    <t>アスキードットＰＣ　→　アスキーＰＣ</t>
    <phoneticPr fontId="19"/>
  </si>
  <si>
    <t>アスキーＰＣ←アスキードットＰＣ</t>
    <phoneticPr fontId="19"/>
  </si>
  <si>
    <t>EARTH JOURNAL</t>
    <phoneticPr fontId="19"/>
  </si>
  <si>
    <t>明日への声</t>
    <phoneticPr fontId="19"/>
  </si>
  <si>
    <t>新しい住まいの設計　→　ＳＵＭＡＩｎｏＳＥＫＫＥＩ</t>
    <phoneticPr fontId="19"/>
  </si>
  <si>
    <t>週刊アーティストジャパン</t>
    <phoneticPr fontId="19"/>
  </si>
  <si>
    <t>アートコレクター</t>
    <phoneticPr fontId="19"/>
  </si>
  <si>
    <t>あとはとき</t>
    <phoneticPr fontId="19"/>
  </si>
  <si>
    <t>アート・リサーチ</t>
    <phoneticPr fontId="19"/>
  </si>
  <si>
    <t>あとん</t>
    <phoneticPr fontId="19"/>
  </si>
  <si>
    <t>あなたはこの本を知っていますか</t>
    <phoneticPr fontId="19"/>
  </si>
  <si>
    <t>アニメージュ</t>
    <phoneticPr fontId="19"/>
  </si>
  <si>
    <t>ａｒ</t>
    <phoneticPr fontId="19"/>
  </si>
  <si>
    <t>Ｒ２５</t>
    <phoneticPr fontId="19"/>
  </si>
  <si>
    <t>ＡＬＢＡ　→　ＡＬＢＡＴＲＯＳＳ・ＶＩＥＷ</t>
    <phoneticPr fontId="19"/>
  </si>
  <si>
    <t>ＡＬＢＡＴＲＯＳＳ・ＶＩＥＷ　←　ＡＬＢＡ</t>
    <phoneticPr fontId="19"/>
  </si>
  <si>
    <t>安心</t>
    <phoneticPr fontId="19"/>
  </si>
  <si>
    <t>＆Ｐｒｅｍｉｕｍ（アンドプレミアム）　←　クロワッサンＰｒｅｍｉｕｍ</t>
    <phoneticPr fontId="19"/>
  </si>
  <si>
    <t>＆ｈｏｍｅ</t>
    <phoneticPr fontId="19"/>
  </si>
  <si>
    <t>いいね</t>
    <phoneticPr fontId="19"/>
  </si>
  <si>
    <t>いけばな新世紀</t>
    <phoneticPr fontId="19"/>
  </si>
  <si>
    <t>NHK　囲碁講座</t>
    <phoneticPr fontId="19"/>
  </si>
  <si>
    <t>ｅａｓｙ　ｔｒａｖｅｌｅｒ</t>
    <phoneticPr fontId="19"/>
  </si>
  <si>
    <t>iju info</t>
    <phoneticPr fontId="19"/>
  </si>
  <si>
    <t>ＩＳ：Ｐａｎｏｒａｍｉｃ　ｍａｇａｚｉｎｅ：Ｉｎｔｅｌｌｅｃｔ＆ｓｅｎｓｉｔｉｖｉｔｙ</t>
    <phoneticPr fontId="19"/>
  </si>
  <si>
    <t>Ｅａｓｔ　ｓｉｄｅ</t>
    <phoneticPr fontId="19"/>
  </si>
  <si>
    <t>Ｅａｓｔ　ｔｉｍｅｓ</t>
    <phoneticPr fontId="19"/>
  </si>
  <si>
    <t>磯釣りスペシャル</t>
    <phoneticPr fontId="19"/>
  </si>
  <si>
    <t>廃刊</t>
    <rPh sb="0" eb="2">
      <t>ハイカン</t>
    </rPh>
    <phoneticPr fontId="19"/>
  </si>
  <si>
    <t>イタリア好き</t>
    <phoneticPr fontId="19"/>
  </si>
  <si>
    <t>一個人</t>
    <phoneticPr fontId="19"/>
  </si>
  <si>
    <t>一冊の本</t>
    <phoneticPr fontId="19"/>
  </si>
  <si>
    <t>いないいないばあっ！</t>
    <phoneticPr fontId="19"/>
  </si>
  <si>
    <t>イラストノート</t>
    <phoneticPr fontId="19"/>
  </si>
  <si>
    <t>イラストレーション</t>
    <phoneticPr fontId="19"/>
  </si>
  <si>
    <t>印刷博物館　Ｐｒｉｎｔｉｎｇ　Ｍｕｓｅｕｍ　Ｎｅｗｓ</t>
    <phoneticPr fontId="19"/>
  </si>
  <si>
    <t>Ｉｎｖｉｔａｔｉｏｎ</t>
    <phoneticPr fontId="19"/>
  </si>
  <si>
    <t>玄光社</t>
    <phoneticPr fontId="19"/>
  </si>
  <si>
    <t>Ｉｎ　Ｒｅｄ</t>
    <phoneticPr fontId="19"/>
  </si>
  <si>
    <t>２５ａｎｓ</t>
    <phoneticPr fontId="19"/>
  </si>
  <si>
    <t>ＶｉＶｉ</t>
    <phoneticPr fontId="19"/>
  </si>
  <si>
    <t>Ｗｅｅｋｌｙ　Ｃｈｏｕｓｅｎ</t>
    <phoneticPr fontId="19"/>
  </si>
  <si>
    <t>With</t>
    <phoneticPr fontId="19"/>
  </si>
  <si>
    <t>Ｗｉｔｈ</t>
    <phoneticPr fontId="19"/>
  </si>
  <si>
    <t>ｗｉｔｈ　ＰＥＴｓ</t>
    <phoneticPr fontId="19"/>
  </si>
  <si>
    <t>Ｗｉｔｈ　Ｙｏｕ</t>
    <phoneticPr fontId="19"/>
  </si>
  <si>
    <t>日本ＵＮＨＣＲ協会</t>
    <phoneticPr fontId="19"/>
  </si>
  <si>
    <t>ＷＩＮＥＴ情報</t>
    <phoneticPr fontId="19"/>
  </si>
  <si>
    <t>ＷＥ’ＬＬ</t>
    <phoneticPr fontId="19"/>
  </si>
  <si>
    <t>ＷＩＬＬ</t>
    <phoneticPr fontId="19"/>
  </si>
  <si>
    <t>ＷＥＬ　ＩＮ（ウィルイン）</t>
    <phoneticPr fontId="19"/>
  </si>
  <si>
    <t>Ｗｉｎｄｏｗｓ　Ｓｅｒｖｅｒ　Ｗｏｒｌｄ　</t>
    <phoneticPr fontId="19"/>
  </si>
  <si>
    <t>ウィンドウズスタート</t>
    <phoneticPr fontId="19"/>
  </si>
  <si>
    <t>Windows 100％</t>
    <phoneticPr fontId="19"/>
  </si>
  <si>
    <t>ヴェスタ</t>
    <phoneticPr fontId="19"/>
  </si>
  <si>
    <t>ウェスタン</t>
    <phoneticPr fontId="19"/>
  </si>
  <si>
    <t>Ｗｅｄｇｅ</t>
    <phoneticPr fontId="19"/>
  </si>
  <si>
    <t>ｗｅｂ　ｃｒｅａｔｏｒｓ</t>
    <phoneticPr fontId="19"/>
  </si>
  <si>
    <t>Ｗｅｂ　Ｄｅｓｉｇｎｉｎｇ</t>
    <phoneticPr fontId="19"/>
  </si>
  <si>
    <t>毎日コミュニケーションズ</t>
    <phoneticPr fontId="19"/>
  </si>
  <si>
    <t>ＷＥＬ－ＩＮ</t>
    <phoneticPr fontId="19"/>
  </si>
  <si>
    <t xml:space="preserve">Wｅｌｌａｇｅ ｗｏｍａｎ </t>
    <phoneticPr fontId="19"/>
  </si>
  <si>
    <t>ウェルポートだより</t>
    <phoneticPr fontId="19"/>
  </si>
  <si>
    <t>ウォーキングマガジン　</t>
    <phoneticPr fontId="19"/>
  </si>
  <si>
    <t>Ｗａｌｋｉｎｇ　Ｌｉｆｅ　←　あるけあるけ</t>
    <phoneticPr fontId="19"/>
  </si>
  <si>
    <t>ＶＯＧＵＥ（イギリス版）</t>
    <phoneticPr fontId="19"/>
  </si>
  <si>
    <t>VOGUE JAPAN</t>
    <phoneticPr fontId="19"/>
  </si>
  <si>
    <t>ＶｏＣｅ</t>
    <phoneticPr fontId="19"/>
  </si>
  <si>
    <t>ＵＯＭＯ</t>
    <phoneticPr fontId="19"/>
  </si>
  <si>
    <t>ＶＯＬＴ</t>
    <phoneticPr fontId="19"/>
  </si>
  <si>
    <t>うかたま</t>
    <phoneticPr fontId="19"/>
  </si>
  <si>
    <t>別冊　潮　</t>
    <phoneticPr fontId="19"/>
  </si>
  <si>
    <t>歌の手帖</t>
    <phoneticPr fontId="19"/>
  </si>
  <si>
    <t>ＵＴＡＮ</t>
    <phoneticPr fontId="19"/>
  </si>
  <si>
    <t>宇宙哲学とＵＦＯ　　→　ＵＦＯコンタクト</t>
    <phoneticPr fontId="19"/>
  </si>
  <si>
    <t>月刊　宇宙の理</t>
    <phoneticPr fontId="19"/>
  </si>
  <si>
    <t>美しいキモノ</t>
    <phoneticPr fontId="19"/>
  </si>
  <si>
    <t>美しい部屋　別冊　私の家づくり</t>
    <phoneticPr fontId="19"/>
  </si>
  <si>
    <t>美しい部屋　別冊　私のカントリー　→　私のカントリー　</t>
    <phoneticPr fontId="19"/>
  </si>
  <si>
    <t>美しい部屋　別冊　私の手作り</t>
    <phoneticPr fontId="19"/>
  </si>
  <si>
    <t>うつくしまふくしまＤＡＴＡ編</t>
    <phoneticPr fontId="19"/>
  </si>
  <si>
    <t>うなぎ百選</t>
    <phoneticPr fontId="19"/>
  </si>
  <si>
    <t>馬の科学</t>
    <phoneticPr fontId="19"/>
  </si>
  <si>
    <t>※</t>
    <phoneticPr fontId="19"/>
  </si>
  <si>
    <t>Ｗｏｍａｎ’ｓ　ＥＹＥ</t>
    <phoneticPr fontId="19"/>
  </si>
  <si>
    <t>うみかぜだより</t>
    <phoneticPr fontId="19"/>
  </si>
  <si>
    <t>湖人</t>
    <phoneticPr fontId="19"/>
  </si>
  <si>
    <t>ウルトラＯＮＥ</t>
    <phoneticPr fontId="19"/>
  </si>
  <si>
    <t>雲母　←　渇水期</t>
    <phoneticPr fontId="19"/>
  </si>
  <si>
    <t>月刊　ＡＩＲＬＩＮＥ</t>
    <phoneticPr fontId="19"/>
  </si>
  <si>
    <t>えい</t>
    <phoneticPr fontId="19"/>
  </si>
  <si>
    <t>米来哲蔵</t>
    <phoneticPr fontId="19"/>
  </si>
  <si>
    <t>ＡＦＳ　ＮＥＷＳ</t>
    <phoneticPr fontId="19"/>
  </si>
  <si>
    <t>ＡＦＣＦｏｒｕｍ　←　公庫月報</t>
    <phoneticPr fontId="19"/>
  </si>
  <si>
    <t>映画芸術</t>
    <phoneticPr fontId="19"/>
  </si>
  <si>
    <t>映画秘宝</t>
    <phoneticPr fontId="19"/>
  </si>
  <si>
    <t>映画論叢</t>
    <phoneticPr fontId="19"/>
  </si>
  <si>
    <t>英語青年</t>
    <phoneticPr fontId="19"/>
  </si>
  <si>
    <t>研究社</t>
    <phoneticPr fontId="19"/>
  </si>
  <si>
    <t>NHK英語でしゃべらナイト</t>
    <phoneticPr fontId="19"/>
  </si>
  <si>
    <t>頴才新誌　復刻版</t>
    <phoneticPr fontId="19"/>
  </si>
  <si>
    <t>不二出版</t>
    <phoneticPr fontId="19"/>
  </si>
  <si>
    <t>終刊</t>
    <phoneticPr fontId="19"/>
  </si>
  <si>
    <t>ＡＧＩＮＧ</t>
    <phoneticPr fontId="19"/>
  </si>
  <si>
    <t>ＡＩＳＴ　ＴＯＤＡＹ　→　産総研ＴＯＤＡＹ</t>
    <phoneticPr fontId="19"/>
  </si>
  <si>
    <t>永青文庫</t>
    <phoneticPr fontId="19"/>
  </si>
  <si>
    <t>ロッキング・オン</t>
    <phoneticPr fontId="19"/>
  </si>
  <si>
    <t>ＡＢ　Ｒｏａｄ</t>
    <phoneticPr fontId="19"/>
  </si>
  <si>
    <t>英文学研究</t>
    <phoneticPr fontId="19"/>
  </si>
  <si>
    <t>えがりて</t>
    <phoneticPr fontId="19"/>
  </si>
  <si>
    <t>eclat</t>
    <phoneticPr fontId="19"/>
  </si>
  <si>
    <t>エコＡＵＳＴＲＡＬＩＡ</t>
    <phoneticPr fontId="19"/>
  </si>
  <si>
    <t>ｅｃｏｃｏｌｏ</t>
    <phoneticPr fontId="19"/>
  </si>
  <si>
    <t>エコジン</t>
    <phoneticPr fontId="19"/>
  </si>
  <si>
    <t>ＡＣＣＵ　ｎｅｗｓ　←　ユネスコ　アジア文化ニュース</t>
    <phoneticPr fontId="19"/>
  </si>
  <si>
    <t>ＥＳＱＵＩＲＥ</t>
    <phoneticPr fontId="19"/>
  </si>
  <si>
    <t>ＳＧＩ　ｇlaphic　←　グラフＳＧＩ</t>
    <phoneticPr fontId="19"/>
  </si>
  <si>
    <t>休刊</t>
    <phoneticPr fontId="19"/>
  </si>
  <si>
    <t>Ｅｓｔａｍｉｎｅｔ</t>
    <phoneticPr fontId="19"/>
  </si>
  <si>
    <t>ＥＳＳＥ</t>
    <phoneticPr fontId="19"/>
  </si>
  <si>
    <t>ｅｄｕ</t>
    <phoneticPr fontId="19"/>
  </si>
  <si>
    <t>週刊江戸</t>
    <phoneticPr fontId="19"/>
  </si>
  <si>
    <t>江戸期おんな考</t>
    <phoneticPr fontId="19"/>
  </si>
  <si>
    <t>休刊</t>
    <phoneticPr fontId="19"/>
  </si>
  <si>
    <t>江戸文学</t>
    <phoneticPr fontId="19"/>
  </si>
  <si>
    <t>ＮＩＩ　ＪＯＵＲＮＡＬ</t>
    <phoneticPr fontId="19"/>
  </si>
  <si>
    <t>NHK　○○　→　○○を見る</t>
    <phoneticPr fontId="19"/>
  </si>
  <si>
    <t>NHKのおかあさんといっしょ　←　月刊NHKのおかあさんといっしょ</t>
    <phoneticPr fontId="19"/>
  </si>
  <si>
    <t>ＮＦＣニューズレター</t>
    <phoneticPr fontId="19"/>
  </si>
  <si>
    <t>※</t>
    <phoneticPr fontId="19"/>
  </si>
  <si>
    <t>えぬ、える、べえ。</t>
    <phoneticPr fontId="19"/>
  </si>
  <si>
    <t>ＮＧＯ通信：地球市民　　→　季刊地球市民</t>
    <phoneticPr fontId="19"/>
  </si>
  <si>
    <t>ＮＧＯと農林業協力</t>
    <phoneticPr fontId="19"/>
  </si>
  <si>
    <t>ＮＴＴ　Ｒ＆Ｄ</t>
    <phoneticPr fontId="19"/>
  </si>
  <si>
    <t>NTT研究所発 触感コンテンツ専門誌 ふるえ</t>
    <phoneticPr fontId="19"/>
  </si>
  <si>
    <t>ＮＴＴ  ＤｏＣｏＭｏ  テクニカルジャーナル</t>
    <phoneticPr fontId="19"/>
  </si>
  <si>
    <t>ＮＲＩＭ　ニュース　　←　金材技研ニュース</t>
    <phoneticPr fontId="19"/>
  </si>
  <si>
    <t>エネルギーを考える会</t>
    <phoneticPr fontId="19"/>
  </si>
  <si>
    <t>エネルギーいんふぉめいしょん</t>
    <phoneticPr fontId="19"/>
  </si>
  <si>
    <t>えねるぎいんふぉめいしょん</t>
    <phoneticPr fontId="19"/>
  </si>
  <si>
    <t>ＡＰＣアジア太平洋研究</t>
    <phoneticPr fontId="19"/>
  </si>
  <si>
    <t>月刊ＦＥＣ　ＮＥＷＳ　民間外交推進協会</t>
    <phoneticPr fontId="19"/>
  </si>
  <si>
    <t>エフィル</t>
    <phoneticPr fontId="19"/>
  </si>
  <si>
    <t>ＡＶ　ＲＥＶＩＥＷ</t>
    <phoneticPr fontId="19"/>
  </si>
  <si>
    <t>ＦＱ　ＪＡＰＡＮ</t>
    <phoneticPr fontId="19"/>
  </si>
  <si>
    <t>Ｆのさかな</t>
    <phoneticPr fontId="19"/>
  </si>
  <si>
    <t>アクセスインターナショナル</t>
    <phoneticPr fontId="19"/>
  </si>
  <si>
    <t>Ｆ１グランプリ特集　→　Ｇｒａｎｄ　ｐｒｉｘ　ｓｐｅｃｉａｌ：グランプリトクシュウ</t>
    <phoneticPr fontId="19"/>
  </si>
  <si>
    <t>月刊　絵本とおはなし　　→　月刊　ＭＯＥ</t>
    <phoneticPr fontId="19"/>
  </si>
  <si>
    <t>絵本と図書館</t>
    <phoneticPr fontId="19"/>
  </si>
  <si>
    <t>絵本のある子育て</t>
    <phoneticPr fontId="19"/>
  </si>
  <si>
    <t>永年</t>
    <phoneticPr fontId="19"/>
  </si>
  <si>
    <t>週刊　絵巻で楽しむ源氏物語五十四帖</t>
    <phoneticPr fontId="19"/>
  </si>
  <si>
    <t>※</t>
    <phoneticPr fontId="19"/>
  </si>
  <si>
    <t>ＭｄＮ</t>
    <phoneticPr fontId="19"/>
  </si>
  <si>
    <t>ＥＬＬＥ　ａ　ｔａｂｌｅ</t>
    <phoneticPr fontId="19"/>
  </si>
  <si>
    <t>ELLE gourmet</t>
    <phoneticPr fontId="19"/>
  </si>
  <si>
    <t>スクワッド</t>
    <phoneticPr fontId="19"/>
  </si>
  <si>
    <t>ＥＬＧＯＬＡＺＯ</t>
    <phoneticPr fontId="19"/>
  </si>
  <si>
    <t>ＥＬＬＥ　ＪＡＰＯＮ</t>
    <phoneticPr fontId="19"/>
  </si>
  <si>
    <t>ＬＤＩ　ＲＥＰＯＲＴ　→　Ｌｉｆｅ　Ｄｅｓｉｎｇ　Ｒｅｐｏｒｔ</t>
    <phoneticPr fontId="19"/>
  </si>
  <si>
    <t>休刊</t>
    <phoneticPr fontId="19"/>
  </si>
  <si>
    <t>ＬＤ＆ＡＤＨＤ　→　ＬＤ，ＡＤＨＤ＆ＡＳＤ</t>
    <phoneticPr fontId="19"/>
  </si>
  <si>
    <t>ＬＤＫ</t>
    <phoneticPr fontId="19"/>
  </si>
  <si>
    <t>ELLE DÉCOR</t>
    <phoneticPr fontId="19"/>
  </si>
  <si>
    <t>Ｌ２５</t>
    <phoneticPr fontId="19"/>
  </si>
  <si>
    <t>ＬＰ協会ニュース　→　全L協ニュース</t>
    <phoneticPr fontId="19"/>
  </si>
  <si>
    <t>エルピーガス協会</t>
    <phoneticPr fontId="19"/>
  </si>
  <si>
    <t>ゑれきてる</t>
    <phoneticPr fontId="19"/>
  </si>
  <si>
    <t>廃刊</t>
    <rPh sb="0" eb="2">
      <t>ハイカン</t>
    </rPh>
    <phoneticPr fontId="19"/>
  </si>
  <si>
    <t>エレクトーン</t>
    <phoneticPr fontId="19"/>
  </si>
  <si>
    <t>園芸学会雑誌　→　Journal of the Japanese Society for Horticultural Science</t>
    <phoneticPr fontId="19"/>
  </si>
  <si>
    <t>園芸ＪＡＰＡＮ　←　自然と野生ラン　</t>
    <phoneticPr fontId="19"/>
  </si>
  <si>
    <t>園芸通信</t>
    <phoneticPr fontId="19"/>
  </si>
  <si>
    <t>演劇界</t>
    <phoneticPr fontId="19"/>
  </si>
  <si>
    <t>※</t>
    <phoneticPr fontId="19"/>
  </si>
  <si>
    <t>演劇ぶっく　→　えんぶ</t>
    <phoneticPr fontId="19"/>
  </si>
  <si>
    <t>煙趣マガジン</t>
    <phoneticPr fontId="19"/>
  </si>
  <si>
    <t>ＥＮＧＩＮE</t>
    <phoneticPr fontId="19"/>
  </si>
  <si>
    <t>ｅｎ－ｔａｘｉ</t>
    <phoneticPr fontId="19"/>
  </si>
  <si>
    <t>扶桑社</t>
    <phoneticPr fontId="19"/>
  </si>
  <si>
    <t>エンタミクス　←　オトナファミ</t>
    <phoneticPr fontId="19"/>
  </si>
  <si>
    <t>えんぶ　←　演劇ぶっく</t>
    <phoneticPr fontId="19"/>
  </si>
  <si>
    <t>鴎外</t>
    <phoneticPr fontId="19"/>
  </si>
  <si>
    <t>会瀬ぷちトマト</t>
    <phoneticPr fontId="19"/>
  </si>
  <si>
    <t>会瀬学区コミュニティ推進会広報部</t>
    <phoneticPr fontId="19"/>
  </si>
  <si>
    <t>鴨東通信</t>
    <phoneticPr fontId="19"/>
  </si>
  <si>
    <t>おおきなポケット</t>
    <phoneticPr fontId="19"/>
  </si>
  <si>
    <t>大きな目小さな目</t>
    <phoneticPr fontId="19"/>
  </si>
  <si>
    <t>大久保ふくし</t>
    <phoneticPr fontId="19"/>
  </si>
  <si>
    <t>大蔵かんとう　　→　財務かんとう</t>
    <phoneticPr fontId="19"/>
  </si>
  <si>
    <t>大阪国際児童文学館ニュース</t>
    <phoneticPr fontId="19"/>
  </si>
  <si>
    <t>廃刊</t>
    <rPh sb="0" eb="2">
      <t>ハイカン</t>
    </rPh>
    <phoneticPr fontId="19"/>
  </si>
  <si>
    <t>大阪人</t>
    <phoneticPr fontId="19"/>
  </si>
  <si>
    <t>大阪人権歴史資料館報　　→　りばてぃＯＳＡＫＡ</t>
    <phoneticPr fontId="19"/>
  </si>
  <si>
    <t>終刊</t>
    <phoneticPr fontId="19"/>
  </si>
  <si>
    <t>大阪府立中之島図書館紀要　→　大阪府立図書館紀要</t>
    <phoneticPr fontId="19"/>
  </si>
  <si>
    <t>おおしま桜　←　日鉱日立</t>
    <phoneticPr fontId="19"/>
  </si>
  <si>
    <t>大相撲</t>
    <phoneticPr fontId="19"/>
  </si>
  <si>
    <t>NHK大相撲中継</t>
    <phoneticPr fontId="19"/>
  </si>
  <si>
    <t>大沼コミュニティ</t>
    <phoneticPr fontId="19"/>
  </si>
  <si>
    <t>大沼ふくし</t>
    <phoneticPr fontId="19"/>
  </si>
  <si>
    <t>季刊　大林</t>
    <phoneticPr fontId="19"/>
  </si>
  <si>
    <t>大みかかわら版</t>
    <phoneticPr fontId="19"/>
  </si>
  <si>
    <t>大みか市民報</t>
    <phoneticPr fontId="19"/>
  </si>
  <si>
    <t>おかずのクッキング</t>
    <phoneticPr fontId="19"/>
  </si>
  <si>
    <t>岡部史話</t>
    <phoneticPr fontId="19"/>
  </si>
  <si>
    <t>※</t>
    <phoneticPr fontId="19"/>
  </si>
  <si>
    <t>おさかな瓦版</t>
    <phoneticPr fontId="19"/>
  </si>
  <si>
    <t>永年</t>
    <phoneticPr fontId="19"/>
  </si>
  <si>
    <t>お酒のはなし</t>
    <phoneticPr fontId="19"/>
  </si>
  <si>
    <t>NHK　おしゃれ工房</t>
    <phoneticPr fontId="19"/>
  </si>
  <si>
    <t>図書</t>
    <phoneticPr fontId="19"/>
  </si>
  <si>
    <t>OCEANS</t>
    <phoneticPr fontId="19"/>
  </si>
  <si>
    <t>オーストラリア</t>
    <phoneticPr fontId="19"/>
  </si>
  <si>
    <t>Ａｕｓｔｒａｌｉａ　Ｊａｐａｎ　Ｑｕａｒｔｅｒｌｙ　→　エコＡｕｓｔｒａｒｉａ</t>
    <phoneticPr fontId="19"/>
  </si>
  <si>
    <t>廃刊</t>
    <rPh sb="0" eb="2">
      <t>ハイカン</t>
    </rPh>
    <phoneticPr fontId="19"/>
  </si>
  <si>
    <t>OZ magazine</t>
    <phoneticPr fontId="19"/>
  </si>
  <si>
    <t>おそい・はやい・ひくい・たかい</t>
    <phoneticPr fontId="19"/>
  </si>
  <si>
    <t>Ｏｇｇｉ</t>
    <phoneticPr fontId="19"/>
  </si>
  <si>
    <t>ＯｊＯ（オッホ）</t>
    <phoneticPr fontId="19"/>
  </si>
  <si>
    <t>オートキャンパー</t>
    <phoneticPr fontId="19"/>
  </si>
  <si>
    <t>男の隠れ家　</t>
    <phoneticPr fontId="19"/>
  </si>
  <si>
    <t>男の食彩　→　食彩浪漫</t>
    <phoneticPr fontId="19"/>
  </si>
  <si>
    <t>休刊</t>
    <phoneticPr fontId="19"/>
  </si>
  <si>
    <t>ＡＵＴＯ　ＳＰＯＲＴ　←　週刊ＡＵＴＯ　ＳＰＯＲＴ</t>
    <phoneticPr fontId="19"/>
  </si>
  <si>
    <t>おとなスタイル</t>
    <phoneticPr fontId="19"/>
  </si>
  <si>
    <t>大人のおしゃれ手帖</t>
    <phoneticPr fontId="19"/>
  </si>
  <si>
    <t>大人の休日倶楽部　←　大人の休日倶楽部ジパング，大人の休日倶楽部ミドル</t>
    <phoneticPr fontId="19"/>
  </si>
  <si>
    <t>大人の休日倶楽部ジパング　→　大人の休日倶楽部</t>
    <phoneticPr fontId="19"/>
  </si>
  <si>
    <t>おとなの週末</t>
    <phoneticPr fontId="19"/>
  </si>
  <si>
    <t>オトナファミ　→　エンタミクス</t>
    <phoneticPr fontId="19"/>
  </si>
  <si>
    <t>オートメカニック</t>
    <phoneticPr fontId="19"/>
  </si>
  <si>
    <t>ＡＵＴＯ　ＲＯＵＴＥ</t>
    <phoneticPr fontId="19"/>
  </si>
  <si>
    <t>おはなしきゃらばん会報</t>
    <rPh sb="9" eb="11">
      <t>カイホウ</t>
    </rPh>
    <phoneticPr fontId="19"/>
  </si>
  <si>
    <t>おはなしきゃらばんかいほう</t>
    <phoneticPr fontId="19"/>
  </si>
  <si>
    <t>おはよう奥さん</t>
    <phoneticPr fontId="19"/>
  </si>
  <si>
    <t>おはよう２１</t>
    <phoneticPr fontId="19"/>
  </si>
  <si>
    <t>おひさま</t>
    <phoneticPr fontId="19"/>
  </si>
  <si>
    <t>ＯＨ！ＰＣ</t>
    <phoneticPr fontId="19"/>
  </si>
  <si>
    <t>ＯＦＦＩＣＡ</t>
    <phoneticPr fontId="19"/>
  </si>
  <si>
    <t>オブラ</t>
    <phoneticPr fontId="19"/>
  </si>
  <si>
    <t>Ｏｐｅｎ　Ｍｉｄｄｌｅｗａｒｅ　Ｒｅｐｏｒｔ</t>
    <phoneticPr fontId="19"/>
  </si>
  <si>
    <t>小美玉市関係新聞スクラップ</t>
    <phoneticPr fontId="19"/>
  </si>
  <si>
    <t>おもちゃ</t>
    <phoneticPr fontId="19"/>
  </si>
  <si>
    <t>おもちゃライブラリーニュース遊ぼラリー</t>
    <phoneticPr fontId="19"/>
  </si>
  <si>
    <t>親子読書　→　子どもと読書</t>
    <phoneticPr fontId="19"/>
  </si>
  <si>
    <t>ollie</t>
    <phoneticPr fontId="19"/>
  </si>
  <si>
    <t>おりがみ通信</t>
    <phoneticPr fontId="19"/>
  </si>
  <si>
    <t>ｏｒｉｃｏｎ　ｓｔｙｌｅ</t>
    <phoneticPr fontId="19"/>
  </si>
  <si>
    <t>ＯＬYＮＰＩＡＮ</t>
    <phoneticPr fontId="19"/>
  </si>
  <si>
    <t>終刊</t>
    <phoneticPr fontId="19"/>
  </si>
  <si>
    <t>オルタナ</t>
    <phoneticPr fontId="19"/>
  </si>
  <si>
    <t>オール投資</t>
    <phoneticPr fontId="19"/>
  </si>
  <si>
    <t>オール読物　復刻版</t>
    <phoneticPr fontId="19"/>
  </si>
  <si>
    <t xml:space="preserve">音楽芸術 </t>
    <phoneticPr fontId="19"/>
  </si>
  <si>
    <t>音楽現代</t>
    <phoneticPr fontId="19"/>
  </si>
  <si>
    <t>音楽と人</t>
    <phoneticPr fontId="19"/>
  </si>
  <si>
    <t>音響技術</t>
    <phoneticPr fontId="19"/>
  </si>
  <si>
    <t>温泉博士</t>
    <phoneticPr fontId="19"/>
  </si>
  <si>
    <t>ＣＡＲ　ａｎｄ　ＤＲＩＶＥＲ</t>
    <phoneticPr fontId="19"/>
  </si>
  <si>
    <t>海燕</t>
    <phoneticPr fontId="19"/>
  </si>
  <si>
    <t>海音寺潮五郎記念館誌</t>
    <phoneticPr fontId="19"/>
  </si>
  <si>
    <t>廃刊</t>
    <rPh sb="0" eb="2">
      <t>ハイカン</t>
    </rPh>
    <phoneticPr fontId="19"/>
  </si>
  <si>
    <t>海外移住　縮刷版</t>
    <phoneticPr fontId="19"/>
  </si>
  <si>
    <t>海外科学技術資料月報</t>
    <phoneticPr fontId="19"/>
  </si>
  <si>
    <t>海外漁業協力</t>
    <phoneticPr fontId="19"/>
  </si>
  <si>
    <t>※</t>
    <phoneticPr fontId="19"/>
  </si>
  <si>
    <t>海外事情</t>
    <phoneticPr fontId="19"/>
  </si>
  <si>
    <t>海外子女教育</t>
    <phoneticPr fontId="19"/>
  </si>
  <si>
    <t>海外児童文学通信</t>
    <phoneticPr fontId="19"/>
  </si>
  <si>
    <t>海外職業訓練　→　グローバルひとづくり</t>
    <phoneticPr fontId="19"/>
  </si>
  <si>
    <t>季刊　海外日系人</t>
    <phoneticPr fontId="19"/>
  </si>
  <si>
    <t>海外評論</t>
    <phoneticPr fontId="19"/>
  </si>
  <si>
    <t>会計検査院</t>
    <phoneticPr fontId="19"/>
  </si>
  <si>
    <t>会計検査研究</t>
    <phoneticPr fontId="19"/>
  </si>
  <si>
    <t>会計ジャーナル　→　ＪＩＣＰＡジャーナル</t>
    <phoneticPr fontId="19"/>
  </si>
  <si>
    <t>蟹行</t>
    <phoneticPr fontId="19"/>
  </si>
  <si>
    <t>休刊</t>
    <phoneticPr fontId="19"/>
  </si>
  <si>
    <t>外交</t>
    <phoneticPr fontId="19"/>
  </si>
  <si>
    <t xml:space="preserve">外交時報 </t>
    <phoneticPr fontId="19"/>
  </si>
  <si>
    <t>外交史料館報</t>
    <phoneticPr fontId="19"/>
  </si>
  <si>
    <t>外交フォーラム</t>
    <phoneticPr fontId="19"/>
  </si>
  <si>
    <t>外国の立法</t>
    <phoneticPr fontId="19"/>
  </si>
  <si>
    <t>かいごの学校</t>
    <phoneticPr fontId="19"/>
  </si>
  <si>
    <t>海事史研究</t>
    <phoneticPr fontId="19"/>
  </si>
  <si>
    <t>解釈</t>
    <phoneticPr fontId="19"/>
  </si>
  <si>
    <t>３年</t>
    <phoneticPr fontId="19"/>
  </si>
  <si>
    <t>改造</t>
    <phoneticPr fontId="19"/>
  </si>
  <si>
    <t>海難審判庁裁決録</t>
    <phoneticPr fontId="19"/>
  </si>
  <si>
    <t>かいびゃく</t>
    <phoneticPr fontId="19"/>
  </si>
  <si>
    <t>会報　さの</t>
    <phoneticPr fontId="19"/>
  </si>
  <si>
    <t>会報なかさと</t>
    <phoneticPr fontId="19"/>
  </si>
  <si>
    <t>解放の道（茨城版）</t>
    <phoneticPr fontId="19"/>
  </si>
  <si>
    <t>解放の道（茨城版）縮刷版</t>
    <phoneticPr fontId="19"/>
  </si>
  <si>
    <t>解放　復刻版</t>
    <phoneticPr fontId="19"/>
  </si>
  <si>
    <t>かいほジャーナル</t>
    <phoneticPr fontId="19"/>
  </si>
  <si>
    <t>外務省調査月報　→　紙媒体中止</t>
    <phoneticPr fontId="19"/>
  </si>
  <si>
    <t>海洋展望</t>
    <phoneticPr fontId="19"/>
  </si>
  <si>
    <t>科学ＥＹＥＳ</t>
    <phoneticPr fontId="19"/>
  </si>
  <si>
    <t>科学朝日　</t>
    <phoneticPr fontId="19"/>
  </si>
  <si>
    <t>別冊　科学朝日</t>
    <phoneticPr fontId="19"/>
  </si>
  <si>
    <t>化学技術研究所年報</t>
    <phoneticPr fontId="19"/>
  </si>
  <si>
    <t>廃刊</t>
    <rPh sb="0" eb="2">
      <t>ハイカン</t>
    </rPh>
    <phoneticPr fontId="19"/>
  </si>
  <si>
    <t>化学技術研究所報告　←　東京工業試験所報告</t>
    <phoneticPr fontId="19"/>
  </si>
  <si>
    <t>科学技術ジャーナル　　→　Ｓｃｉｅｎｃｅ＆Ｔｅｃｈｎｏｌｏｇｙ</t>
    <phoneticPr fontId="19"/>
  </si>
  <si>
    <t>科学技術庁月報　　→　プロメテウス</t>
    <phoneticPr fontId="19"/>
  </si>
  <si>
    <t>科学技術動向</t>
    <phoneticPr fontId="19"/>
  </si>
  <si>
    <t>終刊</t>
    <phoneticPr fontId="19"/>
  </si>
  <si>
    <t>科学技術文献サービス</t>
    <phoneticPr fontId="19"/>
  </si>
  <si>
    <t>科学技術文献速報　環境公害編</t>
    <phoneticPr fontId="19"/>
  </si>
  <si>
    <t>※</t>
    <phoneticPr fontId="19"/>
  </si>
  <si>
    <t>化学工業資料　←　化技研ニュース　化学工業資料</t>
    <phoneticPr fontId="19"/>
  </si>
  <si>
    <t>廃刊</t>
    <rPh sb="0" eb="2">
      <t>ハイカン</t>
    </rPh>
    <phoneticPr fontId="19"/>
  </si>
  <si>
    <t>科学史研究</t>
    <phoneticPr fontId="19"/>
  </si>
  <si>
    <t>科学大観</t>
    <phoneticPr fontId="19"/>
  </si>
  <si>
    <t>化学と工業</t>
    <phoneticPr fontId="19"/>
  </si>
  <si>
    <t>我観　復刻版</t>
    <phoneticPr fontId="19"/>
  </si>
  <si>
    <t>化技研ニュース</t>
    <phoneticPr fontId="19"/>
  </si>
  <si>
    <t>化技研ニュース　化学工業資料　　→　化学工業資料</t>
    <phoneticPr fontId="19"/>
  </si>
  <si>
    <t>学士会会報</t>
    <phoneticPr fontId="19"/>
  </si>
  <si>
    <t>学習評価研究　</t>
    <phoneticPr fontId="19"/>
  </si>
  <si>
    <t>学術月報</t>
    <phoneticPr fontId="19"/>
  </si>
  <si>
    <t>学術情報センターニュース</t>
    <phoneticPr fontId="19"/>
  </si>
  <si>
    <t>学燈</t>
    <phoneticPr fontId="19"/>
  </si>
  <si>
    <t>格闘技通信</t>
    <phoneticPr fontId="19"/>
  </si>
  <si>
    <t>格闘Ｋマガジン</t>
    <phoneticPr fontId="19"/>
  </si>
  <si>
    <t>家計調査報告</t>
    <phoneticPr fontId="19"/>
  </si>
  <si>
    <t>歌劇</t>
    <phoneticPr fontId="19"/>
  </si>
  <si>
    <t>科研費ニュース</t>
    <phoneticPr fontId="19"/>
  </si>
  <si>
    <t>火山</t>
    <phoneticPr fontId="19"/>
  </si>
  <si>
    <t>貸本マンガ史研究</t>
    <phoneticPr fontId="19"/>
  </si>
  <si>
    <t>風とロック</t>
    <phoneticPr fontId="19"/>
  </si>
  <si>
    <t>河川文化</t>
    <phoneticPr fontId="19"/>
  </si>
  <si>
    <t>かぞくのじかん</t>
    <phoneticPr fontId="19"/>
  </si>
  <si>
    <t>休刊</t>
    <phoneticPr fontId="19"/>
  </si>
  <si>
    <t>歌壇</t>
    <phoneticPr fontId="19"/>
  </si>
  <si>
    <t>NHK　歌壇　→　NHK　短歌</t>
    <phoneticPr fontId="19"/>
  </si>
  <si>
    <t>NHK短歌←NHK花壇</t>
    <rPh sb="9" eb="11">
      <t>カダン</t>
    </rPh>
    <phoneticPr fontId="19"/>
  </si>
  <si>
    <t>かつくら</t>
    <phoneticPr fontId="19"/>
  </si>
  <si>
    <t>活字倶楽部　→　かつくら</t>
    <phoneticPr fontId="19"/>
  </si>
  <si>
    <t>活字広報ふれあい</t>
    <phoneticPr fontId="19"/>
  </si>
  <si>
    <t>渇水期　→　雲母</t>
    <phoneticPr fontId="19"/>
  </si>
  <si>
    <t>家庭雑誌（蘇峰）　復刻版</t>
    <phoneticPr fontId="19"/>
  </si>
  <si>
    <t>家庭の友　復刻版</t>
    <phoneticPr fontId="19"/>
  </si>
  <si>
    <t>ガーデン＆ガーデン</t>
    <phoneticPr fontId="19"/>
  </si>
  <si>
    <t>家電批評</t>
    <phoneticPr fontId="19"/>
  </si>
  <si>
    <t xml:space="preserve">月刊　カドカワ  </t>
    <phoneticPr fontId="19"/>
  </si>
  <si>
    <t>カートップ</t>
    <phoneticPr fontId="19"/>
  </si>
  <si>
    <t>カトリック研究　　←　カトリック神学</t>
    <phoneticPr fontId="19"/>
  </si>
  <si>
    <t>神奈川大学評論</t>
    <phoneticPr fontId="19"/>
  </si>
  <si>
    <t>かながわ風土記</t>
    <phoneticPr fontId="19"/>
  </si>
  <si>
    <t>カナダニュース　→　Ｃｕｌｔｕｒｅ　ＣＡＮＡＤＡ</t>
    <phoneticPr fontId="19"/>
  </si>
  <si>
    <t>終刊</t>
    <phoneticPr fontId="19"/>
  </si>
  <si>
    <t>Ｃｕｌｔｕｒｅ　ＣＡＮＡＤＡ　←　カナダニュース</t>
    <phoneticPr fontId="19"/>
  </si>
  <si>
    <t>カヌーライフ</t>
    <phoneticPr fontId="19"/>
  </si>
  <si>
    <t>かねさわ</t>
    <phoneticPr fontId="19"/>
  </si>
  <si>
    <t>カピタン</t>
    <phoneticPr fontId="19"/>
  </si>
  <si>
    <t>カフェ＆レストラン　→　Caferes</t>
    <phoneticPr fontId="19"/>
  </si>
  <si>
    <t>ｃａｆｅーｓｗｅｅｔｓ</t>
    <phoneticPr fontId="19"/>
  </si>
  <si>
    <t>株価四季報：会社四季報株価診断版</t>
    <phoneticPr fontId="19"/>
  </si>
  <si>
    <t>株主手帳</t>
    <phoneticPr fontId="19"/>
  </si>
  <si>
    <t>かまくら春秋</t>
    <phoneticPr fontId="19"/>
  </si>
  <si>
    <t>Come Home！</t>
    <phoneticPr fontId="19"/>
  </si>
  <si>
    <t>カメラ日和</t>
    <phoneticPr fontId="19"/>
  </si>
  <si>
    <t>カメラマン</t>
    <phoneticPr fontId="19"/>
  </si>
  <si>
    <t>Car Life</t>
    <phoneticPr fontId="19"/>
  </si>
  <si>
    <t>ｃｈａｌａｚａ（からざ）</t>
    <phoneticPr fontId="19"/>
  </si>
  <si>
    <t>からだにいいこと</t>
    <phoneticPr fontId="19"/>
  </si>
  <si>
    <t>からだの科学</t>
    <phoneticPr fontId="19"/>
  </si>
  <si>
    <t>月刊　空手道　→　月刊　空手道＆フルコンタクト</t>
    <phoneticPr fontId="19"/>
  </si>
  <si>
    <t>月刊　空手道＆フルコンタクト　→　月刊　空手道＆フルコンタクト</t>
    <phoneticPr fontId="19"/>
  </si>
  <si>
    <t>廃刊</t>
    <rPh sb="0" eb="2">
      <t>ハイカン</t>
    </rPh>
    <phoneticPr fontId="19"/>
  </si>
  <si>
    <t>Colorful</t>
    <phoneticPr fontId="19"/>
  </si>
  <si>
    <t>休刊</t>
    <phoneticPr fontId="19"/>
  </si>
  <si>
    <t>NHK　カルチャーアワー文学の世界　→　NHKカルチャーラジオ文学の世界</t>
    <phoneticPr fontId="19"/>
  </si>
  <si>
    <t>川崎重工技報</t>
    <phoneticPr fontId="19"/>
  </si>
  <si>
    <t>ＫＡＷＡＳＡＫＩ　ＮＥＷＳ</t>
    <phoneticPr fontId="19"/>
  </si>
  <si>
    <t>※</t>
    <phoneticPr fontId="19"/>
  </si>
  <si>
    <t>ＫＡＷＡＳＨＩＭＡ</t>
    <phoneticPr fontId="19"/>
  </si>
  <si>
    <t>河原子</t>
    <phoneticPr fontId="19"/>
  </si>
  <si>
    <t>川楽版</t>
    <phoneticPr fontId="19"/>
  </si>
  <si>
    <t>河川情報センター</t>
    <phoneticPr fontId="19"/>
  </si>
  <si>
    <t>環</t>
    <phoneticPr fontId="19"/>
  </si>
  <si>
    <t>たいせいくおたり</t>
    <phoneticPr fontId="19"/>
  </si>
  <si>
    <t>大成クォータリー　→　ＴＱ(※環)</t>
    <rPh sb="15" eb="16">
      <t>ワ</t>
    </rPh>
    <phoneticPr fontId="19"/>
  </si>
  <si>
    <t>ＴＱ(※環)　←　大成クォータリー</t>
    <rPh sb="4" eb="5">
      <t>カン</t>
    </rPh>
    <phoneticPr fontId="19"/>
  </si>
  <si>
    <t>眼科</t>
    <phoneticPr fontId="19"/>
  </si>
  <si>
    <t>考える人</t>
    <phoneticPr fontId="19"/>
  </si>
  <si>
    <t>環境会議</t>
    <phoneticPr fontId="19"/>
  </si>
  <si>
    <t>環境管理</t>
    <phoneticPr fontId="19"/>
  </si>
  <si>
    <t>環境儀</t>
    <phoneticPr fontId="19"/>
  </si>
  <si>
    <t>休刊</t>
    <phoneticPr fontId="19"/>
  </si>
  <si>
    <t>※</t>
    <phoneticPr fontId="19"/>
  </si>
  <si>
    <t>季刊　環境研究</t>
    <phoneticPr fontId="19"/>
  </si>
  <si>
    <t>環境市場新聞</t>
    <phoneticPr fontId="19"/>
  </si>
  <si>
    <t>環境と健康</t>
    <phoneticPr fontId="19"/>
  </si>
  <si>
    <t>休刊</t>
    <phoneticPr fontId="19"/>
  </si>
  <si>
    <t>環境と公害</t>
    <phoneticPr fontId="19"/>
  </si>
  <si>
    <t>環境ビジネス</t>
    <phoneticPr fontId="19"/>
  </si>
  <si>
    <t>漢検ジャーナル</t>
    <phoneticPr fontId="19"/>
  </si>
  <si>
    <t>岩鉱</t>
    <phoneticPr fontId="19"/>
  </si>
  <si>
    <t>終刊</t>
    <phoneticPr fontId="19"/>
  </si>
  <si>
    <t>観光いばらきかわら版</t>
    <phoneticPr fontId="19"/>
  </si>
  <si>
    <t>観光協会だより</t>
    <phoneticPr fontId="19"/>
  </si>
  <si>
    <t>元興寺文化財研究</t>
    <phoneticPr fontId="19"/>
  </si>
  <si>
    <t>休刊</t>
    <phoneticPr fontId="19"/>
  </si>
  <si>
    <t>※</t>
    <phoneticPr fontId="19"/>
  </si>
  <si>
    <t>官公庁環境専門資料　←　官公庁公害専門資料</t>
    <phoneticPr fontId="19"/>
  </si>
  <si>
    <t>観光とまちづくり</t>
    <phoneticPr fontId="19"/>
  </si>
  <si>
    <t>機関誌　観光文化</t>
    <phoneticPr fontId="19"/>
  </si>
  <si>
    <t>看護学雑誌</t>
    <phoneticPr fontId="19"/>
  </si>
  <si>
    <t>韓国語ジャーナル</t>
    <phoneticPr fontId="19"/>
  </si>
  <si>
    <t>関西大学東西学術研究所々報</t>
    <rPh sb="12" eb="13">
      <t>ポウ</t>
    </rPh>
    <phoneticPr fontId="19"/>
  </si>
  <si>
    <t>がんサポート</t>
    <phoneticPr fontId="19"/>
  </si>
  <si>
    <t>漢詩への誘い　←　漢詩をよむ</t>
    <phoneticPr fontId="19"/>
  </si>
  <si>
    <t>岩石鉱物科学</t>
    <phoneticPr fontId="19"/>
  </si>
  <si>
    <t>観世</t>
    <phoneticPr fontId="19"/>
  </si>
  <si>
    <t>感染・炎症・免疫</t>
    <phoneticPr fontId="19"/>
  </si>
  <si>
    <t>ガンダーラ</t>
    <phoneticPr fontId="19"/>
  </si>
  <si>
    <t>Ｐ＆Ｊサポート</t>
    <phoneticPr fontId="19"/>
  </si>
  <si>
    <t>がん治療最前線</t>
    <phoneticPr fontId="19"/>
  </si>
  <si>
    <t>関東近世史研究　</t>
    <phoneticPr fontId="19"/>
  </si>
  <si>
    <t>関東じゃらん　→　関東・東北じゃらん</t>
    <phoneticPr fontId="19"/>
  </si>
  <si>
    <t>関東タイムス</t>
    <phoneticPr fontId="19"/>
  </si>
  <si>
    <t>※</t>
    <phoneticPr fontId="19"/>
  </si>
  <si>
    <t>関東短期大学国語国文</t>
    <phoneticPr fontId="19"/>
  </si>
  <si>
    <t>癌と人</t>
    <phoneticPr fontId="19"/>
  </si>
  <si>
    <t>寒雷　→　暖響</t>
    <phoneticPr fontId="19"/>
  </si>
  <si>
    <t>機</t>
    <phoneticPr fontId="19"/>
  </si>
  <si>
    <t>機械技術研究所所報　　←　機械試験所所報</t>
    <phoneticPr fontId="19"/>
  </si>
  <si>
    <t>廃刊</t>
    <rPh sb="0" eb="2">
      <t>ハイカン</t>
    </rPh>
    <phoneticPr fontId="19"/>
  </si>
  <si>
    <t>機械技術研究所資料　←　機械試験所資料</t>
    <phoneticPr fontId="19"/>
  </si>
  <si>
    <t>機械技術研究所年報</t>
    <phoneticPr fontId="19"/>
  </si>
  <si>
    <t>機械技術研究所報告　←　機械試験所報告</t>
    <phoneticPr fontId="19"/>
  </si>
  <si>
    <t>機械研ニュース</t>
    <phoneticPr fontId="19"/>
  </si>
  <si>
    <t>機械振興</t>
    <phoneticPr fontId="19"/>
  </si>
  <si>
    <t>季刊地域</t>
    <phoneticPr fontId="19"/>
  </si>
  <si>
    <t>起業塾</t>
    <phoneticPr fontId="19"/>
  </si>
  <si>
    <t>企業診断</t>
    <phoneticPr fontId="19"/>
  </si>
  <si>
    <t>月刊　企業と知的財産　←　月刊　特許と企業</t>
    <phoneticPr fontId="19"/>
  </si>
  <si>
    <t>戯曲春秋</t>
    <phoneticPr fontId="19"/>
  </si>
  <si>
    <t>NHK　技研　Ｒ＆Ｄ</t>
    <phoneticPr fontId="19"/>
  </si>
  <si>
    <t>技術雑誌記事速報</t>
    <phoneticPr fontId="19"/>
  </si>
  <si>
    <t>月刊　技術士</t>
    <phoneticPr fontId="19"/>
  </si>
  <si>
    <t>技術と人間</t>
    <phoneticPr fontId="19"/>
  </si>
  <si>
    <t>技術文献ニュース　　→　海外科学技術資料月報　</t>
    <phoneticPr fontId="19"/>
  </si>
  <si>
    <t>気象</t>
    <phoneticPr fontId="19"/>
  </si>
  <si>
    <t>機振協ニュース</t>
    <phoneticPr fontId="19"/>
  </si>
  <si>
    <t>休刊</t>
    <phoneticPr fontId="19"/>
  </si>
  <si>
    <t>築</t>
    <phoneticPr fontId="19"/>
  </si>
  <si>
    <t>きずな　←　せいび</t>
    <phoneticPr fontId="19"/>
  </si>
  <si>
    <t>日本鉄道運輸サービス協会</t>
    <phoneticPr fontId="19"/>
  </si>
  <si>
    <t>基礎ドイツ語</t>
    <phoneticPr fontId="19"/>
  </si>
  <si>
    <t>北関東防衛局広報</t>
    <phoneticPr fontId="19"/>
  </si>
  <si>
    <t>永年</t>
    <phoneticPr fontId="19"/>
  </si>
  <si>
    <t>北九州市立自然史・歴史博物館研究報告　Ｂ類歴史</t>
    <phoneticPr fontId="19"/>
  </si>
  <si>
    <t>北区史研究</t>
    <phoneticPr fontId="19"/>
  </si>
  <si>
    <t>キッズパラダイス</t>
    <phoneticPr fontId="19"/>
  </si>
  <si>
    <t>切手マンスリー</t>
    <phoneticPr fontId="19"/>
  </si>
  <si>
    <t>蟻塔　←　科学と随想　蟻搭</t>
    <phoneticPr fontId="19"/>
  </si>
  <si>
    <t>木のこころ</t>
    <phoneticPr fontId="19"/>
  </si>
  <si>
    <t>木の根から</t>
    <phoneticPr fontId="19"/>
  </si>
  <si>
    <t>驥尾団子　復刻版</t>
    <phoneticPr fontId="19"/>
  </si>
  <si>
    <t>吉備地方文化研究</t>
    <phoneticPr fontId="19"/>
  </si>
  <si>
    <t>季報  エネルギー総合工学</t>
    <phoneticPr fontId="19"/>
  </si>
  <si>
    <t>技法／ＵＮＩＳＩＳ技報　→　BIPROGY技報</t>
    <phoneticPr fontId="19"/>
  </si>
  <si>
    <t>BIPROGY技報　←　Unisys技報</t>
    <phoneticPr fontId="19"/>
  </si>
  <si>
    <t>びぷろじぎほう</t>
    <phoneticPr fontId="19"/>
  </si>
  <si>
    <t>一般雑誌</t>
    <phoneticPr fontId="19"/>
  </si>
  <si>
    <t>BIPROGY</t>
    <phoneticPr fontId="19"/>
  </si>
  <si>
    <t>君とつばさ　←　君と３５８１　２２７１</t>
    <phoneticPr fontId="19"/>
  </si>
  <si>
    <t>きもの</t>
    <phoneticPr fontId="19"/>
  </si>
  <si>
    <t>繊研新聞社</t>
    <phoneticPr fontId="19"/>
  </si>
  <si>
    <t>きものサロン</t>
    <phoneticPr fontId="19"/>
  </si>
  <si>
    <t>ＣＡＰＡ</t>
    <phoneticPr fontId="19"/>
  </si>
  <si>
    <t>ＧＡＬＡＣ</t>
    <phoneticPr fontId="19"/>
  </si>
  <si>
    <t>月刊　ギャラリー</t>
    <phoneticPr fontId="19"/>
  </si>
  <si>
    <t>Ｃａｎ　Ｃａｍ</t>
    <phoneticPr fontId="19"/>
  </si>
  <si>
    <t>Ｑ＆Ａでわかるアレルギー疾患</t>
    <phoneticPr fontId="19"/>
  </si>
  <si>
    <t>救急救命</t>
    <phoneticPr fontId="19"/>
  </si>
  <si>
    <t>汲古</t>
    <phoneticPr fontId="19"/>
  </si>
  <si>
    <t>キューティ</t>
    <phoneticPr fontId="19"/>
  </si>
  <si>
    <t>Ｃｕｒｉｏ</t>
    <phoneticPr fontId="19"/>
  </si>
  <si>
    <t>教育</t>
    <phoneticPr fontId="19"/>
  </si>
  <si>
    <t>教育委員会月報</t>
    <phoneticPr fontId="19"/>
  </si>
  <si>
    <t>廃刊</t>
    <rPh sb="0" eb="2">
      <t>ハイカン</t>
    </rPh>
    <phoneticPr fontId="19"/>
  </si>
  <si>
    <t>※</t>
    <phoneticPr fontId="19"/>
  </si>
  <si>
    <t>教育いばらき　→　教育いばらきーEducation in Ibaraki</t>
    <phoneticPr fontId="19"/>
  </si>
  <si>
    <t>教育茨城　縮刷版</t>
    <phoneticPr fontId="19"/>
  </si>
  <si>
    <t>教育いばらきーEducation in Ibaraki　←　教育いばらき</t>
    <phoneticPr fontId="19"/>
  </si>
  <si>
    <t>教育いばらき（家庭版）</t>
    <phoneticPr fontId="19"/>
  </si>
  <si>
    <t>教育いばらきフォトインフォメーション</t>
    <phoneticPr fontId="19"/>
  </si>
  <si>
    <t>教育学研究</t>
    <phoneticPr fontId="19"/>
  </si>
  <si>
    <t>教育学術新聞</t>
    <phoneticPr fontId="19"/>
  </si>
  <si>
    <t>教育家庭新聞</t>
    <phoneticPr fontId="19"/>
  </si>
  <si>
    <t>教育技術　→　総合教育技術</t>
    <phoneticPr fontId="19"/>
  </si>
  <si>
    <t>月刊　教育ジャーナル</t>
    <phoneticPr fontId="19"/>
  </si>
  <si>
    <t>休刊</t>
    <phoneticPr fontId="19"/>
  </si>
  <si>
    <t>教育情報研究</t>
    <phoneticPr fontId="19"/>
  </si>
  <si>
    <t>教育書道</t>
    <phoneticPr fontId="19"/>
  </si>
  <si>
    <t>教育新聞</t>
    <phoneticPr fontId="19"/>
  </si>
  <si>
    <t>教育と医学</t>
    <phoneticPr fontId="19"/>
  </si>
  <si>
    <t>教育と情報</t>
    <phoneticPr fontId="19"/>
  </si>
  <si>
    <t>教師の友　復刻版</t>
    <phoneticPr fontId="19"/>
  </si>
  <si>
    <t>教職員の生涯設計</t>
    <phoneticPr fontId="19"/>
  </si>
  <si>
    <t>行政＆情報システム　←　行政＆ＡＤＰ</t>
    <phoneticPr fontId="19"/>
  </si>
  <si>
    <t>行政監察月報　　→　行政評価月報</t>
    <phoneticPr fontId="19"/>
  </si>
  <si>
    <t>季刊　行政管理研究</t>
    <phoneticPr fontId="19"/>
  </si>
  <si>
    <t>行政苦情救済＆オンブズマン</t>
    <phoneticPr fontId="19"/>
  </si>
  <si>
    <t>行政事件裁判例集</t>
    <phoneticPr fontId="19"/>
  </si>
  <si>
    <t>行政と管理</t>
    <phoneticPr fontId="19"/>
  </si>
  <si>
    <t>行政レポート</t>
    <phoneticPr fontId="19"/>
  </si>
  <si>
    <t>共同参画</t>
    <phoneticPr fontId="19"/>
  </si>
  <si>
    <t>郷土　神奈川</t>
    <phoneticPr fontId="19"/>
  </si>
  <si>
    <t xml:space="preserve">郷土かるた  </t>
    <phoneticPr fontId="19"/>
  </si>
  <si>
    <t>郷土研究　復刻版</t>
    <phoneticPr fontId="19"/>
  </si>
  <si>
    <t>（京都府立）総合資料館だより</t>
    <phoneticPr fontId="19"/>
  </si>
  <si>
    <t>京都ライトハウス通信</t>
    <phoneticPr fontId="19"/>
  </si>
  <si>
    <t>NHK　きょうの料理ビギナーズ</t>
    <phoneticPr fontId="19"/>
  </si>
  <si>
    <t>極地</t>
    <phoneticPr fontId="19"/>
  </si>
  <si>
    <t>きらら</t>
    <phoneticPr fontId="19"/>
  </si>
  <si>
    <t>終刊</t>
    <phoneticPr fontId="19"/>
  </si>
  <si>
    <t>キルトジャパン</t>
    <phoneticPr fontId="19"/>
  </si>
  <si>
    <t>NHK きれいの魔法</t>
    <phoneticPr fontId="19"/>
  </si>
  <si>
    <t>季刊　「銀花」</t>
    <phoneticPr fontId="19"/>
  </si>
  <si>
    <t>キング　復刻版</t>
    <phoneticPr fontId="19"/>
  </si>
  <si>
    <t>ＧＩＮＺＡ</t>
    <phoneticPr fontId="19"/>
  </si>
  <si>
    <t>金材技研ニュース　　→　ＮＲＩＭニュース</t>
    <phoneticPr fontId="19"/>
  </si>
  <si>
    <t>廃刊</t>
    <rPh sb="0" eb="2">
      <t>ハイカン</t>
    </rPh>
    <phoneticPr fontId="19"/>
  </si>
  <si>
    <t>銀座百点</t>
    <phoneticPr fontId="19"/>
  </si>
  <si>
    <t>金属</t>
    <phoneticPr fontId="19"/>
  </si>
  <si>
    <t>金属材料技術研究所研究報告</t>
    <phoneticPr fontId="19"/>
  </si>
  <si>
    <t>近代思想　復刻版</t>
    <phoneticPr fontId="19"/>
  </si>
  <si>
    <t>近代柔道</t>
    <phoneticPr fontId="19"/>
  </si>
  <si>
    <t>休刊</t>
    <phoneticPr fontId="19"/>
  </si>
  <si>
    <t>※</t>
    <phoneticPr fontId="19"/>
  </si>
  <si>
    <t>近代将棋</t>
    <phoneticPr fontId="19"/>
  </si>
  <si>
    <t>近代消防</t>
    <phoneticPr fontId="19"/>
  </si>
  <si>
    <t>月刊　近代盆栽</t>
    <phoneticPr fontId="19"/>
  </si>
  <si>
    <t>キンダーブックがくしゅうおおぞら</t>
    <phoneticPr fontId="19"/>
  </si>
  <si>
    <t>キンダ－ブック①</t>
    <phoneticPr fontId="19"/>
  </si>
  <si>
    <t>金融研究</t>
    <phoneticPr fontId="19"/>
  </si>
  <si>
    <t>勤労者ボランティア情報　→　勤ボラ</t>
    <phoneticPr fontId="19"/>
  </si>
  <si>
    <t>勤ボラ　←　勤労者ボランティア情報</t>
    <phoneticPr fontId="19"/>
  </si>
  <si>
    <t>Ｑｕｉｃｋ　Ｊａｐａｎ</t>
    <phoneticPr fontId="19"/>
  </si>
  <si>
    <t>空気清浄</t>
    <phoneticPr fontId="19"/>
  </si>
  <si>
    <t>ｋｕ：ｎｅｌ</t>
    <phoneticPr fontId="19"/>
  </si>
  <si>
    <t>Ｑｕａｒｋ</t>
    <phoneticPr fontId="19"/>
  </si>
  <si>
    <t>クオリティマネジメント</t>
    <phoneticPr fontId="19"/>
  </si>
  <si>
    <t>草紅葉</t>
    <phoneticPr fontId="19"/>
  </si>
  <si>
    <t>廃刊</t>
    <rPh sb="0" eb="2">
      <t>ハイカン</t>
    </rPh>
    <phoneticPr fontId="19"/>
  </si>
  <si>
    <t>久慈・コム</t>
    <phoneticPr fontId="19"/>
  </si>
  <si>
    <t>久慈ふくし</t>
    <phoneticPr fontId="19"/>
  </si>
  <si>
    <t>薬のチェックは命のチェック</t>
    <phoneticPr fontId="19"/>
  </si>
  <si>
    <t>ＣＵＣＩＴＯ　←　こどもブティックＣＵＣＩＴＯ</t>
    <phoneticPr fontId="19"/>
  </si>
  <si>
    <t>休刊</t>
    <phoneticPr fontId="19"/>
  </si>
  <si>
    <t>Ｇｏｏｄｓ　Ｐｒｅｓｓ</t>
    <phoneticPr fontId="19"/>
  </si>
  <si>
    <t>ＧＯＯＤ　ＨＯＵＳＥＫＥＥＰＩＮＧ（アメリカ版）</t>
    <phoneticPr fontId="19"/>
  </si>
  <si>
    <t>Ｇｏｏｄリフォーム　→　SUUMOリフォーム</t>
    <phoneticPr fontId="19"/>
  </si>
  <si>
    <t>休刊</t>
    <rPh sb="0" eb="2">
      <t>キュウカン</t>
    </rPh>
    <phoneticPr fontId="19"/>
  </si>
  <si>
    <t>雲のうえ</t>
    <phoneticPr fontId="19"/>
  </si>
  <si>
    <t>苦楽</t>
    <phoneticPr fontId="19"/>
  </si>
  <si>
    <t>クラシックカメラ専科</t>
    <phoneticPr fontId="19"/>
  </si>
  <si>
    <t>クラシックジャーナル</t>
    <phoneticPr fontId="19"/>
  </si>
  <si>
    <t>暮しと健康</t>
    <phoneticPr fontId="19"/>
  </si>
  <si>
    <t>暮しとパソコン</t>
    <phoneticPr fontId="19"/>
  </si>
  <si>
    <t>暮しの風</t>
    <phoneticPr fontId="19"/>
  </si>
  <si>
    <t>くらしの情報</t>
    <phoneticPr fontId="19"/>
  </si>
  <si>
    <t>暮しの設計</t>
    <phoneticPr fontId="19"/>
  </si>
  <si>
    <t>Ｇｒａｚｉａ</t>
    <phoneticPr fontId="19"/>
  </si>
  <si>
    <t>ＣＬＡＳＳＹ</t>
    <phoneticPr fontId="19"/>
  </si>
  <si>
    <t>グラフＳＧＩ　→　ＳＧＩ　ｇlaphic</t>
    <phoneticPr fontId="19"/>
  </si>
  <si>
    <t>グラフ　ＴＥＰＣＯ</t>
    <phoneticPr fontId="19"/>
  </si>
  <si>
    <t>グラフ優駿</t>
    <phoneticPr fontId="19"/>
  </si>
  <si>
    <t>Ｃｌａｒａ</t>
    <phoneticPr fontId="19"/>
  </si>
  <si>
    <t>Ｇｒａｎｄ　ｏｐｅｒａ</t>
    <phoneticPr fontId="19"/>
  </si>
  <si>
    <t>音楽之友社</t>
    <phoneticPr fontId="19"/>
  </si>
  <si>
    <t>Ｇｒａｎｄ　ｐｒｉｘ　ｓｐｅｃｉａｌ：グランプリトクシュウ</t>
    <phoneticPr fontId="19"/>
  </si>
  <si>
    <t>ＣＬＡＩＲ　ＳＵＭＭＡＲＹ</t>
    <phoneticPr fontId="19"/>
  </si>
  <si>
    <t>財）自治体国際化協会</t>
    <phoneticPr fontId="19"/>
  </si>
  <si>
    <t>ＣＲＥＡ　ＴＲＡＶＥＬＬＥＲ</t>
    <phoneticPr fontId="19"/>
  </si>
  <si>
    <t>ＣＬＡＩＲ　ＲＥＰＯＲＴ</t>
    <phoneticPr fontId="19"/>
  </si>
  <si>
    <t>自治体国際化協会</t>
    <phoneticPr fontId="19"/>
  </si>
  <si>
    <t>クーリエ・ジャポン</t>
    <phoneticPr fontId="19"/>
  </si>
  <si>
    <t>終刊</t>
    <phoneticPr fontId="19"/>
  </si>
  <si>
    <t>ＣＬＩＰＰＥＲ</t>
    <phoneticPr fontId="19"/>
  </si>
  <si>
    <t>廃刊</t>
    <rPh sb="0" eb="2">
      <t>ハイカン</t>
    </rPh>
    <phoneticPr fontId="19"/>
  </si>
  <si>
    <t>クリーンエネルギー</t>
    <phoneticPr fontId="19"/>
  </si>
  <si>
    <t>クリーンジャパン</t>
    <phoneticPr fontId="19"/>
  </si>
  <si>
    <t>Ｇｒｅｅｎ　Ｐｏｒｔ　Ｒｅｐｏｒｔ</t>
    <phoneticPr fontId="19"/>
  </si>
  <si>
    <t>Ｇｒｅｅｎ　ｌｅｔｔｅｒ</t>
    <phoneticPr fontId="19"/>
  </si>
  <si>
    <t>CRUSE</t>
    <phoneticPr fontId="19"/>
  </si>
  <si>
    <t>ＣＲＥＡ</t>
    <phoneticPr fontId="19"/>
  </si>
  <si>
    <t>ＣＲＥＡ　Ｔｒａｖｅｌｌｅｒ</t>
    <phoneticPr fontId="19"/>
  </si>
  <si>
    <t>ＣＲＥＤＩＴ　ＡＧＥ</t>
    <phoneticPr fontId="19"/>
  </si>
  <si>
    <t>ＧＬＯＷ</t>
    <phoneticPr fontId="19"/>
  </si>
  <si>
    <t>グローカル関東</t>
    <phoneticPr fontId="19"/>
  </si>
  <si>
    <t>ＣＲＯＳＳＢＥＡＴ</t>
    <phoneticPr fontId="19"/>
  </si>
  <si>
    <t>クロスロード</t>
    <phoneticPr fontId="19"/>
  </si>
  <si>
    <t>クローバー</t>
    <phoneticPr fontId="19"/>
  </si>
  <si>
    <t>グローバルひとづくり　←　海外職業訓練</t>
    <rPh sb="13" eb="15">
      <t>カイガイ</t>
    </rPh>
    <rPh sb="15" eb="17">
      <t>ショクギョウ</t>
    </rPh>
    <rPh sb="17" eb="19">
      <t>クンレン</t>
    </rPh>
    <phoneticPr fontId="19"/>
  </si>
  <si>
    <t>ＣＨＲＯＭＡ</t>
    <phoneticPr fontId="19"/>
  </si>
  <si>
    <t>クロワッサン　Ｐｒｅｍｉｕｍ　→　＆Ｐｒｅｍｉｕｍ（アンドプレミアム）</t>
    <phoneticPr fontId="19"/>
  </si>
  <si>
    <t>軍縮問題資料</t>
    <phoneticPr fontId="19"/>
  </si>
  <si>
    <t>休刊</t>
    <phoneticPr fontId="19"/>
  </si>
  <si>
    <t>ぐんしょ</t>
    <phoneticPr fontId="19"/>
  </si>
  <si>
    <t>群馬県立女子大学附属図書館報</t>
    <phoneticPr fontId="19"/>
  </si>
  <si>
    <t>ぐんま地域文化</t>
    <phoneticPr fontId="19"/>
  </si>
  <si>
    <t>群妙</t>
    <phoneticPr fontId="19"/>
  </si>
  <si>
    <t>経</t>
    <phoneticPr fontId="19"/>
  </si>
  <si>
    <t>※</t>
    <phoneticPr fontId="19"/>
  </si>
  <si>
    <t>経営者会報　→　ニュートップＬ</t>
    <phoneticPr fontId="19"/>
  </si>
  <si>
    <t>経営者通信</t>
    <phoneticPr fontId="19"/>
  </si>
  <si>
    <t>イシン</t>
    <phoneticPr fontId="19"/>
  </si>
  <si>
    <t>経営タイムス　←　日経連タイムス</t>
    <phoneticPr fontId="19"/>
  </si>
  <si>
    <t>けいだんれんたいむす</t>
    <phoneticPr fontId="19"/>
  </si>
  <si>
    <t>一般新聞</t>
    <phoneticPr fontId="19"/>
  </si>
  <si>
    <t>日本経済団体連合会</t>
    <phoneticPr fontId="19"/>
  </si>
  <si>
    <t>３年</t>
    <phoneticPr fontId="19"/>
  </si>
  <si>
    <t>経団連タイムス　←　経営タイムス</t>
    <rPh sb="10" eb="12">
      <t>ケイエイ</t>
    </rPh>
    <phoneticPr fontId="19"/>
  </si>
  <si>
    <t>景観材料</t>
    <phoneticPr fontId="19"/>
  </si>
  <si>
    <t>ケイコとマナブ　首都圏版</t>
    <phoneticPr fontId="19"/>
  </si>
  <si>
    <t>経済往来　復刻版</t>
    <phoneticPr fontId="19"/>
  </si>
  <si>
    <t>経済月報</t>
    <phoneticPr fontId="19"/>
  </si>
  <si>
    <t>内閣府</t>
    <rPh sb="0" eb="2">
      <t>ナイカク</t>
    </rPh>
    <rPh sb="2" eb="3">
      <t>フ</t>
    </rPh>
    <phoneticPr fontId="19"/>
  </si>
  <si>
    <t>経済研究</t>
    <phoneticPr fontId="19"/>
  </si>
  <si>
    <t>経済産業ジャーナル</t>
    <phoneticPr fontId="19"/>
  </si>
  <si>
    <t>経済調査研究レビュー</t>
    <phoneticPr fontId="19"/>
  </si>
  <si>
    <t>経済評論</t>
    <phoneticPr fontId="19"/>
  </si>
  <si>
    <t>けいさつのまど</t>
    <phoneticPr fontId="19"/>
  </si>
  <si>
    <t>芸術倶楽部</t>
    <phoneticPr fontId="19"/>
  </si>
  <si>
    <t>終刊</t>
    <phoneticPr fontId="19"/>
  </si>
  <si>
    <t>芸大・美大をめざす人へ（別冊アトリエ）</t>
    <phoneticPr fontId="19"/>
  </si>
  <si>
    <t>毛糸だま</t>
    <phoneticPr fontId="19"/>
  </si>
  <si>
    <t>Ｇａｉｎｅｒ</t>
    <phoneticPr fontId="19"/>
  </si>
  <si>
    <t>藝文とやま</t>
    <phoneticPr fontId="19"/>
  </si>
  <si>
    <t>経理ウーマン</t>
    <phoneticPr fontId="19"/>
  </si>
  <si>
    <t>計量管理　→　計測標準と計量管理</t>
    <phoneticPr fontId="19"/>
  </si>
  <si>
    <t>計量研ニュース</t>
    <phoneticPr fontId="19"/>
  </si>
  <si>
    <t>外科</t>
    <phoneticPr fontId="19"/>
  </si>
  <si>
    <t>激流</t>
    <phoneticPr fontId="19"/>
  </si>
  <si>
    <t>化粧文化</t>
    <phoneticPr fontId="19"/>
  </si>
  <si>
    <t>化粧文化ｐｌｕｓ</t>
    <phoneticPr fontId="19"/>
  </si>
  <si>
    <t>月刊ケアマネジメント</t>
    <phoneticPr fontId="19"/>
  </si>
  <si>
    <t>月刊Her Story　←　ｉｄｅａｌ　ｆａｍｉｌｙ</t>
    <phoneticPr fontId="19"/>
  </si>
  <si>
    <t>Ｇｅｔ　Ｎａｖｉ</t>
    <phoneticPr fontId="19"/>
  </si>
  <si>
    <t>ＧＯＥＴＨＥ</t>
    <phoneticPr fontId="19"/>
  </si>
  <si>
    <t>ケトル</t>
    <phoneticPr fontId="19"/>
  </si>
  <si>
    <t>ケルン復刻版（全１１巻）</t>
    <phoneticPr fontId="19"/>
  </si>
  <si>
    <t>県会だより　→　いばらき県会だより</t>
    <phoneticPr fontId="19"/>
  </si>
  <si>
    <t>研究紀要</t>
    <phoneticPr fontId="19"/>
  </si>
  <si>
    <t>［研究と創造］と［モノづくり］　→　赤れんが</t>
    <phoneticPr fontId="19"/>
  </si>
  <si>
    <t>月刊　言語</t>
    <phoneticPr fontId="19"/>
  </si>
  <si>
    <t>健康</t>
    <phoneticPr fontId="19"/>
  </si>
  <si>
    <t>健康づくり</t>
    <phoneticPr fontId="19"/>
  </si>
  <si>
    <t>言語と言語学</t>
    <phoneticPr fontId="19"/>
  </si>
  <si>
    <t>言語文化研究所紀要</t>
    <phoneticPr fontId="19"/>
  </si>
  <si>
    <t>けんさいん</t>
    <phoneticPr fontId="19"/>
  </si>
  <si>
    <t>検査技術</t>
    <phoneticPr fontId="19"/>
  </si>
  <si>
    <t>懸賞なび</t>
    <phoneticPr fontId="19"/>
  </si>
  <si>
    <t>原子力ｅｙｅ</t>
    <phoneticPr fontId="19"/>
  </si>
  <si>
    <t>原子力安全委員会月報</t>
    <phoneticPr fontId="19"/>
  </si>
  <si>
    <t>原子力委員会月報</t>
    <phoneticPr fontId="19"/>
  </si>
  <si>
    <t>郷土雑誌</t>
    <phoneticPr fontId="19"/>
  </si>
  <si>
    <t>原子力海外事情　→　原子力資料</t>
    <phoneticPr fontId="19"/>
  </si>
  <si>
    <t>原子力機構の研究開発成果　←　未来を拓く原子力</t>
    <phoneticPr fontId="19"/>
  </si>
  <si>
    <t>図書</t>
    <phoneticPr fontId="19"/>
  </si>
  <si>
    <t>原子力工業　　→　原子力ｅｙｅ</t>
    <phoneticPr fontId="19"/>
  </si>
  <si>
    <t>原子力産業新聞</t>
    <phoneticPr fontId="19"/>
  </si>
  <si>
    <t>原子力ニューズレター</t>
    <phoneticPr fontId="19"/>
  </si>
  <si>
    <t>月刊建設</t>
    <phoneticPr fontId="19"/>
  </si>
  <si>
    <t>けんせつ関東　→　みらいこくど関東</t>
    <phoneticPr fontId="19"/>
  </si>
  <si>
    <t>建設業界</t>
    <phoneticPr fontId="19"/>
  </si>
  <si>
    <t>建設統計月報</t>
    <phoneticPr fontId="19"/>
  </si>
  <si>
    <t>建設物価</t>
    <phoneticPr fontId="19"/>
  </si>
  <si>
    <t>幻想文学</t>
    <phoneticPr fontId="19"/>
  </si>
  <si>
    <t>現代</t>
    <phoneticPr fontId="19"/>
  </si>
  <si>
    <t>週刊　現代</t>
    <phoneticPr fontId="19"/>
  </si>
  <si>
    <t>現代化学</t>
    <phoneticPr fontId="19"/>
  </si>
  <si>
    <t>現代コリア</t>
    <phoneticPr fontId="19"/>
  </si>
  <si>
    <t>現代宗教評論</t>
    <phoneticPr fontId="19"/>
  </si>
  <si>
    <t>現代どどいつ</t>
    <phoneticPr fontId="19"/>
  </si>
  <si>
    <t>現代と保育</t>
    <phoneticPr fontId="19"/>
  </si>
  <si>
    <t>現代のエスプリ</t>
    <phoneticPr fontId="19"/>
  </si>
  <si>
    <t>現代の中東</t>
    <phoneticPr fontId="19"/>
  </si>
  <si>
    <t>現代の眼</t>
    <phoneticPr fontId="19"/>
  </si>
  <si>
    <t>現代　復刻版</t>
    <phoneticPr fontId="19"/>
  </si>
  <si>
    <t>現代保育</t>
    <phoneticPr fontId="19"/>
  </si>
  <si>
    <t>現地からの話題</t>
    <phoneticPr fontId="19"/>
  </si>
  <si>
    <t>建築コスト研究</t>
    <phoneticPr fontId="19"/>
  </si>
  <si>
    <t>建築ジャーナル</t>
    <phoneticPr fontId="19"/>
  </si>
  <si>
    <t>月刊　剣道日本</t>
    <phoneticPr fontId="19"/>
  </si>
  <si>
    <t>顕微鏡　←　電子顕微鏡</t>
    <phoneticPr fontId="19"/>
  </si>
  <si>
    <t>GO OUT</t>
    <phoneticPr fontId="19"/>
  </si>
  <si>
    <t>鴻</t>
    <phoneticPr fontId="19"/>
  </si>
  <si>
    <t>耕</t>
    <phoneticPr fontId="19"/>
  </si>
  <si>
    <t>公営企業</t>
    <phoneticPr fontId="19"/>
  </si>
  <si>
    <t>公益法人</t>
    <phoneticPr fontId="19"/>
  </si>
  <si>
    <t>公園文化</t>
    <phoneticPr fontId="19"/>
  </si>
  <si>
    <t>※</t>
    <phoneticPr fontId="19"/>
  </si>
  <si>
    <t>休刊</t>
    <phoneticPr fontId="19"/>
  </si>
  <si>
    <t>光華　ｓｉｎｏｒａｍａ</t>
    <phoneticPr fontId="19"/>
  </si>
  <si>
    <t>終刊</t>
    <phoneticPr fontId="19"/>
  </si>
  <si>
    <t>公害と対策　→　資源環境対策</t>
    <phoneticPr fontId="19"/>
  </si>
  <si>
    <t>資源環境対策　←　公害と対策</t>
    <rPh sb="9" eb="11">
      <t>コウガイ</t>
    </rPh>
    <rPh sb="12" eb="14">
      <t>タイサク</t>
    </rPh>
    <phoneticPr fontId="19"/>
  </si>
  <si>
    <t>環境パートナーズ　←　日中環境産業</t>
    <rPh sb="11" eb="13">
      <t>ニッチュウ</t>
    </rPh>
    <rPh sb="13" eb="15">
      <t>カンキョウ</t>
    </rPh>
    <rPh sb="15" eb="17">
      <t>サンギョウ</t>
    </rPh>
    <phoneticPr fontId="19"/>
  </si>
  <si>
    <t>合格情報処理</t>
    <phoneticPr fontId="19"/>
  </si>
  <si>
    <t>工業英語</t>
    <phoneticPr fontId="19"/>
  </si>
  <si>
    <t>工業材料</t>
    <phoneticPr fontId="19"/>
  </si>
  <si>
    <t>航空と文化</t>
    <phoneticPr fontId="19"/>
  </si>
  <si>
    <t>永年</t>
    <phoneticPr fontId="19"/>
  </si>
  <si>
    <t>航空ファン</t>
    <phoneticPr fontId="19"/>
  </si>
  <si>
    <t>高校教育資料</t>
    <phoneticPr fontId="19"/>
  </si>
  <si>
    <t>廃刊</t>
    <rPh sb="0" eb="2">
      <t>ハイカン</t>
    </rPh>
    <phoneticPr fontId="19"/>
  </si>
  <si>
    <t>高校生新聞</t>
    <phoneticPr fontId="19"/>
  </si>
  <si>
    <t>考古学研究</t>
    <phoneticPr fontId="19"/>
  </si>
  <si>
    <t>広告</t>
    <phoneticPr fontId="19"/>
  </si>
  <si>
    <t>広告批評</t>
    <phoneticPr fontId="19"/>
  </si>
  <si>
    <t>公庫月報　→　ＡＦＣ　Ｆｏｒｕｍ</t>
    <phoneticPr fontId="19"/>
  </si>
  <si>
    <t>公社債月報　→　証券業報</t>
    <phoneticPr fontId="19"/>
  </si>
  <si>
    <t>廃刊</t>
    <rPh sb="0" eb="2">
      <t>ハイカン</t>
    </rPh>
    <phoneticPr fontId="19"/>
  </si>
  <si>
    <t>終刊</t>
    <phoneticPr fontId="19"/>
  </si>
  <si>
    <t>公衆でんわ</t>
    <phoneticPr fontId="19"/>
  </si>
  <si>
    <t>高翔</t>
    <phoneticPr fontId="19"/>
  </si>
  <si>
    <t>厚生　→　厚生労働</t>
    <phoneticPr fontId="19"/>
  </si>
  <si>
    <t>交通安全かわら版</t>
    <phoneticPr fontId="19"/>
  </si>
  <si>
    <t>交通科学</t>
    <phoneticPr fontId="19"/>
  </si>
  <si>
    <t>交通工学</t>
    <phoneticPr fontId="19"/>
  </si>
  <si>
    <t>高等裁判所判例集</t>
    <phoneticPr fontId="19"/>
  </si>
  <si>
    <t>広報会議</t>
    <phoneticPr fontId="19"/>
  </si>
  <si>
    <t>広報かすみがうら</t>
    <phoneticPr fontId="19"/>
  </si>
  <si>
    <t>広報なかさと</t>
    <phoneticPr fontId="19"/>
  </si>
  <si>
    <t>公明新聞</t>
    <phoneticPr fontId="19"/>
  </si>
  <si>
    <t>吼洋</t>
    <phoneticPr fontId="19"/>
  </si>
  <si>
    <t>小売物価統計調査報告</t>
    <phoneticPr fontId="19"/>
  </si>
  <si>
    <t>総務省統計局</t>
    <rPh sb="2" eb="3">
      <t>ショウ</t>
    </rPh>
    <phoneticPr fontId="19"/>
  </si>
  <si>
    <t>交流センターだよりとようら</t>
    <phoneticPr fontId="19"/>
  </si>
  <si>
    <t>季刊　香料</t>
    <phoneticPr fontId="19"/>
  </si>
  <si>
    <t>古河新聞</t>
    <phoneticPr fontId="19"/>
  </si>
  <si>
    <t>國學院大學栃木短期大学日本文化研究　←　栃木史学</t>
    <phoneticPr fontId="19"/>
  </si>
  <si>
    <t>國學院大學博物館研究報告</t>
    <phoneticPr fontId="19"/>
  </si>
  <si>
    <t>国語国文</t>
    <phoneticPr fontId="19"/>
  </si>
  <si>
    <t>国際宇宙年ニュース</t>
    <phoneticPr fontId="19"/>
  </si>
  <si>
    <t>廃刊</t>
    <rPh sb="0" eb="2">
      <t>ハイカン</t>
    </rPh>
    <phoneticPr fontId="19"/>
  </si>
  <si>
    <t>国際開発ジャーナル</t>
    <phoneticPr fontId="19"/>
  </si>
  <si>
    <t>国際協力</t>
    <phoneticPr fontId="19"/>
  </si>
  <si>
    <t>国際協力研究</t>
    <phoneticPr fontId="19"/>
  </si>
  <si>
    <t>終刊</t>
    <phoneticPr fontId="19"/>
  </si>
  <si>
    <t>国際協力新聞　→　国際協力ニュース</t>
    <phoneticPr fontId="19"/>
  </si>
  <si>
    <t>国際協力ニュース　←　国際協力新聞</t>
    <rPh sb="11" eb="13">
      <t>コクサイ</t>
    </rPh>
    <rPh sb="13" eb="15">
      <t>キョウリョク</t>
    </rPh>
    <rPh sb="15" eb="17">
      <t>シンブン</t>
    </rPh>
    <phoneticPr fontId="19"/>
  </si>
  <si>
    <t>休刊</t>
    <phoneticPr fontId="19"/>
  </si>
  <si>
    <t>国際交流　→　遠近</t>
    <phoneticPr fontId="19"/>
  </si>
  <si>
    <t>国際交流基金Ｎｅｗｓ</t>
    <phoneticPr fontId="19"/>
  </si>
  <si>
    <t>国際子ども図書館の窓</t>
    <phoneticPr fontId="19"/>
  </si>
  <si>
    <t>※</t>
    <phoneticPr fontId="19"/>
  </si>
  <si>
    <t>国際人流</t>
    <phoneticPr fontId="19"/>
  </si>
  <si>
    <t>国際時計通信</t>
    <phoneticPr fontId="19"/>
  </si>
  <si>
    <t>国際農林業協力</t>
    <phoneticPr fontId="19"/>
  </si>
  <si>
    <t>国際バイオエシックス　ネットワーク</t>
    <phoneticPr fontId="19"/>
  </si>
  <si>
    <t>早稲田大学人間総合研究センター</t>
    <phoneticPr fontId="19"/>
  </si>
  <si>
    <t>国際フォトニュース</t>
    <phoneticPr fontId="19"/>
  </si>
  <si>
    <t>国際文化研修</t>
    <phoneticPr fontId="19"/>
  </si>
  <si>
    <t>国士館大学新聞</t>
    <phoneticPr fontId="19"/>
  </si>
  <si>
    <t>国政モニター月報　　←　モニター月報</t>
    <phoneticPr fontId="19"/>
  </si>
  <si>
    <t>モニター月報　　→　国政モニター月報</t>
    <phoneticPr fontId="19"/>
  </si>
  <si>
    <t xml:space="preserve">国総研アニュアルレポート　→　国総研レポート </t>
    <phoneticPr fontId="19"/>
  </si>
  <si>
    <t>国土技術政策総合研究所研究報告</t>
    <phoneticPr fontId="19"/>
  </si>
  <si>
    <t>国土技術政策総合研究所資料</t>
    <phoneticPr fontId="19"/>
  </si>
  <si>
    <t>国土交通　</t>
    <phoneticPr fontId="19"/>
  </si>
  <si>
    <t>国土地理院時報　←　地理調査所時報</t>
    <phoneticPr fontId="19"/>
  </si>
  <si>
    <t>国分　→　電機システム</t>
    <phoneticPr fontId="19"/>
  </si>
  <si>
    <t>国文学　解釈と鑑賞</t>
    <phoneticPr fontId="19"/>
  </si>
  <si>
    <t>国文学　解釈と教材の研究</t>
    <phoneticPr fontId="19"/>
  </si>
  <si>
    <t>国文学研究資料館報</t>
    <phoneticPr fontId="19"/>
  </si>
  <si>
    <t>季刊　国民経済計算</t>
    <phoneticPr fontId="19"/>
  </si>
  <si>
    <t>※</t>
    <phoneticPr fontId="19"/>
  </si>
  <si>
    <t>国民生活　→　月刊国民生活</t>
    <phoneticPr fontId="19"/>
  </si>
  <si>
    <t>終刊</t>
    <phoneticPr fontId="19"/>
  </si>
  <si>
    <t>国民生活金融公庫調査月報　→　日本政策金融公庫調査月報</t>
    <phoneticPr fontId="19"/>
  </si>
  <si>
    <t>国民之友　復刻版</t>
    <phoneticPr fontId="19"/>
  </si>
  <si>
    <t>国立公文書館ニュース</t>
    <phoneticPr fontId="19"/>
  </si>
  <si>
    <t>３年</t>
    <phoneticPr fontId="19"/>
  </si>
  <si>
    <t>国立国際子ども図書館</t>
    <phoneticPr fontId="19"/>
  </si>
  <si>
    <t>廃刊</t>
    <rPh sb="0" eb="2">
      <t>ハイカン</t>
    </rPh>
    <phoneticPr fontId="19"/>
  </si>
  <si>
    <t>※</t>
    <phoneticPr fontId="19"/>
  </si>
  <si>
    <t>国立国会図書館月報</t>
    <phoneticPr fontId="19"/>
  </si>
  <si>
    <t>〔国立〕史料館報</t>
    <phoneticPr fontId="19"/>
  </si>
  <si>
    <t>国立新美術館研究紀要</t>
    <phoneticPr fontId="19"/>
  </si>
  <si>
    <t>国立婦人教育会館ニュース　→　ヌエック</t>
    <phoneticPr fontId="19"/>
  </si>
  <si>
    <t xml:space="preserve">ヌエック　←　国立婦人教育会館ニュース  </t>
    <phoneticPr fontId="19"/>
  </si>
  <si>
    <t>ぬえっく</t>
    <phoneticPr fontId="19"/>
  </si>
  <si>
    <t>一般雑誌</t>
    <phoneticPr fontId="19"/>
  </si>
  <si>
    <t>国立女性教育会館</t>
    <phoneticPr fontId="19"/>
  </si>
  <si>
    <t>国立歴史民俗博物館要覧</t>
    <phoneticPr fontId="19"/>
  </si>
  <si>
    <t>ＧＯＧＧＬＥ</t>
    <phoneticPr fontId="19"/>
  </si>
  <si>
    <t>国連ジャーナル</t>
    <phoneticPr fontId="19"/>
  </si>
  <si>
    <t>休刊</t>
    <phoneticPr fontId="19"/>
  </si>
  <si>
    <t>※</t>
    <phoneticPr fontId="19"/>
  </si>
  <si>
    <t>こけし手帖</t>
    <phoneticPr fontId="19"/>
  </si>
  <si>
    <t>ＧＯ！ＧＯ！ＧＵＩＴＡＲ</t>
    <phoneticPr fontId="19"/>
  </si>
  <si>
    <t>湖国と文化</t>
    <phoneticPr fontId="19"/>
  </si>
  <si>
    <t>ここちよい家をつくる設備＆インテリアが見つかる本</t>
    <phoneticPr fontId="19"/>
  </si>
  <si>
    <t>Co-Co Ｌｉｆｅ</t>
    <phoneticPr fontId="19"/>
  </si>
  <si>
    <t>こころの科学</t>
    <phoneticPr fontId="19"/>
  </si>
  <si>
    <t>こころのりんしょうａ・lａ・ｃａｒｔｅ</t>
    <phoneticPr fontId="19"/>
  </si>
  <si>
    <t>GO Journal</t>
    <phoneticPr fontId="19"/>
  </si>
  <si>
    <t>古社名刹巡拝の旅</t>
    <phoneticPr fontId="19"/>
  </si>
  <si>
    <t>古書店と読者の雑誌</t>
    <phoneticPr fontId="19"/>
  </si>
  <si>
    <t>週刊古寺を巡る</t>
    <phoneticPr fontId="19"/>
  </si>
  <si>
    <t>個人企業経済調査季報　→　個人企業経済調査報告　動向編</t>
    <phoneticPr fontId="19"/>
  </si>
  <si>
    <t>個人企業経済調査報告　動向編　←　個人企業経済調査季報</t>
    <phoneticPr fontId="19"/>
  </si>
  <si>
    <t>個人企業経済調査報告　←　個人企業経済調査報告　動向編</t>
    <phoneticPr fontId="19"/>
  </si>
  <si>
    <t>こじんきぎょうけいざいちょうさほうこく</t>
    <phoneticPr fontId="19"/>
  </si>
  <si>
    <t>一般雑誌</t>
    <phoneticPr fontId="19"/>
  </si>
  <si>
    <t>図書</t>
    <phoneticPr fontId="19"/>
  </si>
  <si>
    <t>ＫＯΣＭＯΣ</t>
    <phoneticPr fontId="19"/>
  </si>
  <si>
    <t>休刊</t>
    <rPh sb="0" eb="2">
      <t>キュウカン</t>
    </rPh>
    <phoneticPr fontId="19"/>
  </si>
  <si>
    <t>月刊　古地図研究　復刻版</t>
    <phoneticPr fontId="19"/>
  </si>
  <si>
    <t>廃刊</t>
    <rPh sb="0" eb="2">
      <t>ハイカン</t>
    </rPh>
    <phoneticPr fontId="19"/>
  </si>
  <si>
    <t>コーチング・クリニック</t>
    <phoneticPr fontId="19"/>
  </si>
  <si>
    <t>COTTON TIME</t>
    <phoneticPr fontId="19"/>
  </si>
  <si>
    <t>古典の窓</t>
    <phoneticPr fontId="19"/>
  </si>
  <si>
    <t>コトノネ</t>
    <phoneticPr fontId="19"/>
  </si>
  <si>
    <t>ｋｏｔｏｂａ</t>
    <phoneticPr fontId="19"/>
  </si>
  <si>
    <t>「ことば」シリーズ</t>
    <phoneticPr fontId="19"/>
  </si>
  <si>
    <t>月刊　子ども　→　 月刊  子ども論</t>
    <phoneticPr fontId="19"/>
  </si>
  <si>
    <t>終刊</t>
    <phoneticPr fontId="19"/>
  </si>
  <si>
    <t>月刊　子ども論　←　月刊　子ども</t>
    <rPh sb="10" eb="12">
      <t>ゲッカン</t>
    </rPh>
    <rPh sb="13" eb="14">
      <t>コ</t>
    </rPh>
    <phoneticPr fontId="19"/>
  </si>
  <si>
    <t>Kodomoe</t>
    <phoneticPr fontId="19"/>
  </si>
  <si>
    <t>子ども英語　→　子ども英語ｼﾞｬｰﾅﾙ</t>
    <phoneticPr fontId="19"/>
  </si>
  <si>
    <t>子ども英語ｼﾞｬｰﾅﾙ　←　子ども英語</t>
    <rPh sb="14" eb="15">
      <t>コ</t>
    </rPh>
    <rPh sb="17" eb="19">
      <t>エイゴ</t>
    </rPh>
    <phoneticPr fontId="19"/>
  </si>
  <si>
    <t>終刊</t>
    <phoneticPr fontId="19"/>
  </si>
  <si>
    <t>子ども家庭福祉情報</t>
    <phoneticPr fontId="19"/>
  </si>
  <si>
    <t>こどもじかん</t>
    <phoneticPr fontId="19"/>
  </si>
  <si>
    <t>こども時刻表（ＪＲ東日本版）</t>
    <phoneticPr fontId="19"/>
  </si>
  <si>
    <t>子ども世界</t>
    <phoneticPr fontId="19"/>
  </si>
  <si>
    <t>子ども読書推進情報きずな</t>
    <phoneticPr fontId="19"/>
  </si>
  <si>
    <t>こどもとしょかん</t>
    <phoneticPr fontId="19"/>
  </si>
  <si>
    <t>子どもと昔話</t>
    <phoneticPr fontId="19"/>
  </si>
  <si>
    <t>こどものくにたんぽぽ版</t>
    <phoneticPr fontId="19"/>
  </si>
  <si>
    <t>こどものくにチューリップ版</t>
    <phoneticPr fontId="19"/>
  </si>
  <si>
    <t>こどものくにひまわり版</t>
    <phoneticPr fontId="19"/>
  </si>
  <si>
    <t>子どものしあわせ</t>
    <phoneticPr fontId="19"/>
  </si>
  <si>
    <t>こどものとも普及版</t>
    <phoneticPr fontId="19"/>
  </si>
  <si>
    <t>終刊</t>
    <phoneticPr fontId="19"/>
  </si>
  <si>
    <t>こどもの本</t>
    <phoneticPr fontId="19"/>
  </si>
  <si>
    <t>こどもの本を選ぶ</t>
    <phoneticPr fontId="19"/>
  </si>
  <si>
    <t>季刊　子どもの本棚</t>
    <phoneticPr fontId="19"/>
  </si>
  <si>
    <t>こどもブティックＣＵＣＩＴＯ</t>
    <phoneticPr fontId="19"/>
  </si>
  <si>
    <t>こどもＭＯＥ</t>
    <phoneticPr fontId="19"/>
  </si>
  <si>
    <t>※</t>
    <phoneticPr fontId="19"/>
  </si>
  <si>
    <t>この商品あの取引のここに注意</t>
    <phoneticPr fontId="19"/>
  </si>
  <si>
    <t>この本読んで</t>
    <phoneticPr fontId="19"/>
  </si>
  <si>
    <t>コバルト</t>
    <phoneticPr fontId="19"/>
  </si>
  <si>
    <t>Ｋｏｂａｎ</t>
    <phoneticPr fontId="19"/>
  </si>
  <si>
    <t>休刊</t>
    <rPh sb="0" eb="2">
      <t>キュウカン</t>
    </rPh>
    <phoneticPr fontId="19"/>
  </si>
  <si>
    <t>珈琲時間</t>
    <phoneticPr fontId="19"/>
  </si>
  <si>
    <t>Ｃｏｆｆｅｅ  Ｂｒｅａｋ</t>
    <phoneticPr fontId="19"/>
  </si>
  <si>
    <t>廃刊</t>
    <rPh sb="0" eb="2">
      <t>ハイカン</t>
    </rPh>
    <phoneticPr fontId="19"/>
  </si>
  <si>
    <t>ＣＯＭＭＥＲＣＩＡＬ　ＰＨＯＴ</t>
    <phoneticPr fontId="19"/>
  </si>
  <si>
    <t>コピライト</t>
    <phoneticPr fontId="19"/>
  </si>
  <si>
    <t>永年</t>
    <phoneticPr fontId="19"/>
  </si>
  <si>
    <t>こまど</t>
    <phoneticPr fontId="19"/>
  </si>
  <si>
    <t>コミッカーズ　→　Ｃｏｍｉｃｋｅｒｓ　Ａｒｔ　Ｓｔｙｌｅ</t>
    <phoneticPr fontId="19"/>
  </si>
  <si>
    <t>コミュニケーション研究</t>
    <phoneticPr fontId="19"/>
  </si>
  <si>
    <t>コミュニティ</t>
    <phoneticPr fontId="19"/>
  </si>
  <si>
    <t>コミュニティケア教育研究センター年報</t>
    <phoneticPr fontId="19"/>
  </si>
  <si>
    <t>Ｃｏｍｏ</t>
    <phoneticPr fontId="19"/>
  </si>
  <si>
    <t>コーラス　→　ココハナ</t>
    <phoneticPr fontId="19"/>
  </si>
  <si>
    <t>ＫＯＲＥＡ　ＴＯＤＡＹ　←　今日の韓国</t>
    <phoneticPr fontId="19"/>
  </si>
  <si>
    <t>季刊　コリアナ　　←　アジア公論</t>
    <phoneticPr fontId="19"/>
  </si>
  <si>
    <t>コリア・フォーカス</t>
    <phoneticPr fontId="19"/>
  </si>
  <si>
    <t>休刊</t>
    <rPh sb="0" eb="2">
      <t>キュウカン</t>
    </rPh>
    <phoneticPr fontId="19"/>
  </si>
  <si>
    <t>ＧＯＬＤＥＮ　ｍｉｎ．</t>
    <phoneticPr fontId="19"/>
  </si>
  <si>
    <t>Ｇｏ！dｅｎ　Ｌｉｆｅ</t>
    <phoneticPr fontId="19"/>
  </si>
  <si>
    <t>紅屋オフセット株式会社</t>
    <phoneticPr fontId="19"/>
  </si>
  <si>
    <t>GOLD</t>
    <phoneticPr fontId="19"/>
  </si>
  <si>
    <t>ゴルフクラシック</t>
    <phoneticPr fontId="19"/>
  </si>
  <si>
    <t>Golf　Style</t>
    <phoneticPr fontId="19"/>
  </si>
  <si>
    <t>ゴルフスタイル社</t>
    <phoneticPr fontId="19"/>
  </si>
  <si>
    <t>（週刊）ゴルフダイジェスト</t>
    <phoneticPr fontId="19"/>
  </si>
  <si>
    <t>ＧＯＬＦ　ＴＯＤＡＹ</t>
    <phoneticPr fontId="19"/>
  </si>
  <si>
    <t>これから出る本</t>
    <phoneticPr fontId="19"/>
  </si>
  <si>
    <t>※</t>
    <phoneticPr fontId="19"/>
  </si>
  <si>
    <t>コロコロコミック</t>
    <phoneticPr fontId="19"/>
  </si>
  <si>
    <t>コング格闘技</t>
    <phoneticPr fontId="19"/>
  </si>
  <si>
    <t>Ｃｏｎｇｒｅｓｓ　＆　Ｃｏｎｖｅｎｔｉｏｎ　→　MeetingBusiness</t>
    <phoneticPr fontId="19"/>
  </si>
  <si>
    <t>MeetingBusiness　←　Ｃｏｎｇｒｅｓｓ　＆　Ｃｏｎｖｅｎｔｉｏｎ</t>
    <phoneticPr fontId="19"/>
  </si>
  <si>
    <t>金光教学</t>
    <phoneticPr fontId="19"/>
  </si>
  <si>
    <t>金光教教学研究所</t>
    <rPh sb="3" eb="4">
      <t>キョウ</t>
    </rPh>
    <rPh sb="4" eb="5">
      <t>ガク</t>
    </rPh>
    <phoneticPr fontId="19"/>
  </si>
  <si>
    <t>コンセンサス</t>
    <phoneticPr fontId="19"/>
  </si>
  <si>
    <t>昆虫フィールド</t>
    <phoneticPr fontId="19"/>
  </si>
  <si>
    <t>今日の韓国　→　ＫＯＲＥＡ　ＴＯＤＡＹ</t>
    <phoneticPr fontId="19"/>
  </si>
  <si>
    <t>コンパス時刻表</t>
    <phoneticPr fontId="19"/>
  </si>
  <si>
    <t>月刊　コンピュータ・ダイジェスト</t>
    <phoneticPr fontId="19"/>
  </si>
  <si>
    <t>COMPUTERWORLD</t>
    <phoneticPr fontId="19"/>
  </si>
  <si>
    <t>ＣＯＮＦＯＲＴ</t>
    <phoneticPr fontId="19"/>
  </si>
  <si>
    <t>ＳＣＩａＳ</t>
    <phoneticPr fontId="19"/>
  </si>
  <si>
    <t>ＳＣＩＥＮＣＥ　＆　ＴＥＣＨＮＯＬＯＧＹ　ＪＯＵＲＮＡＬ　←　科学技術ジャーナル</t>
    <rPh sb="31" eb="33">
      <t>カガク</t>
    </rPh>
    <rPh sb="33" eb="35">
      <t>ギジュツ</t>
    </rPh>
    <phoneticPr fontId="19"/>
  </si>
  <si>
    <t>Science　Window</t>
    <phoneticPr fontId="19"/>
  </si>
  <si>
    <t>サイエンスウェブ</t>
    <phoneticPr fontId="19"/>
  </si>
  <si>
    <t>ＳＣＩＥＮＴＩＦＩＣ　ＡＭＥＲＩＣＡＮ</t>
    <phoneticPr fontId="19"/>
  </si>
  <si>
    <t>財界人</t>
    <phoneticPr fontId="19"/>
  </si>
  <si>
    <t>財界人出版</t>
    <rPh sb="0" eb="2">
      <t>ザイカイ</t>
    </rPh>
    <rPh sb="2" eb="3">
      <t>ジン</t>
    </rPh>
    <rPh sb="3" eb="5">
      <t>シュッパン</t>
    </rPh>
    <phoneticPr fontId="19"/>
  </si>
  <si>
    <t>廃刊</t>
    <rPh sb="0" eb="2">
      <t>ハイカン</t>
    </rPh>
    <phoneticPr fontId="19"/>
  </si>
  <si>
    <t>財界にっぽん</t>
    <phoneticPr fontId="19"/>
  </si>
  <si>
    <t>再開発コーディネーター</t>
    <phoneticPr fontId="19"/>
  </si>
  <si>
    <t>菜果フォーラム</t>
    <phoneticPr fontId="19"/>
  </si>
  <si>
    <t>Ｃｙｃｌｅ　Ｓｏｕｎｄｓ</t>
    <phoneticPr fontId="19"/>
  </si>
  <si>
    <t>最高裁判所民事判例集</t>
    <phoneticPr fontId="19"/>
  </si>
  <si>
    <t>ＴＨＥ　ＥＡＳＴ</t>
    <phoneticPr fontId="19"/>
  </si>
  <si>
    <t>サイゾー</t>
    <phoneticPr fontId="19"/>
  </si>
  <si>
    <t>休刊</t>
    <rPh sb="0" eb="2">
      <t>キュウカン</t>
    </rPh>
    <phoneticPr fontId="19"/>
  </si>
  <si>
    <t>ｓａｉｔａ</t>
    <phoneticPr fontId="19"/>
  </si>
  <si>
    <t>埼玉県史研究</t>
    <phoneticPr fontId="19"/>
  </si>
  <si>
    <t>埼玉県県民部県史編さん室　→　埼玉県立文書館</t>
    <rPh sb="15" eb="18">
      <t>サイタマケン</t>
    </rPh>
    <rPh sb="18" eb="19">
      <t>リツ</t>
    </rPh>
    <rPh sb="19" eb="21">
      <t>ブンショ</t>
    </rPh>
    <rPh sb="21" eb="22">
      <t>カン</t>
    </rPh>
    <phoneticPr fontId="19"/>
  </si>
  <si>
    <t>ＳＩＧＨＴ</t>
    <phoneticPr fontId="19"/>
  </si>
  <si>
    <t>細胞</t>
    <phoneticPr fontId="19"/>
  </si>
  <si>
    <t>財務かんとう</t>
    <phoneticPr fontId="19"/>
  </si>
  <si>
    <t>廃刊</t>
    <rPh sb="0" eb="2">
      <t>ハイカン</t>
    </rPh>
    <phoneticPr fontId="19"/>
  </si>
  <si>
    <t>Sound Designer</t>
    <phoneticPr fontId="19"/>
  </si>
  <si>
    <t>Ｚａｎｚａ　季刊佐賀</t>
    <phoneticPr fontId="19"/>
  </si>
  <si>
    <t>佐賀大学美術館　年報+紀要</t>
    <phoneticPr fontId="19"/>
  </si>
  <si>
    <t>サキクサ</t>
    <phoneticPr fontId="19"/>
  </si>
  <si>
    <t>ＳＡＫＵＲＡ</t>
    <phoneticPr fontId="19"/>
  </si>
  <si>
    <t>さくらあい</t>
    <phoneticPr fontId="19"/>
  </si>
  <si>
    <t>酒とつまみ</t>
    <phoneticPr fontId="19"/>
  </si>
  <si>
    <t>Ｔｈｅ　コミュニティー</t>
    <phoneticPr fontId="19"/>
  </si>
  <si>
    <t>ざ．さいくる　→　さいくる</t>
    <phoneticPr fontId="19"/>
  </si>
  <si>
    <t>廃刊</t>
    <rPh sb="0" eb="2">
      <t>ハイカン</t>
    </rPh>
    <phoneticPr fontId="19"/>
  </si>
  <si>
    <t>The Japan Times Alpha</t>
    <phoneticPr fontId="19"/>
  </si>
  <si>
    <t>ザ・ジャパン・パンチ　復刻版</t>
    <phoneticPr fontId="19"/>
  </si>
  <si>
    <t>サステナ　→　サステナnew</t>
    <phoneticPr fontId="19"/>
  </si>
  <si>
    <t>終刊</t>
    <phoneticPr fontId="19"/>
  </si>
  <si>
    <t>Ｔｈｅ  Ｓｎｅａｋｅｒ</t>
    <phoneticPr fontId="19"/>
  </si>
  <si>
    <t>ＳＯＣＣＥＲ  ａｉ</t>
    <phoneticPr fontId="19"/>
  </si>
  <si>
    <t>雑貨カタログ</t>
    <phoneticPr fontId="19"/>
  </si>
  <si>
    <t>Soccer King　サッカーキング</t>
    <phoneticPr fontId="19"/>
  </si>
  <si>
    <t>サッカークリニック</t>
    <phoneticPr fontId="19"/>
  </si>
  <si>
    <t>サッカーダイジェスト</t>
    <phoneticPr fontId="19"/>
  </si>
  <si>
    <t>ＺＡＫＫＡ　ＢＯＯＫ</t>
    <phoneticPr fontId="19"/>
  </si>
  <si>
    <t>ｓａｔｙａ（サティア）</t>
    <phoneticPr fontId="19"/>
  </si>
  <si>
    <t>茶道の研究</t>
    <phoneticPr fontId="19"/>
  </si>
  <si>
    <t>ＳＡＰＩＯ</t>
    <phoneticPr fontId="19"/>
  </si>
  <si>
    <t>サファリ</t>
    <phoneticPr fontId="19"/>
  </si>
  <si>
    <t>ＳＵＲＦＩＮ’ＬＩＦＥ</t>
    <phoneticPr fontId="19"/>
  </si>
  <si>
    <t>Surftrip journal=サーフトリップジャーナル</t>
    <phoneticPr fontId="19"/>
  </si>
  <si>
    <t>ザ・フナイ</t>
    <phoneticPr fontId="19"/>
  </si>
  <si>
    <t>THE FUTURE TIMES</t>
    <phoneticPr fontId="19"/>
  </si>
  <si>
    <t>ｓｏｍｅｏｎｅ</t>
    <phoneticPr fontId="19"/>
  </si>
  <si>
    <t>ザ・ユニフォーム</t>
    <phoneticPr fontId="19"/>
  </si>
  <si>
    <t>ＳＡＬＳＡ１２０％</t>
    <phoneticPr fontId="19"/>
  </si>
  <si>
    <t>燦（サン）</t>
    <phoneticPr fontId="19"/>
  </si>
  <si>
    <t>山岳　復刻版</t>
    <phoneticPr fontId="19"/>
  </si>
  <si>
    <t>サンキュ！</t>
    <phoneticPr fontId="19"/>
  </si>
  <si>
    <t>産業教育</t>
    <phoneticPr fontId="19"/>
  </si>
  <si>
    <t>産業経営</t>
    <phoneticPr fontId="19"/>
  </si>
  <si>
    <t>※</t>
    <phoneticPr fontId="19"/>
  </si>
  <si>
    <t>サンケイエクスプレス</t>
    <phoneticPr fontId="19"/>
  </si>
  <si>
    <t>サンケイスポーツ</t>
    <phoneticPr fontId="19"/>
  </si>
  <si>
    <t>参考書誌研究</t>
    <phoneticPr fontId="19"/>
  </si>
  <si>
    <t>三彩</t>
    <phoneticPr fontId="19"/>
  </si>
  <si>
    <t>さんさんあさひ</t>
    <phoneticPr fontId="19"/>
  </si>
  <si>
    <t>三省堂ぶっくれっと</t>
    <phoneticPr fontId="19"/>
  </si>
  <si>
    <t>休刊</t>
    <rPh sb="0" eb="2">
      <t>キュウカン</t>
    </rPh>
    <phoneticPr fontId="19"/>
  </si>
  <si>
    <t>産総研</t>
    <phoneticPr fontId="19"/>
  </si>
  <si>
    <t>産総研ＴＯＤＡＹ　←　ＡＩＳＴ　ＴＯＤＡＹ</t>
    <phoneticPr fontId="19"/>
  </si>
  <si>
    <t>サントリークォータリー</t>
    <phoneticPr fontId="19"/>
  </si>
  <si>
    <t>ＳＡＮＰＡＮ</t>
    <phoneticPr fontId="19"/>
  </si>
  <si>
    <t>山武考古学研究所年報</t>
    <phoneticPr fontId="19"/>
  </si>
  <si>
    <t>３分クッキング</t>
    <phoneticPr fontId="19"/>
  </si>
  <si>
    <t>山野草とミニ盆栽</t>
    <phoneticPr fontId="19"/>
  </si>
  <si>
    <t>新　幼児と保育　←　３，４，５歳児の保育</t>
    <phoneticPr fontId="19"/>
  </si>
  <si>
    <t>永年</t>
    <phoneticPr fontId="19"/>
  </si>
  <si>
    <t>シアターガイド</t>
    <phoneticPr fontId="19"/>
  </si>
  <si>
    <t>シアターリビング</t>
    <phoneticPr fontId="19"/>
  </si>
  <si>
    <t>ＣＥ建設業界（Ｃｉｖｉｌ　Ｅｎｇｉｎｅｅｒｉｎｇ）</t>
    <phoneticPr fontId="19"/>
  </si>
  <si>
    <t>※</t>
    <phoneticPr fontId="19"/>
  </si>
  <si>
    <t>永年</t>
    <phoneticPr fontId="19"/>
  </si>
  <si>
    <t>寺院史研究</t>
    <phoneticPr fontId="19"/>
  </si>
  <si>
    <t>ＪＩＡ　ニュース</t>
    <phoneticPr fontId="19"/>
  </si>
  <si>
    <t>ＪＩＣＰＡジャーナル　→　会計・監査ジャーナル</t>
    <phoneticPr fontId="19"/>
  </si>
  <si>
    <t>ＪＩＬリサーチ　→　ＪＩＬ＠ｗｏｒｋ</t>
    <phoneticPr fontId="19"/>
  </si>
  <si>
    <t>ＪＲ　ＥＡＳＴ</t>
    <phoneticPr fontId="19"/>
  </si>
  <si>
    <t>休刊</t>
    <rPh sb="0" eb="2">
      <t>キュウカン</t>
    </rPh>
    <phoneticPr fontId="19"/>
  </si>
  <si>
    <t>Ｊウィング</t>
    <phoneticPr fontId="19"/>
  </si>
  <si>
    <t>ＪＡ教育文化　→　JA教育文化家の光ニュース</t>
    <phoneticPr fontId="19"/>
  </si>
  <si>
    <t>ＪＡ全農レポート</t>
    <phoneticPr fontId="19"/>
  </si>
  <si>
    <t>全国農業協同組合連合会</t>
    <phoneticPr fontId="19"/>
  </si>
  <si>
    <t>ＪＪ</t>
    <phoneticPr fontId="19"/>
  </si>
  <si>
    <t>ch FILES</t>
    <phoneticPr fontId="19"/>
  </si>
  <si>
    <t>ＪＴＢ時刻表</t>
    <phoneticPr fontId="19"/>
  </si>
  <si>
    <t>ＪＴＢ私鉄時刻表</t>
    <phoneticPr fontId="19"/>
  </si>
  <si>
    <t>Ｊトレイン</t>
    <phoneticPr fontId="19"/>
  </si>
  <si>
    <t>ＪＢＩＣ　ＴＯＤＡＹ</t>
    <phoneticPr fontId="19"/>
  </si>
  <si>
    <t>ＪＰＮＩＣ　Ｎｅｗｓ　Ｌｅｔｔｅｒ</t>
    <phoneticPr fontId="19"/>
  </si>
  <si>
    <t>ＪＢＢＹ　→　Book &amp; bread</t>
    <phoneticPr fontId="19"/>
  </si>
  <si>
    <t>Book &amp; Bread 　←　JBBY</t>
    <phoneticPr fontId="19"/>
  </si>
  <si>
    <t>Ｊ．ＬＥＡＧＵＥ　ＮＥＷＳ　→　紙媒体中止</t>
    <phoneticPr fontId="19"/>
  </si>
  <si>
    <t>Ｊ．ＬＥＡＧＵＥ　ＮＥＷＳ　ＰＬＵＳ</t>
    <phoneticPr fontId="19"/>
  </si>
  <si>
    <t>日本プロサッカーリーグ</t>
    <phoneticPr fontId="19"/>
  </si>
  <si>
    <t>Ｊ－ＬＩＳ　←　月刊ＬＡＳＤＥＣ</t>
    <phoneticPr fontId="19"/>
  </si>
  <si>
    <t>ＧＡ　ＪＡＰＡＮ</t>
    <phoneticPr fontId="19"/>
  </si>
  <si>
    <t>ＧＳＪ地質ニュース</t>
    <phoneticPr fontId="19"/>
  </si>
  <si>
    <t>ジェトロセンサー</t>
    <phoneticPr fontId="19"/>
  </si>
  <si>
    <t>コンピュータ＆ネットワークＬＡＮ</t>
    <phoneticPr fontId="19"/>
  </si>
  <si>
    <t>SHIEN</t>
    <phoneticPr fontId="19"/>
  </si>
  <si>
    <t>支援コーナー通信・いばらき</t>
    <phoneticPr fontId="19"/>
  </si>
  <si>
    <t>しおさい</t>
    <phoneticPr fontId="19"/>
  </si>
  <si>
    <t>廃刊</t>
    <rPh sb="0" eb="2">
      <t>ハイカン</t>
    </rPh>
    <phoneticPr fontId="19"/>
  </si>
  <si>
    <t>詩界</t>
    <phoneticPr fontId="19"/>
  </si>
  <si>
    <t>詩界通信</t>
    <phoneticPr fontId="19"/>
  </si>
  <si>
    <t>詩学</t>
    <phoneticPr fontId="19"/>
  </si>
  <si>
    <t>しきなみ</t>
    <phoneticPr fontId="19"/>
  </si>
  <si>
    <t>四季の味</t>
    <phoneticPr fontId="19"/>
  </si>
  <si>
    <t>自休自足　→　 ＴＵＲＮＳ</t>
    <phoneticPr fontId="19"/>
  </si>
  <si>
    <t>GQ　JAPAN</t>
    <phoneticPr fontId="19"/>
  </si>
  <si>
    <t>事業団ひたち</t>
    <phoneticPr fontId="19"/>
  </si>
  <si>
    <t>時空旅人</t>
    <phoneticPr fontId="19"/>
  </si>
  <si>
    <t>月刊　ＪＩＣＳＴ　→　情報管理</t>
    <phoneticPr fontId="19"/>
  </si>
  <si>
    <t>休刊</t>
    <rPh sb="0" eb="2">
      <t>キュウカン</t>
    </rPh>
    <phoneticPr fontId="19"/>
  </si>
  <si>
    <t>資源と環境</t>
    <phoneticPr fontId="19"/>
  </si>
  <si>
    <t>仕事とパソコン</t>
    <phoneticPr fontId="19"/>
  </si>
  <si>
    <t>仕事の教室ビーカム</t>
    <phoneticPr fontId="19"/>
  </si>
  <si>
    <t>思索</t>
    <phoneticPr fontId="19"/>
  </si>
  <si>
    <t>週刊時事</t>
    <phoneticPr fontId="19"/>
  </si>
  <si>
    <t>時事英語　←　時事英語研究</t>
    <rPh sb="7" eb="9">
      <t>ジジ</t>
    </rPh>
    <rPh sb="9" eb="11">
      <t>エイゴ</t>
    </rPh>
    <rPh sb="11" eb="13">
      <t>ケンキュウ</t>
    </rPh>
    <phoneticPr fontId="19"/>
  </si>
  <si>
    <t>市史研究いちかわ</t>
    <phoneticPr fontId="19"/>
  </si>
  <si>
    <t>地震</t>
    <phoneticPr fontId="19"/>
  </si>
  <si>
    <t>※</t>
    <phoneticPr fontId="19"/>
  </si>
  <si>
    <t>地震ジャーナル</t>
    <phoneticPr fontId="19"/>
  </si>
  <si>
    <t>地震と予知</t>
    <phoneticPr fontId="19"/>
  </si>
  <si>
    <t>市政</t>
    <phoneticPr fontId="19"/>
  </si>
  <si>
    <t>自然</t>
    <phoneticPr fontId="19"/>
  </si>
  <si>
    <t>中央公論社</t>
    <phoneticPr fontId="19"/>
  </si>
  <si>
    <t>休刊</t>
    <rPh sb="0" eb="2">
      <t>キュウカン</t>
    </rPh>
    <phoneticPr fontId="19"/>
  </si>
  <si>
    <t>自然食ニュース</t>
    <phoneticPr fontId="19"/>
  </si>
  <si>
    <t>廃刊</t>
    <rPh sb="0" eb="2">
      <t>ハイカン</t>
    </rPh>
    <phoneticPr fontId="19"/>
  </si>
  <si>
    <t>自然と人間</t>
    <phoneticPr fontId="19"/>
  </si>
  <si>
    <t>自然と人間を結ぶ</t>
    <phoneticPr fontId="19"/>
  </si>
  <si>
    <t>自然と農業</t>
    <phoneticPr fontId="19"/>
  </si>
  <si>
    <t>自然と文化</t>
    <phoneticPr fontId="19"/>
  </si>
  <si>
    <t>自然と野生ラン　→　園芸ＪＡＰＡＮ</t>
    <phoneticPr fontId="19"/>
  </si>
  <si>
    <t>しぜんのくに</t>
    <phoneticPr fontId="19"/>
  </si>
  <si>
    <t>史創</t>
    <phoneticPr fontId="19"/>
  </si>
  <si>
    <t>思想の科学</t>
    <phoneticPr fontId="19"/>
  </si>
  <si>
    <t>史談足柄</t>
    <phoneticPr fontId="19"/>
  </si>
  <si>
    <t>自治研修　→　自治フォーラム</t>
    <phoneticPr fontId="19"/>
  </si>
  <si>
    <t>地方研修　→　自治研修</t>
    <rPh sb="0" eb="2">
      <t>チホウ</t>
    </rPh>
    <rPh sb="2" eb="4">
      <t>ケンシュウ</t>
    </rPh>
    <rPh sb="7" eb="9">
      <t>ジチ</t>
    </rPh>
    <rPh sb="9" eb="11">
      <t>ケンシュウ</t>
    </rPh>
    <phoneticPr fontId="19"/>
  </si>
  <si>
    <t>ちほうけんしゅう</t>
    <phoneticPr fontId="19"/>
  </si>
  <si>
    <t>一般雑誌</t>
    <phoneticPr fontId="19"/>
  </si>
  <si>
    <t>終刊</t>
    <phoneticPr fontId="19"/>
  </si>
  <si>
    <t>自治大学校</t>
    <rPh sb="0" eb="2">
      <t>ジチ</t>
    </rPh>
    <rPh sb="2" eb="5">
      <t>ダイガッコウ</t>
    </rPh>
    <phoneticPr fontId="19"/>
  </si>
  <si>
    <t>自治体学</t>
    <phoneticPr fontId="19"/>
  </si>
  <si>
    <t>自治体学研究</t>
    <phoneticPr fontId="19"/>
  </si>
  <si>
    <t>自治体国際化フォーラム</t>
    <phoneticPr fontId="19"/>
  </si>
  <si>
    <t>自治体法務研究</t>
    <phoneticPr fontId="19"/>
  </si>
  <si>
    <t>自治フォーラム</t>
    <phoneticPr fontId="19"/>
  </si>
  <si>
    <t>視聴覚教育</t>
    <phoneticPr fontId="19"/>
  </si>
  <si>
    <t>自治労茨城</t>
    <phoneticPr fontId="19"/>
  </si>
  <si>
    <t>ｇ２</t>
    <phoneticPr fontId="19"/>
  </si>
  <si>
    <t>室内</t>
    <phoneticPr fontId="19"/>
  </si>
  <si>
    <t>ＺＩＰＰＥＲ</t>
    <phoneticPr fontId="19"/>
  </si>
  <si>
    <t>CDIT</t>
    <phoneticPr fontId="19"/>
  </si>
  <si>
    <t>ＣＤ＆ＤＬでーた　←　ＣＤでーた</t>
    <phoneticPr fontId="19"/>
  </si>
  <si>
    <t>廃刊</t>
    <rPh sb="0" eb="2">
      <t>ハイカン</t>
    </rPh>
    <phoneticPr fontId="19"/>
  </si>
  <si>
    <t>Ｇ－ＴＥＮ</t>
    <phoneticPr fontId="19"/>
  </si>
  <si>
    <t>休刊</t>
    <rPh sb="0" eb="2">
      <t>キュウカン</t>
    </rPh>
    <phoneticPr fontId="19"/>
  </si>
  <si>
    <t>自転車人</t>
    <phoneticPr fontId="19"/>
  </si>
  <si>
    <t>自転車生活：ｂｉｃｙｃｌｅ　ｌｉｆｅ　ｆｏｌｌｏｗ　ｕｐ　ｍａｇａｚｉｎｅ</t>
    <phoneticPr fontId="19"/>
  </si>
  <si>
    <t>自転車日和</t>
    <phoneticPr fontId="19"/>
  </si>
  <si>
    <t>自動車技術</t>
    <phoneticPr fontId="19"/>
  </si>
  <si>
    <t>※</t>
    <phoneticPr fontId="19"/>
  </si>
  <si>
    <t>自動車工学</t>
    <phoneticPr fontId="19"/>
  </si>
  <si>
    <t>自動車とその世界</t>
    <phoneticPr fontId="19"/>
  </si>
  <si>
    <t>指導者のためのスポーツジャーナル</t>
    <phoneticPr fontId="19"/>
  </si>
  <si>
    <t>児童心理</t>
    <phoneticPr fontId="19"/>
  </si>
  <si>
    <t>児童文芸　</t>
    <phoneticPr fontId="19"/>
  </si>
  <si>
    <t>詩とファンタジー</t>
    <phoneticPr fontId="19"/>
  </si>
  <si>
    <t>詩とメルヘン</t>
    <phoneticPr fontId="19"/>
  </si>
  <si>
    <t>シナジー　←　季刊地球市民</t>
    <phoneticPr fontId="19"/>
  </si>
  <si>
    <t>終刊</t>
    <phoneticPr fontId="19"/>
  </si>
  <si>
    <t>月刊　しにか</t>
    <phoneticPr fontId="19"/>
  </si>
  <si>
    <t>シネコンウォーカー</t>
    <phoneticPr fontId="19"/>
  </si>
  <si>
    <t>ＧＢＲＣ　建築の試験・研究情報誌</t>
    <phoneticPr fontId="19"/>
  </si>
  <si>
    <t>Ｃｉｖｉｌ　Ｅｎｇｉｎｅｅｒｉｎｇ　Ｃｏｎｓｕｌｔａｎｔ　←　明日へのＪＣＣＡ</t>
    <phoneticPr fontId="19"/>
  </si>
  <si>
    <t>司法の窓</t>
    <phoneticPr fontId="19"/>
  </si>
  <si>
    <t>島へ。</t>
    <phoneticPr fontId="19"/>
  </si>
  <si>
    <t>Ｃ　ＭＡＧＡＺＩＮＥ</t>
    <phoneticPr fontId="19"/>
  </si>
  <si>
    <t>シマネスク  島根ＰＲ情報誌</t>
    <phoneticPr fontId="19"/>
  </si>
  <si>
    <t>市民と図書館</t>
    <phoneticPr fontId="19"/>
  </si>
  <si>
    <t>下野新聞</t>
    <phoneticPr fontId="19"/>
  </si>
  <si>
    <t>Ｊｉｃａ’ｓ　Ｗｏｒｌｄ　→  Mundi</t>
    <phoneticPr fontId="19"/>
  </si>
  <si>
    <t>社会新報</t>
    <phoneticPr fontId="19"/>
  </si>
  <si>
    <t>日本社会党本部機関紙局</t>
    <phoneticPr fontId="19"/>
  </si>
  <si>
    <t>月刊　社会党　→　月刊　社会民主</t>
    <phoneticPr fontId="19"/>
  </si>
  <si>
    <t>社会福祉研究</t>
    <phoneticPr fontId="19"/>
  </si>
  <si>
    <t>社会問題研究　復刻版</t>
    <phoneticPr fontId="19"/>
  </si>
  <si>
    <t>大みか社協だより</t>
    <phoneticPr fontId="19"/>
  </si>
  <si>
    <t>仲町地区社協だより</t>
    <phoneticPr fontId="19"/>
  </si>
  <si>
    <t>ほこた社協だより</t>
    <phoneticPr fontId="19"/>
  </si>
  <si>
    <t>社研通信</t>
    <phoneticPr fontId="19"/>
  </si>
  <si>
    <t>車掌</t>
    <phoneticPr fontId="19"/>
  </si>
  <si>
    <t>塔島ひろみ</t>
    <phoneticPr fontId="19"/>
  </si>
  <si>
    <t>写真工業</t>
    <phoneticPr fontId="19"/>
  </si>
  <si>
    <t>写真ライフ</t>
    <phoneticPr fontId="19"/>
  </si>
  <si>
    <t>ＪａＺＺ　ＪＡＰＡＮ</t>
    <phoneticPr fontId="19"/>
  </si>
  <si>
    <t>Jazz Life</t>
    <phoneticPr fontId="19"/>
  </si>
  <si>
    <t>Ｊｏｕｒｎａｌｉｓｍ</t>
    <phoneticPr fontId="19"/>
  </si>
  <si>
    <t>休刊</t>
    <rPh sb="0" eb="2">
      <t>キュウカン</t>
    </rPh>
    <phoneticPr fontId="19"/>
  </si>
  <si>
    <t>Ｊｏｕｒｎａｌ　ｏｆ　ｅｌｅｃｔｒｏｎ　ｍｉｃｒｏｓｃｏｐｙ　→　MICROSCOPY</t>
    <phoneticPr fontId="19"/>
  </si>
  <si>
    <t>終刊</t>
    <phoneticPr fontId="19"/>
  </si>
  <si>
    <t>Journal of the Japanese Society for Horticultural Science　←　園芸学会雑誌</t>
    <phoneticPr fontId="19"/>
  </si>
  <si>
    <t>※</t>
    <phoneticPr fontId="19"/>
  </si>
  <si>
    <t>The Horticulture Journal　←　Journal of the Japanese Society for Horticultural Science</t>
    <phoneticPr fontId="19"/>
  </si>
  <si>
    <t>ほてぃかるちゅらるじゃなる</t>
    <phoneticPr fontId="19"/>
  </si>
  <si>
    <t>一般雑誌</t>
    <phoneticPr fontId="19"/>
  </si>
  <si>
    <t>Japanese Society for Horticultural Science</t>
    <phoneticPr fontId="19"/>
  </si>
  <si>
    <t>ＪＡＰＡＮ　ＹＥＬＬＯＷ　ＰＡＧＥＳ</t>
    <phoneticPr fontId="19"/>
  </si>
  <si>
    <t>ＪＡＰＡＮ　ＱＵＡＲＴＥＲＬＹ　</t>
    <phoneticPr fontId="19"/>
  </si>
  <si>
    <t>Ｔｈｅ　Ｊａｐａｎ　ｔｉｍｅｓ　ＳＴ　←　週刊ＳＴ</t>
    <phoneticPr fontId="19"/>
  </si>
  <si>
    <t>終刊</t>
    <phoneticPr fontId="19"/>
  </si>
  <si>
    <t>ＪＡＰＡＮ　ＴＩＭＥＳ（縮刷版）</t>
    <phoneticPr fontId="19"/>
  </si>
  <si>
    <t>月刊　ジャパンフィットネス</t>
    <phoneticPr fontId="19"/>
  </si>
  <si>
    <t>廃刊</t>
    <rPh sb="0" eb="2">
      <t>ハイカン</t>
    </rPh>
    <phoneticPr fontId="19"/>
  </si>
  <si>
    <t>※</t>
    <phoneticPr fontId="19"/>
  </si>
  <si>
    <t>ＪＡＭＳＴＥＣ　→　Ｂｌｕｅ　Ｅａｒｔｈ</t>
    <phoneticPr fontId="19"/>
  </si>
  <si>
    <t>しゃりばり</t>
    <phoneticPr fontId="19"/>
  </si>
  <si>
    <t>十王地区コミュニティ推進会福祉部だより鵜　←　十王地区社会福祉協議会だより鵜</t>
    <phoneticPr fontId="19"/>
  </si>
  <si>
    <t>十王地区社会福祉協議会だより鵜　→　十王地区コミュニティ推進会福祉部だより鵜</t>
    <phoneticPr fontId="19"/>
  </si>
  <si>
    <t>十王の風</t>
    <phoneticPr fontId="19"/>
  </si>
  <si>
    <t>終活読本　ソナエ</t>
    <phoneticPr fontId="19"/>
  </si>
  <si>
    <t>週刊読売　→　ＹＯＭＩＵＲＩ　ＷＥＥＫＬＹ</t>
    <phoneticPr fontId="19"/>
  </si>
  <si>
    <t>宗教新聞</t>
    <phoneticPr fontId="19"/>
  </si>
  <si>
    <t>収集</t>
    <phoneticPr fontId="19"/>
  </si>
  <si>
    <t>就職四季報</t>
    <phoneticPr fontId="19"/>
  </si>
  <si>
    <t>図書</t>
    <phoneticPr fontId="19"/>
  </si>
  <si>
    <t>自遊人</t>
    <phoneticPr fontId="19"/>
  </si>
  <si>
    <t>休刊</t>
    <rPh sb="0" eb="2">
      <t>キュウカン</t>
    </rPh>
    <phoneticPr fontId="19"/>
  </si>
  <si>
    <t>住宅建築</t>
    <phoneticPr fontId="19"/>
  </si>
  <si>
    <t>柔道</t>
    <phoneticPr fontId="19"/>
  </si>
  <si>
    <t>十七音樹：俳誌</t>
    <phoneticPr fontId="19"/>
  </si>
  <si>
    <t>住民活動</t>
    <phoneticPr fontId="19"/>
  </si>
  <si>
    <t>住民基本台帳人口移動報告季報(昭48.1～)　→　住民基本台帳人口移動報告月報</t>
    <phoneticPr fontId="19"/>
  </si>
  <si>
    <t>月刊　自由民主</t>
    <phoneticPr fontId="19"/>
  </si>
  <si>
    <t>自由民主</t>
    <phoneticPr fontId="19"/>
  </si>
  <si>
    <t xml:space="preserve">自由律句のひろば </t>
    <phoneticPr fontId="19"/>
  </si>
  <si>
    <t>全国版　宿泊表</t>
    <phoneticPr fontId="19"/>
  </si>
  <si>
    <t>受験ジャーナル</t>
    <phoneticPr fontId="19"/>
  </si>
  <si>
    <t>樹石</t>
    <phoneticPr fontId="19"/>
  </si>
  <si>
    <t>出版指標　←　出版月報</t>
    <rPh sb="0" eb="2">
      <t>シュッパン</t>
    </rPh>
    <rPh sb="2" eb="4">
      <t>シヒョウ</t>
    </rPh>
    <rPh sb="7" eb="9">
      <t>シュッパン</t>
    </rPh>
    <rPh sb="9" eb="11">
      <t>ゲッポウ</t>
    </rPh>
    <phoneticPr fontId="19"/>
  </si>
  <si>
    <t>出版月報　→　出版指標</t>
    <rPh sb="7" eb="9">
      <t>シュッパン</t>
    </rPh>
    <rPh sb="9" eb="11">
      <t>シヒョウ</t>
    </rPh>
    <phoneticPr fontId="19"/>
  </si>
  <si>
    <t>しゅっぱんしひょう</t>
    <phoneticPr fontId="19"/>
  </si>
  <si>
    <t>一般雑誌</t>
    <phoneticPr fontId="19"/>
  </si>
  <si>
    <t>永年</t>
    <phoneticPr fontId="19"/>
  </si>
  <si>
    <t xml:space="preserve">全国出版協会　出版科学研究所 </t>
    <phoneticPr fontId="19"/>
  </si>
  <si>
    <t>出版ダイジェスト</t>
    <phoneticPr fontId="19"/>
  </si>
  <si>
    <t>出版ニュース</t>
    <phoneticPr fontId="19"/>
  </si>
  <si>
    <t xml:space="preserve">年報　首都圏史研究 </t>
    <phoneticPr fontId="19"/>
  </si>
  <si>
    <t>ジュニア・サイエンティスト　←　エルファイブ</t>
    <phoneticPr fontId="19"/>
  </si>
  <si>
    <t>ＪＵＮＯＮ</t>
    <phoneticPr fontId="19"/>
  </si>
  <si>
    <t>主婦の友</t>
    <phoneticPr fontId="19"/>
  </si>
  <si>
    <t>ＳＰＵＲ（シュプール）</t>
    <phoneticPr fontId="19"/>
  </si>
  <si>
    <t>NHK趣味ｄｏ楽　→　NHK趣味どきっ！</t>
    <phoneticPr fontId="19"/>
  </si>
  <si>
    <t>NHK趣味どきっ！　←　NHK趣味ｄｏ楽</t>
    <phoneticPr fontId="19"/>
  </si>
  <si>
    <t>NHK　趣味の園芸ビギナーズ＆やさいの時間　　→　NHK　趣味の園芸　やさいの時間</t>
    <phoneticPr fontId="19"/>
  </si>
  <si>
    <t>趣味の園芸ビギナーズ</t>
    <phoneticPr fontId="19"/>
  </si>
  <si>
    <t>NHK　趣味の園芸　やさいの時間　←　NHK　趣味の園芸ビギナーズ＆やさいの時間</t>
    <phoneticPr fontId="19"/>
  </si>
  <si>
    <t>趣味の水墨画　→　月刊　水墨画</t>
    <phoneticPr fontId="19"/>
  </si>
  <si>
    <t>シュワイツァー研究</t>
    <phoneticPr fontId="19"/>
  </si>
  <si>
    <t>旬がまるごと</t>
    <phoneticPr fontId="19"/>
  </si>
  <si>
    <t>旬刊朝日　復刻版</t>
    <phoneticPr fontId="19"/>
  </si>
  <si>
    <t>旬刊　商事法務</t>
    <phoneticPr fontId="19"/>
  </si>
  <si>
    <t>春秋</t>
    <phoneticPr fontId="19"/>
  </si>
  <si>
    <t>Ｊｏｉｎ</t>
    <phoneticPr fontId="19"/>
  </si>
  <si>
    <t>生涯学習</t>
    <phoneticPr fontId="19"/>
  </si>
  <si>
    <t>国政情報センター←文部科学省生涯学習政策局</t>
    <phoneticPr fontId="19"/>
  </si>
  <si>
    <t>障害者雇用マニュアル</t>
    <phoneticPr fontId="19"/>
  </si>
  <si>
    <t>小学一年生</t>
    <phoneticPr fontId="19"/>
  </si>
  <si>
    <t>小学館の幼稚園</t>
    <phoneticPr fontId="19"/>
  </si>
  <si>
    <t>小学五年生</t>
    <phoneticPr fontId="19"/>
  </si>
  <si>
    <t>小学二年生</t>
    <phoneticPr fontId="19"/>
  </si>
  <si>
    <t>小学四年生</t>
    <phoneticPr fontId="19"/>
  </si>
  <si>
    <t>NHK　将棋講座</t>
    <phoneticPr fontId="19"/>
  </si>
  <si>
    <t>商業界</t>
    <phoneticPr fontId="19"/>
  </si>
  <si>
    <t>笑芸人</t>
    <phoneticPr fontId="19"/>
  </si>
  <si>
    <t>証券業報　←　証券会報，公社債月報</t>
    <phoneticPr fontId="19"/>
  </si>
  <si>
    <t>証券投資信託月報　→　投資信託</t>
    <phoneticPr fontId="19"/>
  </si>
  <si>
    <t>証券投資信託協会</t>
    <phoneticPr fontId="19"/>
  </si>
  <si>
    <t>投資信託　←　証券投資信託月報</t>
    <phoneticPr fontId="19"/>
  </si>
  <si>
    <t>商工金融</t>
    <phoneticPr fontId="19"/>
  </si>
  <si>
    <t>小説　幻冬</t>
    <phoneticPr fontId="19"/>
  </si>
  <si>
    <t>小説　週刊朝日</t>
    <phoneticPr fontId="19"/>
  </si>
  <si>
    <t>休刊</t>
    <rPh sb="0" eb="2">
      <t>キュウカン</t>
    </rPh>
    <phoneticPr fontId="19"/>
  </si>
  <si>
    <t>別冊　小説新潮</t>
    <phoneticPr fontId="19"/>
  </si>
  <si>
    <t>終刊</t>
    <phoneticPr fontId="19"/>
  </si>
  <si>
    <t>小説　NON</t>
    <phoneticPr fontId="19"/>
  </si>
  <si>
    <t>小説フェミナ</t>
    <phoneticPr fontId="19"/>
  </si>
  <si>
    <t>小説宝石</t>
    <phoneticPr fontId="19"/>
  </si>
  <si>
    <t>小説　歴史街道</t>
    <phoneticPr fontId="19"/>
  </si>
  <si>
    <t>常総新聞（マイクロ）</t>
    <phoneticPr fontId="19"/>
  </si>
  <si>
    <t>小児科診療</t>
    <phoneticPr fontId="19"/>
  </si>
  <si>
    <t>小日本</t>
    <phoneticPr fontId="19"/>
  </si>
  <si>
    <t>乗馬ライフ　→　馬ライフ</t>
    <phoneticPr fontId="19"/>
  </si>
  <si>
    <t>馬ライフ　←　乗馬ライフ</t>
    <rPh sb="7" eb="9">
      <t>ジョウバ</t>
    </rPh>
    <phoneticPr fontId="19"/>
  </si>
  <si>
    <t>月刊　消費者</t>
    <phoneticPr fontId="19"/>
  </si>
  <si>
    <t>消費者物価指数月報</t>
    <phoneticPr fontId="19"/>
  </si>
  <si>
    <t>消費と生活</t>
    <phoneticPr fontId="19"/>
  </si>
  <si>
    <t>情報科学</t>
    <phoneticPr fontId="19"/>
  </si>
  <si>
    <t>情報管理　←　月刊ＪＩＣＳＴ</t>
    <phoneticPr fontId="19"/>
  </si>
  <si>
    <t>※</t>
    <phoneticPr fontId="19"/>
  </si>
  <si>
    <t>情報管理別冊</t>
    <phoneticPr fontId="19"/>
  </si>
  <si>
    <t>情報　教育メディア　←　情報視聴覚ライブラリー</t>
    <phoneticPr fontId="19"/>
  </si>
  <si>
    <t xml:space="preserve">消防研修 </t>
    <phoneticPr fontId="19"/>
  </si>
  <si>
    <t>季報　情報公開　→　季報　情報公開個人情報保護</t>
    <phoneticPr fontId="19"/>
  </si>
  <si>
    <t>情報視聴覚ライブラリー　→　情報教育メディア</t>
    <phoneticPr fontId="19"/>
  </si>
  <si>
    <t>情報処理</t>
    <phoneticPr fontId="19"/>
  </si>
  <si>
    <t>情報の科学と技術　←　ドクメンテーション研究</t>
    <phoneticPr fontId="19"/>
  </si>
  <si>
    <t>常陽ウィークリー　←　つくばＭＯＯＫ</t>
    <phoneticPr fontId="19"/>
  </si>
  <si>
    <t>休刊</t>
    <rPh sb="0" eb="2">
      <t>キュウカン</t>
    </rPh>
    <phoneticPr fontId="19"/>
  </si>
  <si>
    <t>常陽新聞（タブロイド版）</t>
    <phoneticPr fontId="19"/>
  </si>
  <si>
    <t>常陽リビング</t>
    <phoneticPr fontId="19"/>
  </si>
  <si>
    <t>昭和</t>
    <phoneticPr fontId="19"/>
  </si>
  <si>
    <t>昭和タイムズ</t>
    <phoneticPr fontId="19"/>
  </si>
  <si>
    <t>女学雑誌　復刻版</t>
    <phoneticPr fontId="19"/>
  </si>
  <si>
    <t>女学世界　復刻版</t>
    <phoneticPr fontId="19"/>
  </si>
  <si>
    <t>書協</t>
    <phoneticPr fontId="19"/>
  </si>
  <si>
    <t>食彩浪漫　←　男の食彩</t>
    <rPh sb="7" eb="8">
      <t>オトコ</t>
    </rPh>
    <rPh sb="9" eb="11">
      <t>ショクサイ</t>
    </rPh>
    <phoneticPr fontId="19"/>
  </si>
  <si>
    <t>月刊　食生活</t>
    <phoneticPr fontId="19"/>
  </si>
  <si>
    <t>月刊　食堂</t>
    <phoneticPr fontId="19"/>
  </si>
  <si>
    <t>食農教育　→　のらのら</t>
    <phoneticPr fontId="19"/>
  </si>
  <si>
    <t>終刊</t>
    <phoneticPr fontId="19"/>
  </si>
  <si>
    <t>のらのら　←　食農教育</t>
    <rPh sb="7" eb="9">
      <t>ショクノウ</t>
    </rPh>
    <rPh sb="9" eb="11">
      <t>キョウイク</t>
    </rPh>
    <phoneticPr fontId="19"/>
  </si>
  <si>
    <t>食の科学</t>
    <phoneticPr fontId="19"/>
  </si>
  <si>
    <t>職場の教養</t>
    <phoneticPr fontId="19"/>
  </si>
  <si>
    <t>食品安全</t>
    <phoneticPr fontId="19"/>
  </si>
  <si>
    <t>食品工業</t>
    <phoneticPr fontId="19"/>
  </si>
  <si>
    <t>食品商業</t>
    <phoneticPr fontId="19"/>
  </si>
  <si>
    <t>食品と暮らしの安全</t>
    <phoneticPr fontId="19"/>
  </si>
  <si>
    <t>食楽</t>
    <phoneticPr fontId="19"/>
  </si>
  <si>
    <t>職リハネットワーク</t>
    <phoneticPr fontId="19"/>
  </si>
  <si>
    <t>諸君！</t>
    <phoneticPr fontId="19"/>
  </si>
  <si>
    <t>書斎の窓</t>
    <phoneticPr fontId="19"/>
  </si>
  <si>
    <t>書誌索引展望</t>
    <phoneticPr fontId="19"/>
  </si>
  <si>
    <t>女子文壇　復刻版</t>
    <phoneticPr fontId="19"/>
  </si>
  <si>
    <t>月刊書写書道</t>
    <phoneticPr fontId="19"/>
  </si>
  <si>
    <t>週刊女性</t>
    <phoneticPr fontId="19"/>
  </si>
  <si>
    <t>女性自身</t>
    <phoneticPr fontId="19"/>
  </si>
  <si>
    <t>女性時代　復刻版</t>
    <phoneticPr fontId="19"/>
  </si>
  <si>
    <t>女性セブン</t>
    <phoneticPr fontId="19"/>
  </si>
  <si>
    <t>女性展望　←　婦人展望</t>
    <phoneticPr fontId="19"/>
  </si>
  <si>
    <t>女性　復刻版</t>
    <phoneticPr fontId="19"/>
  </si>
  <si>
    <t>書窓</t>
    <phoneticPr fontId="19"/>
  </si>
  <si>
    <t>書店ほうもん　→　Ｔｅａ　Ｔｉｍｅ</t>
    <phoneticPr fontId="19"/>
  </si>
  <si>
    <t>Ｔｅａ　Ｔｉｍｅ　←　書店ほうもん</t>
    <rPh sb="11" eb="13">
      <t>ショテン</t>
    </rPh>
    <phoneticPr fontId="19"/>
  </si>
  <si>
    <t>書道及畫道</t>
    <phoneticPr fontId="19"/>
  </si>
  <si>
    <t>書道及畫道社</t>
    <phoneticPr fontId="19"/>
  </si>
  <si>
    <t>ジョルニ</t>
    <phoneticPr fontId="19"/>
  </si>
  <si>
    <t>白南風</t>
    <phoneticPr fontId="19"/>
  </si>
  <si>
    <t>史料館報</t>
    <phoneticPr fontId="19"/>
  </si>
  <si>
    <t>資料組織化研究</t>
    <phoneticPr fontId="19"/>
  </si>
  <si>
    <t>終刊</t>
    <phoneticPr fontId="19"/>
  </si>
  <si>
    <t>ジル</t>
    <phoneticPr fontId="19"/>
  </si>
  <si>
    <t>シルククラブ　→　ミルククラブ</t>
    <phoneticPr fontId="19"/>
  </si>
  <si>
    <t>シルバーサービス</t>
    <phoneticPr fontId="19"/>
  </si>
  <si>
    <t>廃刊</t>
    <rPh sb="0" eb="2">
      <t>ハイカン</t>
    </rPh>
    <phoneticPr fontId="19"/>
  </si>
  <si>
    <t>白い国の詩</t>
    <phoneticPr fontId="19"/>
  </si>
  <si>
    <t>３．４．５歳児の保育　→　新　幼児と保育</t>
    <phoneticPr fontId="19"/>
  </si>
  <si>
    <t>新いばらき新聞</t>
    <phoneticPr fontId="19"/>
  </si>
  <si>
    <t>新華僑</t>
    <phoneticPr fontId="19"/>
  </si>
  <si>
    <t>新刊案内</t>
    <phoneticPr fontId="19"/>
  </si>
  <si>
    <t>日本放送出版協会</t>
    <phoneticPr fontId="19"/>
  </si>
  <si>
    <t>新幹線エクスプローラ</t>
    <phoneticPr fontId="19"/>
  </si>
  <si>
    <t>新刊展望</t>
    <phoneticPr fontId="19"/>
  </si>
  <si>
    <t>休刊</t>
    <rPh sb="0" eb="2">
      <t>キュウカン</t>
    </rPh>
    <phoneticPr fontId="19"/>
  </si>
  <si>
    <t>新刊図書目録</t>
    <phoneticPr fontId="19"/>
  </si>
  <si>
    <t>新刊ニュース</t>
    <phoneticPr fontId="19"/>
  </si>
  <si>
    <t>新紀元　復刻版</t>
    <phoneticPr fontId="19"/>
  </si>
  <si>
    <t>信金中金月報</t>
    <phoneticPr fontId="19"/>
  </si>
  <si>
    <t>ＴＨＩＮＫ！</t>
    <phoneticPr fontId="19"/>
  </si>
  <si>
    <t>Ｔｈｉｎｋ　Ａｓｉａ</t>
    <phoneticPr fontId="19"/>
  </si>
  <si>
    <t>新・くらし文化の本</t>
    <phoneticPr fontId="19"/>
  </si>
  <si>
    <t>新劇　→　レ・スペック</t>
    <phoneticPr fontId="19"/>
  </si>
  <si>
    <t>新現代詩</t>
    <phoneticPr fontId="19"/>
  </si>
  <si>
    <t>人権通信　→　人権のひろば</t>
    <rPh sb="7" eb="9">
      <t>ジンケン</t>
    </rPh>
    <phoneticPr fontId="19"/>
  </si>
  <si>
    <t>人権のひろば　←　人権通信</t>
    <rPh sb="0" eb="2">
      <t>ジンケン</t>
    </rPh>
    <rPh sb="9" eb="11">
      <t>ジンケン</t>
    </rPh>
    <rPh sb="11" eb="13">
      <t>ツウシン</t>
    </rPh>
    <phoneticPr fontId="19"/>
  </si>
  <si>
    <t>※</t>
    <phoneticPr fontId="19"/>
  </si>
  <si>
    <t>人権擁護協力会</t>
    <phoneticPr fontId="19"/>
  </si>
  <si>
    <t>一般雑誌</t>
    <phoneticPr fontId="19"/>
  </si>
  <si>
    <t>じんけんのひろば</t>
    <phoneticPr fontId="19"/>
  </si>
  <si>
    <t>人権と部落問題　←　部落</t>
    <phoneticPr fontId="19"/>
  </si>
  <si>
    <t>進研ニュース　中学版</t>
    <phoneticPr fontId="19"/>
  </si>
  <si>
    <t>人口推計月報</t>
    <phoneticPr fontId="19"/>
  </si>
  <si>
    <t xml:space="preserve">人工知能 </t>
    <phoneticPr fontId="19"/>
  </si>
  <si>
    <t>新・さぬき野</t>
    <phoneticPr fontId="19"/>
  </si>
  <si>
    <t>人事院月報</t>
    <phoneticPr fontId="19"/>
  </si>
  <si>
    <t>新時代</t>
    <phoneticPr fontId="19"/>
  </si>
  <si>
    <t>週刊新社会</t>
    <phoneticPr fontId="19"/>
  </si>
  <si>
    <t>週刊　神社紀行</t>
    <phoneticPr fontId="19"/>
  </si>
  <si>
    <t>新女苑　復刻版</t>
    <phoneticPr fontId="19"/>
  </si>
  <si>
    <t>新人</t>
    <phoneticPr fontId="19"/>
  </si>
  <si>
    <t>新世</t>
    <phoneticPr fontId="19"/>
  </si>
  <si>
    <t>新青年　復刻版</t>
    <phoneticPr fontId="19"/>
  </si>
  <si>
    <t>週刊　新説戦乱の日本史</t>
    <phoneticPr fontId="19"/>
  </si>
  <si>
    <t>新鮮スタジアム</t>
    <phoneticPr fontId="19"/>
  </si>
  <si>
    <t>季刊　新そば</t>
    <phoneticPr fontId="19"/>
  </si>
  <si>
    <t xml:space="preserve">神大古文書研究 </t>
    <phoneticPr fontId="19"/>
  </si>
  <si>
    <t>新地理</t>
    <phoneticPr fontId="19"/>
  </si>
  <si>
    <t>新電気</t>
    <phoneticPr fontId="19"/>
  </si>
  <si>
    <t>信徒の友</t>
    <phoneticPr fontId="19"/>
  </si>
  <si>
    <t>新日鉄住金</t>
    <phoneticPr fontId="19"/>
  </si>
  <si>
    <t>新日本文学</t>
    <phoneticPr fontId="19"/>
  </si>
  <si>
    <t>新ハイキング</t>
    <phoneticPr fontId="19"/>
  </si>
  <si>
    <t>シンヴィング</t>
    <phoneticPr fontId="19"/>
  </si>
  <si>
    <t>新仏教　復刻版</t>
    <phoneticPr fontId="19"/>
  </si>
  <si>
    <t>人物評論　復刻版</t>
    <phoneticPr fontId="19"/>
  </si>
  <si>
    <t>新聞絵本で支える子育て</t>
    <phoneticPr fontId="19"/>
  </si>
  <si>
    <t>人文会ニュース</t>
    <phoneticPr fontId="19"/>
  </si>
  <si>
    <t>新聞月報</t>
    <phoneticPr fontId="19"/>
  </si>
  <si>
    <t>人文地理</t>
    <phoneticPr fontId="19"/>
  </si>
  <si>
    <t>新聞論潮</t>
    <phoneticPr fontId="19"/>
  </si>
  <si>
    <t>新・放送文化</t>
    <phoneticPr fontId="19"/>
  </si>
  <si>
    <t>森林</t>
    <phoneticPr fontId="19"/>
  </si>
  <si>
    <t>森林総合研究所研究報告</t>
    <phoneticPr fontId="19"/>
  </si>
  <si>
    <t>森林総合研究所所報　←　林業試験場場報</t>
    <phoneticPr fontId="19"/>
  </si>
  <si>
    <t>水交</t>
    <phoneticPr fontId="19"/>
  </si>
  <si>
    <t>水郷の民俗</t>
    <phoneticPr fontId="19"/>
  </si>
  <si>
    <t>水産技術</t>
    <phoneticPr fontId="19"/>
  </si>
  <si>
    <t>水産工学</t>
    <phoneticPr fontId="19"/>
  </si>
  <si>
    <t>随想　森林</t>
    <phoneticPr fontId="19"/>
  </si>
  <si>
    <t>ＳＷＩＴＣＨ　</t>
    <phoneticPr fontId="19"/>
  </si>
  <si>
    <t>ｓｗｅｅｔ</t>
    <phoneticPr fontId="19"/>
  </si>
  <si>
    <t>水道</t>
    <phoneticPr fontId="19"/>
  </si>
  <si>
    <t>水道協会雑誌</t>
    <phoneticPr fontId="19"/>
  </si>
  <si>
    <t>すいとぴー</t>
    <phoneticPr fontId="19"/>
  </si>
  <si>
    <t>月刊　ずいひつ</t>
    <phoneticPr fontId="19"/>
  </si>
  <si>
    <t>随筆にっぽん</t>
    <phoneticPr fontId="19"/>
  </si>
  <si>
    <t>ずいひつ流星</t>
    <phoneticPr fontId="19"/>
  </si>
  <si>
    <t>水墨画</t>
    <phoneticPr fontId="19"/>
  </si>
  <si>
    <t>スイミング＆ウォーターポロマガジン　→　スイミングマガジン</t>
    <phoneticPr fontId="19"/>
  </si>
  <si>
    <t>水路</t>
    <phoneticPr fontId="19"/>
  </si>
  <si>
    <t>スイングジャーナル</t>
    <phoneticPr fontId="19"/>
  </si>
  <si>
    <t>数学</t>
    <phoneticPr fontId="19"/>
  </si>
  <si>
    <t>数字で見る医療と医薬品</t>
    <phoneticPr fontId="19"/>
  </si>
  <si>
    <t>アステラス製薬株式会社</t>
    <phoneticPr fontId="19"/>
  </si>
  <si>
    <t>廃刊</t>
    <rPh sb="0" eb="2">
      <t>ハイカン</t>
    </rPh>
    <phoneticPr fontId="19"/>
  </si>
  <si>
    <t>スカイウォッチャー</t>
    <phoneticPr fontId="19"/>
  </si>
  <si>
    <t>SKY FRaU on MARK</t>
    <phoneticPr fontId="19"/>
  </si>
  <si>
    <t>スカイワード国際版</t>
    <phoneticPr fontId="19"/>
  </si>
  <si>
    <t>菅生沼NEWS</t>
    <phoneticPr fontId="19"/>
  </si>
  <si>
    <t>ｓｃａｌａ</t>
    <phoneticPr fontId="19"/>
  </si>
  <si>
    <t>終刊</t>
    <phoneticPr fontId="19"/>
  </si>
  <si>
    <t>月刊　Ｓｋｉ　ＧＲＡＰＨＩＣ</t>
    <phoneticPr fontId="19"/>
  </si>
  <si>
    <t>月刊　スキージャーナル</t>
    <phoneticPr fontId="19"/>
  </si>
  <si>
    <t>スクウェア２１</t>
    <phoneticPr fontId="19"/>
  </si>
  <si>
    <t>NHK　すくすく赤ちゃん 　→　 すくすくネットワーク</t>
    <phoneticPr fontId="19"/>
  </si>
  <si>
    <t>すくすく子育て</t>
    <phoneticPr fontId="19"/>
  </si>
  <si>
    <t>助川</t>
    <phoneticPr fontId="19"/>
  </si>
  <si>
    <t>すこやかライフ</t>
    <phoneticPr fontId="19"/>
  </si>
  <si>
    <t>すこ～れ　生涯学習の友</t>
    <phoneticPr fontId="19"/>
  </si>
  <si>
    <t>素住：ｗｉｔｈ　Ｌｉｖｉｎｇ　ｄｅｓｉｇｎ：Ｓｕｓｕ</t>
    <phoneticPr fontId="19"/>
  </si>
  <si>
    <t>株式会社エフジー武蔵</t>
    <phoneticPr fontId="19"/>
  </si>
  <si>
    <t>Suzuki Method　才能教育</t>
    <phoneticPr fontId="19"/>
  </si>
  <si>
    <t>スズケンＰＨＣ</t>
    <phoneticPr fontId="19"/>
  </si>
  <si>
    <t>ススめる！ぴあ</t>
    <phoneticPr fontId="19"/>
  </si>
  <si>
    <t>図説・経済教育資料</t>
    <phoneticPr fontId="19"/>
  </si>
  <si>
    <t>Ｓｔｙｌｅ</t>
    <phoneticPr fontId="19"/>
  </si>
  <si>
    <t>ＳＴＵＤＩＯ　ＶＯＩＣＥ</t>
    <phoneticPr fontId="19"/>
  </si>
  <si>
    <t>スタディサプリ　通新制大学</t>
    <phoneticPr fontId="19"/>
  </si>
  <si>
    <t>スタンプクラブ　→　Stamp magazine</t>
    <phoneticPr fontId="19"/>
  </si>
  <si>
    <t>スッカラ</t>
    <phoneticPr fontId="19"/>
  </si>
  <si>
    <t>すっぴん徳島</t>
    <phoneticPr fontId="19"/>
  </si>
  <si>
    <t>素敵なカントリー　→　素敵な部屋づくり</t>
    <phoneticPr fontId="19"/>
  </si>
  <si>
    <t>素敵な部屋づくり　←　素敵なカントリー</t>
    <rPh sb="11" eb="13">
      <t>ステキ</t>
    </rPh>
    <phoneticPr fontId="19"/>
  </si>
  <si>
    <t>ＳＴＡＧＥ　ｓｔｙｌｅ</t>
    <phoneticPr fontId="19"/>
  </si>
  <si>
    <t>休刊</t>
    <rPh sb="0" eb="2">
      <t>キュウカン</t>
    </rPh>
    <phoneticPr fontId="19"/>
  </si>
  <si>
    <t>ＳＴＥＰ　ＢＵＬＬＥＴＩＮ</t>
    <phoneticPr fontId="19"/>
  </si>
  <si>
    <t>ｓｔｅａｄｙ</t>
    <phoneticPr fontId="19"/>
  </si>
  <si>
    <t>図で見る日本の水産業</t>
    <phoneticPr fontId="19"/>
  </si>
  <si>
    <t>※</t>
    <phoneticPr fontId="19"/>
  </si>
  <si>
    <t>ステレオサウンド</t>
    <phoneticPr fontId="19"/>
  </si>
  <si>
    <t>月刊　ストアジャーナル</t>
    <phoneticPr fontId="19"/>
  </si>
  <si>
    <t>研修出版</t>
    <phoneticPr fontId="19"/>
  </si>
  <si>
    <t>ストライカーＤＸ　←　ストライカー</t>
    <phoneticPr fontId="19"/>
  </si>
  <si>
    <t>STORY</t>
    <phoneticPr fontId="19"/>
  </si>
  <si>
    <t>Ｓｔｒｅｅｔ  Ｊａｃｋ</t>
    <phoneticPr fontId="19"/>
  </si>
  <si>
    <t>ＳＮＯＷ　ＳＴＹＬＥ</t>
    <phoneticPr fontId="19"/>
  </si>
  <si>
    <t>素晴らしい一日</t>
    <phoneticPr fontId="19"/>
  </si>
  <si>
    <t>スープ．</t>
    <phoneticPr fontId="19"/>
  </si>
  <si>
    <t>ＳＰＲＩＤＥ</t>
    <phoneticPr fontId="19"/>
  </si>
  <si>
    <t>スプーン.</t>
    <phoneticPr fontId="19"/>
  </si>
  <si>
    <t>SPO-COM</t>
    <phoneticPr fontId="19"/>
  </si>
  <si>
    <t>スポーツイベント　ハンドボール</t>
    <phoneticPr fontId="19"/>
  </si>
  <si>
    <t>スポーツジャスト　→　スポーツジャパン</t>
    <phoneticPr fontId="19"/>
  </si>
  <si>
    <t>Ｓｐｏｒｔｓ　Ｊａｐａｎ：豊かなスポーツライフをサポートする情報誌</t>
    <phoneticPr fontId="19"/>
  </si>
  <si>
    <t>スポーツと健康</t>
    <phoneticPr fontId="19"/>
  </si>
  <si>
    <t>スポーティーライフ</t>
    <phoneticPr fontId="19"/>
  </si>
  <si>
    <t>Ｓｐｏｒｔｉｖａ</t>
    <phoneticPr fontId="19"/>
  </si>
  <si>
    <t>ず・ぼん</t>
    <phoneticPr fontId="19"/>
  </si>
  <si>
    <t>Ｓｕｍａｉ（住まいの設計）　←SUMAInoSEKKEI</t>
    <phoneticPr fontId="19"/>
  </si>
  <si>
    <t>NHK住まい自分流</t>
    <phoneticPr fontId="19"/>
  </si>
  <si>
    <t>住まいとまち</t>
    <phoneticPr fontId="19"/>
  </si>
  <si>
    <t>住まいの設備を選ぶ本</t>
    <phoneticPr fontId="19"/>
  </si>
  <si>
    <t>スマッシュ</t>
    <phoneticPr fontId="19"/>
  </si>
  <si>
    <t>ｓｍａｒｔ</t>
    <phoneticPr fontId="19"/>
  </si>
  <si>
    <t>墨　スペシャル</t>
    <phoneticPr fontId="19"/>
  </si>
  <si>
    <t>SUMISEI BEST BOOK</t>
    <phoneticPr fontId="19"/>
  </si>
  <si>
    <t>すみとも</t>
    <phoneticPr fontId="19"/>
  </si>
  <si>
    <t>住友金属</t>
    <phoneticPr fontId="19"/>
  </si>
  <si>
    <t>休刊</t>
    <rPh sb="0" eb="2">
      <t>キュウカン</t>
    </rPh>
    <phoneticPr fontId="19"/>
  </si>
  <si>
    <t>住みよい塙山　かわら版</t>
    <phoneticPr fontId="19"/>
  </si>
  <si>
    <t>※</t>
    <phoneticPr fontId="19"/>
  </si>
  <si>
    <t>住む。</t>
    <phoneticPr fontId="19"/>
  </si>
  <si>
    <t>泰文館</t>
    <phoneticPr fontId="19"/>
  </si>
  <si>
    <t>SUUMOリフォーム　←　Ｇｏｏｄリフォーム</t>
    <phoneticPr fontId="19"/>
  </si>
  <si>
    <t>諏訪市民</t>
    <phoneticPr fontId="19"/>
  </si>
  <si>
    <t>政界ジャーナル　→　政財界ジャーナル</t>
    <phoneticPr fontId="19"/>
  </si>
  <si>
    <t>生化学</t>
    <phoneticPr fontId="19"/>
  </si>
  <si>
    <t>生活教育</t>
    <phoneticPr fontId="19"/>
  </si>
  <si>
    <t>生活経済政策</t>
    <phoneticPr fontId="19"/>
  </si>
  <si>
    <t>NHK生活ためしてガッテン</t>
    <phoneticPr fontId="19"/>
  </si>
  <si>
    <t>生活と環境</t>
    <phoneticPr fontId="19"/>
  </si>
  <si>
    <t>生活と福祉</t>
    <phoneticPr fontId="19"/>
  </si>
  <si>
    <t>NHK生活ほっとモーニング</t>
    <phoneticPr fontId="19"/>
  </si>
  <si>
    <t>せいきょう</t>
    <phoneticPr fontId="19"/>
  </si>
  <si>
    <t xml:space="preserve">政経研究 </t>
    <phoneticPr fontId="19"/>
  </si>
  <si>
    <t>政治経済研究所</t>
    <phoneticPr fontId="19"/>
  </si>
  <si>
    <t>星座　歌とことば</t>
    <phoneticPr fontId="19"/>
  </si>
  <si>
    <t>政策法務Ｆａｃｉｌｉｔａｔｏｒ</t>
    <phoneticPr fontId="19"/>
  </si>
  <si>
    <t>青春と読書</t>
    <phoneticPr fontId="19"/>
  </si>
  <si>
    <t>青少年教育研究センター紀要</t>
    <phoneticPr fontId="19"/>
  </si>
  <si>
    <t>青少年問題</t>
    <phoneticPr fontId="19"/>
  </si>
  <si>
    <t>廃刊</t>
    <rPh sb="0" eb="2">
      <t>ハイカン</t>
    </rPh>
    <phoneticPr fontId="19"/>
  </si>
  <si>
    <t>青少年問題研究調査季報</t>
    <phoneticPr fontId="19"/>
  </si>
  <si>
    <t>聖書之研究　復刻版</t>
    <phoneticPr fontId="19"/>
  </si>
  <si>
    <t>誠信プレビュー</t>
    <phoneticPr fontId="19"/>
  </si>
  <si>
    <t>青鞜　復刻版</t>
    <phoneticPr fontId="19"/>
  </si>
  <si>
    <t>せいび　→　きずな</t>
    <phoneticPr fontId="19"/>
  </si>
  <si>
    <t>車両整備協会</t>
    <phoneticPr fontId="19"/>
  </si>
  <si>
    <t>政府刊行物月報</t>
    <phoneticPr fontId="19"/>
  </si>
  <si>
    <t>政府刊行物新聞</t>
    <phoneticPr fontId="19"/>
  </si>
  <si>
    <t>生物科学</t>
    <phoneticPr fontId="19"/>
  </si>
  <si>
    <t>生物科学ニュース</t>
    <phoneticPr fontId="19"/>
  </si>
  <si>
    <t>生命研ニュース</t>
    <phoneticPr fontId="19"/>
  </si>
  <si>
    <t>生命工学工業技術研究所研究報告</t>
    <phoneticPr fontId="19"/>
  </si>
  <si>
    <t>生命誌</t>
    <phoneticPr fontId="19"/>
  </si>
  <si>
    <t>生命尊重ニュース</t>
    <phoneticPr fontId="19"/>
  </si>
  <si>
    <t>生命之光</t>
    <phoneticPr fontId="19"/>
  </si>
  <si>
    <t>声優グランプリ</t>
    <phoneticPr fontId="19"/>
  </si>
  <si>
    <t>西洋雑誌　復刻版</t>
    <phoneticPr fontId="19"/>
  </si>
  <si>
    <t>西洋史研究</t>
    <phoneticPr fontId="19"/>
  </si>
  <si>
    <t>政理叢談　復刻版</t>
    <phoneticPr fontId="19"/>
  </si>
  <si>
    <t>清流</t>
    <phoneticPr fontId="19"/>
  </si>
  <si>
    <t>世界遺産年報</t>
    <phoneticPr fontId="19"/>
  </si>
  <si>
    <t>図書</t>
    <phoneticPr fontId="19"/>
  </si>
  <si>
    <t>世界開発</t>
    <phoneticPr fontId="19"/>
  </si>
  <si>
    <t>世界画報</t>
    <phoneticPr fontId="19"/>
  </si>
  <si>
    <t>廃刊</t>
    <rPh sb="0" eb="2">
      <t>ハイカン</t>
    </rPh>
    <phoneticPr fontId="19"/>
  </si>
  <si>
    <t>世界経済</t>
    <phoneticPr fontId="19"/>
  </si>
  <si>
    <t>休刊</t>
    <rPh sb="0" eb="2">
      <t>キュウカン</t>
    </rPh>
    <phoneticPr fontId="19"/>
  </si>
  <si>
    <t>世界経済リポート　</t>
    <phoneticPr fontId="19"/>
  </si>
  <si>
    <t>世界経済研究協会</t>
    <rPh sb="6" eb="8">
      <t>キョウカイ</t>
    </rPh>
    <phoneticPr fontId="19"/>
  </si>
  <si>
    <t>世界思想</t>
    <phoneticPr fontId="19"/>
  </si>
  <si>
    <t>世界週報　</t>
    <phoneticPr fontId="19"/>
  </si>
  <si>
    <t>世界と日本</t>
    <phoneticPr fontId="19"/>
  </si>
  <si>
    <t>終刊</t>
    <phoneticPr fontId="19"/>
  </si>
  <si>
    <t>世界の動き</t>
    <phoneticPr fontId="19"/>
  </si>
  <si>
    <t>世界の艦船</t>
    <phoneticPr fontId="19"/>
  </si>
  <si>
    <t>※</t>
    <phoneticPr fontId="19"/>
  </si>
  <si>
    <t>世界の児童と母性</t>
    <phoneticPr fontId="19"/>
  </si>
  <si>
    <t>世界の畜産</t>
    <phoneticPr fontId="19"/>
  </si>
  <si>
    <t>世界の農林水産</t>
    <phoneticPr fontId="19"/>
  </si>
  <si>
    <t>世界の美術館</t>
    <phoneticPr fontId="19"/>
  </si>
  <si>
    <t>世界の文学</t>
    <phoneticPr fontId="19"/>
  </si>
  <si>
    <t>世界の労働</t>
    <phoneticPr fontId="19"/>
  </si>
  <si>
    <t>世界百不思議</t>
    <phoneticPr fontId="19"/>
  </si>
  <si>
    <t>世界評論　復刻版</t>
    <phoneticPr fontId="19"/>
  </si>
  <si>
    <t>世界文学</t>
    <phoneticPr fontId="19"/>
  </si>
  <si>
    <t>廃刊</t>
    <rPh sb="0" eb="2">
      <t>ハイカン</t>
    </rPh>
    <phoneticPr fontId="19"/>
  </si>
  <si>
    <t>世界文化　復刻版</t>
    <phoneticPr fontId="19"/>
  </si>
  <si>
    <t>世界平和研究</t>
    <phoneticPr fontId="19"/>
  </si>
  <si>
    <t>休刊</t>
    <rPh sb="0" eb="2">
      <t>キュウカン</t>
    </rPh>
    <phoneticPr fontId="19"/>
  </si>
  <si>
    <t>※</t>
    <phoneticPr fontId="19"/>
  </si>
  <si>
    <t>セカンド</t>
    <phoneticPr fontId="19"/>
  </si>
  <si>
    <t>赤十字新聞</t>
    <phoneticPr fontId="19"/>
  </si>
  <si>
    <t>日本赤十字企画広報室</t>
    <phoneticPr fontId="19"/>
  </si>
  <si>
    <t>せきめん</t>
    <phoneticPr fontId="19"/>
  </si>
  <si>
    <t>セキュリタリアン</t>
    <phoneticPr fontId="19"/>
  </si>
  <si>
    <t>セキュリティ研究</t>
    <phoneticPr fontId="19"/>
  </si>
  <si>
    <t>ｓｅｓａｍｅ</t>
    <phoneticPr fontId="19"/>
  </si>
  <si>
    <t>ＳＥＤＡ</t>
    <phoneticPr fontId="19"/>
  </si>
  <si>
    <t>世田谷文学館ニュース</t>
    <phoneticPr fontId="19"/>
  </si>
  <si>
    <t>永年</t>
    <phoneticPr fontId="19"/>
  </si>
  <si>
    <t>接着</t>
    <phoneticPr fontId="19"/>
  </si>
  <si>
    <t>Ｓｅｖｅｎ　Ｓｅａｓ　　→　Seven seas+town&amp;country</t>
    <phoneticPr fontId="19"/>
  </si>
  <si>
    <t>終刊</t>
    <rPh sb="0" eb="2">
      <t>シュウカン</t>
    </rPh>
    <phoneticPr fontId="19"/>
  </si>
  <si>
    <t>せりふの時代</t>
    <phoneticPr fontId="19"/>
  </si>
  <si>
    <t>ＣＥＬ</t>
    <phoneticPr fontId="19"/>
  </si>
  <si>
    <t>セルパン　復刻版</t>
    <phoneticPr fontId="19"/>
  </si>
  <si>
    <t>ゼロからスタートＥｎｇｌｉｓｈ</t>
    <phoneticPr fontId="19"/>
  </si>
  <si>
    <t>繊維高分子材料研究所年報</t>
    <phoneticPr fontId="19"/>
  </si>
  <si>
    <t>全L協ニュース　←　ＬＰ協会ニュース</t>
    <phoneticPr fontId="19"/>
  </si>
  <si>
    <t>戦旗　復刻版</t>
    <phoneticPr fontId="19"/>
  </si>
  <si>
    <t>せんきょ</t>
    <phoneticPr fontId="19"/>
  </si>
  <si>
    <t>茨城県選挙管理委員会</t>
    <phoneticPr fontId="19"/>
  </si>
  <si>
    <t>都道府県選挙管理委員会連合会</t>
    <phoneticPr fontId="19"/>
  </si>
  <si>
    <t>全国市区選挙管理委員会連合会</t>
    <phoneticPr fontId="19"/>
  </si>
  <si>
    <t>全金連会報</t>
    <phoneticPr fontId="19"/>
  </si>
  <si>
    <t>繊研新聞</t>
    <phoneticPr fontId="19"/>
  </si>
  <si>
    <t>全国高体連ジャーナル</t>
    <phoneticPr fontId="19"/>
  </si>
  <si>
    <t>全国書誌通信</t>
    <phoneticPr fontId="19"/>
  </si>
  <si>
    <t>全作家</t>
    <phoneticPr fontId="19"/>
  </si>
  <si>
    <t>専修大学今村法律研究室報</t>
    <phoneticPr fontId="19"/>
  </si>
  <si>
    <t>専修大学社会科学研究所月報</t>
    <phoneticPr fontId="19"/>
  </si>
  <si>
    <t>専修大学法学研究所所報</t>
    <phoneticPr fontId="19"/>
  </si>
  <si>
    <t>月刊　染繊α</t>
    <phoneticPr fontId="19"/>
  </si>
  <si>
    <t>染織春秋</t>
    <phoneticPr fontId="19"/>
  </si>
  <si>
    <t>ＳＥＮＳＥ</t>
    <phoneticPr fontId="19"/>
  </si>
  <si>
    <t>センター通信</t>
    <phoneticPr fontId="19"/>
  </si>
  <si>
    <t>廃刊</t>
    <rPh sb="0" eb="2">
      <t>ハイカン</t>
    </rPh>
    <phoneticPr fontId="19"/>
  </si>
  <si>
    <t>センチュリー</t>
    <phoneticPr fontId="19"/>
  </si>
  <si>
    <t>せんちゅり</t>
    <phoneticPr fontId="19"/>
  </si>
  <si>
    <t>全燃会報</t>
    <phoneticPr fontId="19"/>
  </si>
  <si>
    <t>戦略経営者</t>
    <phoneticPr fontId="19"/>
  </si>
  <si>
    <t>川柳マガジン</t>
    <phoneticPr fontId="19"/>
  </si>
  <si>
    <t>総合ジャーナリズム研究</t>
    <phoneticPr fontId="19"/>
  </si>
  <si>
    <t>総合資料館だより</t>
    <phoneticPr fontId="19"/>
  </si>
  <si>
    <t>総合政策フォーラム</t>
    <phoneticPr fontId="19"/>
  </si>
  <si>
    <t>捜査官</t>
    <phoneticPr fontId="19"/>
  </si>
  <si>
    <t>相談芸術新聞</t>
    <phoneticPr fontId="19"/>
  </si>
  <si>
    <t>創文</t>
    <phoneticPr fontId="19"/>
  </si>
  <si>
    <t>月刊　総務</t>
    <phoneticPr fontId="19"/>
  </si>
  <si>
    <t>総務省　広報誌</t>
    <phoneticPr fontId="19"/>
  </si>
  <si>
    <t>測地学会誌</t>
    <phoneticPr fontId="19"/>
  </si>
  <si>
    <t>祖国　復刻版</t>
    <phoneticPr fontId="19"/>
  </si>
  <si>
    <t>組織科学</t>
    <phoneticPr fontId="19"/>
  </si>
  <si>
    <t>そだちの科学</t>
    <phoneticPr fontId="19"/>
  </si>
  <si>
    <t>ソトコト</t>
    <phoneticPr fontId="19"/>
  </si>
  <si>
    <t>Ｓｏｆｔｗａｒｅ　Ｄｅｓｉｇｎ</t>
    <phoneticPr fontId="19"/>
  </si>
  <si>
    <t>ソフトテニスマガジン</t>
    <phoneticPr fontId="19"/>
  </si>
  <si>
    <t>ソフトボールマガジン</t>
    <phoneticPr fontId="19"/>
  </si>
  <si>
    <t>休刊</t>
    <rPh sb="0" eb="2">
      <t>キュウカン</t>
    </rPh>
    <phoneticPr fontId="19"/>
  </si>
  <si>
    <t>月刊　そめとおり</t>
    <phoneticPr fontId="19"/>
  </si>
  <si>
    <t>Ｓａｌｔｙ</t>
    <phoneticPr fontId="19"/>
  </si>
  <si>
    <t>月刊　ソングス</t>
    <phoneticPr fontId="19"/>
  </si>
  <si>
    <t>ＳＯＮＰＯ</t>
    <phoneticPr fontId="19"/>
  </si>
  <si>
    <t>体育施設</t>
    <phoneticPr fontId="19"/>
  </si>
  <si>
    <t>体育の科学</t>
    <phoneticPr fontId="19"/>
  </si>
  <si>
    <t>大学アーカイヴズ</t>
    <phoneticPr fontId="19"/>
  </si>
  <si>
    <t>大学時報</t>
    <phoneticPr fontId="19"/>
  </si>
  <si>
    <t>大学出版</t>
    <phoneticPr fontId="19"/>
  </si>
  <si>
    <t>日本大学出版部協会</t>
    <phoneticPr fontId="19"/>
  </si>
  <si>
    <t>※</t>
    <phoneticPr fontId="19"/>
  </si>
  <si>
    <t>大学の図書館</t>
    <phoneticPr fontId="19"/>
  </si>
  <si>
    <t>大航海</t>
    <phoneticPr fontId="19"/>
  </si>
  <si>
    <t>大衆文芸　復刻版</t>
    <phoneticPr fontId="19"/>
  </si>
  <si>
    <t>大地から</t>
    <phoneticPr fontId="19"/>
  </si>
  <si>
    <t>Ｔｉｔｌｅ</t>
    <phoneticPr fontId="19"/>
  </si>
  <si>
    <t>大日光</t>
    <phoneticPr fontId="19"/>
  </si>
  <si>
    <t>ダイバー</t>
    <phoneticPr fontId="19"/>
  </si>
  <si>
    <t>休刊</t>
    <rPh sb="0" eb="2">
      <t>キュウカン</t>
    </rPh>
    <phoneticPr fontId="19"/>
  </si>
  <si>
    <t>Ｄｉｖｉｎｇ　Ｗｏｒｌｄ</t>
    <phoneticPr fontId="19"/>
  </si>
  <si>
    <t>大法輪</t>
    <phoneticPr fontId="19"/>
  </si>
  <si>
    <t>ＴＩＭＥ</t>
    <phoneticPr fontId="19"/>
  </si>
  <si>
    <t>ＤＩＭＥ</t>
    <phoneticPr fontId="19"/>
  </si>
  <si>
    <t>月刊ＴＩＭＥＳ</t>
    <phoneticPr fontId="19"/>
  </si>
  <si>
    <t>ダイヤモンド　ＺＡｉ</t>
    <phoneticPr fontId="19"/>
  </si>
  <si>
    <t>ダイヤモンドハーバードビジネスレビュー　←　ダイヤモンドハーバードビジネス</t>
    <phoneticPr fontId="19"/>
  </si>
  <si>
    <t>ダイヤモンドＬＯＯＰ</t>
    <phoneticPr fontId="19"/>
  </si>
  <si>
    <t>休刊</t>
    <rPh sb="0" eb="2">
      <t>キュウカン</t>
    </rPh>
    <phoneticPr fontId="19"/>
  </si>
  <si>
    <t>別冊太陽　スペシャル　骨董をたのしむ</t>
    <phoneticPr fontId="19"/>
  </si>
  <si>
    <t>別冊太陽　日本のこころ</t>
    <phoneticPr fontId="19"/>
  </si>
  <si>
    <t>台湾光華雑誌（Taiwan　Panorama）</t>
    <phoneticPr fontId="19"/>
  </si>
  <si>
    <t>タウン情報もんみや　→　ｍｏｎｍｉｙａ</t>
    <phoneticPr fontId="19"/>
  </si>
  <si>
    <t>月刊タウンマガジンいわき</t>
    <phoneticPr fontId="19"/>
  </si>
  <si>
    <t>ダ・カーポ</t>
    <phoneticPr fontId="19"/>
  </si>
  <si>
    <t>３年</t>
    <phoneticPr fontId="19"/>
  </si>
  <si>
    <t>季刊　ダジアン</t>
    <phoneticPr fontId="19"/>
  </si>
  <si>
    <t>廃刊</t>
    <rPh sb="0" eb="2">
      <t>ハイカン</t>
    </rPh>
    <phoneticPr fontId="19"/>
  </si>
  <si>
    <t>たしかな目　→　月刊国民生活</t>
    <phoneticPr fontId="19"/>
  </si>
  <si>
    <t>月刊国民生活　←　国民生活　、　たしかな目</t>
    <rPh sb="9" eb="11">
      <t>コクミン</t>
    </rPh>
    <rPh sb="11" eb="13">
      <t>セイカツ</t>
    </rPh>
    <rPh sb="20" eb="21">
      <t>メ</t>
    </rPh>
    <phoneticPr fontId="19"/>
  </si>
  <si>
    <t>終刊</t>
    <rPh sb="0" eb="2">
      <t>シュウカン</t>
    </rPh>
    <phoneticPr fontId="19"/>
  </si>
  <si>
    <t>田尻ネットワーク</t>
    <phoneticPr fontId="19"/>
  </si>
  <si>
    <t>多聴多読マガジン</t>
    <phoneticPr fontId="19"/>
  </si>
  <si>
    <t>卓球レポート</t>
    <phoneticPr fontId="19"/>
  </si>
  <si>
    <t>休刊</t>
    <rPh sb="0" eb="2">
      <t>キュウカン</t>
    </rPh>
    <phoneticPr fontId="19"/>
  </si>
  <si>
    <t>タッチダウン</t>
    <phoneticPr fontId="19"/>
  </si>
  <si>
    <t>旅と鉄道</t>
    <phoneticPr fontId="19"/>
  </si>
  <si>
    <t>旅とルーツ</t>
    <phoneticPr fontId="19"/>
  </si>
  <si>
    <t>終刊</t>
    <rPh sb="0" eb="2">
      <t>シュウカン</t>
    </rPh>
    <phoneticPr fontId="19"/>
  </si>
  <si>
    <t>食べもの通信</t>
    <phoneticPr fontId="19"/>
  </si>
  <si>
    <t>たまごクラブ</t>
    <phoneticPr fontId="19"/>
  </si>
  <si>
    <t>たまひよ こっこクラブ</t>
    <phoneticPr fontId="19"/>
  </si>
  <si>
    <t>談</t>
    <phoneticPr fontId="19"/>
  </si>
  <si>
    <t>短期大学教育</t>
    <phoneticPr fontId="19"/>
  </si>
  <si>
    <t>ＴＵＲＮＳ　←　自休自足</t>
    <phoneticPr fontId="19"/>
  </si>
  <si>
    <t>ＤＤＤ</t>
    <phoneticPr fontId="19"/>
  </si>
  <si>
    <t>ダンスファン</t>
    <phoneticPr fontId="19"/>
  </si>
  <si>
    <t>ｄａｎｄａｎ</t>
    <phoneticPr fontId="19"/>
  </si>
  <si>
    <t>タンデムスタイル</t>
    <phoneticPr fontId="19"/>
  </si>
  <si>
    <t>ＴＡＮＴＯ</t>
    <phoneticPr fontId="19"/>
  </si>
  <si>
    <t>蛋白質・核酸・酵素</t>
    <phoneticPr fontId="19"/>
  </si>
  <si>
    <t>地域から日本を変える　←　ちにか</t>
    <phoneticPr fontId="19"/>
  </si>
  <si>
    <t>廃刊</t>
    <rPh sb="0" eb="2">
      <t>ハイカン</t>
    </rPh>
    <phoneticPr fontId="19"/>
  </si>
  <si>
    <t>終刊</t>
    <rPh sb="0" eb="2">
      <t>シュウカン</t>
    </rPh>
    <phoneticPr fontId="19"/>
  </si>
  <si>
    <t>地域金融問題研究</t>
    <phoneticPr fontId="19"/>
  </si>
  <si>
    <t>地域政策研究</t>
    <phoneticPr fontId="19"/>
  </si>
  <si>
    <t>地域政策　三重から　←　地域政策あすの三重</t>
    <phoneticPr fontId="19"/>
  </si>
  <si>
    <t>休刊</t>
    <rPh sb="0" eb="2">
      <t>キュウカン</t>
    </rPh>
    <phoneticPr fontId="19"/>
  </si>
  <si>
    <t>地域創造レター</t>
    <phoneticPr fontId="19"/>
  </si>
  <si>
    <t>地域づくり</t>
    <phoneticPr fontId="19"/>
  </si>
  <si>
    <t>地域活性化センター</t>
    <phoneticPr fontId="19"/>
  </si>
  <si>
    <t>地域と人権　←　解放の道</t>
    <phoneticPr fontId="19"/>
  </si>
  <si>
    <t>地域防災</t>
    <phoneticPr fontId="19"/>
  </si>
  <si>
    <t>３年</t>
    <phoneticPr fontId="19"/>
  </si>
  <si>
    <t>地域問題研究</t>
    <phoneticPr fontId="19"/>
  </si>
  <si>
    <t>廃刊</t>
    <rPh sb="0" eb="2">
      <t>ハイカン</t>
    </rPh>
    <phoneticPr fontId="19"/>
  </si>
  <si>
    <t>ちいさいなかま</t>
    <phoneticPr fontId="19"/>
  </si>
  <si>
    <t>ちいさなかがくのとも</t>
    <phoneticPr fontId="19"/>
  </si>
  <si>
    <t>小さな親切</t>
    <phoneticPr fontId="19"/>
  </si>
  <si>
    <t>小さな蕾</t>
    <phoneticPr fontId="19"/>
  </si>
  <si>
    <t>チェアウォーカーＷａＷａＷａ</t>
    <phoneticPr fontId="19"/>
  </si>
  <si>
    <t>休刊</t>
    <rPh sb="0" eb="2">
      <t>キュウカン</t>
    </rPh>
    <phoneticPr fontId="19"/>
  </si>
  <si>
    <t>地学雑誌</t>
    <phoneticPr fontId="19"/>
  </si>
  <si>
    <t>地下水</t>
    <phoneticPr fontId="19"/>
  </si>
  <si>
    <t>月刊　地球環境</t>
    <phoneticPr fontId="19"/>
  </si>
  <si>
    <t>終刊</t>
    <rPh sb="0" eb="2">
      <t>シュウカン</t>
    </rPh>
    <phoneticPr fontId="19"/>
  </si>
  <si>
    <t>地球環境基金便り</t>
    <phoneticPr fontId="19"/>
  </si>
  <si>
    <t>永年</t>
    <phoneticPr fontId="19"/>
  </si>
  <si>
    <t>季刊地球市民　→　シナジー</t>
    <phoneticPr fontId="19"/>
  </si>
  <si>
    <t>週刊地球旅行</t>
    <phoneticPr fontId="19"/>
  </si>
  <si>
    <t>知識</t>
    <phoneticPr fontId="19"/>
  </si>
  <si>
    <t>※</t>
    <phoneticPr fontId="19"/>
  </si>
  <si>
    <t>地質と調査</t>
    <phoneticPr fontId="19"/>
  </si>
  <si>
    <t>地質ニュース</t>
    <phoneticPr fontId="19"/>
  </si>
  <si>
    <t>地誌と歴史</t>
    <phoneticPr fontId="19"/>
  </si>
  <si>
    <t>智場</t>
    <phoneticPr fontId="19"/>
  </si>
  <si>
    <t xml:space="preserve">治水神・禹王研究会誌 </t>
    <phoneticPr fontId="19"/>
  </si>
  <si>
    <t>地図情報</t>
    <phoneticPr fontId="19"/>
  </si>
  <si>
    <t>地図中心</t>
    <phoneticPr fontId="19"/>
  </si>
  <si>
    <t>図書</t>
    <phoneticPr fontId="19"/>
  </si>
  <si>
    <t>地図と遊ぶ新館</t>
    <phoneticPr fontId="19"/>
  </si>
  <si>
    <t>至知（致知）</t>
    <phoneticPr fontId="19"/>
  </si>
  <si>
    <t>地中海学研究</t>
    <phoneticPr fontId="19"/>
  </si>
  <si>
    <t>知的生活</t>
    <phoneticPr fontId="19"/>
  </si>
  <si>
    <t xml:space="preserve">千葉・関東地域社会福祉史研究 </t>
    <phoneticPr fontId="19"/>
  </si>
  <si>
    <t>千葉県史料研究財団だより</t>
    <phoneticPr fontId="19"/>
  </si>
  <si>
    <t>千葉県の歴史</t>
    <phoneticPr fontId="19"/>
  </si>
  <si>
    <t>ちばの博物館</t>
    <phoneticPr fontId="19"/>
  </si>
  <si>
    <t>ちびスポ</t>
    <phoneticPr fontId="19"/>
  </si>
  <si>
    <t>地方行財政調査資料　都道府県版</t>
    <rPh sb="10" eb="14">
      <t>トドウフケン</t>
    </rPh>
    <rPh sb="14" eb="15">
      <t>バン</t>
    </rPh>
    <phoneticPr fontId="19"/>
  </si>
  <si>
    <t>ちほうぎょうざいせいちょうさしりょうとどうふけんばん</t>
    <phoneticPr fontId="19"/>
  </si>
  <si>
    <t>地方行政</t>
    <phoneticPr fontId="19"/>
  </si>
  <si>
    <t>地方公務員研究</t>
    <phoneticPr fontId="19"/>
  </si>
  <si>
    <t>地方史研究</t>
    <phoneticPr fontId="19"/>
  </si>
  <si>
    <t>地方史静岡</t>
    <phoneticPr fontId="19"/>
  </si>
  <si>
    <t>地方史情報</t>
    <phoneticPr fontId="19"/>
  </si>
  <si>
    <t>地方自治情報</t>
    <phoneticPr fontId="19"/>
  </si>
  <si>
    <t>地方自治職員研修</t>
    <phoneticPr fontId="19"/>
  </si>
  <si>
    <t>ＣＨＡＩ</t>
    <phoneticPr fontId="19"/>
  </si>
  <si>
    <t>ちゃお</t>
    <phoneticPr fontId="19"/>
  </si>
  <si>
    <t>茶道文化研究</t>
    <phoneticPr fontId="19"/>
  </si>
  <si>
    <t>ＣＨＡＮＯＹＵ　ＱＵＡＲＴＥＬＹ</t>
    <phoneticPr fontId="19"/>
  </si>
  <si>
    <t>裏千家今日庵</t>
    <phoneticPr fontId="19"/>
  </si>
  <si>
    <t>知遊</t>
    <phoneticPr fontId="19"/>
  </si>
  <si>
    <t>中央公論ａｄａｇｉｏ</t>
    <phoneticPr fontId="19"/>
  </si>
  <si>
    <t>中央公論　文芸特集</t>
    <phoneticPr fontId="19"/>
  </si>
  <si>
    <t>別冊　中央公論</t>
    <phoneticPr fontId="19"/>
  </si>
  <si>
    <t>中央博物館だより</t>
    <phoneticPr fontId="19"/>
  </si>
  <si>
    <t>中華週報</t>
    <phoneticPr fontId="19"/>
  </si>
  <si>
    <t>中国研究</t>
    <phoneticPr fontId="19"/>
  </si>
  <si>
    <t>中国語</t>
    <phoneticPr fontId="19"/>
  </si>
  <si>
    <t>中国語ジャーナル</t>
    <phoneticPr fontId="19"/>
  </si>
  <si>
    <t>中国と東アジア</t>
    <phoneticPr fontId="19"/>
  </si>
  <si>
    <t>月刊　中国ＮＥＷS</t>
    <phoneticPr fontId="19"/>
  </si>
  <si>
    <t>中国問題</t>
    <phoneticPr fontId="19"/>
  </si>
  <si>
    <t>月刊　中小企業　</t>
    <phoneticPr fontId="19"/>
  </si>
  <si>
    <t>中小企業海外情報抄録</t>
    <phoneticPr fontId="19"/>
  </si>
  <si>
    <t>中小企業関係資料リスト</t>
    <phoneticPr fontId="19"/>
  </si>
  <si>
    <t>中小企業情報</t>
    <phoneticPr fontId="19"/>
  </si>
  <si>
    <t>中小企業振興</t>
    <phoneticPr fontId="19"/>
  </si>
  <si>
    <t>鋳造工学</t>
    <phoneticPr fontId="19"/>
  </si>
  <si>
    <t>中文導報</t>
    <phoneticPr fontId="19"/>
  </si>
  <si>
    <t>調査季報</t>
    <phoneticPr fontId="19"/>
  </si>
  <si>
    <t>調査季報　→　日本政策金融公庫論集</t>
    <phoneticPr fontId="19"/>
  </si>
  <si>
    <t>国民生活金融公庫総合研究所　→　日本政策金融公庫総合研究所</t>
    <phoneticPr fontId="19"/>
  </si>
  <si>
    <t>朝鮮画報</t>
    <phoneticPr fontId="19"/>
  </si>
  <si>
    <t>月刊朝鮮資料</t>
    <phoneticPr fontId="19"/>
  </si>
  <si>
    <t>町村週報</t>
    <phoneticPr fontId="19"/>
  </si>
  <si>
    <t>ＣＨＯＫｉ　ＣＨＯＫｉ</t>
    <phoneticPr fontId="19"/>
  </si>
  <si>
    <t>著作権だより</t>
    <phoneticPr fontId="19"/>
  </si>
  <si>
    <t>貯蓄経済理論研究会年報</t>
    <phoneticPr fontId="19"/>
  </si>
  <si>
    <t>地理</t>
    <phoneticPr fontId="19"/>
  </si>
  <si>
    <t>地理学評論</t>
    <phoneticPr fontId="19"/>
  </si>
  <si>
    <t>地理調査所時報　→　国土地理院時報</t>
    <phoneticPr fontId="19"/>
  </si>
  <si>
    <t>チルチンびと</t>
    <phoneticPr fontId="19"/>
  </si>
  <si>
    <t>ｔｗｉｎ　←　ｔｗｉｎ　ＦＥＭＭＥ</t>
    <phoneticPr fontId="19"/>
  </si>
  <si>
    <t>通信講座大辞典</t>
    <phoneticPr fontId="19"/>
  </si>
  <si>
    <t>通訳翻訳ジャーナル</t>
    <phoneticPr fontId="19"/>
  </si>
  <si>
    <t>つくばＭＯＯＫ　→　常陽ウィークリー</t>
    <phoneticPr fontId="19"/>
  </si>
  <si>
    <t>つくりませんか図書館を</t>
    <phoneticPr fontId="19"/>
  </si>
  <si>
    <t>つくる陶磁郎</t>
    <phoneticPr fontId="19"/>
  </si>
  <si>
    <t>土と健康</t>
    <phoneticPr fontId="19"/>
  </si>
  <si>
    <t>綴方生活</t>
    <phoneticPr fontId="19"/>
  </si>
  <si>
    <t>TSUNA</t>
    <phoneticPr fontId="19"/>
  </si>
  <si>
    <t>つなぐ通信</t>
    <phoneticPr fontId="19"/>
  </si>
  <si>
    <t>翼の王国</t>
    <phoneticPr fontId="19"/>
  </si>
  <si>
    <t>釣りサンデー</t>
    <phoneticPr fontId="19"/>
  </si>
  <si>
    <t>休刊</t>
    <rPh sb="0" eb="2">
      <t>キュウカン</t>
    </rPh>
    <phoneticPr fontId="19"/>
  </si>
  <si>
    <t>つり情報</t>
    <phoneticPr fontId="19"/>
  </si>
  <si>
    <t>つりマガジン</t>
    <phoneticPr fontId="19"/>
  </si>
  <si>
    <t>つり丸</t>
    <phoneticPr fontId="19"/>
  </si>
  <si>
    <t>鶴と亀</t>
    <phoneticPr fontId="19"/>
  </si>
  <si>
    <t>ＴＣ（ＴＯＤＡ　ＣＯＲＰＯＲＡＴＩＯＮ）</t>
    <phoneticPr fontId="19"/>
  </si>
  <si>
    <t>ＴＨＩＳ　ＩＳ　読売</t>
    <phoneticPr fontId="19"/>
  </si>
  <si>
    <t>Ｄｉｓｃｏｖｅｒ　Ｊａｐａｎ</t>
    <phoneticPr fontId="19"/>
  </si>
  <si>
    <t>DAYS JAPAN</t>
    <phoneticPr fontId="19"/>
  </si>
  <si>
    <t>Disney Fan</t>
    <phoneticPr fontId="19"/>
  </si>
  <si>
    <t>T-TIMEトヨタ博物館　館だより←　ＴＯＹＯＴＡ　ＡＵＴＯＭＯＢＩＬＥ　ＭＵＳＥＵＭ／トヨタ博物館だより</t>
    <phoneticPr fontId="19"/>
  </si>
  <si>
    <t>休刊</t>
    <rPh sb="0" eb="2">
      <t>キュウカン</t>
    </rPh>
    <phoneticPr fontId="19"/>
  </si>
  <si>
    <t>※</t>
    <phoneticPr fontId="19"/>
  </si>
  <si>
    <t>終刊</t>
    <phoneticPr fontId="19"/>
  </si>
  <si>
    <t>Daytona</t>
    <phoneticPr fontId="19"/>
  </si>
  <si>
    <t>ＤＢ　Ｍａｇａｚｉｎｅ</t>
    <phoneticPr fontId="19"/>
  </si>
  <si>
    <t>ＤＶＤ＆ブルーレイＶＩＳＩＯＮ　←　ＤＶＤ　ＶＩＳＩＯＮ</t>
    <phoneticPr fontId="19"/>
  </si>
  <si>
    <t>Tipo</t>
    <phoneticPr fontId="19"/>
  </si>
  <si>
    <t>ディフェンス</t>
    <phoneticPr fontId="19"/>
  </si>
  <si>
    <t>堤防　磯　投げつり情報</t>
    <phoneticPr fontId="19"/>
  </si>
  <si>
    <t>Ｔｅｃｈ Ｔｅｃｈ</t>
    <phoneticPr fontId="19"/>
  </si>
  <si>
    <t>テクニカル　レビュー</t>
    <phoneticPr fontId="19"/>
  </si>
  <si>
    <t>終刊</t>
    <rPh sb="0" eb="2">
      <t>シュウカン</t>
    </rPh>
    <phoneticPr fontId="19"/>
  </si>
  <si>
    <t>ＴＥＣＨＮＯ－ＣＯＳＭＯＳ</t>
    <phoneticPr fontId="19"/>
  </si>
  <si>
    <t>Ｄｅｓｉｇｎ　Ｎｅｗｓ</t>
    <phoneticPr fontId="19"/>
  </si>
  <si>
    <t>デザインの現場</t>
    <phoneticPr fontId="19"/>
  </si>
  <si>
    <t>デザインの現場別冊ワイナート　→　ワイナート</t>
    <phoneticPr fontId="19"/>
  </si>
  <si>
    <t>デジタルカメラマガジン</t>
    <phoneticPr fontId="19"/>
  </si>
  <si>
    <t>デジタルキャパ　→　デジキャパ</t>
    <phoneticPr fontId="19"/>
  </si>
  <si>
    <t>デジモノステーション　→　紙媒体中止</t>
    <phoneticPr fontId="19"/>
  </si>
  <si>
    <t>デセｰル</t>
    <phoneticPr fontId="19"/>
  </si>
  <si>
    <t>Ｄａｔａｂａｓｅ　ｓｙｓｔｅｍ</t>
    <phoneticPr fontId="19"/>
  </si>
  <si>
    <t>鉄おも！</t>
    <phoneticPr fontId="19"/>
  </si>
  <si>
    <t>鉄道車輛工業</t>
    <phoneticPr fontId="19"/>
  </si>
  <si>
    <t>鉄道ピクトリアル</t>
    <phoneticPr fontId="19"/>
  </si>
  <si>
    <t>鉄道ファン</t>
    <phoneticPr fontId="19"/>
  </si>
  <si>
    <t>鉄道模型趣味</t>
    <phoneticPr fontId="19"/>
  </si>
  <si>
    <t>Tennis Classic break</t>
    <phoneticPr fontId="19"/>
  </si>
  <si>
    <t>テニスジャーナル</t>
    <phoneticPr fontId="19"/>
  </si>
  <si>
    <t>でぽら</t>
    <phoneticPr fontId="19"/>
  </si>
  <si>
    <t>デュケレ</t>
    <phoneticPr fontId="19"/>
  </si>
  <si>
    <t>ＴＶガイド</t>
    <phoneticPr fontId="19"/>
  </si>
  <si>
    <t>てれびくん</t>
    <phoneticPr fontId="19"/>
  </si>
  <si>
    <t>ＴＶ　Ｔａｒｏ　関東版</t>
    <phoneticPr fontId="19"/>
  </si>
  <si>
    <t>天下雑誌</t>
    <phoneticPr fontId="19"/>
  </si>
  <si>
    <t>篆刻</t>
    <phoneticPr fontId="19"/>
  </si>
  <si>
    <t>展示学</t>
    <phoneticPr fontId="19"/>
  </si>
  <si>
    <t>電子技術</t>
    <phoneticPr fontId="19"/>
  </si>
  <si>
    <t>電子顕微鏡　→　顕微鏡</t>
    <phoneticPr fontId="19"/>
  </si>
  <si>
    <t>電子工作マガジン</t>
    <phoneticPr fontId="19"/>
  </si>
  <si>
    <t>点字厚生</t>
    <phoneticPr fontId="19"/>
  </si>
  <si>
    <t>点字毎日</t>
    <phoneticPr fontId="19"/>
  </si>
  <si>
    <t>電子ライブラリー</t>
    <phoneticPr fontId="19"/>
  </si>
  <si>
    <t>廃刊</t>
    <rPh sb="0" eb="2">
      <t>ハイカン</t>
    </rPh>
    <phoneticPr fontId="19"/>
  </si>
  <si>
    <t>電線ニュース　→　ロジテックニュース</t>
    <phoneticPr fontId="19"/>
  </si>
  <si>
    <t>電線ニュース豊浦</t>
    <phoneticPr fontId="19"/>
  </si>
  <si>
    <t>天体</t>
    <phoneticPr fontId="19"/>
  </si>
  <si>
    <t>伝統と文化</t>
    <phoneticPr fontId="19"/>
  </si>
  <si>
    <t>永年</t>
    <phoneticPr fontId="19"/>
  </si>
  <si>
    <t>伝統文化</t>
    <phoneticPr fontId="19"/>
  </si>
  <si>
    <t>伝統文化活性化国民協会</t>
    <phoneticPr fontId="19"/>
  </si>
  <si>
    <t>天然生活</t>
    <phoneticPr fontId="19"/>
  </si>
  <si>
    <t>電脳会議</t>
    <phoneticPr fontId="19"/>
  </si>
  <si>
    <t>展望</t>
    <phoneticPr fontId="19"/>
  </si>
  <si>
    <t>休刊</t>
    <rPh sb="0" eb="2">
      <t>キュウカン</t>
    </rPh>
    <phoneticPr fontId="19"/>
  </si>
  <si>
    <t>月刊　天文　←　天文と気象</t>
    <rPh sb="8" eb="10">
      <t>テンモン</t>
    </rPh>
    <rPh sb="11" eb="13">
      <t>キショウ</t>
    </rPh>
    <phoneticPr fontId="19"/>
  </si>
  <si>
    <t>天文と気象　←　月刊　天文</t>
    <rPh sb="0" eb="2">
      <t>テンモン</t>
    </rPh>
    <rPh sb="3" eb="5">
      <t>キショウ</t>
    </rPh>
    <rPh sb="8" eb="10">
      <t>ゲッカン</t>
    </rPh>
    <rPh sb="11" eb="13">
      <t>テンモン</t>
    </rPh>
    <phoneticPr fontId="19"/>
  </si>
  <si>
    <t>終刊</t>
    <rPh sb="0" eb="2">
      <t>シュウカン</t>
    </rPh>
    <phoneticPr fontId="19"/>
  </si>
  <si>
    <t>てんもんときしょう</t>
    <phoneticPr fontId="19"/>
  </si>
  <si>
    <t>一般雑誌</t>
    <phoneticPr fontId="19"/>
  </si>
  <si>
    <t>※</t>
    <phoneticPr fontId="19"/>
  </si>
  <si>
    <t>展覧会ガイド：首都圏</t>
    <phoneticPr fontId="19"/>
  </si>
  <si>
    <t>Ｄｅｕｔｓｃｈｌａｎｄ（ドイッチェランド）</t>
    <phoneticPr fontId="19"/>
  </si>
  <si>
    <t>銅</t>
    <phoneticPr fontId="19"/>
  </si>
  <si>
    <t>道：Ａｉｋｉ　ｎｅｗｓ　→　道</t>
    <rPh sb="14" eb="15">
      <t>ミチ</t>
    </rPh>
    <phoneticPr fontId="19"/>
  </si>
  <si>
    <t>道　←　道：Ａｉｋｉ　ｎｅｗｓ</t>
    <phoneticPr fontId="19"/>
  </si>
  <si>
    <t>東亜日報</t>
    <phoneticPr fontId="19"/>
  </si>
  <si>
    <t>統一評論</t>
    <phoneticPr fontId="19"/>
  </si>
  <si>
    <t>休刊</t>
    <rPh sb="0" eb="2">
      <t>キュウカン</t>
    </rPh>
    <phoneticPr fontId="19"/>
  </si>
  <si>
    <t>東海　→　ＴＯＫＡＩ</t>
    <phoneticPr fontId="19"/>
  </si>
  <si>
    <t>ＴＯＫＹＯ　ＷＡＬＫＥＲ　→　Ｔｏｋｙｏ　Ｗａｌｋｅｒ</t>
    <phoneticPr fontId="19"/>
  </si>
  <si>
    <t>東京音楽大学ニュース</t>
    <phoneticPr fontId="19"/>
  </si>
  <si>
    <t>東京学士会院雑誌</t>
    <phoneticPr fontId="19"/>
  </si>
  <si>
    <t>東京カレンダー</t>
    <phoneticPr fontId="19"/>
  </si>
  <si>
    <t>東京かわら版</t>
    <phoneticPr fontId="19"/>
  </si>
  <si>
    <t>東京芸術センター</t>
    <phoneticPr fontId="19"/>
  </si>
  <si>
    <t>終刊</t>
    <rPh sb="0" eb="2">
      <t>シュウカン</t>
    </rPh>
    <phoneticPr fontId="19"/>
  </si>
  <si>
    <t>東京女子医科大学雑誌</t>
    <phoneticPr fontId="19"/>
  </si>
  <si>
    <t>東京都写真美術館ニュース</t>
    <phoneticPr fontId="19"/>
  </si>
  <si>
    <t>統計局研究彙報</t>
    <phoneticPr fontId="19"/>
  </si>
  <si>
    <t>統計情報</t>
    <phoneticPr fontId="19"/>
  </si>
  <si>
    <t>東工試ニュース化学工業資料　→　化技研ニュース 化学工業資料</t>
    <phoneticPr fontId="19"/>
  </si>
  <si>
    <t>東工大クロニクル　→　紙媒体中止</t>
    <rPh sb="11" eb="12">
      <t>カミ</t>
    </rPh>
    <rPh sb="12" eb="14">
      <t>バイタイ</t>
    </rPh>
    <rPh sb="14" eb="16">
      <t>チュウシ</t>
    </rPh>
    <phoneticPr fontId="19"/>
  </si>
  <si>
    <t>陶工房</t>
    <phoneticPr fontId="19"/>
  </si>
  <si>
    <t>東西学術研究所所報</t>
    <phoneticPr fontId="19"/>
  </si>
  <si>
    <t>陶磁郎</t>
    <phoneticPr fontId="19"/>
  </si>
  <si>
    <t>灯台</t>
    <phoneticPr fontId="19"/>
  </si>
  <si>
    <t>動物たち</t>
    <phoneticPr fontId="19"/>
  </si>
  <si>
    <t>東方</t>
    <phoneticPr fontId="19"/>
  </si>
  <si>
    <t>同朋</t>
    <phoneticPr fontId="19"/>
  </si>
  <si>
    <t>東方見聞録／外国人が見たニッポン　東方見聞録</t>
    <phoneticPr fontId="19"/>
  </si>
  <si>
    <t>廃刊</t>
    <rPh sb="0" eb="2">
      <t>ハイカン</t>
    </rPh>
    <phoneticPr fontId="19"/>
  </si>
  <si>
    <t xml:space="preserve">東北芸術工科大学文化財保存修復研究センター　紀要 </t>
    <phoneticPr fontId="19"/>
  </si>
  <si>
    <t>東洋経済統計月報</t>
    <phoneticPr fontId="19"/>
  </si>
  <si>
    <t>童謡伝道マガジン　ふんふん　→　紙媒体中止</t>
    <phoneticPr fontId="19"/>
  </si>
  <si>
    <t>東洋療法</t>
    <phoneticPr fontId="19"/>
  </si>
  <si>
    <t>冬雷</t>
    <phoneticPr fontId="19"/>
  </si>
  <si>
    <t>道路建設</t>
    <phoneticPr fontId="19"/>
  </si>
  <si>
    <t>道路時刻表</t>
    <phoneticPr fontId="19"/>
  </si>
  <si>
    <t>時の動き</t>
    <phoneticPr fontId="19"/>
  </si>
  <si>
    <t>特殊教育　→　特別支援教育</t>
    <phoneticPr fontId="19"/>
  </si>
  <si>
    <t>読書科学</t>
    <phoneticPr fontId="19"/>
  </si>
  <si>
    <t>３年</t>
    <phoneticPr fontId="19"/>
  </si>
  <si>
    <t>特選街</t>
    <phoneticPr fontId="19"/>
  </si>
  <si>
    <t>※</t>
    <phoneticPr fontId="19"/>
  </si>
  <si>
    <t>トークトーク</t>
    <phoneticPr fontId="19"/>
  </si>
  <si>
    <t>独文評論</t>
    <phoneticPr fontId="19"/>
  </si>
  <si>
    <t>ドクメンテーション研究　→　情報の科学と技術</t>
    <phoneticPr fontId="19"/>
  </si>
  <si>
    <t>読楽</t>
    <phoneticPr fontId="19"/>
  </si>
  <si>
    <t xml:space="preserve">独立広報 </t>
    <phoneticPr fontId="19"/>
  </si>
  <si>
    <t>都市計画</t>
    <phoneticPr fontId="19"/>
  </si>
  <si>
    <t>都市とガバナンス</t>
    <phoneticPr fontId="19"/>
  </si>
  <si>
    <t>都市問題</t>
    <phoneticPr fontId="19"/>
  </si>
  <si>
    <t>としょかん</t>
    <phoneticPr fontId="19"/>
  </si>
  <si>
    <t>図書館界</t>
    <phoneticPr fontId="19"/>
  </si>
  <si>
    <t>図書館学</t>
    <phoneticPr fontId="19"/>
  </si>
  <si>
    <t>図書館協力通信</t>
    <phoneticPr fontId="19"/>
  </si>
  <si>
    <t>図書館雑誌</t>
    <phoneticPr fontId="19"/>
  </si>
  <si>
    <t>図書館車の窓</t>
    <phoneticPr fontId="19"/>
  </si>
  <si>
    <t>図書館情報メディア研究　←　図書館情報大学研究報告</t>
    <phoneticPr fontId="19"/>
  </si>
  <si>
    <t>図書館だより</t>
    <phoneticPr fontId="19"/>
  </si>
  <si>
    <t>永年</t>
    <phoneticPr fontId="19"/>
  </si>
  <si>
    <t>としょかんだより</t>
    <phoneticPr fontId="19"/>
  </si>
  <si>
    <t>としょかんだより</t>
    <phoneticPr fontId="19"/>
  </si>
  <si>
    <t>※</t>
    <phoneticPr fontId="19"/>
  </si>
  <si>
    <t>永年</t>
    <phoneticPr fontId="19"/>
  </si>
  <si>
    <t>図書館と映像資料</t>
    <phoneticPr fontId="19"/>
  </si>
  <si>
    <t>廃刊</t>
    <rPh sb="0" eb="2">
      <t>ハイカン</t>
    </rPh>
    <phoneticPr fontId="19"/>
  </si>
  <si>
    <t>図書館の学校（～2007年）　→　あうる</t>
    <phoneticPr fontId="19"/>
  </si>
  <si>
    <t>図書月報</t>
    <phoneticPr fontId="19"/>
  </si>
  <si>
    <t>図書新聞</t>
    <phoneticPr fontId="19"/>
  </si>
  <si>
    <t>土地改良</t>
    <phoneticPr fontId="19"/>
  </si>
  <si>
    <t>栃木県立博物館だより</t>
    <phoneticPr fontId="19"/>
  </si>
  <si>
    <t>休刊</t>
    <rPh sb="0" eb="2">
      <t>キュウカン</t>
    </rPh>
    <phoneticPr fontId="19"/>
  </si>
  <si>
    <t>栃木史学　→　國學院大學栃木短期大学日本文化研究</t>
    <phoneticPr fontId="19"/>
  </si>
  <si>
    <t>特許研究</t>
    <phoneticPr fontId="19"/>
  </si>
  <si>
    <t>月刊　特許と企業　→　月刊　企業と知的財産</t>
    <phoneticPr fontId="19"/>
  </si>
  <si>
    <t>特許流通情報</t>
    <phoneticPr fontId="19"/>
  </si>
  <si>
    <t>ＤＯＧ　ＦＡＮ</t>
    <phoneticPr fontId="19"/>
  </si>
  <si>
    <t>鳥取ＮＯＷ　→　とっとりＮＯＷ</t>
    <phoneticPr fontId="19"/>
  </si>
  <si>
    <t>トップフォーラム　←　国際ジャーナル</t>
    <phoneticPr fontId="19"/>
  </si>
  <si>
    <t>トッププロモーションズ販促会議</t>
    <phoneticPr fontId="19"/>
  </si>
  <si>
    <t>都道府県展望　→　紙媒体中止</t>
    <rPh sb="9" eb="10">
      <t>カミ</t>
    </rPh>
    <rPh sb="10" eb="12">
      <t>バイタイ</t>
    </rPh>
    <rPh sb="12" eb="14">
      <t>チュウシ</t>
    </rPh>
    <phoneticPr fontId="19"/>
  </si>
  <si>
    <t>紙媒体中止</t>
    <phoneticPr fontId="19"/>
  </si>
  <si>
    <t>利根川</t>
    <phoneticPr fontId="19"/>
  </si>
  <si>
    <t>ＴＯＢＡ　ＳＵＰＥＲ　ＡＱＵＡＲＩＵＭ</t>
    <phoneticPr fontId="19"/>
  </si>
  <si>
    <t>トピカル郵趣</t>
    <phoneticPr fontId="19"/>
  </si>
  <si>
    <t>飛ぶ教室</t>
    <phoneticPr fontId="19"/>
  </si>
  <si>
    <t>廃刊</t>
    <rPh sb="0" eb="2">
      <t>ハイカン</t>
    </rPh>
    <phoneticPr fontId="19"/>
  </si>
  <si>
    <t>土木施工</t>
    <phoneticPr fontId="19"/>
  </si>
  <si>
    <t>Thomas Cook EUROPEAN RAIL TIMETABLE</t>
    <phoneticPr fontId="19"/>
  </si>
  <si>
    <t>Domani　→　紙媒体中止</t>
    <rPh sb="9" eb="10">
      <t>カミ</t>
    </rPh>
    <rPh sb="10" eb="12">
      <t>バイタイ</t>
    </rPh>
    <rPh sb="12" eb="14">
      <t>チュウシ</t>
    </rPh>
    <phoneticPr fontId="19"/>
  </si>
  <si>
    <t>富弘美術館</t>
    <phoneticPr fontId="19"/>
  </si>
  <si>
    <t>ともそだち通信</t>
    <phoneticPr fontId="19"/>
  </si>
  <si>
    <t>富山湾魚類図鑑</t>
    <phoneticPr fontId="19"/>
  </si>
  <si>
    <t>ＴＯＹＯＴＡ　Ｔｅｃｈｎｉｃａｌ　Ｒｅｖｉｅｗ　→　紙媒体中止</t>
    <rPh sb="26" eb="27">
      <t>カミ</t>
    </rPh>
    <rPh sb="27" eb="29">
      <t>バイタイ</t>
    </rPh>
    <rPh sb="29" eb="31">
      <t>チュウシ</t>
    </rPh>
    <phoneticPr fontId="19"/>
  </si>
  <si>
    <t>※</t>
    <phoneticPr fontId="19"/>
  </si>
  <si>
    <t>ドライバー</t>
    <phoneticPr fontId="19"/>
  </si>
  <si>
    <t>とらいべる　　←　ユースホステルしんぶん</t>
    <phoneticPr fontId="19"/>
  </si>
  <si>
    <t>ＤＲＡＧＯＮ  ＭＡＧＡＺＩＮＥ　→　ドラゴンマガジン</t>
    <phoneticPr fontId="19"/>
  </si>
  <si>
    <t>ＴＲＡＦＦＩＣ　＆　ＢＵＳＩＮＥＳＳ／季刊・道路新産業</t>
    <phoneticPr fontId="19"/>
  </si>
  <si>
    <t>ＴＲＡＶＥＬ　ｃｏｎｃｉｅｒｇｅ</t>
    <phoneticPr fontId="19"/>
  </si>
  <si>
    <t>トランヴェール</t>
    <phoneticPr fontId="19"/>
  </si>
  <si>
    <t>ＴＲＡＮＳＩＴ</t>
    <phoneticPr fontId="19"/>
  </si>
  <si>
    <t>トランスポート　→　国土交通</t>
    <phoneticPr fontId="19"/>
  </si>
  <si>
    <t>トリガー　</t>
    <phoneticPr fontId="19"/>
  </si>
  <si>
    <t>とりで議会だより</t>
    <phoneticPr fontId="19"/>
  </si>
  <si>
    <t>取手市民新聞</t>
    <phoneticPr fontId="19"/>
  </si>
  <si>
    <t>休刊</t>
    <rPh sb="0" eb="2">
      <t>キュウカン</t>
    </rPh>
    <phoneticPr fontId="19"/>
  </si>
  <si>
    <t>Toriino</t>
    <phoneticPr fontId="19"/>
  </si>
  <si>
    <t>トレーニングマガジン</t>
    <phoneticPr fontId="19"/>
  </si>
  <si>
    <t>ＤＲＥＳＳ</t>
    <phoneticPr fontId="19"/>
  </si>
  <si>
    <t>ＴＲＥＮＤＳ</t>
    <phoneticPr fontId="19"/>
  </si>
  <si>
    <t>終刊</t>
    <rPh sb="0" eb="2">
      <t>シュウカン</t>
    </rPh>
    <phoneticPr fontId="19"/>
  </si>
  <si>
    <t>なゐふる</t>
    <phoneticPr fontId="19"/>
  </si>
  <si>
    <t>ＮＯＷ　ＩＳ．</t>
    <phoneticPr fontId="19"/>
  </si>
  <si>
    <t>廃刊</t>
    <rPh sb="0" eb="2">
      <t>ハイカン</t>
    </rPh>
    <phoneticPr fontId="19"/>
  </si>
  <si>
    <t>中小路</t>
    <phoneticPr fontId="19"/>
  </si>
  <si>
    <t>ながさきにこり</t>
    <phoneticPr fontId="19"/>
  </si>
  <si>
    <t>中里交流センターだより</t>
    <phoneticPr fontId="19"/>
  </si>
  <si>
    <t>長野県立歴史館たより</t>
    <phoneticPr fontId="19"/>
  </si>
  <si>
    <t>なかま</t>
    <phoneticPr fontId="19"/>
  </si>
  <si>
    <t>仲町ふれあい</t>
    <phoneticPr fontId="19"/>
  </si>
  <si>
    <t>なかよし</t>
    <phoneticPr fontId="19"/>
  </si>
  <si>
    <t>ＮＡＣＳＩＳ－ＣＡＴ／ＩＬＬニュースレター　→　紙媒体中止</t>
    <phoneticPr fontId="19"/>
  </si>
  <si>
    <t>なごみ（茶のあるくらし）</t>
    <phoneticPr fontId="19"/>
  </si>
  <si>
    <t>ＮＡＴＩＯＮＡＬ　ＧＥＯＧＲＡＰＨＩＣ　ＫＩＤＳ</t>
    <phoneticPr fontId="19"/>
  </si>
  <si>
    <t>ＮＡＴＩＯＮＡＬ　ＴＥＣＨＮＩＣＡＬ　ＲＥＰＯＲＴ　→　Ｍａｔｓｕｓｈｉｔａ　Ｔｅｃｈｎｉｃａｌ　Ｊｏｕｒｎａｌ</t>
    <phoneticPr fontId="19"/>
  </si>
  <si>
    <t>ぱなそにっくぎほう</t>
    <phoneticPr fontId="19"/>
  </si>
  <si>
    <t>一般雑誌</t>
    <phoneticPr fontId="19"/>
  </si>
  <si>
    <t xml:space="preserve">松下電器産業 </t>
    <phoneticPr fontId="19"/>
  </si>
  <si>
    <t>※</t>
    <phoneticPr fontId="19"/>
  </si>
  <si>
    <t>ナーシング</t>
    <phoneticPr fontId="19"/>
  </si>
  <si>
    <t>ナース専科</t>
    <phoneticPr fontId="19"/>
  </si>
  <si>
    <t>ナチュリラ</t>
    <phoneticPr fontId="19"/>
  </si>
  <si>
    <t>七緒</t>
    <phoneticPr fontId="19"/>
  </si>
  <si>
    <t>波</t>
    <phoneticPr fontId="19"/>
  </si>
  <si>
    <t>ＮＡＲＡＳＩＡ　Ｑ</t>
    <phoneticPr fontId="19"/>
  </si>
  <si>
    <t>なるさわ</t>
    <phoneticPr fontId="19"/>
  </si>
  <si>
    <t>月刊　なるほドリ</t>
    <phoneticPr fontId="19"/>
  </si>
  <si>
    <t>休刊</t>
    <rPh sb="0" eb="2">
      <t>キュウカン</t>
    </rPh>
    <phoneticPr fontId="19"/>
  </si>
  <si>
    <t>Ｎｕｍｂｅｒ　Ｄｏ（スポーツグラフィック）</t>
    <phoneticPr fontId="19"/>
  </si>
  <si>
    <t>南北対話</t>
    <phoneticPr fontId="19"/>
  </si>
  <si>
    <t>廃刊</t>
    <rPh sb="0" eb="2">
      <t>ハイカン</t>
    </rPh>
    <phoneticPr fontId="19"/>
  </si>
  <si>
    <t>難民研究ジャーナル</t>
    <phoneticPr fontId="19"/>
  </si>
  <si>
    <t>永年</t>
    <phoneticPr fontId="19"/>
  </si>
  <si>
    <t>終刊</t>
    <rPh sb="0" eb="2">
      <t>シュウカン</t>
    </rPh>
    <phoneticPr fontId="19"/>
  </si>
  <si>
    <t>ニコプチ</t>
    <phoneticPr fontId="19"/>
  </si>
  <si>
    <t>西陣グラフ</t>
    <phoneticPr fontId="19"/>
  </si>
  <si>
    <t xml:space="preserve">西陣織工業組合 </t>
    <phoneticPr fontId="19"/>
  </si>
  <si>
    <t>２０世紀シネマ館</t>
    <phoneticPr fontId="19"/>
  </si>
  <si>
    <t>２１世紀フォーラム</t>
    <phoneticPr fontId="19"/>
  </si>
  <si>
    <t>週刊２０世紀　　→　１００巻完結</t>
    <phoneticPr fontId="19"/>
  </si>
  <si>
    <t>日伊文化研究</t>
    <phoneticPr fontId="19"/>
  </si>
  <si>
    <t>ニチガイニュースレター</t>
    <phoneticPr fontId="19"/>
  </si>
  <si>
    <t>※</t>
    <phoneticPr fontId="19"/>
  </si>
  <si>
    <t>にちぎん　←　にちぎんクォータリー</t>
    <phoneticPr fontId="19"/>
  </si>
  <si>
    <t>週刊日録二十世紀</t>
    <phoneticPr fontId="19"/>
  </si>
  <si>
    <t>日刊建設工業新聞</t>
    <phoneticPr fontId="19"/>
  </si>
  <si>
    <t>日刊工業新聞（縮刷版）　→　紙媒体中止</t>
    <rPh sb="14" eb="15">
      <t>カミ</t>
    </rPh>
    <rPh sb="15" eb="17">
      <t>バイタイ</t>
    </rPh>
    <rPh sb="17" eb="19">
      <t>チュウシ</t>
    </rPh>
    <phoneticPr fontId="19"/>
  </si>
  <si>
    <t>紙媒体中止</t>
    <phoneticPr fontId="19"/>
  </si>
  <si>
    <t>日刊スポーツ</t>
    <phoneticPr fontId="19"/>
  </si>
  <si>
    <t>ニッキン・マネー</t>
    <phoneticPr fontId="19"/>
  </si>
  <si>
    <t>休刊</t>
    <rPh sb="0" eb="2">
      <t>キュウカン</t>
    </rPh>
    <phoneticPr fontId="19"/>
  </si>
  <si>
    <t>日経アーキテクチュア</t>
    <phoneticPr fontId="19"/>
  </si>
  <si>
    <t>日経アソシエ</t>
    <phoneticPr fontId="19"/>
  </si>
  <si>
    <t>日経ＢＰ社</t>
    <phoneticPr fontId="19"/>
  </si>
  <si>
    <t>日経アドバンテージ</t>
    <phoneticPr fontId="19"/>
  </si>
  <si>
    <t>日経ＥＳＧ←日経エコロジー</t>
    <phoneticPr fontId="19"/>
  </si>
  <si>
    <t>※</t>
    <phoneticPr fontId="19"/>
  </si>
  <si>
    <t>日経インターネットテクノロジー　→　日経インターネットソリューション</t>
    <phoneticPr fontId="19"/>
  </si>
  <si>
    <t>日経インターネットソリューション　←　日経インターネットテクノロジー</t>
    <phoneticPr fontId="19"/>
  </si>
  <si>
    <t>終刊</t>
    <rPh sb="0" eb="2">
      <t>シュウカン</t>
    </rPh>
    <phoneticPr fontId="19"/>
  </si>
  <si>
    <t>日経インテレッセ</t>
    <phoneticPr fontId="19"/>
  </si>
  <si>
    <t>休刊</t>
    <rPh sb="0" eb="2">
      <t>キュウカン</t>
    </rPh>
    <phoneticPr fontId="19"/>
  </si>
  <si>
    <t>日経ヴェリタス</t>
    <phoneticPr fontId="19"/>
  </si>
  <si>
    <t>３年</t>
    <phoneticPr fontId="19"/>
  </si>
  <si>
    <t>日経エレクトロニクス</t>
    <phoneticPr fontId="19"/>
  </si>
  <si>
    <t>日経エンタテインメント！</t>
    <phoneticPr fontId="19"/>
  </si>
  <si>
    <t>日経会社情報</t>
    <phoneticPr fontId="19"/>
  </si>
  <si>
    <t>日経Ｋｉｄｓ＋（プラス）</t>
    <phoneticPr fontId="19"/>
  </si>
  <si>
    <t>日経キャリアマガジン</t>
    <phoneticPr fontId="19"/>
  </si>
  <si>
    <t>日経金融新聞（縮刷版）</t>
    <phoneticPr fontId="19"/>
  </si>
  <si>
    <t>終刊</t>
    <rPh sb="0" eb="2">
      <t>シュウカン</t>
    </rPh>
    <phoneticPr fontId="19"/>
  </si>
  <si>
    <t>日経CLICK</t>
    <phoneticPr fontId="19"/>
  </si>
  <si>
    <t>日経グローカル</t>
    <phoneticPr fontId="19"/>
  </si>
  <si>
    <t>永年</t>
    <phoneticPr fontId="19"/>
  </si>
  <si>
    <t>日経コミュニケーション</t>
    <phoneticPr fontId="19"/>
  </si>
  <si>
    <t>日経コンピュータ</t>
    <phoneticPr fontId="19"/>
  </si>
  <si>
    <t>日経産業新聞（縮刷版）</t>
    <phoneticPr fontId="19"/>
  </si>
  <si>
    <t>日経ＳＹＳＴＥＭＳ</t>
    <phoneticPr fontId="19"/>
  </si>
  <si>
    <t>日経情報ストラテジー</t>
    <phoneticPr fontId="19"/>
  </si>
  <si>
    <t>日経ＰＣ２１</t>
    <phoneticPr fontId="19"/>
  </si>
  <si>
    <t>日経ビジネスアソシエ</t>
    <phoneticPr fontId="19"/>
  </si>
  <si>
    <t>日経ＰＣビギナーズ</t>
    <phoneticPr fontId="19"/>
  </si>
  <si>
    <t>日経ベストＰＣ＋デジタル</t>
    <phoneticPr fontId="19"/>
  </si>
  <si>
    <t>日経ヘルスケア２１　→　日経ヘルスケア　</t>
    <phoneticPr fontId="19"/>
  </si>
  <si>
    <t>日経ヘルスプルミエ</t>
    <phoneticPr fontId="19"/>
  </si>
  <si>
    <t>日経ベンチャー　→　日経トップリーダー</t>
    <phoneticPr fontId="19"/>
  </si>
  <si>
    <t>日経メカニカル　　→　日経ものづくり</t>
    <phoneticPr fontId="19"/>
  </si>
  <si>
    <t>日経メディカル</t>
    <phoneticPr fontId="19"/>
  </si>
  <si>
    <t>※</t>
    <phoneticPr fontId="19"/>
  </si>
  <si>
    <t>日経流通新聞　→　日経ＭＪ</t>
    <phoneticPr fontId="19"/>
  </si>
  <si>
    <t>日立製作所日立研究所</t>
    <phoneticPr fontId="19"/>
  </si>
  <si>
    <t>日研</t>
    <phoneticPr fontId="19"/>
  </si>
  <si>
    <t>日建連</t>
    <phoneticPr fontId="19"/>
  </si>
  <si>
    <t>日鉱日立　←　日立製練所ニュース</t>
    <phoneticPr fontId="19"/>
  </si>
  <si>
    <t>日整広報はつらつ　→　日整広報Ｆｅｅｌ！Ｇｏ！</t>
    <phoneticPr fontId="19"/>
  </si>
  <si>
    <t>日赤ひたち</t>
    <phoneticPr fontId="19"/>
  </si>
  <si>
    <t>日展ニュース</t>
    <phoneticPr fontId="19"/>
  </si>
  <si>
    <t>日東新聞</t>
    <phoneticPr fontId="19"/>
  </si>
  <si>
    <t>にっぽにあ</t>
    <phoneticPr fontId="19"/>
  </si>
  <si>
    <t>ＮＩＰＰＯＮ　ＳＴＥＥＬ　ＭＯＮＴＨＬＹ</t>
    <phoneticPr fontId="19"/>
  </si>
  <si>
    <t>ニド</t>
    <phoneticPr fontId="19"/>
  </si>
  <si>
    <t>ｎｉｎａ’ｓ</t>
    <phoneticPr fontId="19"/>
  </si>
  <si>
    <t>日本オーケストラ連盟ニュース</t>
    <phoneticPr fontId="19"/>
  </si>
  <si>
    <t>日本化学会誌</t>
    <phoneticPr fontId="19"/>
  </si>
  <si>
    <t>日本学士院ニュースレター</t>
    <phoneticPr fontId="19"/>
  </si>
  <si>
    <t>日本学術会議月報　→　学術の動向</t>
    <phoneticPr fontId="19"/>
  </si>
  <si>
    <t>日本歌人クラブ　→　風</t>
    <phoneticPr fontId="19"/>
  </si>
  <si>
    <t>日本カメラ</t>
    <phoneticPr fontId="19"/>
  </si>
  <si>
    <t>休刊</t>
    <rPh sb="0" eb="2">
      <t>キュウカン</t>
    </rPh>
    <phoneticPr fontId="19"/>
  </si>
  <si>
    <t>日本銀行政策委員会月報</t>
    <phoneticPr fontId="19"/>
  </si>
  <si>
    <t>日本近代文学館</t>
    <phoneticPr fontId="19"/>
  </si>
  <si>
    <t>日本クウェイト協会報</t>
    <phoneticPr fontId="19"/>
  </si>
  <si>
    <t>日本経済新聞８０年の重要紙面</t>
    <phoneticPr fontId="19"/>
  </si>
  <si>
    <t>日本原子力学会和文論文誌　→　紙媒体中止</t>
    <rPh sb="15" eb="16">
      <t>カミ</t>
    </rPh>
    <rPh sb="16" eb="18">
      <t>バイタイ</t>
    </rPh>
    <rPh sb="18" eb="20">
      <t>チュウシ</t>
    </rPh>
    <phoneticPr fontId="19"/>
  </si>
  <si>
    <t>日本鉱業会誌</t>
    <phoneticPr fontId="19"/>
  </si>
  <si>
    <t>終刊</t>
    <rPh sb="0" eb="2">
      <t>シュウカン</t>
    </rPh>
    <phoneticPr fontId="19"/>
  </si>
  <si>
    <t>日本工業所有権法学会年報</t>
    <phoneticPr fontId="19"/>
  </si>
  <si>
    <t xml:space="preserve">日本公庫つなぐ </t>
    <phoneticPr fontId="19"/>
  </si>
  <si>
    <t>日本高山植物保護協会</t>
    <phoneticPr fontId="19"/>
  </si>
  <si>
    <t>日本語学</t>
    <phoneticPr fontId="19"/>
  </si>
  <si>
    <t>日本語教育ジャーナル</t>
    <phoneticPr fontId="19"/>
  </si>
  <si>
    <t>日本国際フォーラム会報</t>
    <phoneticPr fontId="19"/>
  </si>
  <si>
    <t>日本古写経研究所研究紀要</t>
    <phoneticPr fontId="19"/>
  </si>
  <si>
    <t>日本語ジャーナル　→　日本語教育ジャーナル</t>
    <phoneticPr fontId="19"/>
  </si>
  <si>
    <t>日本語ジャーナル（韓国語）</t>
    <phoneticPr fontId="19"/>
  </si>
  <si>
    <t>日本古書通信</t>
    <phoneticPr fontId="19"/>
  </si>
  <si>
    <t>日本サウディアラビア協会報</t>
    <phoneticPr fontId="19"/>
  </si>
  <si>
    <t>日本地震学会ニュースレター</t>
    <phoneticPr fontId="19"/>
  </si>
  <si>
    <t>終刊</t>
    <rPh sb="0" eb="2">
      <t>シュウカン</t>
    </rPh>
    <phoneticPr fontId="19"/>
  </si>
  <si>
    <t>※</t>
    <phoneticPr fontId="19"/>
  </si>
  <si>
    <t>季刊　日本思想史</t>
    <phoneticPr fontId="19"/>
  </si>
  <si>
    <t>日本写真家協会会報</t>
    <phoneticPr fontId="19"/>
  </si>
  <si>
    <t>日本醸造協会誌</t>
    <phoneticPr fontId="19"/>
  </si>
  <si>
    <t>日本書法</t>
    <phoneticPr fontId="19"/>
  </si>
  <si>
    <t>日本水産資源保護協会 季報　←　日本水産資源保護協会月報</t>
    <phoneticPr fontId="19"/>
  </si>
  <si>
    <t>日本ステンレス技報</t>
    <phoneticPr fontId="19"/>
  </si>
  <si>
    <t>廃刊</t>
    <rPh sb="0" eb="2">
      <t>ハイカン</t>
    </rPh>
    <phoneticPr fontId="19"/>
  </si>
  <si>
    <t>日本政策金融公庫調査月報　←　国民生活金融公庫調査月報</t>
    <phoneticPr fontId="19"/>
  </si>
  <si>
    <t>日本政策金融公庫論集　←　調査季報，中小企業総合研究</t>
    <phoneticPr fontId="19"/>
  </si>
  <si>
    <t>日本青年館調査研究室研究室報</t>
    <phoneticPr fontId="19"/>
  </si>
  <si>
    <t>日本繊維新聞</t>
    <phoneticPr fontId="19"/>
  </si>
  <si>
    <t>休刊</t>
    <rPh sb="0" eb="2">
      <t>キュウカン</t>
    </rPh>
    <phoneticPr fontId="19"/>
  </si>
  <si>
    <t>日本全国書誌　→　紙媒体中止</t>
    <rPh sb="9" eb="10">
      <t>カミ</t>
    </rPh>
    <rPh sb="10" eb="12">
      <t>バイタイ</t>
    </rPh>
    <rPh sb="12" eb="14">
      <t>チュウシ</t>
    </rPh>
    <phoneticPr fontId="19"/>
  </si>
  <si>
    <t>日本統計月報</t>
    <phoneticPr fontId="19"/>
  </si>
  <si>
    <t>日本図書館情報学会会報　→　紙媒体中止</t>
    <rPh sb="14" eb="15">
      <t>カミ</t>
    </rPh>
    <rPh sb="15" eb="17">
      <t>バイタイ</t>
    </rPh>
    <rPh sb="17" eb="19">
      <t>チュウシ</t>
    </rPh>
    <phoneticPr fontId="19"/>
  </si>
  <si>
    <t>日本図書館情報学会誌</t>
    <phoneticPr fontId="19"/>
  </si>
  <si>
    <t>日本農業新聞（縮刷版）</t>
    <phoneticPr fontId="19"/>
  </si>
  <si>
    <t>日本農芸化学会誌　→　化学と生物</t>
    <phoneticPr fontId="19"/>
  </si>
  <si>
    <t>日本の街道</t>
    <phoneticPr fontId="19"/>
  </si>
  <si>
    <t>図書</t>
    <phoneticPr fontId="19"/>
  </si>
  <si>
    <t>日本の科学者</t>
    <phoneticPr fontId="19"/>
  </si>
  <si>
    <t>日本の科学と技術</t>
    <phoneticPr fontId="19"/>
  </si>
  <si>
    <t>日本の古典を見る</t>
    <phoneticPr fontId="19"/>
  </si>
  <si>
    <t>週刊　日本の歳時記</t>
    <phoneticPr fontId="19"/>
  </si>
  <si>
    <t>日本の参考図書　四季版</t>
    <phoneticPr fontId="19"/>
  </si>
  <si>
    <t>日本の石仏</t>
    <phoneticPr fontId="19"/>
  </si>
  <si>
    <t>日本の損害保険</t>
    <phoneticPr fontId="19"/>
  </si>
  <si>
    <t>日本の美術</t>
    <phoneticPr fontId="19"/>
  </si>
  <si>
    <t>日本の百人</t>
    <phoneticPr fontId="19"/>
  </si>
  <si>
    <t>日本の祭り</t>
    <phoneticPr fontId="19"/>
  </si>
  <si>
    <t>月刊　日本橋</t>
    <phoneticPr fontId="19"/>
  </si>
  <si>
    <t>日本美術工芸</t>
    <phoneticPr fontId="19"/>
  </si>
  <si>
    <t>日本百名山</t>
    <phoneticPr fontId="19"/>
  </si>
  <si>
    <t>日本評論社刊行書案内</t>
    <phoneticPr fontId="19"/>
  </si>
  <si>
    <t>日本フィラテリー</t>
    <phoneticPr fontId="19"/>
  </si>
  <si>
    <t>日本フォトコンテスト　→　フォトコン</t>
    <phoneticPr fontId="19"/>
  </si>
  <si>
    <t>日本物理学会誌</t>
    <phoneticPr fontId="19"/>
  </si>
  <si>
    <t>日本貿易会月報</t>
    <phoneticPr fontId="19"/>
  </si>
  <si>
    <t>日本文学</t>
    <phoneticPr fontId="19"/>
  </si>
  <si>
    <t>日本民俗学</t>
    <phoneticPr fontId="19"/>
  </si>
  <si>
    <t>日本容器包装リサイクル協会ニュース</t>
    <phoneticPr fontId="19"/>
  </si>
  <si>
    <t>日本歴史</t>
    <phoneticPr fontId="19"/>
  </si>
  <si>
    <t>ＮＩＭＳ　ＮＯＷ</t>
    <phoneticPr fontId="19"/>
  </si>
  <si>
    <t>乳酸菌ニュース</t>
    <phoneticPr fontId="19"/>
  </si>
  <si>
    <t>Ｎｅｗえるふ</t>
    <phoneticPr fontId="19"/>
  </si>
  <si>
    <t>永年</t>
    <phoneticPr fontId="19"/>
  </si>
  <si>
    <t>Ｎｅｗ　ｏｒｃｈｉｄｓ</t>
    <phoneticPr fontId="19"/>
  </si>
  <si>
    <t>ＮＥＷ　教育とコンピュータ</t>
    <phoneticPr fontId="19"/>
  </si>
  <si>
    <t>ニューシナジー</t>
    <phoneticPr fontId="19"/>
  </si>
  <si>
    <t>月刊　Ｎｅｗｓがわかる</t>
    <phoneticPr fontId="19"/>
  </si>
  <si>
    <t>ニュースの索引</t>
    <phoneticPr fontId="19"/>
  </si>
  <si>
    <t>ニュース　フラッシュ</t>
    <phoneticPr fontId="19"/>
  </si>
  <si>
    <t>金属鉱業事業団資源情報センター</t>
    <phoneticPr fontId="19"/>
  </si>
  <si>
    <t>ＮＥＷＳ　ＬＥＴＴＥＲ</t>
    <phoneticPr fontId="19"/>
  </si>
  <si>
    <t>国際農業機械化研究会</t>
    <phoneticPr fontId="19"/>
  </si>
  <si>
    <t>ＮＥＷＳ　ＬＥＴＴＥＲ　→　紙媒体中止</t>
    <rPh sb="14" eb="15">
      <t>カミ</t>
    </rPh>
    <rPh sb="15" eb="17">
      <t>バイタイ</t>
    </rPh>
    <rPh sb="17" eb="19">
      <t>チュウシ</t>
    </rPh>
    <phoneticPr fontId="19"/>
  </si>
  <si>
    <t>ニュースレター</t>
    <phoneticPr fontId="19"/>
  </si>
  <si>
    <t>ニューズレター</t>
    <phoneticPr fontId="19"/>
  </si>
  <si>
    <t>ニュートップＬ　←　経営者会報</t>
    <phoneticPr fontId="19"/>
  </si>
  <si>
    <t>ニューハウス</t>
    <phoneticPr fontId="19"/>
  </si>
  <si>
    <t>ニューフリックス　→　 FＬＩＸ</t>
    <phoneticPr fontId="19"/>
  </si>
  <si>
    <t>ニューフレーバー</t>
    <phoneticPr fontId="19"/>
  </si>
  <si>
    <t>ニューモラル</t>
    <phoneticPr fontId="19"/>
  </si>
  <si>
    <t>Ｎｅｗ　Ｙｏｒｋ　Ｔｉｍｅｓ</t>
    <phoneticPr fontId="19"/>
  </si>
  <si>
    <t>ニューライフ千葉</t>
    <phoneticPr fontId="19"/>
  </si>
  <si>
    <t>ＮＩＲＡニュース　←　月刊ＮＩＲＡ</t>
    <rPh sb="11" eb="13">
      <t>ゲッカン</t>
    </rPh>
    <phoneticPr fontId="19"/>
  </si>
  <si>
    <t>ＮＩＲＡ政策研究　←　月刊ＮＩＲＡ</t>
    <rPh sb="11" eb="13">
      <t>ゲッカン</t>
    </rPh>
    <phoneticPr fontId="19"/>
  </si>
  <si>
    <t>月刊ＮＩＲＡ　→　ＮＩＲＡニュース、ＮＩＲＡ政策研究</t>
    <rPh sb="22" eb="24">
      <t>セイサク</t>
    </rPh>
    <rPh sb="24" eb="26">
      <t>ケンキュウ</t>
    </rPh>
    <phoneticPr fontId="19"/>
  </si>
  <si>
    <t>季報ＮＩＲＡ　→　月刊ＮＩＲＡ</t>
    <rPh sb="9" eb="11">
      <t>ゲッカン</t>
    </rPh>
    <phoneticPr fontId="19"/>
  </si>
  <si>
    <t>ＮＩＲＥニュース</t>
    <phoneticPr fontId="19"/>
  </si>
  <si>
    <t>人間工学</t>
    <phoneticPr fontId="19"/>
  </si>
  <si>
    <t>人間の真理</t>
    <phoneticPr fontId="19"/>
  </si>
  <si>
    <t>ｎａｔｕｒｅ</t>
    <phoneticPr fontId="19"/>
  </si>
  <si>
    <t>ネイルＵＰ！</t>
    <phoneticPr fontId="19"/>
  </si>
  <si>
    <t>ＮＥＯ  ＯＩＴＡ</t>
    <phoneticPr fontId="19"/>
  </si>
  <si>
    <t>ＮＥＸＴ　ＡＧＥ</t>
    <phoneticPr fontId="19"/>
  </si>
  <si>
    <t>ねこ</t>
    <phoneticPr fontId="19"/>
  </si>
  <si>
    <t>猫生活</t>
    <phoneticPr fontId="19"/>
  </si>
  <si>
    <t>ねことも</t>
    <phoneticPr fontId="19"/>
  </si>
  <si>
    <t>猫の手帖</t>
    <phoneticPr fontId="19"/>
  </si>
  <si>
    <t>猫びより</t>
    <phoneticPr fontId="19"/>
  </si>
  <si>
    <t>熱中！ソフトテニス部</t>
    <phoneticPr fontId="19"/>
  </si>
  <si>
    <t>ネットマネー</t>
    <phoneticPr fontId="19"/>
  </si>
  <si>
    <t>ネットワーク資料保存　→　紙媒体中止</t>
    <rPh sb="13" eb="14">
      <t>カミ</t>
    </rPh>
    <rPh sb="14" eb="16">
      <t>バイタイ</t>
    </rPh>
    <rPh sb="16" eb="18">
      <t>チュウシ</t>
    </rPh>
    <phoneticPr fontId="19"/>
  </si>
  <si>
    <t>ネットワークビジネス</t>
    <phoneticPr fontId="19"/>
  </si>
  <si>
    <t>ネットワークマガジン</t>
    <phoneticPr fontId="19"/>
  </si>
  <si>
    <t>熱風</t>
    <phoneticPr fontId="19"/>
  </si>
  <si>
    <t>ねーねー</t>
    <phoneticPr fontId="19"/>
  </si>
  <si>
    <t>ねんきん生活。</t>
    <phoneticPr fontId="19"/>
  </si>
  <si>
    <t>月刊　年金と住宅</t>
    <phoneticPr fontId="19"/>
  </si>
  <si>
    <t>農業</t>
    <phoneticPr fontId="19"/>
  </si>
  <si>
    <t>のうきょう茨城　縮刷版</t>
    <phoneticPr fontId="19"/>
  </si>
  <si>
    <t>茨城県農協五連</t>
    <phoneticPr fontId="19"/>
  </si>
  <si>
    <t>農業および園芸</t>
    <phoneticPr fontId="19"/>
  </si>
  <si>
    <t>農業技術</t>
    <phoneticPr fontId="19"/>
  </si>
  <si>
    <t>農業経済研究</t>
    <phoneticPr fontId="19"/>
  </si>
  <si>
    <t>農業世界</t>
    <phoneticPr fontId="19"/>
  </si>
  <si>
    <t>農業と経済</t>
    <phoneticPr fontId="19"/>
  </si>
  <si>
    <t>農業土木学会誌　→　水土の知</t>
    <phoneticPr fontId="19"/>
  </si>
  <si>
    <t>農協みと（縮刷版）</t>
    <phoneticPr fontId="19"/>
  </si>
  <si>
    <t>農耕と園芸</t>
    <phoneticPr fontId="19"/>
  </si>
  <si>
    <t>農政のひろば</t>
    <phoneticPr fontId="19"/>
  </si>
  <si>
    <t>納本週報　→　日本全国書誌</t>
    <phoneticPr fontId="19"/>
  </si>
  <si>
    <t>農民文学</t>
    <phoneticPr fontId="19"/>
  </si>
  <si>
    <t>農薬グラフ</t>
    <phoneticPr fontId="19"/>
  </si>
  <si>
    <t xml:space="preserve">日本特殊農薬製造 </t>
    <phoneticPr fontId="19"/>
  </si>
  <si>
    <t>農薬研究</t>
    <phoneticPr fontId="19"/>
  </si>
  <si>
    <t>農薬時報</t>
    <phoneticPr fontId="19"/>
  </si>
  <si>
    <t>農林漁業現地情報　→　現地からの話題</t>
    <phoneticPr fontId="19"/>
  </si>
  <si>
    <t>農林漁業情報　→　むらとまちの話</t>
    <phoneticPr fontId="19"/>
  </si>
  <si>
    <t>農林水産技術研究ジャーナル　→　ＪＡＴＡＦＦジャーナル</t>
    <phoneticPr fontId="19"/>
  </si>
  <si>
    <t>農林水産統計月報</t>
    <phoneticPr fontId="19"/>
  </si>
  <si>
    <t>農林水産統計速報</t>
    <phoneticPr fontId="19"/>
  </si>
  <si>
    <t>農林水産図書資料月報　→　紙媒体中止</t>
    <rPh sb="13" eb="14">
      <t>カミ</t>
    </rPh>
    <rPh sb="14" eb="16">
      <t>バイタイ</t>
    </rPh>
    <rPh sb="16" eb="18">
      <t>チュウシ</t>
    </rPh>
    <phoneticPr fontId="19"/>
  </si>
  <si>
    <t>季報農林統計</t>
    <phoneticPr fontId="19"/>
  </si>
  <si>
    <t>農林統計調査</t>
    <phoneticPr fontId="19"/>
  </si>
  <si>
    <t>農林図書資料月報　→　農林水産図書資料月報</t>
    <phoneticPr fontId="19"/>
  </si>
  <si>
    <t>野口冨士男文庫</t>
    <phoneticPr fontId="19"/>
  </si>
  <si>
    <t>ノーサイド</t>
    <phoneticPr fontId="19"/>
  </si>
  <si>
    <t>ノジュール</t>
    <phoneticPr fontId="19"/>
  </si>
  <si>
    <t>のと海洋ふれあいセンター研究報告</t>
    <phoneticPr fontId="19"/>
  </si>
  <si>
    <t>のとかいようふれあいせんたけんきゅうほうこく</t>
    <phoneticPr fontId="19"/>
  </si>
  <si>
    <t>のと海洋ふれあいセンターだより　能登の海中林</t>
    <phoneticPr fontId="19"/>
  </si>
  <si>
    <t>野火</t>
    <phoneticPr fontId="19"/>
  </si>
  <si>
    <t>のびゆく農業</t>
    <phoneticPr fontId="19"/>
  </si>
  <si>
    <t>ノーマライゼーション</t>
    <phoneticPr fontId="19"/>
  </si>
  <si>
    <t>野村生涯教育だより</t>
    <phoneticPr fontId="19"/>
  </si>
  <si>
    <t>ノルウェー通信</t>
    <phoneticPr fontId="19"/>
  </si>
  <si>
    <t>配管技術</t>
    <phoneticPr fontId="19"/>
  </si>
  <si>
    <t>廃棄物学会誌　→　廃棄物資源循環学会誌</t>
    <phoneticPr fontId="19"/>
  </si>
  <si>
    <t>廃棄物資源循環学会誌　←　廃棄物学会誌</t>
    <phoneticPr fontId="19"/>
  </si>
  <si>
    <t>NHK俳句　←　NHK俳壇</t>
    <phoneticPr fontId="19"/>
  </si>
  <si>
    <t>俳句朝日　</t>
    <phoneticPr fontId="19"/>
  </si>
  <si>
    <t>俳句　α</t>
    <phoneticPr fontId="19"/>
  </si>
  <si>
    <t>休刊</t>
    <rPh sb="0" eb="2">
      <t>キュウカン</t>
    </rPh>
    <phoneticPr fontId="19"/>
  </si>
  <si>
    <t>俳句研究</t>
    <phoneticPr fontId="19"/>
  </si>
  <si>
    <t>俳句四季</t>
    <phoneticPr fontId="19"/>
  </si>
  <si>
    <t>３年</t>
    <phoneticPr fontId="19"/>
  </si>
  <si>
    <t>培倶人</t>
    <phoneticPr fontId="19"/>
  </si>
  <si>
    <t>梅光文芸</t>
    <phoneticPr fontId="19"/>
  </si>
  <si>
    <t>バイコロジーレポート</t>
    <phoneticPr fontId="19"/>
  </si>
  <si>
    <t>バイシクルクラブ</t>
    <phoneticPr fontId="19"/>
  </si>
  <si>
    <t>ＢＩＣＹＣＬＥ　ＰＬＵＳ</t>
    <phoneticPr fontId="19"/>
  </si>
  <si>
    <t>ＨＩＤＡジャーナル</t>
    <phoneticPr fontId="19"/>
  </si>
  <si>
    <t>終刊</t>
    <rPh sb="0" eb="2">
      <t>シュウカン</t>
    </rPh>
    <phoneticPr fontId="19"/>
  </si>
  <si>
    <t>はいたっく　←　ゆとりてい</t>
    <phoneticPr fontId="19"/>
  </si>
  <si>
    <t>廃刊</t>
    <rPh sb="0" eb="2">
      <t>ハイカン</t>
    </rPh>
    <phoneticPr fontId="19"/>
  </si>
  <si>
    <t>※</t>
    <phoneticPr fontId="19"/>
  </si>
  <si>
    <t>俳壇</t>
    <phoneticPr fontId="19"/>
  </si>
  <si>
    <t>NHK　俳壇　→　NHK　俳句</t>
    <phoneticPr fontId="19"/>
  </si>
  <si>
    <t>俳壇抄</t>
    <phoneticPr fontId="19"/>
  </si>
  <si>
    <t>ぱいぷ</t>
    <phoneticPr fontId="19"/>
  </si>
  <si>
    <t>ＨＦ　→　High　Fashｉon</t>
    <phoneticPr fontId="19"/>
  </si>
  <si>
    <t>終刊</t>
    <rPh sb="0" eb="2">
      <t>シュウカン</t>
    </rPh>
    <phoneticPr fontId="19"/>
  </si>
  <si>
    <t>休刊</t>
    <rPh sb="0" eb="2">
      <t>キュウカン</t>
    </rPh>
    <phoneticPr fontId="19"/>
  </si>
  <si>
    <t>Ｐｉpｅ　ｍａｇａｚｉｎｅ</t>
    <phoneticPr fontId="19"/>
  </si>
  <si>
    <t>ＢＡＩＬＡ</t>
    <phoneticPr fontId="19"/>
  </si>
  <si>
    <t>ハイライフ研究</t>
    <phoneticPr fontId="19"/>
  </si>
  <si>
    <t>廃刊</t>
    <rPh sb="0" eb="2">
      <t>ハイカン</t>
    </rPh>
    <phoneticPr fontId="19"/>
  </si>
  <si>
    <t>パイロット</t>
    <phoneticPr fontId="19"/>
  </si>
  <si>
    <t>月刊　ハウジング　→　HOUSING by suumo</t>
    <phoneticPr fontId="19"/>
  </si>
  <si>
    <t>Ｈｏｕｓｉｎｇ  Ｔｒｉｂｕｎｅ</t>
    <phoneticPr fontId="19"/>
  </si>
  <si>
    <t>ＨＯＵＳＩＮＧ　by　suumo　←　月刊　ハウジング</t>
    <phoneticPr fontId="19"/>
  </si>
  <si>
    <t>ハガキ通信</t>
    <phoneticPr fontId="19"/>
  </si>
  <si>
    <t>はかる</t>
    <phoneticPr fontId="19"/>
  </si>
  <si>
    <t>白鴎大学論集</t>
    <phoneticPr fontId="19"/>
  </si>
  <si>
    <t>白鴎法学</t>
    <phoneticPr fontId="19"/>
  </si>
  <si>
    <t>はくさん</t>
    <phoneticPr fontId="19"/>
  </si>
  <si>
    <t>白山の自然誌</t>
    <phoneticPr fontId="19"/>
  </si>
  <si>
    <t>柏樹</t>
    <phoneticPr fontId="19"/>
  </si>
  <si>
    <t>ＨＵＧＨＵＧ</t>
    <phoneticPr fontId="19"/>
  </si>
  <si>
    <t>博物館研究</t>
    <phoneticPr fontId="19"/>
  </si>
  <si>
    <t>白門</t>
    <phoneticPr fontId="19"/>
  </si>
  <si>
    <t>パーゴルフ</t>
    <phoneticPr fontId="19"/>
  </si>
  <si>
    <t>ＶＳ．</t>
    <phoneticPr fontId="19"/>
  </si>
  <si>
    <t>ｐａｃｉｆｉｃ　ｆｒｉｅｎｄ</t>
    <phoneticPr fontId="19"/>
  </si>
  <si>
    <t>ＨＥＲＳ</t>
    <phoneticPr fontId="19"/>
  </si>
  <si>
    <t>月刊　バスケットボール</t>
    <phoneticPr fontId="19"/>
  </si>
  <si>
    <t>永年</t>
    <phoneticPr fontId="19"/>
  </si>
  <si>
    <t>バスケットボールマガジン　→　バスケットボールマガジンクリニック</t>
    <phoneticPr fontId="19"/>
  </si>
  <si>
    <t>バスケットボールマガジンクリニック　←　バスケットボールマガジン</t>
    <phoneticPr fontId="19"/>
  </si>
  <si>
    <t>ＨＡＳＥＧＡＷＡ　ＬＥＴＴＥＲ　長谷川香料技術レポート　→　紙媒体中止</t>
    <rPh sb="30" eb="31">
      <t>カミ</t>
    </rPh>
    <rPh sb="31" eb="33">
      <t>バイタイ</t>
    </rPh>
    <rPh sb="33" eb="35">
      <t>チュウシ</t>
    </rPh>
    <phoneticPr fontId="19"/>
  </si>
  <si>
    <t>紙媒体中止</t>
    <phoneticPr fontId="19"/>
  </si>
  <si>
    <t>※</t>
    <phoneticPr fontId="19"/>
  </si>
  <si>
    <t>パソコン批評</t>
    <phoneticPr fontId="19"/>
  </si>
  <si>
    <t>ＢＩＲＤＥＲ　←　日本の生物</t>
    <phoneticPr fontId="19"/>
  </si>
  <si>
    <t>秦野市立桜土手古墳展示館だより</t>
    <phoneticPr fontId="19"/>
  </si>
  <si>
    <t>働く広場</t>
    <phoneticPr fontId="19"/>
  </si>
  <si>
    <t>ＰＡＴＩ　ＰＡＴＩ</t>
    <phoneticPr fontId="19"/>
  </si>
  <si>
    <t>B・pass（Back stage pass）</t>
    <phoneticPr fontId="19"/>
  </si>
  <si>
    <t>発掘された日本列島</t>
    <phoneticPr fontId="19"/>
  </si>
  <si>
    <t>抜萃のつゞり</t>
    <phoneticPr fontId="19"/>
  </si>
  <si>
    <t>発達</t>
    <phoneticPr fontId="19"/>
  </si>
  <si>
    <t>パッチワークキルト通信</t>
    <phoneticPr fontId="19"/>
  </si>
  <si>
    <t>Ｈａｐｐｙ　Ａｎｇｅｌ</t>
    <phoneticPr fontId="19"/>
  </si>
  <si>
    <t>ｈａｐｐｙ　ｏｎｅ</t>
    <phoneticPr fontId="19"/>
  </si>
  <si>
    <t>発明</t>
    <phoneticPr fontId="19"/>
  </si>
  <si>
    <t>発明ライフ</t>
    <phoneticPr fontId="19"/>
  </si>
  <si>
    <t>はてなクラブ</t>
    <phoneticPr fontId="19"/>
  </si>
  <si>
    <t>パテント</t>
    <phoneticPr fontId="19"/>
  </si>
  <si>
    <t>Ｐａｄｏｘ</t>
    <phoneticPr fontId="19"/>
  </si>
  <si>
    <t>バドミントンマガジン</t>
    <phoneticPr fontId="19"/>
  </si>
  <si>
    <t>鳩よ！</t>
    <phoneticPr fontId="19"/>
  </si>
  <si>
    <t>はな</t>
    <phoneticPr fontId="19"/>
  </si>
  <si>
    <t>花時間</t>
    <phoneticPr fontId="19"/>
  </si>
  <si>
    <t>話の特集</t>
    <phoneticPr fontId="19"/>
  </si>
  <si>
    <t>パナソニック電工技報</t>
    <phoneticPr fontId="19"/>
  </si>
  <si>
    <t>月刊　Ｈａｎａｄａ</t>
    <phoneticPr fontId="19"/>
  </si>
  <si>
    <t>花椿　→　紙媒体中止</t>
    <phoneticPr fontId="19"/>
  </si>
  <si>
    <t>花とゆめ</t>
    <phoneticPr fontId="19"/>
  </si>
  <si>
    <t>花fashion</t>
    <phoneticPr fontId="19"/>
  </si>
  <si>
    <t>パハヤニチカ</t>
    <phoneticPr fontId="19"/>
  </si>
  <si>
    <t>Ｐａｐｙｒｕｓ</t>
    <phoneticPr fontId="19"/>
  </si>
  <si>
    <t>ぱぺる</t>
    <phoneticPr fontId="19"/>
  </si>
  <si>
    <t>馬銜　→　ＭＯＲＳ</t>
    <phoneticPr fontId="19"/>
  </si>
  <si>
    <t>ハーモニー</t>
    <phoneticPr fontId="19"/>
  </si>
  <si>
    <t>パリティ</t>
    <phoneticPr fontId="19"/>
  </si>
  <si>
    <t>ｈａｒｕ＿ｍｉ</t>
    <phoneticPr fontId="19"/>
  </si>
  <si>
    <t>３年</t>
    <phoneticPr fontId="19"/>
  </si>
  <si>
    <t>Ｂａｌｌｏｏｎ（バルーン）　</t>
    <phoneticPr fontId="19"/>
  </si>
  <si>
    <t>月刊　バレーボール</t>
    <phoneticPr fontId="19"/>
  </si>
  <si>
    <t>ぱろる（９８．１０再刊）</t>
    <phoneticPr fontId="19"/>
  </si>
  <si>
    <t>ハヤカワミステリマガジン　←　ミステリマガジン</t>
    <phoneticPr fontId="19"/>
  </si>
  <si>
    <t>版画芸術</t>
    <phoneticPr fontId="19"/>
  </si>
  <si>
    <t>犯罪社会学研究</t>
    <phoneticPr fontId="19"/>
  </si>
  <si>
    <t>犯罪と非行</t>
    <phoneticPr fontId="19"/>
  </si>
  <si>
    <t>帆船</t>
    <phoneticPr fontId="19"/>
  </si>
  <si>
    <t>Ｂａｎｄ　Ｊｏｕｒｎａｌ</t>
    <phoneticPr fontId="19"/>
  </si>
  <si>
    <t>ハンドボール</t>
    <phoneticPr fontId="19"/>
  </si>
  <si>
    <t>ハンドメイドのかんたん子ども服</t>
    <phoneticPr fontId="19"/>
  </si>
  <si>
    <t>ぴあ　→　ススめる！ぴあ</t>
    <phoneticPr fontId="19"/>
  </si>
  <si>
    <t>終刊</t>
    <rPh sb="0" eb="2">
      <t>シュウカン</t>
    </rPh>
    <phoneticPr fontId="19"/>
  </si>
  <si>
    <t>月刊　Ｐｉａｎｏ</t>
    <phoneticPr fontId="19"/>
  </si>
  <si>
    <t>ＰＲＩ　Ｒｅｖｉｅｗ</t>
    <phoneticPr fontId="19"/>
  </si>
  <si>
    <t>※</t>
    <phoneticPr fontId="19"/>
  </si>
  <si>
    <t>永年</t>
    <phoneticPr fontId="19"/>
  </si>
  <si>
    <t>ピーヴォ</t>
    <phoneticPr fontId="19"/>
  </si>
  <si>
    <t>廃刊</t>
    <rPh sb="0" eb="2">
      <t>ハイカン</t>
    </rPh>
    <phoneticPr fontId="19"/>
  </si>
  <si>
    <t>３年</t>
    <phoneticPr fontId="19"/>
  </si>
  <si>
    <t>ＰＨＰ　のびのび子育て　←　別冊　ＰＨＰ</t>
    <phoneticPr fontId="19"/>
  </si>
  <si>
    <t>休刊</t>
    <rPh sb="0" eb="2">
      <t>キュウカン</t>
    </rPh>
    <phoneticPr fontId="19"/>
  </si>
  <si>
    <t>ＰＦＵ　テクニカル　レビュー</t>
    <phoneticPr fontId="19"/>
  </si>
  <si>
    <t>東アジアの古代文化</t>
    <phoneticPr fontId="19"/>
  </si>
  <si>
    <t>Ｂｅｇｉｎ</t>
    <phoneticPr fontId="19"/>
  </si>
  <si>
    <t>ピクトアップ</t>
    <phoneticPr fontId="19"/>
  </si>
  <si>
    <t>ピクトアップ←演劇ぶっく社</t>
    <phoneticPr fontId="19"/>
  </si>
  <si>
    <t>悲劇喜劇</t>
    <phoneticPr fontId="19"/>
  </si>
  <si>
    <t>ＰＣ　Ｊａｐａｎ</t>
    <phoneticPr fontId="19"/>
  </si>
  <si>
    <t>ビジネスアスキー</t>
    <phoneticPr fontId="19"/>
  </si>
  <si>
    <t>ビジネスチャンス</t>
    <phoneticPr fontId="19"/>
  </si>
  <si>
    <t>ビジネスレーバートレンド　→　紙媒体中止</t>
    <rPh sb="15" eb="16">
      <t>カミ</t>
    </rPh>
    <rPh sb="16" eb="18">
      <t>バイタイ</t>
    </rPh>
    <rPh sb="18" eb="20">
      <t>チュウシ</t>
    </rPh>
    <phoneticPr fontId="19"/>
  </si>
  <si>
    <t>紙媒体中止</t>
    <phoneticPr fontId="19"/>
  </si>
  <si>
    <t>BUSINESS LAW JOURNAL</t>
    <phoneticPr fontId="19"/>
  </si>
  <si>
    <t>ＰＣ　ｆａｎ</t>
    <phoneticPr fontId="19"/>
  </si>
  <si>
    <t>Ｗｉｎｄｏｗｓ　Ｍｏｄｅ　←　PC mode</t>
    <phoneticPr fontId="19"/>
  </si>
  <si>
    <t>ＰＣ　ＭＯＤＥ　→　Windows mode</t>
    <phoneticPr fontId="19"/>
  </si>
  <si>
    <t>ＰＣ　ＵＳＥＲ</t>
    <phoneticPr fontId="19"/>
  </si>
  <si>
    <t>美術</t>
    <phoneticPr fontId="19"/>
  </si>
  <si>
    <t>別冊　美術手帖</t>
    <phoneticPr fontId="19"/>
  </si>
  <si>
    <t>美術の窓</t>
    <phoneticPr fontId="19"/>
  </si>
  <si>
    <t>美術屋百兵衛</t>
    <phoneticPr fontId="19"/>
  </si>
  <si>
    <t>ＢＩＳＥＳ</t>
    <phoneticPr fontId="19"/>
  </si>
  <si>
    <t>ビーズｆｒｉｅｎｄ</t>
    <phoneticPr fontId="19"/>
  </si>
  <si>
    <t>ｂｉｚｍｏｍ</t>
    <phoneticPr fontId="19"/>
  </si>
  <si>
    <t>日高</t>
    <phoneticPr fontId="19"/>
  </si>
  <si>
    <t>日高交流センターだよりひだか</t>
    <phoneticPr fontId="19"/>
  </si>
  <si>
    <t>ひたち</t>
    <phoneticPr fontId="19"/>
  </si>
  <si>
    <t>日立評論社</t>
    <phoneticPr fontId="19"/>
  </si>
  <si>
    <t>日立</t>
    <phoneticPr fontId="19"/>
  </si>
  <si>
    <t>日立製作所電力・電気グループ日立事業所</t>
    <phoneticPr fontId="19"/>
  </si>
  <si>
    <t>ひたち育成</t>
    <phoneticPr fontId="19"/>
  </si>
  <si>
    <t>日立会議所ニュース　←　会議所レポート</t>
    <phoneticPr fontId="19"/>
  </si>
  <si>
    <t>日立鉱山ニュース</t>
    <phoneticPr fontId="19"/>
  </si>
  <si>
    <t>ひたち子育てミニ通信すくすくプチ</t>
    <phoneticPr fontId="19"/>
  </si>
  <si>
    <t>ひたち子ども会</t>
    <phoneticPr fontId="19"/>
  </si>
  <si>
    <t>日立書道連盟会報</t>
    <phoneticPr fontId="19"/>
  </si>
  <si>
    <t>ひたちタイムス</t>
    <phoneticPr fontId="19"/>
  </si>
  <si>
    <t>日立道路だより</t>
    <phoneticPr fontId="19"/>
  </si>
  <si>
    <t>日立評論</t>
    <phoneticPr fontId="19"/>
  </si>
  <si>
    <t>日立民報</t>
    <phoneticPr fontId="19"/>
  </si>
  <si>
    <t>ひたちようご</t>
    <phoneticPr fontId="19"/>
  </si>
  <si>
    <t>ピチレモン</t>
    <phoneticPr fontId="19"/>
  </si>
  <si>
    <t>ＢＩＧ　Ｔｏｍｏｒｒｏｗ</t>
    <phoneticPr fontId="19"/>
  </si>
  <si>
    <t>ＢＩＧ　ＭＡＣＨＩＮＥ</t>
    <phoneticPr fontId="19"/>
  </si>
  <si>
    <t>ｈｔｗｉ</t>
    <phoneticPr fontId="19"/>
  </si>
  <si>
    <t>ｂｉｔ</t>
    <phoneticPr fontId="19"/>
  </si>
  <si>
    <t>ヒット＆ラン</t>
    <phoneticPr fontId="19"/>
  </si>
  <si>
    <t>ビデオでーた　→　ＤＶＤ＆ビデオでーた</t>
    <phoneticPr fontId="19"/>
  </si>
  <si>
    <t>美的</t>
    <phoneticPr fontId="19"/>
  </si>
  <si>
    <t>ひと・健康・未来</t>
    <phoneticPr fontId="19"/>
  </si>
  <si>
    <t>一橋ビジネスレビュー</t>
    <phoneticPr fontId="19"/>
  </si>
  <si>
    <t>ひとり暮らしをとことん楽しむ！</t>
    <phoneticPr fontId="19"/>
  </si>
  <si>
    <t>批評空間</t>
    <phoneticPr fontId="19"/>
  </si>
  <si>
    <t>ＰＥＥ　ＢＯＯ</t>
    <phoneticPr fontId="19"/>
  </si>
  <si>
    <t>皮膚科の臨床</t>
    <phoneticPr fontId="19"/>
  </si>
  <si>
    <t>Ｂｉｂｌｉａ</t>
    <phoneticPr fontId="19"/>
  </si>
  <si>
    <t>ビブリア</t>
    <phoneticPr fontId="19"/>
  </si>
  <si>
    <t>びぶろす　→　紙媒体中止</t>
    <rPh sb="7" eb="8">
      <t>カミ</t>
    </rPh>
    <rPh sb="8" eb="10">
      <t>バイタイ</t>
    </rPh>
    <rPh sb="10" eb="12">
      <t>チュウシ</t>
    </rPh>
    <phoneticPr fontId="19"/>
  </si>
  <si>
    <t>紙媒体中止</t>
    <phoneticPr fontId="19"/>
  </si>
  <si>
    <t>ひまわり学園だより</t>
    <phoneticPr fontId="19"/>
  </si>
  <si>
    <t>姫路大学看護学部紀要</t>
    <phoneticPr fontId="19"/>
  </si>
  <si>
    <t>姫路大学教育学部紀要</t>
    <phoneticPr fontId="19"/>
  </si>
  <si>
    <t>百楽</t>
    <phoneticPr fontId="19"/>
  </si>
  <si>
    <t>百里新聞</t>
    <phoneticPr fontId="19"/>
  </si>
  <si>
    <t>百里基地</t>
    <phoneticPr fontId="19"/>
  </si>
  <si>
    <t>月刊　百科</t>
    <phoneticPr fontId="19"/>
  </si>
  <si>
    <t>１００分ｄｅ名著</t>
    <phoneticPr fontId="19"/>
  </si>
  <si>
    <t>Ｈuge</t>
    <phoneticPr fontId="19"/>
  </si>
  <si>
    <t>ヒューライツ大阪</t>
    <phoneticPr fontId="19"/>
  </si>
  <si>
    <t>終刊</t>
    <rPh sb="0" eb="2">
      <t>シュウカン</t>
    </rPh>
    <phoneticPr fontId="19"/>
  </si>
  <si>
    <t>※</t>
    <phoneticPr fontId="19"/>
  </si>
  <si>
    <t>病院患者図書館</t>
    <phoneticPr fontId="19"/>
  </si>
  <si>
    <t>評価クオータリー　←　行政評価月報</t>
    <phoneticPr fontId="19"/>
  </si>
  <si>
    <t>表現者　→　表現者クライテリオン</t>
    <phoneticPr fontId="19"/>
  </si>
  <si>
    <t>兵庫県立歴史博物館ニュース　→　兵庫歴博ニュース</t>
    <phoneticPr fontId="19"/>
  </si>
  <si>
    <t>標準化ジャーナル　→　標準化と品質管理</t>
    <phoneticPr fontId="19"/>
  </si>
  <si>
    <t>標準化と品質管理 　←　標準化ジャーナル</t>
    <phoneticPr fontId="19"/>
  </si>
  <si>
    <t>終刊</t>
    <rPh sb="0" eb="2">
      <t>シュウカン</t>
    </rPh>
    <phoneticPr fontId="19"/>
  </si>
  <si>
    <t>休刊</t>
    <rPh sb="0" eb="2">
      <t>キュウカン</t>
    </rPh>
    <phoneticPr fontId="19"/>
  </si>
  <si>
    <t>※</t>
    <phoneticPr fontId="19"/>
  </si>
  <si>
    <t>表面と真空</t>
    <phoneticPr fontId="19"/>
  </si>
  <si>
    <t>ひよこクラブ</t>
    <phoneticPr fontId="19"/>
  </si>
  <si>
    <t>廃刊</t>
    <rPh sb="0" eb="2">
      <t>ハイカン</t>
    </rPh>
    <phoneticPr fontId="19"/>
  </si>
  <si>
    <t xml:space="preserve">広島大学大学院文学研究科　　考古学研究室紀要  </t>
    <phoneticPr fontId="19"/>
  </si>
  <si>
    <t>ピロテイ　兵庫県立近代美術館ニュース</t>
    <phoneticPr fontId="19"/>
  </si>
  <si>
    <t>琵琶湖博物館研究調査報告</t>
    <phoneticPr fontId="19"/>
  </si>
  <si>
    <t>Ｐｉｎｋ</t>
    <phoneticPr fontId="19"/>
  </si>
  <si>
    <t>ＮＰＯラン・フォー・ザ・キュアファンデーション</t>
    <phoneticPr fontId="19"/>
  </si>
  <si>
    <t>ＦＡＲ　ＥＡＳＴＥＲＮ　ＥＣＯＮＯＭＩＣ　ＲＥＶＩＥＷ</t>
    <phoneticPr fontId="19"/>
  </si>
  <si>
    <t>Ｔｈｅ　Ｆａｒ　Ｅａｓｔ　（復刻版）</t>
    <phoneticPr fontId="19"/>
  </si>
  <si>
    <t>Fight＆Life</t>
    <phoneticPr fontId="19"/>
  </si>
  <si>
    <t>ファイナンス</t>
    <phoneticPr fontId="19"/>
  </si>
  <si>
    <t>ファイン</t>
    <phoneticPr fontId="19"/>
  </si>
  <si>
    <t>ＦＩＮＥ　ＢＯＹＳ（ファインボーイズ）</t>
    <phoneticPr fontId="19"/>
  </si>
  <si>
    <t>ＦＵＤＧＥ</t>
    <phoneticPr fontId="19"/>
  </si>
  <si>
    <t>Ｆａｓｈｉｏｎ　Ｎｅｗｓ</t>
    <phoneticPr fontId="19"/>
  </si>
  <si>
    <t>週刊ファミ通</t>
    <phoneticPr fontId="19"/>
  </si>
  <si>
    <t>ファミ通ＤＳ＋Ｗｉｉ</t>
    <phoneticPr fontId="19"/>
  </si>
  <si>
    <t>ふぁみりお</t>
    <phoneticPr fontId="19"/>
  </si>
  <si>
    <t>Ｆｕｎｒｉｄｅ　→　紙媒体中止</t>
    <phoneticPr fontId="19"/>
  </si>
  <si>
    <t>フィガロジャポン</t>
    <phoneticPr fontId="19"/>
  </si>
  <si>
    <t>PHYSICS　WORLD</t>
    <phoneticPr fontId="19"/>
  </si>
  <si>
    <t>フィッシュマガジン</t>
    <phoneticPr fontId="19"/>
  </si>
  <si>
    <t>Ｆｉｓｈｉｎｇ　Ｃａｆｅ</t>
    <phoneticPr fontId="19"/>
  </si>
  <si>
    <t>※</t>
    <phoneticPr fontId="19"/>
  </si>
  <si>
    <t>ＦＹＴＴＥ</t>
    <phoneticPr fontId="19"/>
  </si>
  <si>
    <t>フィットネスジャーナル　→　月刊ジャパンフィットネス</t>
    <phoneticPr fontId="19"/>
  </si>
  <si>
    <t>フィナンシャル・レビュー</t>
    <phoneticPr fontId="19"/>
  </si>
  <si>
    <t>VV magazine</t>
    <phoneticPr fontId="19"/>
  </si>
  <si>
    <t>博報堂kettle</t>
    <phoneticPr fontId="19"/>
  </si>
  <si>
    <t>ＦＥＭＡＬＥ（フィーメイル）</t>
    <phoneticPr fontId="19"/>
  </si>
  <si>
    <t>Fielder</t>
    <phoneticPr fontId="19"/>
  </si>
  <si>
    <t>Ｆｉｌｔ　→　紙媒体中止</t>
    <phoneticPr fontId="19"/>
  </si>
  <si>
    <t>フィロス東洋</t>
    <phoneticPr fontId="19"/>
  </si>
  <si>
    <t>風景写真</t>
    <phoneticPr fontId="19"/>
  </si>
  <si>
    <t>フォーサイト</t>
    <phoneticPr fontId="19"/>
  </si>
  <si>
    <t>フォト　→　Ｃａｂｉネット</t>
    <phoneticPr fontId="19"/>
  </si>
  <si>
    <t>休刊</t>
    <rPh sb="0" eb="2">
      <t>キュウカン</t>
    </rPh>
    <phoneticPr fontId="19"/>
  </si>
  <si>
    <t>Ｃａｂｉネット　←　フォト</t>
    <phoneticPr fontId="19"/>
  </si>
  <si>
    <t>フォトコン　←　日本フォトコンテスト</t>
    <phoneticPr fontId="19"/>
  </si>
  <si>
    <t>Ｆｏｒｂｅｓ（日本版）</t>
    <phoneticPr fontId="19"/>
  </si>
  <si>
    <t>Forbes Japan</t>
    <phoneticPr fontId="19"/>
  </si>
  <si>
    <t>ＦＯＲＥＩＧＮ　ＡＦＦＡＩＲＳ</t>
    <phoneticPr fontId="19"/>
  </si>
  <si>
    <t>ＦＯＲＥＩＧＮ　ＡＦＦＡＩＲＳ　ＲＥＰＯＲＴ</t>
    <phoneticPr fontId="19"/>
  </si>
  <si>
    <t>Ｆｏｌｅ</t>
    <phoneticPr fontId="19"/>
  </si>
  <si>
    <t>廃刊</t>
    <rPh sb="0" eb="2">
      <t>ハイカン</t>
    </rPh>
    <phoneticPr fontId="19"/>
  </si>
  <si>
    <t>Ｐｏｏｋａ　絵本工房</t>
    <phoneticPr fontId="19"/>
  </si>
  <si>
    <t>ＢＯＯＫＩＳＨ</t>
    <phoneticPr fontId="19"/>
  </si>
  <si>
    <t>季刊　普及</t>
    <phoneticPr fontId="19"/>
  </si>
  <si>
    <t>福井の文化</t>
    <phoneticPr fontId="19"/>
  </si>
  <si>
    <t>月刊　福祉</t>
    <phoneticPr fontId="19"/>
  </si>
  <si>
    <t>福祉情報</t>
    <phoneticPr fontId="19"/>
  </si>
  <si>
    <t>ふくしまの今が分かる新聞</t>
    <phoneticPr fontId="19"/>
  </si>
  <si>
    <t>福島民報</t>
    <phoneticPr fontId="19"/>
  </si>
  <si>
    <t>３年</t>
    <phoneticPr fontId="19"/>
  </si>
  <si>
    <t>ＰＳＩＫＯ</t>
    <phoneticPr fontId="19"/>
  </si>
  <si>
    <t>不二越技報</t>
    <phoneticPr fontId="19"/>
  </si>
  <si>
    <t>Ｆｕｊｉ　ｓａｎｋｅｉ　Ｂｕｓｉｎｅｓｓ　ｉ　←　日本工業新聞</t>
    <phoneticPr fontId="19"/>
  </si>
  <si>
    <t>富士総研技報</t>
    <phoneticPr fontId="19"/>
  </si>
  <si>
    <t>ＦＵＪＩＴＳＵ</t>
    <phoneticPr fontId="19"/>
  </si>
  <si>
    <t>富士通ジャーナル</t>
    <phoneticPr fontId="19"/>
  </si>
  <si>
    <t>ふじのくに　←　Ｍｙしずおか</t>
    <phoneticPr fontId="19"/>
  </si>
  <si>
    <t>婦人画報</t>
    <phoneticPr fontId="19"/>
  </si>
  <si>
    <t>婦人教育情報</t>
    <phoneticPr fontId="19"/>
  </si>
  <si>
    <t>別冊　婦人公論</t>
    <phoneticPr fontId="19"/>
  </si>
  <si>
    <t>婦人公論</t>
    <phoneticPr fontId="19"/>
  </si>
  <si>
    <t>婦人展望　→　女性展望</t>
    <phoneticPr fontId="19"/>
  </si>
  <si>
    <t>婦人有権者</t>
    <phoneticPr fontId="19"/>
  </si>
  <si>
    <t>Ｆｕ－ｃｈｉ</t>
    <phoneticPr fontId="19"/>
  </si>
  <si>
    <t>プチナース</t>
    <phoneticPr fontId="19"/>
  </si>
  <si>
    <t>物価指数月報　→　物価指数季報</t>
    <rPh sb="13" eb="15">
      <t>キホウ</t>
    </rPh>
    <phoneticPr fontId="19"/>
  </si>
  <si>
    <t>物価指数季報　→　物価指数年報</t>
    <rPh sb="4" eb="6">
      <t>キホウ</t>
    </rPh>
    <phoneticPr fontId="19"/>
  </si>
  <si>
    <t>ぶっかしすうきほう</t>
    <phoneticPr fontId="19"/>
  </si>
  <si>
    <t>物価指数年報　→　紙媒体中止</t>
    <rPh sb="9" eb="10">
      <t>カミ</t>
    </rPh>
    <rPh sb="10" eb="12">
      <t>バイタイ</t>
    </rPh>
    <rPh sb="12" eb="14">
      <t>チュウシ</t>
    </rPh>
    <phoneticPr fontId="19"/>
  </si>
  <si>
    <t>紙媒体中止</t>
    <phoneticPr fontId="19"/>
  </si>
  <si>
    <t>佛教芸術</t>
    <phoneticPr fontId="19"/>
  </si>
  <si>
    <t>仏教大学学報</t>
    <phoneticPr fontId="19"/>
  </si>
  <si>
    <t>終刊</t>
    <rPh sb="0" eb="2">
      <t>シュウカン</t>
    </rPh>
    <phoneticPr fontId="19"/>
  </si>
  <si>
    <t>仏教大学総合研究所報　→　紙媒体中止</t>
    <rPh sb="13" eb="14">
      <t>カミ</t>
    </rPh>
    <rPh sb="14" eb="16">
      <t>バイタイ</t>
    </rPh>
    <rPh sb="16" eb="18">
      <t>チュウシ</t>
    </rPh>
    <phoneticPr fontId="19"/>
  </si>
  <si>
    <t>ＢＯＯＫＳ</t>
    <phoneticPr fontId="19"/>
  </si>
  <si>
    <t>ブックスタート　ニュースレター</t>
    <phoneticPr fontId="19"/>
  </si>
  <si>
    <t>永年</t>
    <phoneticPr fontId="19"/>
  </si>
  <si>
    <t>ＢＯＯＫ　ＭＡＲＫ</t>
    <phoneticPr fontId="19"/>
  </si>
  <si>
    <t>※</t>
    <phoneticPr fontId="19"/>
  </si>
  <si>
    <t>物構研ニュース</t>
    <phoneticPr fontId="19"/>
  </si>
  <si>
    <t>物質構造科学研究所</t>
    <phoneticPr fontId="19"/>
  </si>
  <si>
    <t>仏事</t>
    <phoneticPr fontId="19"/>
  </si>
  <si>
    <t>物質研ＮＥＷＳ</t>
    <phoneticPr fontId="19"/>
  </si>
  <si>
    <t>廃刊</t>
    <rPh sb="0" eb="2">
      <t>ハイカン</t>
    </rPh>
    <phoneticPr fontId="19"/>
  </si>
  <si>
    <t>物質工学工業技術研究所報告</t>
    <phoneticPr fontId="19"/>
  </si>
  <si>
    <t>footballista</t>
    <phoneticPr fontId="19"/>
  </si>
  <si>
    <t>不動産鑑定</t>
    <phoneticPr fontId="19"/>
  </si>
  <si>
    <t>Ｆｏｏｄ　Ｆｕｎｃｔｉｏｎ</t>
    <phoneticPr fontId="19"/>
  </si>
  <si>
    <t>休刊</t>
    <rPh sb="0" eb="2">
      <t>キュウカン</t>
    </rPh>
    <phoneticPr fontId="19"/>
  </si>
  <si>
    <t>舟</t>
    <phoneticPr fontId="19"/>
  </si>
  <si>
    <t>船と海のサイエンス</t>
    <phoneticPr fontId="19"/>
  </si>
  <si>
    <t>船の科学</t>
    <phoneticPr fontId="19"/>
  </si>
  <si>
    <t>船の旅ＡＺＵＲ　→　船の旅</t>
    <phoneticPr fontId="19"/>
  </si>
  <si>
    <t>ＨＯＯＰ</t>
    <phoneticPr fontId="19"/>
  </si>
  <si>
    <t>Ｆｕｔｕｒｅ</t>
    <phoneticPr fontId="19"/>
  </si>
  <si>
    <t>舞踊芸術</t>
    <phoneticPr fontId="19"/>
  </si>
  <si>
    <t>ぶらあぼ</t>
    <phoneticPr fontId="19"/>
  </si>
  <si>
    <t>ＦＬＹ　ＲＯＤＤＥＲＳ</t>
    <phoneticPr fontId="19"/>
  </si>
  <si>
    <t>ＦＲＡＵ</t>
    <phoneticPr fontId="19"/>
  </si>
  <si>
    <t>Ｂｒａｖｉ大人の旅</t>
    <phoneticPr fontId="19"/>
  </si>
  <si>
    <t>部落　→　人権と部落問題</t>
    <phoneticPr fontId="19"/>
  </si>
  <si>
    <t>部落解放</t>
    <phoneticPr fontId="19"/>
  </si>
  <si>
    <t>部落解放新聞　茨城版</t>
    <phoneticPr fontId="19"/>
  </si>
  <si>
    <t>ぷらざＣＨＡＮＣＥ</t>
    <phoneticPr fontId="19"/>
  </si>
  <si>
    <t>PLATINUM SERAI</t>
    <phoneticPr fontId="19"/>
  </si>
  <si>
    <t>ＰＬＡＴＩＮＯ</t>
    <phoneticPr fontId="19"/>
  </si>
  <si>
    <t>ＦＲＡＮＥＷＳ</t>
    <phoneticPr fontId="19"/>
  </si>
  <si>
    <t>水産研究・教育機構　←　水産総合研究センター</t>
    <phoneticPr fontId="19"/>
  </si>
  <si>
    <t>ブラバム</t>
    <phoneticPr fontId="19"/>
  </si>
  <si>
    <t>フラレア</t>
    <phoneticPr fontId="19"/>
  </si>
  <si>
    <t>FLOWER DESIGNER 花fashion</t>
    <phoneticPr fontId="19"/>
  </si>
  <si>
    <t>終刊</t>
    <rPh sb="0" eb="2">
      <t>シュウカン</t>
    </rPh>
    <phoneticPr fontId="19"/>
  </si>
  <si>
    <t>フランス便り</t>
    <phoneticPr fontId="19"/>
  </si>
  <si>
    <t>Ｆｒｅｅ＆Ｅａｓｙ</t>
    <phoneticPr fontId="19"/>
  </si>
  <si>
    <t>ＢＲＩＯ</t>
    <phoneticPr fontId="19"/>
  </si>
  <si>
    <t>フリースタイル</t>
    <phoneticPr fontId="19"/>
  </si>
  <si>
    <t>ＦＬＩＸ　←　　ニューフリックス</t>
    <phoneticPr fontId="19"/>
  </si>
  <si>
    <t>Ｂｒｉｄｇｅ</t>
    <phoneticPr fontId="19"/>
  </si>
  <si>
    <t>プリ＊フラ</t>
    <phoneticPr fontId="19"/>
  </si>
  <si>
    <t>ＰｒｉＰｒｉ</t>
    <phoneticPr fontId="19"/>
  </si>
  <si>
    <t>ＰＲＩＲ　→　広報会議</t>
    <phoneticPr fontId="19"/>
  </si>
  <si>
    <t>プリンツ２１</t>
    <phoneticPr fontId="19"/>
  </si>
  <si>
    <t>Ｂｌｕｅ　Ｅａｒｔｈ　←　ＪＡＭＳＴＥＣ</t>
    <phoneticPr fontId="19"/>
  </si>
  <si>
    <t>季刊　ふるさと紀行</t>
    <phoneticPr fontId="19"/>
  </si>
  <si>
    <t>ふるさと教育通信</t>
    <phoneticPr fontId="19"/>
  </si>
  <si>
    <t>Ｂｌｕｅ　Ｓｉｇｎａｌ</t>
    <phoneticPr fontId="19"/>
  </si>
  <si>
    <t>ＢＲＵＴＵＳ</t>
    <phoneticPr fontId="19"/>
  </si>
  <si>
    <t>ふれあい</t>
    <phoneticPr fontId="19"/>
  </si>
  <si>
    <t>ふれあいすわ</t>
    <phoneticPr fontId="19"/>
  </si>
  <si>
    <t>ふれあいらしんばん</t>
    <phoneticPr fontId="19"/>
  </si>
  <si>
    <t>プレジデントファミリー</t>
    <phoneticPr fontId="19"/>
  </si>
  <si>
    <t>プレシャス</t>
    <phoneticPr fontId="19"/>
  </si>
  <si>
    <t>プレステン</t>
    <phoneticPr fontId="19"/>
  </si>
  <si>
    <t>終刊</t>
    <rPh sb="0" eb="2">
      <t>シュウカン</t>
    </rPh>
    <phoneticPr fontId="19"/>
  </si>
  <si>
    <t>Bulletin</t>
    <phoneticPr fontId="19"/>
  </si>
  <si>
    <t>ＰＲＥＭＩＥＲＥ（日本版）</t>
    <phoneticPr fontId="19"/>
  </si>
  <si>
    <t>ブレーン</t>
    <phoneticPr fontId="19"/>
  </si>
  <si>
    <t>Ｆｌｏｗ：surf culture magazine</t>
    <phoneticPr fontId="19"/>
  </si>
  <si>
    <t>廃刊</t>
    <rPh sb="0" eb="2">
      <t>ハイカン</t>
    </rPh>
    <phoneticPr fontId="19"/>
  </si>
  <si>
    <t>ＰＲＯ　ＳＯＵＮＤ</t>
    <phoneticPr fontId="19"/>
  </si>
  <si>
    <t>Proceedings　Of　The　IEEE</t>
    <phoneticPr fontId="19"/>
  </si>
  <si>
    <t>プロメテウス　　←　科学技術庁月報</t>
    <phoneticPr fontId="19"/>
  </si>
  <si>
    <t>休刊</t>
    <rPh sb="0" eb="2">
      <t>キュウカン</t>
    </rPh>
    <phoneticPr fontId="19"/>
  </si>
  <si>
    <t>プロ野球ａｉ</t>
    <phoneticPr fontId="19"/>
  </si>
  <si>
    <t>フローリスト</t>
    <phoneticPr fontId="19"/>
  </si>
  <si>
    <t>フロンティアニュース　←　ロジテックニュース</t>
    <phoneticPr fontId="19"/>
  </si>
  <si>
    <t xml:space="preserve">ブンイチ </t>
    <phoneticPr fontId="19"/>
  </si>
  <si>
    <t>文化遺産の世界</t>
    <phoneticPr fontId="19"/>
  </si>
  <si>
    <t>※</t>
    <phoneticPr fontId="19"/>
  </si>
  <si>
    <t>文学研究</t>
    <phoneticPr fontId="19"/>
  </si>
  <si>
    <t>季刊　文学・語学　→　文学・語学</t>
    <phoneticPr fontId="19"/>
  </si>
  <si>
    <t>文化財あいご</t>
    <phoneticPr fontId="19"/>
  </si>
  <si>
    <t>文化財かわら版</t>
    <phoneticPr fontId="19"/>
  </si>
  <si>
    <t>文化人類学　←　民族學研究</t>
    <phoneticPr fontId="19"/>
  </si>
  <si>
    <t>文化庁月報</t>
    <phoneticPr fontId="19"/>
  </si>
  <si>
    <t>文化展望</t>
    <phoneticPr fontId="19"/>
  </si>
  <si>
    <t>文化評論</t>
    <phoneticPr fontId="19"/>
  </si>
  <si>
    <t>文教</t>
    <phoneticPr fontId="19"/>
  </si>
  <si>
    <t>文教大学ジャーナル</t>
    <phoneticPr fontId="19"/>
  </si>
  <si>
    <t>文藝</t>
    <phoneticPr fontId="19"/>
  </si>
  <si>
    <t>文芸狭山</t>
    <phoneticPr fontId="19"/>
  </si>
  <si>
    <t>別冊　文藝春秋　→　紙媒体中止</t>
    <phoneticPr fontId="19"/>
  </si>
  <si>
    <t>文芸東北</t>
    <phoneticPr fontId="19"/>
  </si>
  <si>
    <t>放送研究と調査　←　文研月報</t>
    <rPh sb="10" eb="11">
      <t>ブン</t>
    </rPh>
    <rPh sb="11" eb="12">
      <t>ケン</t>
    </rPh>
    <rPh sb="12" eb="14">
      <t>ゲッポウ</t>
    </rPh>
    <phoneticPr fontId="19"/>
  </si>
  <si>
    <t>文献ジャーナル</t>
    <phoneticPr fontId="19"/>
  </si>
  <si>
    <t>週刊文春</t>
    <phoneticPr fontId="19"/>
  </si>
  <si>
    <t>ぶんせき</t>
    <phoneticPr fontId="19"/>
  </si>
  <si>
    <t>分析化学</t>
    <phoneticPr fontId="19"/>
  </si>
  <si>
    <t>文蔵</t>
    <phoneticPr fontId="19"/>
  </si>
  <si>
    <t>月刊文法</t>
    <phoneticPr fontId="19"/>
  </si>
  <si>
    <t>平成法政研究</t>
    <phoneticPr fontId="19"/>
  </si>
  <si>
    <t>兵隊</t>
    <phoneticPr fontId="19"/>
  </si>
  <si>
    <t>平民新聞　復刻版</t>
    <phoneticPr fontId="19"/>
  </si>
  <si>
    <t>平和と宗教</t>
    <phoneticPr fontId="19"/>
  </si>
  <si>
    <t>平和のための宗教</t>
    <phoneticPr fontId="19"/>
  </si>
  <si>
    <t>永年</t>
    <phoneticPr fontId="19"/>
  </si>
  <si>
    <t>平和文化</t>
    <phoneticPr fontId="19"/>
  </si>
  <si>
    <t>ｖｅｇｇｙ</t>
    <phoneticPr fontId="19"/>
  </si>
  <si>
    <t>ベスト　カー</t>
    <phoneticPr fontId="19"/>
  </si>
  <si>
    <t>ＢＥＳＴ　ＳＴＡＧＥ</t>
    <phoneticPr fontId="19"/>
  </si>
  <si>
    <t>ＢＥＳＴ　ＦＬＯＷＥＲ　ＡＲＲＡＮＧＥＭＥＮＴ</t>
    <phoneticPr fontId="19"/>
  </si>
  <si>
    <t>ベースボールマガジン</t>
    <phoneticPr fontId="19"/>
  </si>
  <si>
    <t>Better Care</t>
    <phoneticPr fontId="19"/>
  </si>
  <si>
    <t>Ｂｅｔｔｅｒ　Ｓｔｏｒａｇｅ</t>
    <phoneticPr fontId="19"/>
  </si>
  <si>
    <t>Ｂｅｔｔｅｒ　Ｈｏｍｅｓ　ａｎｄ　Ｇａｒｄｅｎｓ</t>
    <phoneticPr fontId="19"/>
  </si>
  <si>
    <t>ベターライフみと　→　常陽ウィークリーみと</t>
    <phoneticPr fontId="19"/>
  </si>
  <si>
    <t>ペット宿ガイド</t>
    <phoneticPr fontId="19"/>
  </si>
  <si>
    <t>ペデスツリヤン　復刻版（全１巻）</t>
    <phoneticPr fontId="19"/>
  </si>
  <si>
    <t xml:space="preserve">Baby-mo </t>
    <phoneticPr fontId="19"/>
  </si>
  <si>
    <t>月刊へら専科</t>
    <phoneticPr fontId="19"/>
  </si>
  <si>
    <t>へら鮒</t>
    <phoneticPr fontId="19"/>
  </si>
  <si>
    <t>VERY</t>
    <phoneticPr fontId="19"/>
  </si>
  <si>
    <t>紙媒体中止</t>
    <phoneticPr fontId="19"/>
  </si>
  <si>
    <t>へるめす</t>
    <phoneticPr fontId="19"/>
  </si>
  <si>
    <t>Ｐｅｎ</t>
    <phoneticPr fontId="19"/>
  </si>
  <si>
    <t>ベンチャークラブ</t>
    <phoneticPr fontId="19"/>
  </si>
  <si>
    <t>ベンチャー通信</t>
    <phoneticPr fontId="19"/>
  </si>
  <si>
    <t>月刊　保育とカリキュラム</t>
    <phoneticPr fontId="19"/>
  </si>
  <si>
    <t xml:space="preserve">ぼいす　北区飛鳥山博物館だより </t>
    <phoneticPr fontId="19"/>
  </si>
  <si>
    <t>ボイラ研究</t>
    <phoneticPr fontId="19"/>
  </si>
  <si>
    <t>ボイラニュース</t>
    <phoneticPr fontId="19"/>
  </si>
  <si>
    <t>放医研ニュース　→　放射線科学</t>
    <rPh sb="10" eb="13">
      <t>ホウシャセン</t>
    </rPh>
    <rPh sb="13" eb="15">
      <t>カガク</t>
    </rPh>
    <phoneticPr fontId="19"/>
  </si>
  <si>
    <t>放射線科学　←　放医研ニュース</t>
    <rPh sb="8" eb="11">
      <t>ホウイケン</t>
    </rPh>
    <phoneticPr fontId="19"/>
  </si>
  <si>
    <t>防衛アンテナ</t>
    <phoneticPr fontId="19"/>
  </si>
  <si>
    <t>貿易と関税</t>
    <phoneticPr fontId="19"/>
  </si>
  <si>
    <t>防炎ニュース</t>
    <phoneticPr fontId="19"/>
  </si>
  <si>
    <t>ほうおう</t>
    <phoneticPr fontId="19"/>
  </si>
  <si>
    <t>邦楽現代</t>
    <phoneticPr fontId="19"/>
  </si>
  <si>
    <t>別冊　法学セミナー</t>
    <phoneticPr fontId="19"/>
  </si>
  <si>
    <t>邦楽と舞踊</t>
    <phoneticPr fontId="19"/>
  </si>
  <si>
    <t>邦楽の友</t>
    <phoneticPr fontId="19"/>
  </si>
  <si>
    <t>冒険世界</t>
    <phoneticPr fontId="19"/>
  </si>
  <si>
    <t>ぼうさい</t>
    <phoneticPr fontId="19"/>
  </si>
  <si>
    <t>防災ニュース</t>
    <phoneticPr fontId="19"/>
  </si>
  <si>
    <t>放射線と産業</t>
    <phoneticPr fontId="19"/>
  </si>
  <si>
    <t>彷書月刊</t>
    <phoneticPr fontId="19"/>
  </si>
  <si>
    <t>休刊</t>
    <rPh sb="0" eb="2">
      <t>キュウカン</t>
    </rPh>
    <phoneticPr fontId="19"/>
  </si>
  <si>
    <t>法政大学工学部研究集報</t>
    <phoneticPr fontId="19"/>
  </si>
  <si>
    <t>終刊</t>
    <rPh sb="0" eb="2">
      <t>シュウカン</t>
    </rPh>
    <phoneticPr fontId="19"/>
  </si>
  <si>
    <t>宝石</t>
    <phoneticPr fontId="19"/>
  </si>
  <si>
    <t>廃刊</t>
    <rPh sb="0" eb="2">
      <t>ハイカン</t>
    </rPh>
    <phoneticPr fontId="19"/>
  </si>
  <si>
    <t>包装技術</t>
    <phoneticPr fontId="19"/>
  </si>
  <si>
    <t>放送技術</t>
    <phoneticPr fontId="19"/>
  </si>
  <si>
    <t>法曹時報</t>
    <phoneticPr fontId="19"/>
  </si>
  <si>
    <t>放送ジャーナル</t>
    <phoneticPr fontId="19"/>
  </si>
  <si>
    <t>放送文化</t>
    <phoneticPr fontId="19"/>
  </si>
  <si>
    <t>報知高校野球</t>
    <phoneticPr fontId="19"/>
  </si>
  <si>
    <t>報知新聞　茨城版（マイクロ）</t>
    <phoneticPr fontId="19"/>
  </si>
  <si>
    <t>ほうてらす</t>
    <phoneticPr fontId="19"/>
  </si>
  <si>
    <t>報徳博物館館報</t>
    <phoneticPr fontId="19"/>
  </si>
  <si>
    <t>※</t>
    <phoneticPr fontId="19"/>
  </si>
  <si>
    <t>訪問看護と介護</t>
    <phoneticPr fontId="19"/>
  </si>
  <si>
    <t>法律時報</t>
    <phoneticPr fontId="19"/>
  </si>
  <si>
    <t>法律のひろば</t>
    <phoneticPr fontId="19"/>
  </si>
  <si>
    <t>法律文化</t>
    <phoneticPr fontId="19"/>
  </si>
  <si>
    <t>ボクシングマガジン</t>
    <phoneticPr fontId="19"/>
  </si>
  <si>
    <t>保健師ジャーナル</t>
    <phoneticPr fontId="19"/>
  </si>
  <si>
    <t>保健の科学</t>
    <phoneticPr fontId="19"/>
  </si>
  <si>
    <t>保健物理　→　紙媒体中止</t>
    <rPh sb="7" eb="8">
      <t>カミ</t>
    </rPh>
    <rPh sb="8" eb="10">
      <t>バイタイ</t>
    </rPh>
    <rPh sb="10" eb="12">
      <t>チュウシ</t>
    </rPh>
    <phoneticPr fontId="19"/>
  </si>
  <si>
    <t>Ｐｏｃｏ’ｃｅ</t>
    <phoneticPr fontId="19"/>
  </si>
  <si>
    <t>ボザール</t>
    <phoneticPr fontId="19"/>
  </si>
  <si>
    <t>月刊　星ナビ</t>
    <phoneticPr fontId="19"/>
  </si>
  <si>
    <t>母子保健情報</t>
    <phoneticPr fontId="19"/>
  </si>
  <si>
    <t>母子保健情報誌</t>
    <phoneticPr fontId="19"/>
  </si>
  <si>
    <t>Ｂｏｓｓ　←　経営塾</t>
    <phoneticPr fontId="19"/>
  </si>
  <si>
    <t>ＰＯＳＴＵＲＥ</t>
    <phoneticPr fontId="19"/>
  </si>
  <si>
    <t>ＨＯＲＳＥ・ＭＡＴＥ</t>
    <phoneticPr fontId="19"/>
  </si>
  <si>
    <t>Voters　←　私たちの広場</t>
    <phoneticPr fontId="19"/>
  </si>
  <si>
    <t>北海道開拓記念館だより</t>
    <phoneticPr fontId="19"/>
  </si>
  <si>
    <t>北海道立文書館　調査研究事業報告書</t>
    <phoneticPr fontId="19"/>
  </si>
  <si>
    <t>POSSE</t>
    <phoneticPr fontId="19"/>
  </si>
  <si>
    <t>ほっとくる</t>
    <phoneticPr fontId="19"/>
  </si>
  <si>
    <t>Ｐｏｐｔｅｅｎ　→　紙媒体中止</t>
    <rPh sb="10" eb="11">
      <t>カミ</t>
    </rPh>
    <rPh sb="11" eb="13">
      <t>バイタイ</t>
    </rPh>
    <rPh sb="13" eb="15">
      <t>チュウシ</t>
    </rPh>
    <phoneticPr fontId="19"/>
  </si>
  <si>
    <t>ほっぺ</t>
    <phoneticPr fontId="19"/>
  </si>
  <si>
    <t>北方民族博物館だより</t>
    <phoneticPr fontId="19"/>
  </si>
  <si>
    <t>北方領土</t>
    <phoneticPr fontId="19"/>
  </si>
  <si>
    <t>ホツマ</t>
    <phoneticPr fontId="19"/>
  </si>
  <si>
    <t>Ｂｏｄｙ＋</t>
    <phoneticPr fontId="19"/>
  </si>
  <si>
    <t>哺乳類科学</t>
    <phoneticPr fontId="19"/>
  </si>
  <si>
    <t>炎芸術</t>
    <phoneticPr fontId="19"/>
  </si>
  <si>
    <t>ＰＯＰＥＹＥ</t>
    <phoneticPr fontId="19"/>
  </si>
  <si>
    <t>ＨＯＢＢＹ  ＪＡＰＡＮ</t>
    <phoneticPr fontId="19"/>
  </si>
  <si>
    <t>Popular Science</t>
    <phoneticPr fontId="19"/>
  </si>
  <si>
    <t>月刊　ポプラディア</t>
    <phoneticPr fontId="19"/>
  </si>
  <si>
    <t>ポポロ</t>
    <phoneticPr fontId="19"/>
  </si>
  <si>
    <t>ホームエコノミストワイズ</t>
    <phoneticPr fontId="19"/>
  </si>
  <si>
    <t>ホームヘルプ</t>
    <phoneticPr fontId="19"/>
  </si>
  <si>
    <t>ホームラン</t>
    <phoneticPr fontId="19"/>
  </si>
  <si>
    <t>ボランティア</t>
    <phoneticPr fontId="19"/>
  </si>
  <si>
    <t>ホリデーオート</t>
    <phoneticPr fontId="19"/>
  </si>
  <si>
    <t>本</t>
    <phoneticPr fontId="19"/>
  </si>
  <si>
    <t>本郷</t>
    <phoneticPr fontId="19"/>
  </si>
  <si>
    <t>盆栽世界</t>
    <phoneticPr fontId="19"/>
  </si>
  <si>
    <t>梵鐘</t>
    <phoneticPr fontId="19"/>
  </si>
  <si>
    <t>ＨＯＮＤＡ　Ｒ＆Ｄ　Ｔｅｃｈｎｉｃａｌ　Ｒｅｖｉｅｗ</t>
    <phoneticPr fontId="19"/>
  </si>
  <si>
    <t>ＰＯＮＴＯＯＮ</t>
    <phoneticPr fontId="19"/>
  </si>
  <si>
    <t>（ＰＨＰ）ほんとうの時代　→　ＰＨＰほんとうの時代Ｌｉｆe＋</t>
    <phoneticPr fontId="19"/>
  </si>
  <si>
    <t>季刊　本とコンピュータ</t>
    <phoneticPr fontId="19"/>
  </si>
  <si>
    <t>本人</t>
    <phoneticPr fontId="19"/>
  </si>
  <si>
    <t>本の旅人</t>
    <phoneticPr fontId="19"/>
  </si>
  <si>
    <t>本のとびら　読売新聞出版マーケティングリポート</t>
    <phoneticPr fontId="19"/>
  </si>
  <si>
    <t>本の話　→　紙媒体中止</t>
    <rPh sb="6" eb="7">
      <t>カミ</t>
    </rPh>
    <rPh sb="7" eb="9">
      <t>バイタイ</t>
    </rPh>
    <rPh sb="9" eb="11">
      <t>チュウシ</t>
    </rPh>
    <phoneticPr fontId="19"/>
  </si>
  <si>
    <t>本のひろば</t>
    <phoneticPr fontId="19"/>
  </si>
  <si>
    <t>本の街</t>
    <phoneticPr fontId="19"/>
  </si>
  <si>
    <t>本の窓　→　紙媒体中止</t>
    <rPh sb="6" eb="7">
      <t>カミ</t>
    </rPh>
    <rPh sb="7" eb="9">
      <t>バイタイ</t>
    </rPh>
    <rPh sb="9" eb="11">
      <t>チュウシ</t>
    </rPh>
    <phoneticPr fontId="19"/>
  </si>
  <si>
    <t>ほんのもり</t>
    <phoneticPr fontId="19"/>
  </si>
  <si>
    <t>翻訳の世界　→　ｅとらんす</t>
    <phoneticPr fontId="19"/>
  </si>
  <si>
    <t xml:space="preserve">ほんわかだより </t>
    <phoneticPr fontId="19"/>
  </si>
  <si>
    <t>本を選ぶ</t>
    <phoneticPr fontId="19"/>
  </si>
  <si>
    <t>永年</t>
    <phoneticPr fontId="19"/>
  </si>
  <si>
    <t>My Age</t>
    <phoneticPr fontId="19"/>
  </si>
  <si>
    <t>マイガーデニング</t>
    <phoneticPr fontId="19"/>
  </si>
  <si>
    <t>マイガーデン</t>
    <phoneticPr fontId="19"/>
  </si>
  <si>
    <t>ＭＡＩＳＨＡ</t>
    <phoneticPr fontId="19"/>
  </si>
  <si>
    <t>マイ・タウン２１</t>
    <phoneticPr fontId="19"/>
  </si>
  <si>
    <t>ＭＡＹＤＡＮ</t>
    <phoneticPr fontId="19"/>
  </si>
  <si>
    <t>毎日ウィークリー</t>
    <phoneticPr fontId="19"/>
  </si>
  <si>
    <t>毎日が発見</t>
    <phoneticPr fontId="19"/>
  </si>
  <si>
    <t>毎日グラフアミューズ　</t>
    <phoneticPr fontId="19"/>
  </si>
  <si>
    <t>毎日小学生新聞</t>
    <phoneticPr fontId="19"/>
  </si>
  <si>
    <t>毎日新聞重要紙面</t>
    <phoneticPr fontId="19"/>
  </si>
  <si>
    <t>Ｍｙ　Ｂｉｒｔｈｄａｙ</t>
    <phoneticPr fontId="19"/>
  </si>
  <si>
    <t>Ｍｙ－Ｈｉｓｔｏｒｙ</t>
    <phoneticPr fontId="19"/>
  </si>
  <si>
    <t>廃刊</t>
    <rPh sb="0" eb="2">
      <t>ハイカン</t>
    </rPh>
    <phoneticPr fontId="19"/>
  </si>
  <si>
    <t>Ｍｙベストヘア</t>
    <phoneticPr fontId="19"/>
  </si>
  <si>
    <t>前橋文学館報</t>
    <phoneticPr fontId="19"/>
  </si>
  <si>
    <t>※</t>
    <phoneticPr fontId="19"/>
  </si>
  <si>
    <t>マカオ通信　→　紙媒体中止</t>
    <rPh sb="8" eb="9">
      <t>カミ</t>
    </rPh>
    <rPh sb="9" eb="11">
      <t>バイタイ</t>
    </rPh>
    <rPh sb="11" eb="13">
      <t>チュウシ</t>
    </rPh>
    <phoneticPr fontId="19"/>
  </si>
  <si>
    <t>別冊　マーガレット</t>
    <phoneticPr fontId="19"/>
  </si>
  <si>
    <t>幕張アーバニスト</t>
    <phoneticPr fontId="19"/>
  </si>
  <si>
    <t>ＭＡＣＲＯＣＯＳＭ（マクロコズム）</t>
    <phoneticPr fontId="19"/>
  </si>
  <si>
    <t>孫の力</t>
    <phoneticPr fontId="19"/>
  </si>
  <si>
    <t>マチコ新聞</t>
    <phoneticPr fontId="19"/>
  </si>
  <si>
    <t>まち・むら</t>
    <phoneticPr fontId="19"/>
  </si>
  <si>
    <t>Ｍａｃ　Ｐｅｏｐｌｅ</t>
    <phoneticPr fontId="19"/>
  </si>
  <si>
    <t>Ｍａｃ　Ｆａｎ</t>
    <phoneticPr fontId="19"/>
  </si>
  <si>
    <t>Ｍａｔｓｕｓｈｉｔａ　Ｔｅｃｈｎｉｃａｌ　Ｊｏｕｒｎａｌ　←　ＮＡＴＩＯＮＡＬ　ＴＥＣＨＮＩＣＡＬ　ＲＥＰＯＲＴ</t>
    <phoneticPr fontId="19"/>
  </si>
  <si>
    <t>松下電工技報　→　パナソニック電工技法</t>
    <phoneticPr fontId="19"/>
  </si>
  <si>
    <t>終刊</t>
    <rPh sb="0" eb="2">
      <t>シュウカン</t>
    </rPh>
    <phoneticPr fontId="19"/>
  </si>
  <si>
    <t>パナソニック技報　→　紙媒体中止</t>
    <rPh sb="6" eb="8">
      <t>ギホウ</t>
    </rPh>
    <rPh sb="11" eb="12">
      <t>カミ</t>
    </rPh>
    <rPh sb="12" eb="14">
      <t>バイタイ</t>
    </rPh>
    <rPh sb="14" eb="16">
      <t>チュウシ</t>
    </rPh>
    <phoneticPr fontId="19"/>
  </si>
  <si>
    <t>松前藩と松前</t>
    <phoneticPr fontId="19"/>
  </si>
  <si>
    <t>松本清張研究</t>
    <phoneticPr fontId="19"/>
  </si>
  <si>
    <t>MADURO</t>
    <phoneticPr fontId="19"/>
  </si>
  <si>
    <t>休刊</t>
    <rPh sb="0" eb="2">
      <t>キュウカン</t>
    </rPh>
    <phoneticPr fontId="19"/>
  </si>
  <si>
    <t>まてりあ</t>
    <phoneticPr fontId="19"/>
  </si>
  <si>
    <t>Ｍａｒｔ</t>
    <phoneticPr fontId="19"/>
  </si>
  <si>
    <t>窓</t>
    <phoneticPr fontId="19"/>
  </si>
  <si>
    <t>マナメッセ</t>
    <phoneticPr fontId="19"/>
  </si>
  <si>
    <t>Ｍａｎａｇｅｍｅｎｔ　＆　Ｃｏｏｒｄｉｎａｔｉｏｎ　←　そうむちょう</t>
    <phoneticPr fontId="19"/>
  </si>
  <si>
    <t>ＭＣ　ＶＩＥＷＳ　←　Ｍａｎａｇｅｍｅｎｔ　＆　Ｃｏｏｒｄｉｎａｔｉｏｎ</t>
    <phoneticPr fontId="19"/>
  </si>
  <si>
    <t>マネージャパン</t>
    <phoneticPr fontId="19"/>
  </si>
  <si>
    <t>マネープラス</t>
    <phoneticPr fontId="19"/>
  </si>
  <si>
    <t>ｍａｒｉｅ　ｃｌａｉｒｅ</t>
    <phoneticPr fontId="19"/>
  </si>
  <si>
    <t>ｍａｒｉｓｏｌ</t>
    <phoneticPr fontId="19"/>
  </si>
  <si>
    <t>Ｍａｒｉｎｅ  Ｄｉｖｉｎｇ</t>
    <phoneticPr fontId="19"/>
  </si>
  <si>
    <t>マリンボイス２１</t>
    <phoneticPr fontId="19"/>
  </si>
  <si>
    <t>丸（ＭＡＲＵ）</t>
    <phoneticPr fontId="19"/>
  </si>
  <si>
    <t>Ｍａｒｃｏ　Ｐｏｌｏ</t>
    <phoneticPr fontId="19"/>
  </si>
  <si>
    <t>丸善ライブラリーニュース</t>
    <phoneticPr fontId="19"/>
  </si>
  <si>
    <t>NHK　まる得マガジン</t>
    <phoneticPr fontId="19"/>
  </si>
  <si>
    <t>ＭＡＮＧＡ　ＡＲＣＨＩＶＯＳ　ＷＥＥＫＬＹ</t>
    <phoneticPr fontId="19"/>
  </si>
  <si>
    <t>スポーツニッポン新聞社</t>
    <phoneticPr fontId="19"/>
  </si>
  <si>
    <t>週刊　マンガ世界の偉人</t>
    <phoneticPr fontId="19"/>
  </si>
  <si>
    <t>Ｍｏｎｔｈｌｙ　Ｊｉｃａ　→　Ｊｉｃａ’ｓ　Ｗｏｒｌｄ</t>
    <phoneticPr fontId="19"/>
  </si>
  <si>
    <t>マンスリーよしもと</t>
    <phoneticPr fontId="19"/>
  </si>
  <si>
    <t>マンモス</t>
    <phoneticPr fontId="19"/>
  </si>
  <si>
    <t>水</t>
    <phoneticPr fontId="19"/>
  </si>
  <si>
    <t>ＭＩＳＳ　→　Miss＋</t>
    <phoneticPr fontId="19"/>
  </si>
  <si>
    <t>瑞垣</t>
    <phoneticPr fontId="19"/>
  </si>
  <si>
    <t>水木交流センター泉が森</t>
    <phoneticPr fontId="19"/>
  </si>
  <si>
    <t>みすず</t>
    <phoneticPr fontId="19"/>
  </si>
  <si>
    <t>Ｍｒ．Ｂｉｋｅ</t>
    <phoneticPr fontId="19"/>
  </si>
  <si>
    <t>Ｍｒ．ＰＣ</t>
    <phoneticPr fontId="19"/>
  </si>
  <si>
    <t>ミステリーズ！</t>
    <phoneticPr fontId="19"/>
  </si>
  <si>
    <t>ミステリマガジン　→　ハヤカワミステリマガジン</t>
    <phoneticPr fontId="19"/>
  </si>
  <si>
    <t>水とともに</t>
    <phoneticPr fontId="19"/>
  </si>
  <si>
    <t>水の技術</t>
    <phoneticPr fontId="19"/>
  </si>
  <si>
    <t>永年</t>
    <phoneticPr fontId="19"/>
  </si>
  <si>
    <t>水マネジメント</t>
    <phoneticPr fontId="19"/>
  </si>
  <si>
    <t>休刊</t>
    <rPh sb="0" eb="2">
      <t>キュウカン</t>
    </rPh>
    <phoneticPr fontId="19"/>
  </si>
  <si>
    <t>ミセス</t>
    <phoneticPr fontId="19"/>
  </si>
  <si>
    <t>ミセスのスタイルブック</t>
    <phoneticPr fontId="19"/>
  </si>
  <si>
    <t>三田詩人</t>
    <phoneticPr fontId="19"/>
  </si>
  <si>
    <t>三田文学</t>
    <phoneticPr fontId="19"/>
  </si>
  <si>
    <t>みち</t>
    <phoneticPr fontId="19"/>
  </si>
  <si>
    <t>廃刊</t>
    <rPh sb="0" eb="2">
      <t>ハイカン</t>
    </rPh>
    <phoneticPr fontId="19"/>
  </si>
  <si>
    <t>道と人</t>
    <phoneticPr fontId="19"/>
  </si>
  <si>
    <t>みづゑ</t>
    <phoneticPr fontId="19"/>
  </si>
  <si>
    <t>三菱重工技報</t>
    <phoneticPr fontId="19"/>
  </si>
  <si>
    <t>三菱重工グラフ　→　紙媒体中止</t>
    <phoneticPr fontId="19"/>
  </si>
  <si>
    <t>水戸福祉新聞</t>
    <phoneticPr fontId="19"/>
  </si>
  <si>
    <t>みどり―国有林ニュース―</t>
    <phoneticPr fontId="19"/>
  </si>
  <si>
    <t>緑と水のひろば</t>
    <phoneticPr fontId="19"/>
  </si>
  <si>
    <t>ｍｉｎａ</t>
    <phoneticPr fontId="19"/>
  </si>
  <si>
    <t>港郷土資料館館報</t>
    <phoneticPr fontId="19"/>
  </si>
  <si>
    <t>終刊</t>
    <rPh sb="0" eb="2">
      <t>シュウカン</t>
    </rPh>
    <phoneticPr fontId="19"/>
  </si>
  <si>
    <t>※</t>
    <phoneticPr fontId="19"/>
  </si>
  <si>
    <t>みなとだより</t>
    <phoneticPr fontId="19"/>
  </si>
  <si>
    <t>廃刊</t>
    <rPh sb="0" eb="2">
      <t>ハイカン</t>
    </rPh>
    <phoneticPr fontId="19"/>
  </si>
  <si>
    <t>Mini</t>
    <phoneticPr fontId="19"/>
  </si>
  <si>
    <t>ミネラ</t>
    <phoneticPr fontId="19"/>
  </si>
  <si>
    <t>MINERVA　←　ミネルヴァ通信</t>
    <phoneticPr fontId="19"/>
  </si>
  <si>
    <t>宮崎県史研究</t>
    <phoneticPr fontId="19"/>
  </si>
  <si>
    <t>宮沢賢治研究Ａｎｎｕａｌ</t>
    <phoneticPr fontId="19"/>
  </si>
  <si>
    <t>宮田交流センターだより</t>
    <phoneticPr fontId="19"/>
  </si>
  <si>
    <t>宮田まなざし</t>
    <phoneticPr fontId="19"/>
  </si>
  <si>
    <t>ｍｙｂ（みやびブックレット）</t>
    <phoneticPr fontId="19"/>
  </si>
  <si>
    <t>ＭＵＳＥＵＭ</t>
    <phoneticPr fontId="19"/>
  </si>
  <si>
    <t>音遊人</t>
    <phoneticPr fontId="19"/>
  </si>
  <si>
    <t>ミュゼ</t>
    <phoneticPr fontId="19"/>
  </si>
  <si>
    <t>休刊</t>
    <rPh sb="0" eb="2">
      <t>キュウカン</t>
    </rPh>
    <phoneticPr fontId="19"/>
  </si>
  <si>
    <t>Ｍｙｏｊｏ（明星）</t>
    <phoneticPr fontId="19"/>
  </si>
  <si>
    <t>明星（復刻版）</t>
    <phoneticPr fontId="19"/>
  </si>
  <si>
    <t>未来</t>
    <phoneticPr fontId="19"/>
  </si>
  <si>
    <t>みらいこくど関東　←　けんせつ関東</t>
    <phoneticPr fontId="19"/>
  </si>
  <si>
    <t>国土交通省関東地区整備局←関東建設弘済会</t>
    <phoneticPr fontId="19"/>
  </si>
  <si>
    <t>未来を拓く原子力　→　原子力機構の研究成果</t>
    <phoneticPr fontId="19"/>
  </si>
  <si>
    <t>図書</t>
    <phoneticPr fontId="19"/>
  </si>
  <si>
    <t>MILK CLUB 　ミルククラブ</t>
    <phoneticPr fontId="19"/>
  </si>
  <si>
    <t>ミルシル</t>
    <phoneticPr fontId="19"/>
  </si>
  <si>
    <t>みる花椿　→　花椿</t>
    <phoneticPr fontId="19"/>
  </si>
  <si>
    <t>終刊</t>
    <rPh sb="0" eb="2">
      <t>シュウカン</t>
    </rPh>
    <phoneticPr fontId="19"/>
  </si>
  <si>
    <t>民具マンスリー</t>
    <phoneticPr fontId="19"/>
  </si>
  <si>
    <t>民藝</t>
    <phoneticPr fontId="19"/>
  </si>
  <si>
    <t>※</t>
    <phoneticPr fontId="19"/>
  </si>
  <si>
    <t>民児協ひたち</t>
    <phoneticPr fontId="19"/>
  </si>
  <si>
    <t>民商法雑誌</t>
    <phoneticPr fontId="19"/>
  </si>
  <si>
    <t>季刊　民族学</t>
    <phoneticPr fontId="19"/>
  </si>
  <si>
    <t>民族学研究　→　文化人類学</t>
    <phoneticPr fontId="19"/>
  </si>
  <si>
    <t>民俗建築　復刻版</t>
    <phoneticPr fontId="19"/>
  </si>
  <si>
    <t>民団新聞</t>
    <phoneticPr fontId="19"/>
  </si>
  <si>
    <t>みんてつ</t>
    <phoneticPr fontId="19"/>
  </si>
  <si>
    <t>みんなのうた</t>
    <phoneticPr fontId="19"/>
  </si>
  <si>
    <t>みんなのしあわせ</t>
    <phoneticPr fontId="19"/>
  </si>
  <si>
    <t>みんなの手話</t>
    <phoneticPr fontId="19"/>
  </si>
  <si>
    <t>みんなの図書館</t>
    <phoneticPr fontId="19"/>
  </si>
  <si>
    <t>みんなのねがい</t>
    <phoneticPr fontId="19"/>
  </si>
  <si>
    <t>月刊　みんぱく</t>
    <phoneticPr fontId="19"/>
  </si>
  <si>
    <t>民博通信　→　紙媒体中止</t>
    <rPh sb="7" eb="8">
      <t>カミ</t>
    </rPh>
    <rPh sb="8" eb="10">
      <t>バイタイ</t>
    </rPh>
    <rPh sb="10" eb="12">
      <t>チュウシ</t>
    </rPh>
    <phoneticPr fontId="19"/>
  </si>
  <si>
    <t>紙媒体中止</t>
    <phoneticPr fontId="19"/>
  </si>
  <si>
    <t>みんよう</t>
    <phoneticPr fontId="19"/>
  </si>
  <si>
    <t>民話の手帖</t>
    <phoneticPr fontId="19"/>
  </si>
  <si>
    <t>ムー</t>
    <phoneticPr fontId="19"/>
  </si>
  <si>
    <t>∞（無限大）　→　紙媒体中止</t>
    <rPh sb="9" eb="10">
      <t>カミ</t>
    </rPh>
    <rPh sb="10" eb="12">
      <t>バイタイ</t>
    </rPh>
    <rPh sb="12" eb="14">
      <t>チュウシ</t>
    </rPh>
    <phoneticPr fontId="19"/>
  </si>
  <si>
    <t>月刊　むし</t>
    <phoneticPr fontId="19"/>
  </si>
  <si>
    <t>ＭＵＳＩＣＡ</t>
    <phoneticPr fontId="19"/>
  </si>
  <si>
    <t>Ｍｏｖｉｅ　Ｇｏｎｇ</t>
    <phoneticPr fontId="19"/>
  </si>
  <si>
    <t>MOVIESTAR</t>
    <phoneticPr fontId="19"/>
  </si>
  <si>
    <t>むらとまちの話題　←　農林漁業情報</t>
    <phoneticPr fontId="19"/>
  </si>
  <si>
    <t>JICA magazine　←　Mundi</t>
    <phoneticPr fontId="19"/>
  </si>
  <si>
    <t>じゃいかまがじん</t>
    <phoneticPr fontId="19"/>
  </si>
  <si>
    <t>一般雑誌</t>
    <phoneticPr fontId="19"/>
  </si>
  <si>
    <t>永年</t>
    <phoneticPr fontId="19"/>
  </si>
  <si>
    <t xml:space="preserve">国際協力機構 </t>
    <phoneticPr fontId="19"/>
  </si>
  <si>
    <t>月刊　芽</t>
    <phoneticPr fontId="19"/>
  </si>
  <si>
    <t>明治史料館通信</t>
    <phoneticPr fontId="19"/>
  </si>
  <si>
    <t>明治村だより　←　明治村通信</t>
    <phoneticPr fontId="19"/>
  </si>
  <si>
    <t>メイプル</t>
    <phoneticPr fontId="19"/>
  </si>
  <si>
    <t>目ざめよ！</t>
    <phoneticPr fontId="19"/>
  </si>
  <si>
    <t>ＭＡＪＯＲ　ＬＥＡＧＵＥ</t>
    <phoneticPr fontId="19"/>
  </si>
  <si>
    <t>目白大学短期大学部女子教育研究所研究レポート　←　目白学園女子短期大学女子教育研究所研究レポート</t>
    <phoneticPr fontId="19"/>
  </si>
  <si>
    <t>メセナ</t>
    <phoneticPr fontId="19"/>
  </si>
  <si>
    <t>メディア展望</t>
    <phoneticPr fontId="19"/>
  </si>
  <si>
    <t>目で見るＷＨＯ</t>
    <phoneticPr fontId="19"/>
  </si>
  <si>
    <t>Ｍｅｔｒｏ　ｍｉｎ．</t>
    <phoneticPr fontId="19"/>
  </si>
  <si>
    <t>目の眼</t>
    <phoneticPr fontId="19"/>
  </si>
  <si>
    <t>めばえ</t>
    <phoneticPr fontId="19"/>
  </si>
  <si>
    <t>mer　→　紙媒体中止</t>
    <rPh sb="6" eb="7">
      <t>カミ</t>
    </rPh>
    <rPh sb="7" eb="9">
      <t>バイタイ</t>
    </rPh>
    <rPh sb="9" eb="11">
      <t>チュウシ</t>
    </rPh>
    <phoneticPr fontId="19"/>
  </si>
  <si>
    <t>ＭＥＮ’Ｓ　ＥＸ</t>
    <phoneticPr fontId="19"/>
  </si>
  <si>
    <t>ＭＥＮ’Ｓ　ＪＯＫＥＲ　</t>
    <phoneticPr fontId="19"/>
  </si>
  <si>
    <t>ｍｅｎ’ｓ　ＦＵＤＧＥ</t>
    <phoneticPr fontId="19"/>
  </si>
  <si>
    <t>Ｍｅｎ’ｓ　Ｂｒａｎｄ</t>
    <phoneticPr fontId="19"/>
  </si>
  <si>
    <t>ＭＥＮ’Ｓ　ｐｒｅｓｉｏｕｓ</t>
    <phoneticPr fontId="19"/>
  </si>
  <si>
    <t>ＭＯＫＵ</t>
    <phoneticPr fontId="19"/>
  </si>
  <si>
    <t>木材工業</t>
    <phoneticPr fontId="19"/>
  </si>
  <si>
    <t>模索舎月報</t>
    <phoneticPr fontId="19"/>
  </si>
  <si>
    <t>文字</t>
    <phoneticPr fontId="19"/>
  </si>
  <si>
    <t>文字の大きな時刻表</t>
    <phoneticPr fontId="19"/>
  </si>
  <si>
    <t>ＭＯＲＳ　←　馬術</t>
    <phoneticPr fontId="19"/>
  </si>
  <si>
    <t>ＭＯＳＴＬＹ　ＣＬＡＳＳＩＣ　</t>
    <phoneticPr fontId="19"/>
  </si>
  <si>
    <t>モーターサイクリスト　←　モータサイクリストＲＵＮ　ＰＬＵS</t>
    <phoneticPr fontId="19"/>
  </si>
  <si>
    <t>モーターマガジン</t>
    <phoneticPr fontId="19"/>
  </si>
  <si>
    <t>モダンインテリア</t>
    <phoneticPr fontId="19"/>
  </si>
  <si>
    <t>MOTO NAVI</t>
    <phoneticPr fontId="19"/>
  </si>
  <si>
    <t>ＭＯＮＵＭＥＮＴＡ　ＮＩＰＰＯＮＩＣＡ</t>
    <phoneticPr fontId="19"/>
  </si>
  <si>
    <t>永年</t>
    <phoneticPr fontId="19"/>
  </si>
  <si>
    <t>モノグラフ・高校生</t>
    <phoneticPr fontId="19"/>
  </si>
  <si>
    <t>休刊</t>
    <rPh sb="0" eb="2">
      <t>キュウカン</t>
    </rPh>
    <phoneticPr fontId="19"/>
  </si>
  <si>
    <t>モノグラフ・小学生ナウ</t>
    <phoneticPr fontId="19"/>
  </si>
  <si>
    <t>モノグラフ・中学生の世界</t>
    <phoneticPr fontId="19"/>
  </si>
  <si>
    <t>ＭＯＮＯＱＬＯ</t>
    <phoneticPr fontId="19"/>
  </si>
  <si>
    <t>［モノづくり］と［研究と創造］　→　［研究と創造］と［モノづくり］</t>
    <phoneticPr fontId="19"/>
  </si>
  <si>
    <t>産業技術記念館</t>
    <phoneticPr fontId="19"/>
  </si>
  <si>
    <t>Mono Max</t>
    <phoneticPr fontId="19"/>
  </si>
  <si>
    <t>ものみの搭</t>
    <phoneticPr fontId="19"/>
  </si>
  <si>
    <t>モバイル社会研究所</t>
    <phoneticPr fontId="19"/>
  </si>
  <si>
    <t>Ｍｏｂｉｌｅ Ｓｏｃｉｅｔｙ Ｒｅｖｉｅｗ 未来心理</t>
    <phoneticPr fontId="19"/>
  </si>
  <si>
    <t>季刊もも百歳</t>
    <phoneticPr fontId="19"/>
  </si>
  <si>
    <t>日本エル・シー・エー</t>
    <phoneticPr fontId="19"/>
  </si>
  <si>
    <t>モラロジー研究</t>
    <phoneticPr fontId="19"/>
  </si>
  <si>
    <t>森　（ｍｏｒｉ）</t>
    <phoneticPr fontId="19"/>
  </si>
  <si>
    <t>終刊</t>
    <rPh sb="0" eb="2">
      <t>シュウカン</t>
    </rPh>
    <phoneticPr fontId="19"/>
  </si>
  <si>
    <t>森鴎外記念会通信</t>
    <phoneticPr fontId="19"/>
  </si>
  <si>
    <t>ＭＯＲＧＥＮ</t>
    <phoneticPr fontId="19"/>
  </si>
  <si>
    <t>遊行社</t>
    <phoneticPr fontId="19"/>
  </si>
  <si>
    <t>文　→　文next</t>
    <phoneticPr fontId="19"/>
  </si>
  <si>
    <t>公文教育研究会</t>
    <phoneticPr fontId="19"/>
  </si>
  <si>
    <t>廃刊</t>
    <rPh sb="0" eb="2">
      <t>ハイカン</t>
    </rPh>
    <phoneticPr fontId="19"/>
  </si>
  <si>
    <t>※</t>
    <phoneticPr fontId="19"/>
  </si>
  <si>
    <t>文書館だより</t>
    <phoneticPr fontId="19"/>
  </si>
  <si>
    <t>文書館ニュース</t>
    <phoneticPr fontId="19"/>
  </si>
  <si>
    <t>中国事情専門誌　問題と研究</t>
    <phoneticPr fontId="19"/>
  </si>
  <si>
    <t>文部科学広報　←　文部広報　</t>
    <phoneticPr fontId="19"/>
  </si>
  <si>
    <t>文部科学時報</t>
    <phoneticPr fontId="19"/>
  </si>
  <si>
    <t>文部省刊行物目録</t>
    <phoneticPr fontId="19"/>
  </si>
  <si>
    <t>ｍｏｎｍｉｙａ　←　タウン情報誌もんみや</t>
    <phoneticPr fontId="19"/>
  </si>
  <si>
    <t>野外文化</t>
    <phoneticPr fontId="19"/>
  </si>
  <si>
    <t>八事（ＹＡＧＯＴＯ）</t>
    <phoneticPr fontId="19"/>
  </si>
  <si>
    <t>野菜だより</t>
    <phoneticPr fontId="19"/>
  </si>
  <si>
    <t>やさい畑</t>
    <phoneticPr fontId="19"/>
  </si>
  <si>
    <t>やさしい手</t>
    <phoneticPr fontId="19"/>
  </si>
  <si>
    <t>野性時代</t>
    <phoneticPr fontId="19"/>
  </si>
  <si>
    <t>亞洲週刊　ＹＡＺＨＯＵ　ＺＨＯＵＫＡＮ</t>
    <phoneticPr fontId="19"/>
  </si>
  <si>
    <t>やちよ議会だより</t>
    <phoneticPr fontId="19"/>
  </si>
  <si>
    <t>谷中・根津・千駄木</t>
    <phoneticPr fontId="19"/>
  </si>
  <si>
    <t>ＹＡＨＯＯ　Ｉｎｔｅｒｎｅｔ　ｇｕｉｄｅ</t>
    <phoneticPr fontId="19"/>
  </si>
  <si>
    <t>山口県史研究</t>
    <phoneticPr fontId="19"/>
  </si>
  <si>
    <t>山口県史だより</t>
    <phoneticPr fontId="19"/>
  </si>
  <si>
    <t>廃刊</t>
    <rPh sb="0" eb="2">
      <t>ハイカン</t>
    </rPh>
    <phoneticPr fontId="19"/>
  </si>
  <si>
    <t>※</t>
    <phoneticPr fontId="19"/>
  </si>
  <si>
    <t>ヤマケイＪＯＹ　（別冊山と渓谷）　→　ワンダーフォーゲル</t>
    <phoneticPr fontId="19"/>
  </si>
  <si>
    <t>ワンダーフォーゲル　←　ヤマケイＪＯＹ　（別冊山と渓谷）</t>
    <phoneticPr fontId="19"/>
  </si>
  <si>
    <t>やまざき</t>
    <phoneticPr fontId="19"/>
  </si>
  <si>
    <t>別冊　山と渓谷</t>
    <phoneticPr fontId="19"/>
  </si>
  <si>
    <t>山梨県立文学館　館報</t>
    <phoneticPr fontId="19"/>
  </si>
  <si>
    <t>山梨　てくてく</t>
    <phoneticPr fontId="19"/>
  </si>
  <si>
    <t>山の本</t>
    <phoneticPr fontId="19"/>
  </si>
  <si>
    <t>ＹＯＵＮＧ　ＧＵＩＴＡＲ</t>
    <phoneticPr fontId="19"/>
  </si>
  <si>
    <t>ヤングマシン</t>
    <phoneticPr fontId="19"/>
  </si>
  <si>
    <t>ＵＲＣ　都市科学</t>
    <phoneticPr fontId="19"/>
  </si>
  <si>
    <t>Ｕｖａｌｅｒｅ　→　Ｒｅａｌｉｔａｓ</t>
    <phoneticPr fontId="19"/>
  </si>
  <si>
    <t>終刊</t>
    <rPh sb="0" eb="2">
      <t>シュウカン</t>
    </rPh>
    <phoneticPr fontId="19"/>
  </si>
  <si>
    <t>悠久</t>
    <phoneticPr fontId="19"/>
  </si>
  <si>
    <t>郵趣</t>
    <phoneticPr fontId="19"/>
  </si>
  <si>
    <t>郵趣ウィークリー：週刊速報紙</t>
    <phoneticPr fontId="19"/>
  </si>
  <si>
    <t>日本郵趣協会</t>
    <phoneticPr fontId="19"/>
  </si>
  <si>
    <t>郵趣研究</t>
    <phoneticPr fontId="19"/>
  </si>
  <si>
    <t>ゆうゆう</t>
    <phoneticPr fontId="19"/>
  </si>
  <si>
    <t>ＵＦＪ　Ｉｎｓｔｉｔｕｔｅ　ＲＥＰＯＲＴ</t>
    <phoneticPr fontId="19"/>
  </si>
  <si>
    <t>ＹＵＣＡＲＩ</t>
    <phoneticPr fontId="19"/>
  </si>
  <si>
    <t>油縄子</t>
    <phoneticPr fontId="19"/>
  </si>
  <si>
    <t>ゆなご</t>
    <phoneticPr fontId="19"/>
  </si>
  <si>
    <t>ユニセフニュース</t>
    <phoneticPr fontId="19"/>
  </si>
  <si>
    <t>ユネスコ　アジア文化ニュース　→　ＡＣＣＵ　ｎｅｗｓ</t>
    <phoneticPr fontId="19"/>
  </si>
  <si>
    <t>ＵＰ</t>
    <phoneticPr fontId="19"/>
  </si>
  <si>
    <t>ＵＦＯコンタクト　←　宇宙哲学とＵＦＯ　</t>
    <phoneticPr fontId="19"/>
  </si>
  <si>
    <t>日本ＧＡＰ</t>
    <phoneticPr fontId="19"/>
  </si>
  <si>
    <t>ゆほびか</t>
    <phoneticPr fontId="19"/>
  </si>
  <si>
    <t>夢らいふ</t>
    <phoneticPr fontId="19"/>
  </si>
  <si>
    <t>よい絵本所蔵絵本リスト</t>
    <phoneticPr fontId="19"/>
  </si>
  <si>
    <t>別冊　幼児と保育</t>
    <phoneticPr fontId="19"/>
  </si>
  <si>
    <t>幼児の教育</t>
    <phoneticPr fontId="19"/>
  </si>
  <si>
    <t>洋書速報</t>
    <phoneticPr fontId="19"/>
  </si>
  <si>
    <t>幼稚園</t>
    <phoneticPr fontId="19"/>
  </si>
  <si>
    <t>幼稚園じほう　→　幼児教育じほう</t>
    <phoneticPr fontId="19"/>
  </si>
  <si>
    <t>陽明学</t>
    <phoneticPr fontId="19"/>
  </si>
  <si>
    <t>ヨガジャーナル日本版</t>
    <phoneticPr fontId="19"/>
  </si>
  <si>
    <t>予科練</t>
    <phoneticPr fontId="19"/>
  </si>
  <si>
    <t>Yogini</t>
    <phoneticPr fontId="19"/>
  </si>
  <si>
    <t>横濱</t>
    <phoneticPr fontId="19"/>
  </si>
  <si>
    <t>横浜文化情報誌</t>
    <phoneticPr fontId="19"/>
  </si>
  <si>
    <t>ヨシモト　復刻版</t>
    <phoneticPr fontId="19"/>
  </si>
  <si>
    <t>米沢史学</t>
    <phoneticPr fontId="19"/>
  </si>
  <si>
    <t>予防時報</t>
    <phoneticPr fontId="19"/>
  </si>
  <si>
    <t>ＹＯＭＩＵＲＩ　ＷＥＥＫＬＹ</t>
    <phoneticPr fontId="19"/>
  </si>
  <si>
    <t>よみうり県南ニュース　</t>
    <phoneticPr fontId="19"/>
  </si>
  <si>
    <t>読売ＫＯＤＯＭＯ新聞</t>
    <phoneticPr fontId="19"/>
  </si>
  <si>
    <t>よみうりタウンニュース</t>
    <phoneticPr fontId="19"/>
  </si>
  <si>
    <t>よみうりタウンねっと</t>
    <phoneticPr fontId="19"/>
  </si>
  <si>
    <t>読売中高生新聞</t>
    <phoneticPr fontId="19"/>
  </si>
  <si>
    <t>読売年鑑別冊縮刷読売新聞の重要紙面</t>
    <phoneticPr fontId="19"/>
  </si>
  <si>
    <t>ＹＯＭＩＵＲＩ　ＰＣ</t>
    <phoneticPr fontId="19"/>
  </si>
  <si>
    <t>よむ</t>
    <phoneticPr fontId="19"/>
  </si>
  <si>
    <t>廃刊</t>
    <rPh sb="0" eb="2">
      <t>ハイカン</t>
    </rPh>
    <phoneticPr fontId="19"/>
  </si>
  <si>
    <t>よむ花椿　→　花椿</t>
    <phoneticPr fontId="19"/>
  </si>
  <si>
    <t>月刊　ヨーロッパ</t>
    <phoneticPr fontId="19"/>
  </si>
  <si>
    <t>月刊　世論調査</t>
    <phoneticPr fontId="19"/>
  </si>
  <si>
    <t>ＬⅰＶＥＳ</t>
    <phoneticPr fontId="19"/>
  </si>
  <si>
    <t>第一プログレス</t>
    <phoneticPr fontId="19"/>
  </si>
  <si>
    <t>LION</t>
    <phoneticPr fontId="19"/>
  </si>
  <si>
    <t>Ｒｉｇｈｔ　Ｎｏｗ！</t>
    <phoneticPr fontId="19"/>
  </si>
  <si>
    <t>Ｌｉｇｈｔｎｉｎｇ</t>
    <phoneticPr fontId="19"/>
  </si>
  <si>
    <t>Ｌｉｆｅ　Ｄｅｓｉｎｇ　Ｒｅｐｏｒｔ　←　LDI REPORT</t>
    <phoneticPr fontId="19"/>
  </si>
  <si>
    <t>休刊</t>
    <rPh sb="0" eb="2">
      <t>キュウカン</t>
    </rPh>
    <phoneticPr fontId="19"/>
  </si>
  <si>
    <t>※</t>
    <phoneticPr fontId="19"/>
  </si>
  <si>
    <t>三田図書館情報学会</t>
    <phoneticPr fontId="19"/>
  </si>
  <si>
    <t>ライブラリー＆インフォメーションサイエンス　→　紙媒体中止</t>
    <rPh sb="24" eb="25">
      <t>カミ</t>
    </rPh>
    <rPh sb="25" eb="27">
      <t>バイタイ</t>
    </rPh>
    <rPh sb="27" eb="29">
      <t>チュウシ</t>
    </rPh>
    <phoneticPr fontId="19"/>
  </si>
  <si>
    <t>ライフルスポーツ</t>
    <phoneticPr fontId="19"/>
  </si>
  <si>
    <t>駱駝</t>
    <phoneticPr fontId="19"/>
  </si>
  <si>
    <t>酪農事情</t>
    <phoneticPr fontId="19"/>
  </si>
  <si>
    <t>廃刊</t>
    <rPh sb="0" eb="2">
      <t>ハイカン</t>
    </rPh>
    <phoneticPr fontId="19"/>
  </si>
  <si>
    <t>酪農ジャーナル</t>
    <phoneticPr fontId="19"/>
  </si>
  <si>
    <t>休刊</t>
    <rPh sb="0" eb="2">
      <t>キュウカン</t>
    </rPh>
    <phoneticPr fontId="19"/>
  </si>
  <si>
    <t>らくらくねんきん暮らし</t>
    <phoneticPr fontId="19"/>
  </si>
  <si>
    <t>ラジオ歌謡研究</t>
    <phoneticPr fontId="19"/>
  </si>
  <si>
    <t>ラジオ技術</t>
    <phoneticPr fontId="19"/>
  </si>
  <si>
    <t>ラジオ深夜便</t>
    <phoneticPr fontId="19"/>
  </si>
  <si>
    <t>ラジコン技術</t>
    <phoneticPr fontId="19"/>
  </si>
  <si>
    <t>ラジコンマガジン</t>
    <phoneticPr fontId="19"/>
  </si>
  <si>
    <t>羅針</t>
    <phoneticPr fontId="19"/>
  </si>
  <si>
    <t>月刊ＬＡＳＤＥＣ　→　Ｊ－ＬＩＳ</t>
    <phoneticPr fontId="19"/>
  </si>
  <si>
    <t>ＬＡＳＤＥＣニュースレーダー</t>
    <phoneticPr fontId="19"/>
  </si>
  <si>
    <t>Ｌａｔｔａ</t>
    <phoneticPr fontId="19"/>
  </si>
  <si>
    <t>※</t>
    <phoneticPr fontId="19"/>
  </si>
  <si>
    <t>ラテンアメリカ・レポート　→　紙媒体中止</t>
    <rPh sb="15" eb="16">
      <t>カミ</t>
    </rPh>
    <rPh sb="16" eb="18">
      <t>バイタイ</t>
    </rPh>
    <rPh sb="18" eb="20">
      <t>チュウシ</t>
    </rPh>
    <phoneticPr fontId="19"/>
  </si>
  <si>
    <t>ラピタ</t>
    <phoneticPr fontId="19"/>
  </si>
  <si>
    <t>らぽーるひたち</t>
    <phoneticPr fontId="19"/>
  </si>
  <si>
    <t>ラメール</t>
    <phoneticPr fontId="19"/>
  </si>
  <si>
    <t>RANDECニュース　→　紙媒体中止</t>
    <rPh sb="13" eb="14">
      <t>カミ</t>
    </rPh>
    <rPh sb="14" eb="16">
      <t>バイタイ</t>
    </rPh>
    <rPh sb="16" eb="18">
      <t>チュウシ</t>
    </rPh>
    <phoneticPr fontId="19"/>
  </si>
  <si>
    <t>ランドネ</t>
    <phoneticPr fontId="19"/>
  </si>
  <si>
    <t>Running Style</t>
    <phoneticPr fontId="19"/>
  </si>
  <si>
    <t>リアルパートナー</t>
    <phoneticPr fontId="19"/>
  </si>
  <si>
    <t>RIETI Highlight</t>
    <phoneticPr fontId="19"/>
  </si>
  <si>
    <t>読売家庭版　←　リエール</t>
    <phoneticPr fontId="19"/>
  </si>
  <si>
    <t>理学療法ジャーナル</t>
    <phoneticPr fontId="19"/>
  </si>
  <si>
    <t>理科の探検　Rika Tan</t>
    <phoneticPr fontId="19"/>
  </si>
  <si>
    <t>終刊</t>
    <rPh sb="0" eb="2">
      <t>シュウカン</t>
    </rPh>
    <phoneticPr fontId="19"/>
  </si>
  <si>
    <t>陸上競技マガジン</t>
    <phoneticPr fontId="19"/>
  </si>
  <si>
    <t>陸水学雑誌</t>
    <phoneticPr fontId="19"/>
  </si>
  <si>
    <t>リクルート調査月報</t>
    <phoneticPr fontId="19"/>
  </si>
  <si>
    <t>リサイクル文化　</t>
    <phoneticPr fontId="19"/>
  </si>
  <si>
    <t>りさーち</t>
    <phoneticPr fontId="19"/>
  </si>
  <si>
    <t>ＬＩＳＮ</t>
    <phoneticPr fontId="19"/>
  </si>
  <si>
    <t>理想</t>
    <phoneticPr fontId="19"/>
  </si>
  <si>
    <t>理想の詩</t>
    <phoneticPr fontId="19"/>
  </si>
  <si>
    <t>ＬＥＡＤＥＲ</t>
    <phoneticPr fontId="19"/>
  </si>
  <si>
    <t>リーダーズ・アイ　←　報道ニッポン</t>
    <phoneticPr fontId="19"/>
  </si>
  <si>
    <t>LEADERS　←　リーダーズ・アイ</t>
    <phoneticPr fontId="19"/>
  </si>
  <si>
    <t>りだず</t>
    <phoneticPr fontId="19"/>
  </si>
  <si>
    <t>一般雑誌</t>
    <rPh sb="0" eb="2">
      <t>イッパン</t>
    </rPh>
    <rPh sb="2" eb="4">
      <t>ザッシ</t>
    </rPh>
    <phoneticPr fontId="19"/>
  </si>
  <si>
    <t>報道通信社</t>
    <phoneticPr fontId="19"/>
  </si>
  <si>
    <t>Anchor</t>
    <phoneticPr fontId="19"/>
  </si>
  <si>
    <t>あんか</t>
    <phoneticPr fontId="19"/>
  </si>
  <si>
    <t>３年</t>
    <phoneticPr fontId="19"/>
  </si>
  <si>
    <t>Ｒｅａｄｅｒ’ｓ　Ｄｉｇｅｓｔ（英語版）</t>
    <phoneticPr fontId="19"/>
  </si>
  <si>
    <t>立教</t>
    <phoneticPr fontId="19"/>
  </si>
  <si>
    <t>※</t>
    <phoneticPr fontId="19"/>
  </si>
  <si>
    <t>りっぷる淡海</t>
    <phoneticPr fontId="19"/>
  </si>
  <si>
    <t>廃刊</t>
    <rPh sb="0" eb="2">
      <t>ハイカン</t>
    </rPh>
    <phoneticPr fontId="19"/>
  </si>
  <si>
    <t>立法と調査　→　紙媒体中止</t>
    <rPh sb="8" eb="9">
      <t>カミ</t>
    </rPh>
    <rPh sb="9" eb="11">
      <t>バイタイ</t>
    </rPh>
    <rPh sb="11" eb="13">
      <t>チュウシ</t>
    </rPh>
    <phoneticPr fontId="19"/>
  </si>
  <si>
    <t>建設省関東地方建設局</t>
    <phoneticPr fontId="19"/>
  </si>
  <si>
    <t>ＲＩＶＥＲＳ　ＡＮＤ　ＪＡＰＡＮ</t>
    <phoneticPr fontId="19"/>
  </si>
  <si>
    <t>終刊</t>
    <rPh sb="0" eb="2">
      <t>シュウカン</t>
    </rPh>
    <phoneticPr fontId="19"/>
  </si>
  <si>
    <t>りばてぃＯＳＡＫＡ　←　大阪人権歴史資料館報</t>
    <phoneticPr fontId="19"/>
  </si>
  <si>
    <t>リフォームを頼める会社が見つかる本</t>
    <phoneticPr fontId="19"/>
  </si>
  <si>
    <t>図書</t>
    <phoneticPr fontId="19"/>
  </si>
  <si>
    <t>リベルス</t>
    <phoneticPr fontId="19"/>
  </si>
  <si>
    <t>リポート笠間</t>
    <phoneticPr fontId="19"/>
  </si>
  <si>
    <t>りぼん</t>
    <phoneticPr fontId="19"/>
  </si>
  <si>
    <t>留学ジャーナル</t>
    <phoneticPr fontId="19"/>
  </si>
  <si>
    <t>流行観測アクロス</t>
    <phoneticPr fontId="19"/>
  </si>
  <si>
    <t>流行通信</t>
    <phoneticPr fontId="19"/>
  </si>
  <si>
    <t>休刊</t>
    <rPh sb="0" eb="2">
      <t>キュウカン</t>
    </rPh>
    <phoneticPr fontId="19"/>
  </si>
  <si>
    <t>流通とシステム</t>
    <phoneticPr fontId="19"/>
  </si>
  <si>
    <t>月刊　流通ネットワーキング</t>
    <phoneticPr fontId="19"/>
  </si>
  <si>
    <t>量子ニュース</t>
    <phoneticPr fontId="19"/>
  </si>
  <si>
    <t>料理王国</t>
    <phoneticPr fontId="19"/>
  </si>
  <si>
    <t>料理通信</t>
    <phoneticPr fontId="19"/>
  </si>
  <si>
    <t>旅客船</t>
    <phoneticPr fontId="19"/>
  </si>
  <si>
    <t>旅行読売</t>
    <phoneticPr fontId="19"/>
  </si>
  <si>
    <t>ｒｅｌａｘ</t>
    <phoneticPr fontId="19"/>
  </si>
  <si>
    <t>リラックスじゃらん</t>
    <phoneticPr fontId="19"/>
  </si>
  <si>
    <t>Ｌｉｎｇｋａｒａｎ</t>
    <phoneticPr fontId="19"/>
  </si>
  <si>
    <t>林業新知識</t>
    <phoneticPr fontId="19"/>
  </si>
  <si>
    <t>りんく</t>
    <phoneticPr fontId="19"/>
  </si>
  <si>
    <t>倫研新報</t>
    <phoneticPr fontId="19"/>
  </si>
  <si>
    <t>臨床栄養</t>
    <phoneticPr fontId="19"/>
  </si>
  <si>
    <t>臨床放射線</t>
    <phoneticPr fontId="19"/>
  </si>
  <si>
    <t>臨床老年看護</t>
    <phoneticPr fontId="19"/>
  </si>
  <si>
    <t>林政の窓</t>
    <phoneticPr fontId="19"/>
  </si>
  <si>
    <t>リンネル</t>
    <phoneticPr fontId="19"/>
  </si>
  <si>
    <t>倫風</t>
    <phoneticPr fontId="19"/>
  </si>
  <si>
    <t>林木育種情報</t>
    <phoneticPr fontId="19"/>
  </si>
  <si>
    <t>Rinya　林野</t>
    <phoneticPr fontId="19"/>
  </si>
  <si>
    <t>林野時報</t>
    <phoneticPr fontId="19"/>
  </si>
  <si>
    <t>林野庁図書館報</t>
    <phoneticPr fontId="19"/>
  </si>
  <si>
    <t>倫理</t>
    <phoneticPr fontId="19"/>
  </si>
  <si>
    <t>ルアー・マガジン</t>
    <phoneticPr fontId="19"/>
  </si>
  <si>
    <t>RUDO</t>
    <phoneticPr fontId="19"/>
  </si>
  <si>
    <t>ＬＯＯＫ　ＪＡＰＡＮ</t>
    <phoneticPr fontId="19"/>
  </si>
  <si>
    <t>ＬＯＵＰＥ</t>
    <phoneticPr fontId="19"/>
  </si>
  <si>
    <t>Ｒｅａｌｉｔａｓ　←　Ｕｖａｌｅｒｅ</t>
    <phoneticPr fontId="19"/>
  </si>
  <si>
    <t>Ray</t>
    <phoneticPr fontId="19"/>
  </si>
  <si>
    <t>０．１．２歳児の保育</t>
    <phoneticPr fontId="19"/>
  </si>
  <si>
    <t>レオン</t>
    <phoneticPr fontId="19"/>
  </si>
  <si>
    <t>歴史街道</t>
    <phoneticPr fontId="19"/>
  </si>
  <si>
    <t>歴史学研究</t>
    <phoneticPr fontId="19"/>
  </si>
  <si>
    <t>歴史教育月報</t>
    <phoneticPr fontId="19"/>
  </si>
  <si>
    <t>歴史群像</t>
    <phoneticPr fontId="19"/>
  </si>
  <si>
    <t>歴史研究</t>
    <phoneticPr fontId="19"/>
  </si>
  <si>
    <t>歴史書通信</t>
    <phoneticPr fontId="19"/>
  </si>
  <si>
    <t>※</t>
    <phoneticPr fontId="19"/>
  </si>
  <si>
    <t>歴史人</t>
    <phoneticPr fontId="19"/>
  </si>
  <si>
    <t>歴史地理教育</t>
    <phoneticPr fontId="19"/>
  </si>
  <si>
    <t>歴史通</t>
    <phoneticPr fontId="19"/>
  </si>
  <si>
    <t>月刊　歴史手帖</t>
    <phoneticPr fontId="19"/>
  </si>
  <si>
    <t>週刊歴史でめぐる鉄道全路線</t>
    <phoneticPr fontId="19"/>
  </si>
  <si>
    <t>歴史読本スペシャル号／特別増刊</t>
    <phoneticPr fontId="19"/>
  </si>
  <si>
    <t>※</t>
    <phoneticPr fontId="19"/>
  </si>
  <si>
    <t>休刊</t>
    <rPh sb="0" eb="2">
      <t>キュウカン</t>
    </rPh>
    <phoneticPr fontId="19"/>
  </si>
  <si>
    <t>歴史と旅　</t>
    <phoneticPr fontId="19"/>
  </si>
  <si>
    <t>歴史のミステリー</t>
    <phoneticPr fontId="19"/>
  </si>
  <si>
    <t>歴史評論</t>
    <phoneticPr fontId="19"/>
  </si>
  <si>
    <t>歴博　→　Rekihaku</t>
    <phoneticPr fontId="19"/>
  </si>
  <si>
    <t>Rekihaku　←　歴博</t>
    <rPh sb="11" eb="13">
      <t>レキハク</t>
    </rPh>
    <phoneticPr fontId="19"/>
  </si>
  <si>
    <t>れきはく</t>
    <phoneticPr fontId="19"/>
  </si>
  <si>
    <t>図書</t>
    <phoneticPr fontId="19"/>
  </si>
  <si>
    <t>レクリエ</t>
    <phoneticPr fontId="19"/>
  </si>
  <si>
    <t>ＲＥＣレクリエーション</t>
    <phoneticPr fontId="19"/>
  </si>
  <si>
    <t>終刊</t>
    <rPh sb="0" eb="2">
      <t>シュウカン</t>
    </rPh>
    <phoneticPr fontId="19"/>
  </si>
  <si>
    <t>レコード芸術別冊</t>
    <phoneticPr fontId="19"/>
  </si>
  <si>
    <t>レコードコレクターズ</t>
    <phoneticPr fontId="19"/>
  </si>
  <si>
    <t>レジャー産業資料</t>
    <phoneticPr fontId="19"/>
  </si>
  <si>
    <t>Ｒａｃｉｎｇ　ｏｎ</t>
    <phoneticPr fontId="19"/>
  </si>
  <si>
    <t>レ・スペック　←　新劇</t>
    <phoneticPr fontId="19"/>
  </si>
  <si>
    <t>レタスクラブ</t>
    <phoneticPr fontId="19"/>
  </si>
  <si>
    <t>レターパーク</t>
    <phoneticPr fontId="19"/>
  </si>
  <si>
    <t>レディブティック</t>
    <phoneticPr fontId="19"/>
  </si>
  <si>
    <t>レファレンス</t>
    <phoneticPr fontId="19"/>
  </si>
  <si>
    <t>レフュジーズ</t>
    <phoneticPr fontId="19"/>
  </si>
  <si>
    <t>ＲＥＰＬＩＱＵＥ</t>
    <phoneticPr fontId="19"/>
  </si>
  <si>
    <t>Ｒｏｗｉｎｇ</t>
    <phoneticPr fontId="19"/>
  </si>
  <si>
    <t>第一法規</t>
    <rPh sb="0" eb="2">
      <t>ダイイチ</t>
    </rPh>
    <rPh sb="2" eb="4">
      <t>ホウキ</t>
    </rPh>
    <phoneticPr fontId="19"/>
  </si>
  <si>
    <t>労働時報　→　厚生労働</t>
    <rPh sb="7" eb="9">
      <t>コウセイ</t>
    </rPh>
    <rPh sb="9" eb="11">
      <t>ロウドウ</t>
    </rPh>
    <phoneticPr fontId="19"/>
  </si>
  <si>
    <t>労働者住民医療</t>
    <phoneticPr fontId="19"/>
  </si>
  <si>
    <t>労働の科学</t>
    <phoneticPr fontId="19"/>
  </si>
  <si>
    <t>労働力調査報告</t>
    <phoneticPr fontId="19"/>
  </si>
  <si>
    <t>廃刊</t>
    <rPh sb="0" eb="2">
      <t>ハイカン</t>
    </rPh>
    <phoneticPr fontId="19"/>
  </si>
  <si>
    <t>労農のなかま</t>
    <phoneticPr fontId="19"/>
  </si>
  <si>
    <t>労務研究</t>
    <phoneticPr fontId="19"/>
  </si>
  <si>
    <t>老連ひたち</t>
    <phoneticPr fontId="19"/>
  </si>
  <si>
    <t>ロケーションジャパン</t>
    <phoneticPr fontId="19"/>
  </si>
  <si>
    <t>Ｒｏｓａｌｂａ</t>
    <phoneticPr fontId="19"/>
  </si>
  <si>
    <t>ロジテックニュース　→　フロンティアニュース</t>
    <phoneticPr fontId="19"/>
  </si>
  <si>
    <t>ＲＯＣＫＩＮ’ＯＮ</t>
    <phoneticPr fontId="19"/>
  </si>
  <si>
    <t>鹿行の文化財</t>
    <phoneticPr fontId="19"/>
  </si>
  <si>
    <t>ＲＯＡＤＳＨＯＷ</t>
    <phoneticPr fontId="19"/>
  </si>
  <si>
    <t>ロハス・メディカル</t>
    <phoneticPr fontId="19"/>
  </si>
  <si>
    <t>ろびい</t>
    <phoneticPr fontId="19"/>
  </si>
  <si>
    <t>ロボコンマガジン</t>
    <phoneticPr fontId="19"/>
  </si>
  <si>
    <t>Ronza　→　論座</t>
    <phoneticPr fontId="19"/>
  </si>
  <si>
    <t>論集</t>
    <phoneticPr fontId="19"/>
  </si>
  <si>
    <t>ワイナート　←　デザインの現場別冊ワイナート</t>
    <phoneticPr fontId="19"/>
  </si>
  <si>
    <t>ワイン王国</t>
    <phoneticPr fontId="19"/>
  </si>
  <si>
    <t>わが国の水産業</t>
    <phoneticPr fontId="19"/>
  </si>
  <si>
    <t>わかさ</t>
    <phoneticPr fontId="19"/>
  </si>
  <si>
    <t>和歌山県史研究</t>
    <phoneticPr fontId="19"/>
  </si>
  <si>
    <t>ＷＡＣＯＡ</t>
    <phoneticPr fontId="19"/>
  </si>
  <si>
    <t>ＷａＳａＢｉ</t>
    <phoneticPr fontId="19"/>
  </si>
  <si>
    <t>早稲田学報</t>
    <phoneticPr fontId="19"/>
  </si>
  <si>
    <t>早稲田文学：WB</t>
    <phoneticPr fontId="19"/>
  </si>
  <si>
    <t>早稲田文学［第１０次］</t>
    <phoneticPr fontId="19"/>
  </si>
  <si>
    <t>わたしたちの皇室 　→　皇室</t>
    <rPh sb="12" eb="14">
      <t>コウシツ</t>
    </rPh>
    <phoneticPr fontId="19"/>
  </si>
  <si>
    <t>主婦と生活社</t>
    <phoneticPr fontId="19"/>
  </si>
  <si>
    <t>皇室　Our Imperial Family　←　わたしたちの皇室</t>
    <rPh sb="31" eb="33">
      <t>コウシツ</t>
    </rPh>
    <phoneticPr fontId="19"/>
  </si>
  <si>
    <t>私たちの自然</t>
    <phoneticPr fontId="19"/>
  </si>
  <si>
    <t>私たちの生活学校</t>
    <phoneticPr fontId="19"/>
  </si>
  <si>
    <t>私たちの広場　→　Voters</t>
    <phoneticPr fontId="19"/>
  </si>
  <si>
    <t>私の時間</t>
    <phoneticPr fontId="19"/>
  </si>
  <si>
    <t>私の部屋づくり</t>
    <phoneticPr fontId="19"/>
  </si>
  <si>
    <t>私の部屋ビズ　→　私の部屋ビクレ</t>
    <phoneticPr fontId="19"/>
  </si>
  <si>
    <t>私のアンティーク</t>
    <phoneticPr fontId="19"/>
  </si>
  <si>
    <t>私のカントリー　←　美しい部屋　別冊　私のカントリー</t>
    <phoneticPr fontId="19"/>
  </si>
  <si>
    <t>わたしのここから</t>
    <phoneticPr fontId="19"/>
  </si>
  <si>
    <t>オフィス東和</t>
    <phoneticPr fontId="19"/>
  </si>
  <si>
    <t>わだつみのこえ</t>
    <phoneticPr fontId="19"/>
  </si>
  <si>
    <t>わたりやぐら</t>
    <phoneticPr fontId="19"/>
  </si>
  <si>
    <t>休刊</t>
    <rPh sb="0" eb="2">
      <t>キュウカン</t>
    </rPh>
    <phoneticPr fontId="19"/>
  </si>
  <si>
    <t>ワッグル</t>
    <phoneticPr fontId="19"/>
  </si>
  <si>
    <t>Ｗｈａｔ’ｓ　ＩＮ　</t>
    <phoneticPr fontId="19"/>
  </si>
  <si>
    <t>和楽</t>
    <phoneticPr fontId="19"/>
  </si>
  <si>
    <t>ワールドウォッチ</t>
    <phoneticPr fontId="19"/>
  </si>
  <si>
    <t>Ｗｏｒｌｄ　ｏｆ　Ｗｏｒｋ</t>
    <phoneticPr fontId="19"/>
  </si>
  <si>
    <t>ワールド空手</t>
    <phoneticPr fontId="19"/>
  </si>
  <si>
    <t>ワールドサッカーキング→サッカーキング</t>
    <phoneticPr fontId="19"/>
  </si>
  <si>
    <t>ワールドサッカーグラフィック</t>
    <phoneticPr fontId="19"/>
  </si>
  <si>
    <t>ＷＯＲＬＤ　ＳＯＣＣＥＲ　ＤＩＧＥＳＴ</t>
    <phoneticPr fontId="19"/>
  </si>
  <si>
    <t>ワールドサッカーマガジン</t>
    <phoneticPr fontId="19"/>
  </si>
  <si>
    <t>ワールドタイムス</t>
    <phoneticPr fontId="19"/>
  </si>
  <si>
    <t>ワールドプラザ</t>
    <phoneticPr fontId="19"/>
  </si>
  <si>
    <t>われらの世界</t>
    <phoneticPr fontId="19"/>
  </si>
  <si>
    <t>終刊</t>
    <rPh sb="0" eb="2">
      <t>シュウカン</t>
    </rPh>
    <phoneticPr fontId="19"/>
  </si>
  <si>
    <t>われらの北方領土</t>
    <phoneticPr fontId="19"/>
  </si>
  <si>
    <t>ｗａｎ</t>
    <phoneticPr fontId="19"/>
  </si>
  <si>
    <t>３年</t>
    <phoneticPr fontId="19"/>
  </si>
  <si>
    <t>新文化</t>
    <rPh sb="0" eb="1">
      <t>シン</t>
    </rPh>
    <rPh sb="1" eb="3">
      <t>ブンカ</t>
    </rPh>
    <phoneticPr fontId="19"/>
  </si>
  <si>
    <t>しんぶんか</t>
    <phoneticPr fontId="19"/>
  </si>
  <si>
    <t>一般新聞</t>
    <phoneticPr fontId="19"/>
  </si>
  <si>
    <t>新文化通信社</t>
    <phoneticPr fontId="19"/>
  </si>
  <si>
    <t>永年</t>
    <phoneticPr fontId="19"/>
  </si>
  <si>
    <t>地域人</t>
    <rPh sb="0" eb="2">
      <t>チイキ</t>
    </rPh>
    <rPh sb="2" eb="3">
      <t>ヒト</t>
    </rPh>
    <phoneticPr fontId="19"/>
  </si>
  <si>
    <t>大正大学出版会</t>
    <phoneticPr fontId="19"/>
  </si>
  <si>
    <t>ちいきじん</t>
    <phoneticPr fontId="19"/>
  </si>
  <si>
    <t>一般雑誌</t>
    <phoneticPr fontId="19"/>
  </si>
  <si>
    <t>Highlighting Japan</t>
    <phoneticPr fontId="19"/>
  </si>
  <si>
    <t>はいらいてぃんぐじゃぱん</t>
    <phoneticPr fontId="19"/>
  </si>
  <si>
    <t>内閣府</t>
    <rPh sb="0" eb="2">
      <t>ナイカク</t>
    </rPh>
    <rPh sb="2" eb="3">
      <t>フ</t>
    </rPh>
    <phoneticPr fontId="19"/>
  </si>
  <si>
    <t>３年</t>
    <phoneticPr fontId="19"/>
  </si>
  <si>
    <t>終刊</t>
    <phoneticPr fontId="19"/>
  </si>
  <si>
    <t>※</t>
    <phoneticPr fontId="19"/>
  </si>
  <si>
    <t>永年</t>
    <phoneticPr fontId="19"/>
  </si>
  <si>
    <t>鹿島市議会だより　とびら</t>
    <phoneticPr fontId="19"/>
  </si>
  <si>
    <t>鹿嶋市議会</t>
    <rPh sb="0" eb="2">
      <t>カシマ</t>
    </rPh>
    <phoneticPr fontId="19"/>
  </si>
  <si>
    <t>休刊</t>
    <phoneticPr fontId="19"/>
  </si>
  <si>
    <t>小美玉市議会</t>
    <rPh sb="0" eb="4">
      <t>オミタマシ</t>
    </rPh>
    <rPh sb="4" eb="6">
      <t>ギカイ</t>
    </rPh>
    <phoneticPr fontId="19"/>
  </si>
  <si>
    <t>八千代町文化協会</t>
    <rPh sb="0" eb="4">
      <t>ヤチヨマチ</t>
    </rPh>
    <phoneticPr fontId="19"/>
  </si>
  <si>
    <t>県民文化センター友の会だより　→　催し物ご案内</t>
    <rPh sb="17" eb="18">
      <t>モヨオ</t>
    </rPh>
    <rPh sb="19" eb="20">
      <t>モノ</t>
    </rPh>
    <rPh sb="21" eb="23">
      <t>アンナイ</t>
    </rPh>
    <phoneticPr fontId="19"/>
  </si>
  <si>
    <t>つくば市</t>
    <rPh sb="3" eb="4">
      <t>シ</t>
    </rPh>
    <phoneticPr fontId="19"/>
  </si>
  <si>
    <t>さいくる　←　ざ．さいくる</t>
    <phoneticPr fontId="19"/>
  </si>
  <si>
    <t>核燃料サイクル開発機構</t>
    <phoneticPr fontId="19"/>
  </si>
  <si>
    <t>石岡市社協だより　あしすと　→　いしおか社協だより</t>
    <rPh sb="20" eb="22">
      <t>シャキョウ</t>
    </rPh>
    <phoneticPr fontId="19"/>
  </si>
  <si>
    <t>休刊</t>
    <rPh sb="0" eb="2">
      <t>キュウカン</t>
    </rPh>
    <phoneticPr fontId="19"/>
  </si>
  <si>
    <t>永年</t>
    <phoneticPr fontId="19"/>
  </si>
  <si>
    <t>大好きいばらき　→　ちゃれいばレター</t>
    <phoneticPr fontId="19"/>
  </si>
  <si>
    <t>終刊</t>
    <rPh sb="0" eb="2">
      <t>シュウカン</t>
    </rPh>
    <phoneticPr fontId="19"/>
  </si>
  <si>
    <t>※</t>
    <phoneticPr fontId="19"/>
  </si>
  <si>
    <t>短歌つちうらの会</t>
    <rPh sb="7" eb="8">
      <t>カイ</t>
    </rPh>
    <phoneticPr fontId="19"/>
  </si>
  <si>
    <t>中央農業総合研究センターニュース　→　中央農研ニュース</t>
    <rPh sb="19" eb="21">
      <t>チュウオウ</t>
    </rPh>
    <rPh sb="21" eb="23">
      <t>ノウケン</t>
    </rPh>
    <phoneticPr fontId="19"/>
  </si>
  <si>
    <t>図書</t>
    <phoneticPr fontId="19"/>
  </si>
  <si>
    <t>常磐ネットワーク　→　常磐　自由律句報ネットワーク</t>
    <rPh sb="11" eb="13">
      <t>トキワ</t>
    </rPh>
    <rPh sb="14" eb="16">
      <t>ジユウ</t>
    </rPh>
    <rPh sb="16" eb="17">
      <t>リツ</t>
    </rPh>
    <rPh sb="17" eb="18">
      <t>ク</t>
    </rPh>
    <rPh sb="18" eb="19">
      <t>ホウ</t>
    </rPh>
    <phoneticPr fontId="19"/>
  </si>
  <si>
    <t>郷土雑誌</t>
    <rPh sb="0" eb="2">
      <t>キョウド</t>
    </rPh>
    <phoneticPr fontId="19"/>
  </si>
  <si>
    <t>としょかんだより　→　キトだよ</t>
    <phoneticPr fontId="19"/>
  </si>
  <si>
    <t>日立市報　→　市報ひたち</t>
    <rPh sb="7" eb="9">
      <t>シホウ</t>
    </rPh>
    <phoneticPr fontId="19"/>
  </si>
  <si>
    <t>ふいめえる</t>
    <phoneticPr fontId="19"/>
  </si>
  <si>
    <t>月刊 ろたす　→　Couta</t>
    <phoneticPr fontId="19"/>
  </si>
  <si>
    <t>求人アルゾ</t>
    <rPh sb="0" eb="2">
      <t>キュウジン</t>
    </rPh>
    <phoneticPr fontId="19"/>
  </si>
  <si>
    <t>きゅうじんあるぞ</t>
    <phoneticPr fontId="19"/>
  </si>
  <si>
    <t>郷土雑誌</t>
    <rPh sb="0" eb="4">
      <t>キョウドザッシ</t>
    </rPh>
    <phoneticPr fontId="19"/>
  </si>
  <si>
    <t>日宣メディックス</t>
    <rPh sb="0" eb="1">
      <t>ニチ</t>
    </rPh>
    <rPh sb="1" eb="2">
      <t>セン</t>
    </rPh>
    <phoneticPr fontId="19"/>
  </si>
  <si>
    <t>ひたっち</t>
    <phoneticPr fontId="19"/>
  </si>
  <si>
    <t>日宣メディックスひたっち編集部</t>
    <rPh sb="0" eb="1">
      <t>ニチ</t>
    </rPh>
    <rPh sb="1" eb="2">
      <t>セン</t>
    </rPh>
    <rPh sb="12" eb="14">
      <t>ヘンシュウ</t>
    </rPh>
    <rPh sb="14" eb="15">
      <t>ブ</t>
    </rPh>
    <phoneticPr fontId="19"/>
  </si>
  <si>
    <t>げっかんげすいどう</t>
    <phoneticPr fontId="19"/>
  </si>
  <si>
    <t>月刊AUTO GUIDE</t>
    <rPh sb="0" eb="2">
      <t>ゲッカン</t>
    </rPh>
    <phoneticPr fontId="19"/>
  </si>
  <si>
    <t>げっかんおとがいど／おとがいど</t>
    <phoneticPr fontId="19"/>
  </si>
  <si>
    <t>週刊帝国ニュース 茨城県版　TEIKOKU NEWS</t>
    <rPh sb="0" eb="2">
      <t>シュウカン</t>
    </rPh>
    <rPh sb="2" eb="4">
      <t>テイコク</t>
    </rPh>
    <rPh sb="9" eb="13">
      <t>イバラキケンバン</t>
    </rPh>
    <phoneticPr fontId="19"/>
  </si>
  <si>
    <t>しゅうかんていこくにゅすいばらきけんばん</t>
    <phoneticPr fontId="19"/>
  </si>
  <si>
    <t>帝国データバンク</t>
    <rPh sb="0" eb="2">
      <t>テイコク</t>
    </rPh>
    <phoneticPr fontId="19"/>
  </si>
  <si>
    <t>月刊ぷらざ　県央版</t>
    <rPh sb="0" eb="2">
      <t>ゲッカン</t>
    </rPh>
    <rPh sb="6" eb="8">
      <t>ケンオウ</t>
    </rPh>
    <rPh sb="8" eb="9">
      <t>バン</t>
    </rPh>
    <phoneticPr fontId="19"/>
  </si>
  <si>
    <t>げっかんぷらざ　けんおうばん</t>
    <phoneticPr fontId="19"/>
  </si>
  <si>
    <t>ぷらざ茨城</t>
    <rPh sb="3" eb="5">
      <t>イバラキ</t>
    </rPh>
    <phoneticPr fontId="19"/>
  </si>
  <si>
    <t>楽city!</t>
    <rPh sb="0" eb="1">
      <t>タノ</t>
    </rPh>
    <phoneticPr fontId="19"/>
  </si>
  <si>
    <t>たのしてぃ</t>
    <phoneticPr fontId="19"/>
  </si>
  <si>
    <t>千葉メディア</t>
    <rPh sb="0" eb="2">
      <t>チバ</t>
    </rPh>
    <phoneticPr fontId="19"/>
  </si>
  <si>
    <t>茨城放送タイムテーブル(IBS)</t>
    <rPh sb="0" eb="4">
      <t>イバラキホウソウ</t>
    </rPh>
    <phoneticPr fontId="19"/>
  </si>
  <si>
    <t>いばらきほうそうたいむてぶる</t>
    <phoneticPr fontId="19"/>
  </si>
  <si>
    <t>茨城放送</t>
    <rPh sb="0" eb="2">
      <t>イバラキ</t>
    </rPh>
    <rPh sb="2" eb="4">
      <t>ホウソウ</t>
    </rPh>
    <phoneticPr fontId="19"/>
  </si>
  <si>
    <t>Lucky FM</t>
    <phoneticPr fontId="19"/>
  </si>
  <si>
    <t>らっきえふえむ</t>
    <phoneticPr fontId="19"/>
  </si>
  <si>
    <t>エリート情報　鹿島版</t>
    <rPh sb="4" eb="6">
      <t>ジョウホウ</t>
    </rPh>
    <rPh sb="7" eb="9">
      <t>カシマ</t>
    </rPh>
    <rPh sb="9" eb="10">
      <t>バン</t>
    </rPh>
    <phoneticPr fontId="19"/>
  </si>
  <si>
    <t>えりとじょうほう　かしまばん</t>
    <phoneticPr fontId="19"/>
  </si>
  <si>
    <t>エリート情報社</t>
    <rPh sb="4" eb="6">
      <t>ジョウホウ</t>
    </rPh>
    <rPh sb="6" eb="7">
      <t>シャ</t>
    </rPh>
    <phoneticPr fontId="19"/>
  </si>
  <si>
    <t>そよかぜ通信</t>
    <rPh sb="4" eb="6">
      <t>ツウシン</t>
    </rPh>
    <phoneticPr fontId="19"/>
  </si>
  <si>
    <t>そよかぜつうしん</t>
    <phoneticPr fontId="19"/>
  </si>
  <si>
    <t>国営ひたち海浜公園</t>
    <rPh sb="0" eb="2">
      <t>コクエイ</t>
    </rPh>
    <rPh sb="5" eb="9">
      <t>カイヒンコウエン</t>
    </rPh>
    <phoneticPr fontId="19"/>
  </si>
  <si>
    <t>日本と中国　茨城県版</t>
    <rPh sb="0" eb="2">
      <t>ニホン</t>
    </rPh>
    <rPh sb="3" eb="5">
      <t>チュウゴク</t>
    </rPh>
    <rPh sb="6" eb="10">
      <t>イバラキケンバン</t>
    </rPh>
    <phoneticPr fontId="19"/>
  </si>
  <si>
    <t>にほんとちゅうごく　いばらきけんばん</t>
    <phoneticPr fontId="19"/>
  </si>
  <si>
    <t>郷土新聞</t>
    <rPh sb="0" eb="2">
      <t>キョウド</t>
    </rPh>
    <rPh sb="2" eb="4">
      <t>シンブン</t>
    </rPh>
    <phoneticPr fontId="19"/>
  </si>
  <si>
    <t>茨城県日中友好協会</t>
    <rPh sb="0" eb="3">
      <t>イバラキケン</t>
    </rPh>
    <rPh sb="3" eb="5">
      <t>ニッチュウ</t>
    </rPh>
    <rPh sb="5" eb="9">
      <t>ユウコウキョウカイ</t>
    </rPh>
    <phoneticPr fontId="19"/>
  </si>
  <si>
    <t>IBADAIVERS</t>
    <phoneticPr fontId="19"/>
  </si>
  <si>
    <t>いばだいばず</t>
    <phoneticPr fontId="19"/>
  </si>
  <si>
    <t>茨城大学広報室</t>
    <rPh sb="0" eb="2">
      <t>イバラキ</t>
    </rPh>
    <rPh sb="2" eb="4">
      <t>ダイガク</t>
    </rPh>
    <rPh sb="4" eb="6">
      <t>コウホウ</t>
    </rPh>
    <rPh sb="6" eb="7">
      <t>シツ</t>
    </rPh>
    <phoneticPr fontId="19"/>
  </si>
  <si>
    <t>いばキラTV通信</t>
    <rPh sb="6" eb="8">
      <t>ツウシン</t>
    </rPh>
    <phoneticPr fontId="19"/>
  </si>
  <si>
    <t>いばきらてれびつうしん</t>
    <phoneticPr fontId="19"/>
  </si>
  <si>
    <t>茨城県広報広聴課広報戦略室</t>
    <phoneticPr fontId="19"/>
  </si>
  <si>
    <t>茨城県の気象概況</t>
    <rPh sb="0" eb="3">
      <t>イバラキケン</t>
    </rPh>
    <rPh sb="4" eb="8">
      <t>キショウガイキョウ</t>
    </rPh>
    <phoneticPr fontId="19"/>
  </si>
  <si>
    <t>いばらきけんのきしょうがいきょう</t>
    <phoneticPr fontId="19"/>
  </si>
  <si>
    <t>水戸地方気象台</t>
    <rPh sb="0" eb="7">
      <t>ミトチホウキショウダイ</t>
    </rPh>
    <phoneticPr fontId="19"/>
  </si>
  <si>
    <t>茨城県の地震概況</t>
    <rPh sb="0" eb="3">
      <t>イバラキケン</t>
    </rPh>
    <rPh sb="4" eb="6">
      <t>ジシン</t>
    </rPh>
    <rPh sb="6" eb="8">
      <t>ガイキョウ</t>
    </rPh>
    <phoneticPr fontId="19"/>
  </si>
  <si>
    <t>いばらきけんのじしんがいきょう</t>
    <phoneticPr fontId="19"/>
  </si>
  <si>
    <t>水戸地方気象台</t>
    <rPh sb="0" eb="4">
      <t>ミトチホウ</t>
    </rPh>
    <rPh sb="4" eb="7">
      <t>キショウダイ</t>
    </rPh>
    <phoneticPr fontId="19"/>
  </si>
  <si>
    <t>茨城県立歴史館　展示・行事案内</t>
    <rPh sb="0" eb="4">
      <t>イバラキケンリツ</t>
    </rPh>
    <rPh sb="4" eb="6">
      <t>レキシ</t>
    </rPh>
    <rPh sb="6" eb="7">
      <t>カン</t>
    </rPh>
    <rPh sb="8" eb="10">
      <t>テンジ</t>
    </rPh>
    <rPh sb="11" eb="13">
      <t>ギョウジ</t>
    </rPh>
    <rPh sb="13" eb="15">
      <t>アンナイ</t>
    </rPh>
    <phoneticPr fontId="19"/>
  </si>
  <si>
    <t>いばらきけんりつれきしかん　てんじぎょうじあんない</t>
    <phoneticPr fontId="19"/>
  </si>
  <si>
    <t>茨城県立歴史館</t>
    <rPh sb="0" eb="7">
      <t>イバラキケンリツレキシカン</t>
    </rPh>
    <phoneticPr fontId="19"/>
  </si>
  <si>
    <t>茨城ザ・サッカー</t>
    <rPh sb="0" eb="2">
      <t>イバラキ</t>
    </rPh>
    <phoneticPr fontId="19"/>
  </si>
  <si>
    <t>いばらきざさっか</t>
    <phoneticPr fontId="19"/>
  </si>
  <si>
    <t>茨城県サッカー協会</t>
    <rPh sb="0" eb="3">
      <t>イバラキケン</t>
    </rPh>
    <rPh sb="7" eb="9">
      <t>キョウカイ</t>
    </rPh>
    <phoneticPr fontId="19"/>
  </si>
  <si>
    <t>いばらきの地域医療</t>
    <rPh sb="5" eb="9">
      <t>チイキイリョウ</t>
    </rPh>
    <phoneticPr fontId="19"/>
  </si>
  <si>
    <t>いばらきのちいきいりょう</t>
    <phoneticPr fontId="19"/>
  </si>
  <si>
    <t>茨城県地域医療支援センター</t>
    <rPh sb="0" eb="3">
      <t>イバラキケン</t>
    </rPh>
    <rPh sb="3" eb="5">
      <t>チイキ</t>
    </rPh>
    <rPh sb="5" eb="7">
      <t>イリョウ</t>
    </rPh>
    <rPh sb="7" eb="9">
      <t>シエン</t>
    </rPh>
    <phoneticPr fontId="19"/>
  </si>
  <si>
    <t>ひたちなか市立図書館新着図書案内</t>
    <rPh sb="5" eb="6">
      <t>シ</t>
    </rPh>
    <rPh sb="6" eb="7">
      <t>リツ</t>
    </rPh>
    <rPh sb="7" eb="10">
      <t>トショカン</t>
    </rPh>
    <rPh sb="10" eb="12">
      <t>シンチャク</t>
    </rPh>
    <rPh sb="12" eb="14">
      <t>トショ</t>
    </rPh>
    <rPh sb="14" eb="16">
      <t>アンナイ</t>
    </rPh>
    <phoneticPr fontId="19"/>
  </si>
  <si>
    <t>ひたちなかしりつとしょかんしんちゃくとしょあんない</t>
    <phoneticPr fontId="19"/>
  </si>
  <si>
    <t>ひたちなか市立中央図書館</t>
    <rPh sb="5" eb="9">
      <t>シリツチュウオウ</t>
    </rPh>
    <rPh sb="9" eb="12">
      <t>トショカン</t>
    </rPh>
    <phoneticPr fontId="19"/>
  </si>
  <si>
    <t>フライングワイエー！　とーぶYA通信</t>
    <rPh sb="16" eb="18">
      <t>ツウシン</t>
    </rPh>
    <phoneticPr fontId="19"/>
  </si>
  <si>
    <t>ふらいんぐわいえ　とうぶわいえつうしん</t>
    <phoneticPr fontId="19"/>
  </si>
  <si>
    <t>水戸市立東部図書館</t>
    <rPh sb="0" eb="9">
      <t>ミトシリツトウブトショカン</t>
    </rPh>
    <phoneticPr fontId="19"/>
  </si>
  <si>
    <t>あしはら</t>
    <phoneticPr fontId="19"/>
  </si>
  <si>
    <t>「あしはら」の会</t>
    <rPh sb="7" eb="8">
      <t>カイ</t>
    </rPh>
    <phoneticPr fontId="19"/>
  </si>
  <si>
    <t>アピ</t>
    <phoneticPr fontId="19"/>
  </si>
  <si>
    <t>あぴ</t>
    <phoneticPr fontId="19"/>
  </si>
  <si>
    <t>文学を愛する会</t>
    <phoneticPr fontId="19"/>
  </si>
  <si>
    <t>茨城県歌人協会会報</t>
    <rPh sb="0" eb="3">
      <t>イバラキケン</t>
    </rPh>
    <rPh sb="3" eb="5">
      <t>カジン</t>
    </rPh>
    <rPh sb="5" eb="9">
      <t>キョウカイカイホウ</t>
    </rPh>
    <phoneticPr fontId="19"/>
  </si>
  <si>
    <t>いばらきけんかじんきょうかいかいほう</t>
    <phoneticPr fontId="19"/>
  </si>
  <si>
    <t>茨城県歌人協会</t>
    <rPh sb="0" eb="7">
      <t>イバラキケンカジンキョウカイ</t>
    </rPh>
    <phoneticPr fontId="19"/>
  </si>
  <si>
    <t>蕙</t>
    <rPh sb="0" eb="1">
      <t>カオリグサ</t>
    </rPh>
    <phoneticPr fontId="19"/>
  </si>
  <si>
    <t>かおりぐさ</t>
    <phoneticPr fontId="19"/>
  </si>
  <si>
    <t>蕙の会</t>
    <rPh sb="0" eb="1">
      <t>カオリグサ</t>
    </rPh>
    <rPh sb="2" eb="3">
      <t>カイ</t>
    </rPh>
    <phoneticPr fontId="19"/>
  </si>
  <si>
    <t>GATE21</t>
    <phoneticPr fontId="19"/>
  </si>
  <si>
    <t>げいとにじゅういち</t>
    <phoneticPr fontId="19"/>
  </si>
  <si>
    <t>〔塚本敏雄〕</t>
    <phoneticPr fontId="19"/>
  </si>
  <si>
    <t>常磐　自由律句報ネットワーク</t>
    <rPh sb="0" eb="2">
      <t>トキワ</t>
    </rPh>
    <rPh sb="3" eb="5">
      <t>ジユウ</t>
    </rPh>
    <rPh sb="5" eb="6">
      <t>リツ</t>
    </rPh>
    <rPh sb="6" eb="7">
      <t>ク</t>
    </rPh>
    <rPh sb="7" eb="8">
      <t>ホウ</t>
    </rPh>
    <phoneticPr fontId="19"/>
  </si>
  <si>
    <t>ときわじゆうりつくほうねっとわく</t>
    <phoneticPr fontId="19"/>
  </si>
  <si>
    <t>〔常磐自由律句報ネットワーク〕</t>
    <rPh sb="1" eb="3">
      <t>トキワ</t>
    </rPh>
    <rPh sb="3" eb="5">
      <t>ジユウ</t>
    </rPh>
    <rPh sb="5" eb="6">
      <t>リツ</t>
    </rPh>
    <rPh sb="6" eb="7">
      <t>ク</t>
    </rPh>
    <rPh sb="7" eb="8">
      <t>ホウ</t>
    </rPh>
    <phoneticPr fontId="19"/>
  </si>
  <si>
    <t>らぽーる図書室だより　〔那珂市立図書館〕</t>
    <rPh sb="4" eb="7">
      <t>トショシツ</t>
    </rPh>
    <rPh sb="12" eb="19">
      <t>ナカシリツトショカン</t>
    </rPh>
    <phoneticPr fontId="19"/>
  </si>
  <si>
    <t>らぽるとしょしつだより</t>
    <phoneticPr fontId="19"/>
  </si>
  <si>
    <t>〔らぽーる図書室〕</t>
    <rPh sb="5" eb="8">
      <t>トショシツ</t>
    </rPh>
    <phoneticPr fontId="19"/>
  </si>
  <si>
    <t>ライブラリー通信　〔那珂市立図書館〕</t>
    <rPh sb="6" eb="8">
      <t>ツウシン</t>
    </rPh>
    <rPh sb="10" eb="17">
      <t>ナカシリツトショカン</t>
    </rPh>
    <phoneticPr fontId="19"/>
  </si>
  <si>
    <t>らいぶらりつうしん</t>
    <phoneticPr fontId="19"/>
  </si>
  <si>
    <t>那珂市立図書館</t>
    <rPh sb="0" eb="7">
      <t>ナカシリツトショカン</t>
    </rPh>
    <phoneticPr fontId="19"/>
  </si>
  <si>
    <t>ゆたかな心</t>
    <rPh sb="4" eb="5">
      <t>ココロ</t>
    </rPh>
    <phoneticPr fontId="19"/>
  </si>
  <si>
    <t>ゆたかなこころ</t>
    <phoneticPr fontId="19"/>
  </si>
  <si>
    <t>行方市子どもに読書をすすめる会</t>
    <rPh sb="0" eb="3">
      <t>ナメガタシ</t>
    </rPh>
    <rPh sb="3" eb="4">
      <t>コ</t>
    </rPh>
    <rPh sb="7" eb="9">
      <t>ドクショ</t>
    </rPh>
    <rPh sb="14" eb="15">
      <t>カイ</t>
    </rPh>
    <phoneticPr fontId="19"/>
  </si>
  <si>
    <t>キトだよ</t>
    <phoneticPr fontId="19"/>
  </si>
  <si>
    <t>きとだよ</t>
    <phoneticPr fontId="19"/>
  </si>
  <si>
    <t>日立市立記念図書館</t>
    <rPh sb="0" eb="9">
      <t>ヒタチシリツキネントショカン</t>
    </rPh>
    <phoneticPr fontId="19"/>
  </si>
  <si>
    <t>ひたちおおた図書館だより</t>
    <rPh sb="6" eb="9">
      <t>トショカン</t>
    </rPh>
    <phoneticPr fontId="19"/>
  </si>
  <si>
    <t>ひたちおおたとしょかんだより</t>
    <phoneticPr fontId="19"/>
  </si>
  <si>
    <t>常陸太田市立図書館</t>
    <rPh sb="0" eb="9">
      <t>ヒタチオオタシリツトショカン</t>
    </rPh>
    <phoneticPr fontId="19"/>
  </si>
  <si>
    <t>関鉄POCKET</t>
    <rPh sb="0" eb="2">
      <t>カンテツ</t>
    </rPh>
    <phoneticPr fontId="19"/>
  </si>
  <si>
    <t>かんてつぽけっと</t>
    <phoneticPr fontId="19"/>
  </si>
  <si>
    <t>関東鉄道株式会社</t>
    <rPh sb="0" eb="4">
      <t>カントウテツドウ</t>
    </rPh>
    <rPh sb="4" eb="8">
      <t>カブシキガイシャ</t>
    </rPh>
    <phoneticPr fontId="19"/>
  </si>
  <si>
    <t>ごあんない　古河歴史博物館・篆刻美術館・古河街角美術館・古河文学館・三和資料館</t>
    <phoneticPr fontId="19"/>
  </si>
  <si>
    <t>ごあんない</t>
    <phoneticPr fontId="19"/>
  </si>
  <si>
    <t>古河歴史博物館</t>
    <rPh sb="0" eb="7">
      <t>コガレキシハクブツカン</t>
    </rPh>
    <phoneticPr fontId="19"/>
  </si>
  <si>
    <t>J-PARC NEWS</t>
    <phoneticPr fontId="19"/>
  </si>
  <si>
    <t>じぇいぱくにゅす</t>
    <phoneticPr fontId="19"/>
  </si>
  <si>
    <t>J-PARCセンター</t>
    <phoneticPr fontId="19"/>
  </si>
  <si>
    <t>新ひたち野</t>
    <rPh sb="0" eb="1">
      <t>シン</t>
    </rPh>
    <rPh sb="4" eb="5">
      <t>ノ</t>
    </rPh>
    <phoneticPr fontId="19"/>
  </si>
  <si>
    <t>しんひたちの</t>
    <phoneticPr fontId="19"/>
  </si>
  <si>
    <t>新ひたち野農業協同組合</t>
    <phoneticPr fontId="19"/>
  </si>
  <si>
    <t>Soin&amp;Soire</t>
    <phoneticPr fontId="19"/>
  </si>
  <si>
    <t>そわんあんどそわれ</t>
    <phoneticPr fontId="19"/>
  </si>
  <si>
    <t>S＆Sフリーペーパー事業部</t>
    <rPh sb="10" eb="12">
      <t>ジギョウ</t>
    </rPh>
    <rPh sb="12" eb="13">
      <t>ブ</t>
    </rPh>
    <phoneticPr fontId="19"/>
  </si>
  <si>
    <t>中央農研ニュース → 中農研ニュース</t>
    <rPh sb="0" eb="4">
      <t>チュウオウノウケン</t>
    </rPh>
    <rPh sb="11" eb="14">
      <t>チュウノウケン</t>
    </rPh>
    <phoneticPr fontId="19"/>
  </si>
  <si>
    <t>ちゅうおうのうけんにゅす</t>
    <phoneticPr fontId="19"/>
  </si>
  <si>
    <t xml:space="preserve">農業・食品産業技術総合研究機構中央農業総合研究センター </t>
    <phoneticPr fontId="19"/>
  </si>
  <si>
    <t>中農研ニュース ← 中央農研ニュース</t>
    <rPh sb="0" eb="3">
      <t>チュウノウケン</t>
    </rPh>
    <rPh sb="10" eb="14">
      <t>チュウオウノウケン</t>
    </rPh>
    <phoneticPr fontId="19"/>
  </si>
  <si>
    <t>ちゅうのうけんにゅす</t>
    <phoneticPr fontId="19"/>
  </si>
  <si>
    <t>農業・食品産業技術総合研究機構中日本農業研究センター</t>
    <phoneticPr fontId="19"/>
  </si>
  <si>
    <t>ツクバ人間</t>
    <rPh sb="3" eb="5">
      <t>ニンゲン</t>
    </rPh>
    <phoneticPr fontId="19"/>
  </si>
  <si>
    <t>つくばにんげん</t>
    <phoneticPr fontId="19"/>
  </si>
  <si>
    <t>勝手につくば大使ツクバ人間編集部</t>
    <rPh sb="0" eb="2">
      <t>カッテ</t>
    </rPh>
    <rPh sb="6" eb="8">
      <t>タイシ</t>
    </rPh>
    <rPh sb="11" eb="13">
      <t>ニンゲン</t>
    </rPh>
    <rPh sb="13" eb="16">
      <t>ヘンシュウブ</t>
    </rPh>
    <phoneticPr fontId="19"/>
  </si>
  <si>
    <t>テラchannel</t>
    <phoneticPr fontId="19"/>
  </si>
  <si>
    <t>てらちゃんねる</t>
    <phoneticPr fontId="19"/>
  </si>
  <si>
    <t>日本原子力発電株式会社東海事業本部地域共生部</t>
    <phoneticPr fontId="19"/>
  </si>
  <si>
    <t>利根川文化研究</t>
    <rPh sb="0" eb="7">
      <t>トネガワブンカケンキュウ</t>
    </rPh>
    <phoneticPr fontId="19"/>
  </si>
  <si>
    <t>とねがわぶんかけんきゅう</t>
    <phoneticPr fontId="19"/>
  </si>
  <si>
    <t>利根川文化研究会</t>
    <rPh sb="0" eb="7">
      <t>トネガワブンカケンキュウ</t>
    </rPh>
    <rPh sb="7" eb="8">
      <t>カイ</t>
    </rPh>
    <phoneticPr fontId="19"/>
  </si>
  <si>
    <t>ドック・マスター　→紙媒体中止</t>
    <rPh sb="10" eb="11">
      <t>カミ</t>
    </rPh>
    <rPh sb="11" eb="13">
      <t>バイタイ</t>
    </rPh>
    <rPh sb="13" eb="15">
      <t>チュウシ</t>
    </rPh>
    <phoneticPr fontId="19"/>
  </si>
  <si>
    <t>展覧会のご案内</t>
    <rPh sb="0" eb="3">
      <t>テンランカイ</t>
    </rPh>
    <rPh sb="5" eb="7">
      <t>アンナイ</t>
    </rPh>
    <phoneticPr fontId="19"/>
  </si>
  <si>
    <t>てんらんかいのごあんない</t>
    <phoneticPr fontId="19"/>
  </si>
  <si>
    <t>茨城県立天心記念五浦美術館</t>
    <rPh sb="0" eb="4">
      <t>イバラキケンリツ</t>
    </rPh>
    <rPh sb="4" eb="8">
      <t>テンシンキネン</t>
    </rPh>
    <rPh sb="8" eb="13">
      <t>イヅラビジュツカン</t>
    </rPh>
    <phoneticPr fontId="19"/>
  </si>
  <si>
    <t>偕に楽しむ</t>
    <rPh sb="0" eb="1">
      <t>カイ</t>
    </rPh>
    <rPh sb="2" eb="3">
      <t>タノ</t>
    </rPh>
    <phoneticPr fontId="19"/>
  </si>
  <si>
    <t>ともにたのしむ</t>
    <phoneticPr fontId="19"/>
  </si>
  <si>
    <t>偕楽園公園を愛する市民の会</t>
    <rPh sb="0" eb="5">
      <t>カイラクエンコウエン</t>
    </rPh>
    <rPh sb="6" eb="7">
      <t>アイ</t>
    </rPh>
    <rPh sb="9" eb="11">
      <t>シミン</t>
    </rPh>
    <rPh sb="12" eb="13">
      <t>カイ</t>
    </rPh>
    <phoneticPr fontId="19"/>
  </si>
  <si>
    <t>ひたちなか治水だより</t>
    <rPh sb="5" eb="7">
      <t>チスイ</t>
    </rPh>
    <phoneticPr fontId="19"/>
  </si>
  <si>
    <t>ひたちなかちすいだより</t>
    <phoneticPr fontId="19"/>
  </si>
  <si>
    <t>ひたちなか市建設部河川課那珂川緊急治水対策推進室</t>
    <phoneticPr fontId="19"/>
  </si>
  <si>
    <t>HITACHI CIVIC EVENT INFORMATION　日立シビックセンター・日立市民会館・多賀市民会館</t>
    <phoneticPr fontId="19"/>
  </si>
  <si>
    <t>ひたちしびっくせんたいべんといんふぉめしょん</t>
    <phoneticPr fontId="19"/>
  </si>
  <si>
    <t>日立シビックセンター</t>
    <rPh sb="0" eb="2">
      <t>ヒタチ</t>
    </rPh>
    <phoneticPr fontId="19"/>
  </si>
  <si>
    <t>ふむふむ</t>
    <phoneticPr fontId="19"/>
  </si>
  <si>
    <t>茨城学習センター</t>
    <rPh sb="0" eb="2">
      <t>イバラキ</t>
    </rPh>
    <rPh sb="2" eb="4">
      <t>ガクシュウ</t>
    </rPh>
    <phoneticPr fontId="19"/>
  </si>
  <si>
    <t>文協ニュース</t>
    <rPh sb="0" eb="2">
      <t>ブンキョウ</t>
    </rPh>
    <phoneticPr fontId="19"/>
  </si>
  <si>
    <t>ぶんきょうにゅす</t>
    <phoneticPr fontId="19"/>
  </si>
  <si>
    <t>古河市文化協会</t>
    <rPh sb="0" eb="7">
      <t>コガシブンカキョウカイ</t>
    </rPh>
    <phoneticPr fontId="19"/>
  </si>
  <si>
    <t>マイ・トピック</t>
    <phoneticPr fontId="19"/>
  </si>
  <si>
    <t>まいとぴっく</t>
    <phoneticPr fontId="19"/>
  </si>
  <si>
    <t>茨城キリスト教大学入試広報部</t>
    <rPh sb="0" eb="2">
      <t>イバラキキ</t>
    </rPh>
    <rPh sb="3" eb="9">
      <t>ョウダイガク</t>
    </rPh>
    <rPh sb="9" eb="11">
      <t>ニュウシ</t>
    </rPh>
    <rPh sb="11" eb="13">
      <t>コウホウ</t>
    </rPh>
    <rPh sb="13" eb="14">
      <t>ブ</t>
    </rPh>
    <phoneticPr fontId="19"/>
  </si>
  <si>
    <t>催し物ご案内</t>
    <rPh sb="0" eb="1">
      <t>モヨオ</t>
    </rPh>
    <rPh sb="2" eb="3">
      <t>モノ</t>
    </rPh>
    <rPh sb="4" eb="6">
      <t>アンナイ</t>
    </rPh>
    <phoneticPr fontId="19"/>
  </si>
  <si>
    <t>もよおしものごあんない</t>
    <phoneticPr fontId="19"/>
  </si>
  <si>
    <t>ひたちなか市文化会館</t>
    <rPh sb="5" eb="6">
      <t>シ</t>
    </rPh>
    <rPh sb="6" eb="10">
      <t>ブンカカイカン</t>
    </rPh>
    <phoneticPr fontId="19"/>
  </si>
  <si>
    <t>つくばエキスポセンターイベントガイド</t>
    <phoneticPr fontId="19"/>
  </si>
  <si>
    <t>つくばえきすぽせんたいべんとがいど</t>
    <phoneticPr fontId="19"/>
  </si>
  <si>
    <t>つくばエキスポセンター</t>
    <phoneticPr fontId="19"/>
  </si>
  <si>
    <t>広報おおあらい</t>
    <rPh sb="0" eb="2">
      <t>コウホウ</t>
    </rPh>
    <phoneticPr fontId="19"/>
  </si>
  <si>
    <t>こうほうおおあらい</t>
    <phoneticPr fontId="19"/>
  </si>
  <si>
    <t>大洗町役場</t>
    <rPh sb="0" eb="3">
      <t>オオアライマチ</t>
    </rPh>
    <rPh sb="3" eb="5">
      <t>ヤクバ</t>
    </rPh>
    <phoneticPr fontId="19"/>
  </si>
  <si>
    <t>広報さかい</t>
    <rPh sb="0" eb="2">
      <t>コウホウ</t>
    </rPh>
    <phoneticPr fontId="19"/>
  </si>
  <si>
    <t>こうほうさかい</t>
    <phoneticPr fontId="19"/>
  </si>
  <si>
    <t>境町役場</t>
    <rPh sb="0" eb="2">
      <t>サカイマチ</t>
    </rPh>
    <rPh sb="2" eb="4">
      <t>ヤクバ</t>
    </rPh>
    <phoneticPr fontId="19"/>
  </si>
  <si>
    <t>結城市役所</t>
    <rPh sb="0" eb="5">
      <t>ユウキシヤクショ</t>
    </rPh>
    <phoneticPr fontId="19"/>
  </si>
  <si>
    <t>広報だいご</t>
    <rPh sb="0" eb="2">
      <t>コウホウ</t>
    </rPh>
    <phoneticPr fontId="19"/>
  </si>
  <si>
    <t>こうほうだいご</t>
    <phoneticPr fontId="19"/>
  </si>
  <si>
    <t>大子町役場</t>
    <rPh sb="0" eb="3">
      <t>ダイゴマチ</t>
    </rPh>
    <rPh sb="3" eb="5">
      <t>ヤクバ</t>
    </rPh>
    <phoneticPr fontId="19"/>
  </si>
  <si>
    <t>しもつま市議会だより</t>
    <rPh sb="4" eb="5">
      <t>シ</t>
    </rPh>
    <rPh sb="5" eb="7">
      <t>ギカイ</t>
    </rPh>
    <phoneticPr fontId="19"/>
  </si>
  <si>
    <t>しもつましぎかいだより</t>
    <phoneticPr fontId="19"/>
  </si>
  <si>
    <t>下妻市議会</t>
    <rPh sb="0" eb="3">
      <t>シモツマシ</t>
    </rPh>
    <rPh sb="3" eb="5">
      <t>ギカイ</t>
    </rPh>
    <phoneticPr fontId="19"/>
  </si>
  <si>
    <t>とねまち議会だより</t>
    <rPh sb="4" eb="6">
      <t>ギカイ</t>
    </rPh>
    <phoneticPr fontId="19"/>
  </si>
  <si>
    <t>とねまちぎかいだより</t>
    <phoneticPr fontId="19"/>
  </si>
  <si>
    <t>利根町議会・議会広報編集委員会</t>
    <rPh sb="0" eb="3">
      <t>トネマチ</t>
    </rPh>
    <rPh sb="3" eb="5">
      <t>ギカイ</t>
    </rPh>
    <rPh sb="6" eb="8">
      <t>ギカイ</t>
    </rPh>
    <rPh sb="8" eb="10">
      <t>コウホウ</t>
    </rPh>
    <rPh sb="10" eb="15">
      <t>ヘンシュウイインカイ</t>
    </rPh>
    <phoneticPr fontId="19"/>
  </si>
  <si>
    <t>茨城空港時刻表</t>
    <rPh sb="0" eb="4">
      <t>イバラキクウコウ</t>
    </rPh>
    <rPh sb="4" eb="7">
      <t>ジコクヒョウ</t>
    </rPh>
    <phoneticPr fontId="19"/>
  </si>
  <si>
    <t>いばらきくうこうじこくひょう</t>
    <phoneticPr fontId="19"/>
  </si>
  <si>
    <t>茨城空港</t>
    <rPh sb="0" eb="2">
      <t>イバラキ</t>
    </rPh>
    <rPh sb="2" eb="4">
      <t>クウコウ</t>
    </rPh>
    <phoneticPr fontId="19"/>
  </si>
  <si>
    <t>あけぼの印刷社</t>
    <rPh sb="4" eb="6">
      <t>インサツ</t>
    </rPh>
    <rPh sb="6" eb="7">
      <t>シャ</t>
    </rPh>
    <phoneticPr fontId="19"/>
  </si>
  <si>
    <t>しもだて美術館</t>
    <rPh sb="4" eb="7">
      <t>ビジュツカン</t>
    </rPh>
    <phoneticPr fontId="19"/>
  </si>
  <si>
    <t>Watashi Omitama</t>
    <phoneticPr fontId="19"/>
  </si>
  <si>
    <t>わたしおみたま</t>
    <phoneticPr fontId="19"/>
  </si>
  <si>
    <t>茨城県小美玉市企画財政部企画調整課</t>
    <phoneticPr fontId="19"/>
  </si>
  <si>
    <t>広報しろさと</t>
    <rPh sb="0" eb="2">
      <t>コウホウ</t>
    </rPh>
    <phoneticPr fontId="19"/>
  </si>
  <si>
    <t>こうほうしろさと</t>
    <phoneticPr fontId="19"/>
  </si>
  <si>
    <t>城里町役場</t>
    <rPh sb="0" eb="5">
      <t>シロサトマチヤクバ</t>
    </rPh>
    <phoneticPr fontId="19"/>
  </si>
  <si>
    <t>かさま市議会だより</t>
    <rPh sb="3" eb="6">
      <t>シギカイ</t>
    </rPh>
    <phoneticPr fontId="19"/>
  </si>
  <si>
    <t>かさましぎかいだより</t>
    <phoneticPr fontId="19"/>
  </si>
  <si>
    <t>笠間市議会</t>
    <rPh sb="0" eb="3">
      <t>カサマシ</t>
    </rPh>
    <rPh sb="3" eb="5">
      <t>ギカイ</t>
    </rPh>
    <phoneticPr fontId="19"/>
  </si>
  <si>
    <t>広報あみ</t>
    <rPh sb="0" eb="2">
      <t>コウホウ</t>
    </rPh>
    <phoneticPr fontId="19"/>
  </si>
  <si>
    <t>こうほうあみ</t>
    <phoneticPr fontId="19"/>
  </si>
  <si>
    <t>阿見町</t>
    <rPh sb="0" eb="3">
      <t>アミマチ</t>
    </rPh>
    <phoneticPr fontId="19"/>
  </si>
  <si>
    <t>広報つちうら</t>
    <rPh sb="0" eb="2">
      <t>コウホウ</t>
    </rPh>
    <phoneticPr fontId="19"/>
  </si>
  <si>
    <t>こうほうつちうら</t>
    <phoneticPr fontId="19"/>
  </si>
  <si>
    <t>土浦市</t>
    <rPh sb="0" eb="3">
      <t>ツチウラシ</t>
    </rPh>
    <phoneticPr fontId="19"/>
  </si>
  <si>
    <t>広報かわち</t>
    <rPh sb="0" eb="2">
      <t>コウホウ</t>
    </rPh>
    <phoneticPr fontId="19"/>
  </si>
  <si>
    <t>こうほうかわち</t>
    <phoneticPr fontId="19"/>
  </si>
  <si>
    <t>河内町役場</t>
    <rPh sb="0" eb="3">
      <t>カワチマチ</t>
    </rPh>
    <rPh sb="3" eb="5">
      <t>ヤクバ</t>
    </rPh>
    <phoneticPr fontId="19"/>
  </si>
  <si>
    <t>筑西市議会だより</t>
    <rPh sb="0" eb="5">
      <t>チクセイシギカイ</t>
    </rPh>
    <phoneticPr fontId="19"/>
  </si>
  <si>
    <t>ちくせいしぎかいだより</t>
    <phoneticPr fontId="19"/>
  </si>
  <si>
    <t>筑西市議会</t>
    <rPh sb="0" eb="5">
      <t>チクセイシギカイ</t>
    </rPh>
    <phoneticPr fontId="19"/>
  </si>
  <si>
    <t>広報誌コープスマイル</t>
    <rPh sb="0" eb="3">
      <t>コウホウシ</t>
    </rPh>
    <phoneticPr fontId="19"/>
  </si>
  <si>
    <t>こうほうしこぷすまいる</t>
    <phoneticPr fontId="19"/>
  </si>
  <si>
    <t>いばらきコープ生活協同組合</t>
    <rPh sb="7" eb="13">
      <t>セイカツキョウドウクミアイ</t>
    </rPh>
    <phoneticPr fontId="19"/>
  </si>
  <si>
    <t>plus+ プラスプラス</t>
    <phoneticPr fontId="19"/>
  </si>
  <si>
    <t>ぷらすぷらす</t>
    <phoneticPr fontId="19"/>
  </si>
  <si>
    <t>ホットスタッフサービス</t>
    <phoneticPr fontId="19"/>
  </si>
  <si>
    <t>市報ひたち ← 日立市報</t>
    <rPh sb="0" eb="2">
      <t>シホウ</t>
    </rPh>
    <rPh sb="8" eb="10">
      <t>ヒタチ</t>
    </rPh>
    <rPh sb="10" eb="12">
      <t>シホウ</t>
    </rPh>
    <phoneticPr fontId="19"/>
  </si>
  <si>
    <t>しほうひたち</t>
    <phoneticPr fontId="19"/>
  </si>
  <si>
    <t>日立市役所</t>
    <rPh sb="0" eb="5">
      <t>ヒタチシヤクショ</t>
    </rPh>
    <phoneticPr fontId="19"/>
  </si>
  <si>
    <t>広報ごか</t>
    <rPh sb="0" eb="2">
      <t>コウホウ</t>
    </rPh>
    <phoneticPr fontId="19"/>
  </si>
  <si>
    <t>こうほうごか</t>
    <phoneticPr fontId="19"/>
  </si>
  <si>
    <t>五霞町役場</t>
    <rPh sb="0" eb="5">
      <t>ゴカマチヤクバ</t>
    </rPh>
    <phoneticPr fontId="19"/>
  </si>
  <si>
    <t>TOWNWORK 茨城版 ← TOWNWORK 水戸・ひたちなか・日立版</t>
    <rPh sb="9" eb="11">
      <t>イバラキ</t>
    </rPh>
    <rPh sb="11" eb="12">
      <t>バン</t>
    </rPh>
    <rPh sb="24" eb="26">
      <t>ミト</t>
    </rPh>
    <rPh sb="33" eb="35">
      <t>ヒタチ</t>
    </rPh>
    <rPh sb="35" eb="36">
      <t>バン</t>
    </rPh>
    <phoneticPr fontId="19"/>
  </si>
  <si>
    <t>たうんわく いばらきばん</t>
    <phoneticPr fontId="19"/>
  </si>
  <si>
    <t>リクルート</t>
    <phoneticPr fontId="19"/>
  </si>
  <si>
    <t>TOWNWORK 水戸・ひたちなか・日立版 → TOWNWORK 茨城版</t>
    <phoneticPr fontId="19"/>
  </si>
  <si>
    <t>たうんわく みとひたちなかひたちばん</t>
    <phoneticPr fontId="19"/>
  </si>
  <si>
    <t>常陸太田市議会だより</t>
    <rPh sb="0" eb="4">
      <t>ヒタチオオタ</t>
    </rPh>
    <rPh sb="4" eb="7">
      <t>シギカイ</t>
    </rPh>
    <phoneticPr fontId="19"/>
  </si>
  <si>
    <t>ひたちおおたしぎかいだより</t>
    <phoneticPr fontId="19"/>
  </si>
  <si>
    <t>常陸太田市議会</t>
    <rPh sb="0" eb="5">
      <t>ヒタチオオタシ</t>
    </rPh>
    <rPh sb="5" eb="7">
      <t>ギカイ</t>
    </rPh>
    <phoneticPr fontId="19"/>
  </si>
  <si>
    <t>やさと JAやさとふれあい情報誌</t>
    <rPh sb="13" eb="16">
      <t>ジョウホウシ</t>
    </rPh>
    <phoneticPr fontId="19"/>
  </si>
  <si>
    <t>やさと じぇいえいやさとふれあいじょうほうし</t>
    <phoneticPr fontId="19"/>
  </si>
  <si>
    <t>やさと農業協同組合</t>
    <rPh sb="3" eb="5">
      <t>ノウギョウ</t>
    </rPh>
    <rPh sb="5" eb="9">
      <t>キョウドウクミアイ</t>
    </rPh>
    <phoneticPr fontId="19"/>
  </si>
  <si>
    <t>JA通信水郷つくば</t>
    <rPh sb="2" eb="4">
      <t>ツウシン</t>
    </rPh>
    <rPh sb="4" eb="6">
      <t>スイゴウ</t>
    </rPh>
    <phoneticPr fontId="19"/>
  </si>
  <si>
    <t>じぇいえいつうしんすいごうつくば</t>
    <phoneticPr fontId="19"/>
  </si>
  <si>
    <t>水郷つくば農業協同組合</t>
    <rPh sb="0" eb="2">
      <t>スイゴウ</t>
    </rPh>
    <rPh sb="5" eb="11">
      <t>ノウギョウキョウドウクミアイ</t>
    </rPh>
    <phoneticPr fontId="19"/>
  </si>
  <si>
    <t>かすみがうら市議会だより</t>
    <rPh sb="6" eb="7">
      <t>シ</t>
    </rPh>
    <rPh sb="7" eb="9">
      <t>ギカイ</t>
    </rPh>
    <phoneticPr fontId="19"/>
  </si>
  <si>
    <t>かすみがうらしぎかいだより</t>
    <phoneticPr fontId="19"/>
  </si>
  <si>
    <t>かすみがうら市議会</t>
    <rPh sb="6" eb="9">
      <t>シギカイ</t>
    </rPh>
    <phoneticPr fontId="19"/>
  </si>
  <si>
    <t>広報古河</t>
    <rPh sb="0" eb="2">
      <t>コウホウ</t>
    </rPh>
    <rPh sb="2" eb="4">
      <t>コガ</t>
    </rPh>
    <phoneticPr fontId="19"/>
  </si>
  <si>
    <t>こうほうこが</t>
    <phoneticPr fontId="19"/>
  </si>
  <si>
    <t>古河市役所</t>
    <rPh sb="0" eb="3">
      <t>コガシ</t>
    </rPh>
    <rPh sb="3" eb="5">
      <t>ヤクショ</t>
    </rPh>
    <phoneticPr fontId="19"/>
  </si>
  <si>
    <t>広報さくらがわ</t>
    <rPh sb="0" eb="2">
      <t>コウホウ</t>
    </rPh>
    <phoneticPr fontId="19"/>
  </si>
  <si>
    <t>こうほうさくらがわ</t>
    <phoneticPr fontId="19"/>
  </si>
  <si>
    <t>桜川市</t>
    <rPh sb="0" eb="2">
      <t>サクラガワ</t>
    </rPh>
    <rPh sb="2" eb="3">
      <t>シ</t>
    </rPh>
    <phoneticPr fontId="19"/>
  </si>
  <si>
    <t>広報とね</t>
    <rPh sb="0" eb="2">
      <t>コウホウ</t>
    </rPh>
    <phoneticPr fontId="19"/>
  </si>
  <si>
    <t>こうほうとね</t>
    <phoneticPr fontId="19"/>
  </si>
  <si>
    <t>利根町役場</t>
    <rPh sb="0" eb="3">
      <t>トネマチ</t>
    </rPh>
    <rPh sb="3" eb="5">
      <t>ヤクバ</t>
    </rPh>
    <phoneticPr fontId="19"/>
  </si>
  <si>
    <t>広報みほ</t>
    <rPh sb="0" eb="2">
      <t>コウホウ</t>
    </rPh>
    <phoneticPr fontId="19"/>
  </si>
  <si>
    <t>こうほうみほ</t>
    <phoneticPr fontId="19"/>
  </si>
  <si>
    <t>美浦村役場</t>
    <rPh sb="0" eb="5">
      <t>ミホムラヤクバ</t>
    </rPh>
    <phoneticPr fontId="19"/>
  </si>
  <si>
    <t>井筒屋だより</t>
    <rPh sb="0" eb="3">
      <t>イヅツヤ</t>
    </rPh>
    <phoneticPr fontId="19"/>
  </si>
  <si>
    <t>いづつやだより</t>
    <phoneticPr fontId="19"/>
  </si>
  <si>
    <t>かさま歴史交流館井筒屋</t>
    <rPh sb="3" eb="5">
      <t>レキシ</t>
    </rPh>
    <rPh sb="5" eb="7">
      <t>コウリュウ</t>
    </rPh>
    <rPh sb="7" eb="8">
      <t>カン</t>
    </rPh>
    <rPh sb="8" eb="11">
      <t>イヅツヤ</t>
    </rPh>
    <phoneticPr fontId="19"/>
  </si>
  <si>
    <t>Couta</t>
    <phoneticPr fontId="19"/>
  </si>
  <si>
    <t>くた</t>
    <phoneticPr fontId="19"/>
  </si>
  <si>
    <t>日宣メディックス県南事業部</t>
    <rPh sb="0" eb="2">
      <t>ニッセン</t>
    </rPh>
    <rPh sb="8" eb="10">
      <t>ケンナン</t>
    </rPh>
    <rPh sb="10" eb="12">
      <t>ジギョウ</t>
    </rPh>
    <rPh sb="12" eb="13">
      <t>ブ</t>
    </rPh>
    <phoneticPr fontId="19"/>
  </si>
  <si>
    <t>かわち議会だより</t>
    <rPh sb="3" eb="5">
      <t>ギカイ</t>
    </rPh>
    <phoneticPr fontId="19"/>
  </si>
  <si>
    <t>かわちぎかいだより</t>
    <phoneticPr fontId="19"/>
  </si>
  <si>
    <t>河内町議会</t>
    <rPh sb="0" eb="2">
      <t>カワチ</t>
    </rPh>
    <rPh sb="2" eb="3">
      <t>マチ</t>
    </rPh>
    <rPh sb="3" eb="5">
      <t>ギカイ</t>
    </rPh>
    <phoneticPr fontId="19"/>
  </si>
  <si>
    <t>行方市議会だより</t>
    <rPh sb="0" eb="3">
      <t>ナメガタシ</t>
    </rPh>
    <rPh sb="3" eb="5">
      <t>ギカイ</t>
    </rPh>
    <phoneticPr fontId="19"/>
  </si>
  <si>
    <t>なめがたしぎかいだより</t>
    <phoneticPr fontId="19"/>
  </si>
  <si>
    <t>行方市議会</t>
    <rPh sb="0" eb="5">
      <t>ナメガタシギカイ</t>
    </rPh>
    <phoneticPr fontId="19"/>
  </si>
  <si>
    <t>茨城県陶芸美術館展覧会・年間スケジュール</t>
    <rPh sb="0" eb="3">
      <t>イバラキケン</t>
    </rPh>
    <rPh sb="3" eb="5">
      <t>トウゲイ</t>
    </rPh>
    <rPh sb="5" eb="8">
      <t>ビジュツカン</t>
    </rPh>
    <rPh sb="8" eb="11">
      <t>テンランカイ</t>
    </rPh>
    <rPh sb="12" eb="14">
      <t>ネンカン</t>
    </rPh>
    <phoneticPr fontId="19"/>
  </si>
  <si>
    <t>いばらきけんとうげいびじゅつかんてんらんかいねんかんすけじゅる</t>
    <phoneticPr fontId="19"/>
  </si>
  <si>
    <t>茨城県陶芸美術館</t>
    <rPh sb="0" eb="8">
      <t>イバラキケントウゲイビジュツカン</t>
    </rPh>
    <phoneticPr fontId="19"/>
  </si>
  <si>
    <t>いしおか社協だより ← 石岡市社協だより　あしすと</t>
    <rPh sb="4" eb="6">
      <t>シャキョウ</t>
    </rPh>
    <phoneticPr fontId="19"/>
  </si>
  <si>
    <t>いしおかしゃきょうだより</t>
    <phoneticPr fontId="19"/>
  </si>
  <si>
    <t>石岡市社会福祉協議会</t>
    <rPh sb="0" eb="3">
      <t>イシオカシ</t>
    </rPh>
    <rPh sb="3" eb="5">
      <t>シャカイ</t>
    </rPh>
    <rPh sb="5" eb="7">
      <t>フクシ</t>
    </rPh>
    <rPh sb="7" eb="10">
      <t>キョウギカイ</t>
    </rPh>
    <phoneticPr fontId="19"/>
  </si>
  <si>
    <t>SEASONAL NEWS</t>
    <phoneticPr fontId="19"/>
  </si>
  <si>
    <t>しずなるにゅす</t>
    <phoneticPr fontId="19"/>
  </si>
  <si>
    <t>いばらきフラワーパーク</t>
    <phoneticPr fontId="19"/>
  </si>
  <si>
    <t>雪村</t>
    <rPh sb="0" eb="2">
      <t>セッソン</t>
    </rPh>
    <phoneticPr fontId="19"/>
  </si>
  <si>
    <t>せっそん</t>
    <phoneticPr fontId="19"/>
  </si>
  <si>
    <t>雪村顕彰会</t>
    <rPh sb="0" eb="2">
      <t>セッソン</t>
    </rPh>
    <rPh sb="2" eb="5">
      <t>ケンショウカイ</t>
    </rPh>
    <phoneticPr fontId="19"/>
  </si>
  <si>
    <t>常総中世史研究</t>
    <rPh sb="0" eb="5">
      <t>ジョウソウチュウセイシ</t>
    </rPh>
    <rPh sb="5" eb="7">
      <t>ケンキュウ</t>
    </rPh>
    <phoneticPr fontId="19"/>
  </si>
  <si>
    <t>じょうそうちゅうせいしけんきゅう</t>
    <phoneticPr fontId="19"/>
  </si>
  <si>
    <t>郷土雑誌</t>
    <rPh sb="0" eb="2">
      <t>キョウド</t>
    </rPh>
    <rPh sb="2" eb="4">
      <t>ザッシ</t>
    </rPh>
    <phoneticPr fontId="19"/>
  </si>
  <si>
    <t>茨城大学中世史研究会</t>
    <rPh sb="0" eb="2">
      <t>イバラキ</t>
    </rPh>
    <rPh sb="2" eb="4">
      <t>ダイガク</t>
    </rPh>
    <rPh sb="4" eb="7">
      <t>チュウセイシ</t>
    </rPh>
    <rPh sb="7" eb="10">
      <t>ケンキュウカイ</t>
    </rPh>
    <phoneticPr fontId="19"/>
  </si>
  <si>
    <t>茨城県近現代史研究</t>
    <rPh sb="0" eb="3">
      <t>イバラキケン</t>
    </rPh>
    <rPh sb="3" eb="6">
      <t>キンゲンダイ</t>
    </rPh>
    <rPh sb="6" eb="7">
      <t>シ</t>
    </rPh>
    <rPh sb="7" eb="9">
      <t>ケンキュウ</t>
    </rPh>
    <phoneticPr fontId="19"/>
  </si>
  <si>
    <t>いばらきけんきんげんだいしけんきゅう</t>
    <phoneticPr fontId="19"/>
  </si>
  <si>
    <t>茨城県近現代史研究会</t>
    <rPh sb="0" eb="3">
      <t>イバラキケン</t>
    </rPh>
    <rPh sb="3" eb="6">
      <t>キンゲンダイ</t>
    </rPh>
    <rPh sb="6" eb="7">
      <t>シ</t>
    </rPh>
    <rPh sb="7" eb="10">
      <t>ケンキュウカイ</t>
    </rPh>
    <phoneticPr fontId="19"/>
  </si>
  <si>
    <t>広報なか</t>
    <rPh sb="0" eb="2">
      <t>コウホウ</t>
    </rPh>
    <phoneticPr fontId="19"/>
  </si>
  <si>
    <t>こうほうなか</t>
    <phoneticPr fontId="19"/>
  </si>
  <si>
    <t>那珂市</t>
    <rPh sb="0" eb="2">
      <t>ナカ</t>
    </rPh>
    <rPh sb="2" eb="3">
      <t>シ</t>
    </rPh>
    <phoneticPr fontId="19"/>
  </si>
  <si>
    <t>稲敷市議会だより</t>
    <rPh sb="0" eb="3">
      <t>イナシキシ</t>
    </rPh>
    <rPh sb="3" eb="5">
      <t>ギカイ</t>
    </rPh>
    <phoneticPr fontId="19"/>
  </si>
  <si>
    <t>いなしきしぎかいだより</t>
    <phoneticPr fontId="19"/>
  </si>
  <si>
    <t>稲敷市議会</t>
    <rPh sb="0" eb="5">
      <t>イナシキシギカイ</t>
    </rPh>
    <phoneticPr fontId="19"/>
  </si>
  <si>
    <t>牛久市議会だより</t>
    <rPh sb="0" eb="3">
      <t>ウシクシ</t>
    </rPh>
    <rPh sb="3" eb="5">
      <t>ギカイ</t>
    </rPh>
    <phoneticPr fontId="19"/>
  </si>
  <si>
    <t>うしくしぎかいだより</t>
    <phoneticPr fontId="19"/>
  </si>
  <si>
    <t>牛久市議会</t>
    <rPh sb="0" eb="3">
      <t>ウシクシ</t>
    </rPh>
    <rPh sb="3" eb="5">
      <t>ギカイ</t>
    </rPh>
    <phoneticPr fontId="19"/>
  </si>
  <si>
    <t>北茨城市市議会だより</t>
    <rPh sb="0" eb="4">
      <t>キタイバラキシ</t>
    </rPh>
    <rPh sb="4" eb="7">
      <t>シギカイ</t>
    </rPh>
    <phoneticPr fontId="19"/>
  </si>
  <si>
    <t>きたいばらきししぎかいだより</t>
    <phoneticPr fontId="19"/>
  </si>
  <si>
    <t>北茨城市議会</t>
    <rPh sb="0" eb="6">
      <t>キタイバラキシギカイ</t>
    </rPh>
    <phoneticPr fontId="19"/>
  </si>
  <si>
    <t>古河市議会だより</t>
    <rPh sb="0" eb="3">
      <t>コガシ</t>
    </rPh>
    <rPh sb="3" eb="5">
      <t>ギカイ</t>
    </rPh>
    <phoneticPr fontId="19"/>
  </si>
  <si>
    <t>こがしぎかいだより</t>
    <phoneticPr fontId="19"/>
  </si>
  <si>
    <t>古河市議会</t>
    <rPh sb="0" eb="5">
      <t>コガシギカイ</t>
    </rPh>
    <phoneticPr fontId="19"/>
  </si>
  <si>
    <t>桜川市議会だより</t>
    <rPh sb="0" eb="2">
      <t>サクラガワ</t>
    </rPh>
    <rPh sb="2" eb="5">
      <t>シギカイ</t>
    </rPh>
    <phoneticPr fontId="19"/>
  </si>
  <si>
    <t>さくらがわしぎかいだより</t>
    <phoneticPr fontId="19"/>
  </si>
  <si>
    <t>桜川市議会</t>
    <rPh sb="0" eb="5">
      <t>サクラガワシギカイ</t>
    </rPh>
    <phoneticPr fontId="19"/>
  </si>
  <si>
    <t>かけはし　常総市議会だより</t>
    <rPh sb="5" eb="8">
      <t>ジョウソウシ</t>
    </rPh>
    <rPh sb="8" eb="10">
      <t>ギカイ</t>
    </rPh>
    <phoneticPr fontId="19"/>
  </si>
  <si>
    <t>かけはし　じょうそうしぎかいだより</t>
    <phoneticPr fontId="19"/>
  </si>
  <si>
    <t>常総市議会</t>
    <rPh sb="0" eb="5">
      <t>ジョウソウシギカイ</t>
    </rPh>
    <phoneticPr fontId="19"/>
  </si>
  <si>
    <t>つくば市議会だより</t>
    <rPh sb="3" eb="6">
      <t>シギカイ</t>
    </rPh>
    <phoneticPr fontId="19"/>
  </si>
  <si>
    <t>つくばしぎかいだより</t>
    <phoneticPr fontId="19"/>
  </si>
  <si>
    <t>つくば市議会</t>
    <rPh sb="3" eb="6">
      <t>シギカイ</t>
    </rPh>
    <phoneticPr fontId="19"/>
  </si>
  <si>
    <t>ひびき 取手市議会だより</t>
    <rPh sb="4" eb="7">
      <t>トリデシ</t>
    </rPh>
    <rPh sb="7" eb="9">
      <t>ギカイ</t>
    </rPh>
    <phoneticPr fontId="19"/>
  </si>
  <si>
    <t>ひびき とりでしぎかいだより</t>
    <phoneticPr fontId="19"/>
  </si>
  <si>
    <t>取手市議会</t>
    <rPh sb="0" eb="5">
      <t>トリデシギカイ</t>
    </rPh>
    <phoneticPr fontId="19"/>
  </si>
  <si>
    <t>常陸大宮市議会広報</t>
    <rPh sb="0" eb="7">
      <t>ヒタチオオミヤシギカイ</t>
    </rPh>
    <rPh sb="7" eb="9">
      <t>コウホウ</t>
    </rPh>
    <phoneticPr fontId="19"/>
  </si>
  <si>
    <t>ひたちおおみやしぎかいこうほう</t>
    <phoneticPr fontId="19"/>
  </si>
  <si>
    <t>常陸大宮市議会</t>
    <rPh sb="0" eb="7">
      <t>ヒタチオオミヤシギカイ</t>
    </rPh>
    <phoneticPr fontId="19"/>
  </si>
  <si>
    <t>明るい旅</t>
    <rPh sb="0" eb="1">
      <t>アカ</t>
    </rPh>
    <rPh sb="3" eb="4">
      <t>タビ</t>
    </rPh>
    <phoneticPr fontId="19"/>
  </si>
  <si>
    <t>あかるいたび</t>
    <phoneticPr fontId="19"/>
  </si>
  <si>
    <t>一般雑誌</t>
    <rPh sb="0" eb="4">
      <t>イッパンザッシ</t>
    </rPh>
    <phoneticPr fontId="19"/>
  </si>
  <si>
    <t>交通道徳協会</t>
    <rPh sb="0" eb="4">
      <t>コウツウドウトク</t>
    </rPh>
    <rPh sb="4" eb="6">
      <t>キョウカイ</t>
    </rPh>
    <phoneticPr fontId="19"/>
  </si>
  <si>
    <t>１年</t>
    <phoneticPr fontId="19"/>
  </si>
  <si>
    <t>地域社会ライフプラン協会</t>
    <rPh sb="0" eb="2">
      <t>チイキ</t>
    </rPh>
    <rPh sb="2" eb="4">
      <t>シャカイ</t>
    </rPh>
    <rPh sb="10" eb="12">
      <t>キョウカイ</t>
    </rPh>
    <phoneticPr fontId="7"/>
  </si>
  <si>
    <t>１年</t>
    <phoneticPr fontId="19"/>
  </si>
  <si>
    <t>東日本旅客鉄道広報部</t>
    <phoneticPr fontId="19"/>
  </si>
  <si>
    <t>海つばめ</t>
    <rPh sb="0" eb="1">
      <t>ウミ</t>
    </rPh>
    <phoneticPr fontId="19"/>
  </si>
  <si>
    <t>全国社研社</t>
    <phoneticPr fontId="19"/>
  </si>
  <si>
    <t>うみつばめ</t>
    <phoneticPr fontId="19"/>
  </si>
  <si>
    <t>一般新聞</t>
    <phoneticPr fontId="19"/>
  </si>
  <si>
    <t>永年</t>
    <phoneticPr fontId="19"/>
  </si>
  <si>
    <t>Executive foresight　←　Ｒｅａｌｉｔａｓ</t>
    <phoneticPr fontId="19"/>
  </si>
  <si>
    <t>えぐぜくてぃぶふぉさいと</t>
    <phoneticPr fontId="19"/>
  </si>
  <si>
    <t>日立製作所</t>
    <phoneticPr fontId="19"/>
  </si>
  <si>
    <t>一般雑誌</t>
    <phoneticPr fontId="19"/>
  </si>
  <si>
    <t>１年</t>
    <rPh sb="1" eb="2">
      <t>ネン</t>
    </rPh>
    <phoneticPr fontId="19"/>
  </si>
  <si>
    <t>※</t>
    <phoneticPr fontId="19"/>
  </si>
  <si>
    <t>Kids Do　キッズドゥ茨城県央版</t>
    <rPh sb="13" eb="15">
      <t>イバラキ</t>
    </rPh>
    <rPh sb="15" eb="17">
      <t>ケンオウ</t>
    </rPh>
    <rPh sb="17" eb="18">
      <t>バン</t>
    </rPh>
    <phoneticPr fontId="19"/>
  </si>
  <si>
    <t>きっずどぅいばらきけんおうばん</t>
    <phoneticPr fontId="19"/>
  </si>
  <si>
    <t>建築とまちづくり</t>
    <rPh sb="0" eb="2">
      <t>ケンチク</t>
    </rPh>
    <phoneticPr fontId="19"/>
  </si>
  <si>
    <t>けんちくとまちづくり</t>
    <phoneticPr fontId="19"/>
  </si>
  <si>
    <t>新建築家技術者集団</t>
    <phoneticPr fontId="19"/>
  </si>
  <si>
    <t>ジチタイワークス</t>
    <phoneticPr fontId="19"/>
  </si>
  <si>
    <t>じちたいわくす</t>
    <phoneticPr fontId="19"/>
  </si>
  <si>
    <t>ホープ</t>
    <phoneticPr fontId="19"/>
  </si>
  <si>
    <t>スポ協いばらき</t>
    <rPh sb="2" eb="3">
      <t>キョウ</t>
    </rPh>
    <phoneticPr fontId="19"/>
  </si>
  <si>
    <t>すぽきょういばらき</t>
    <phoneticPr fontId="19"/>
  </si>
  <si>
    <t>郷土雑誌</t>
    <rPh sb="0" eb="2">
      <t>キョウド</t>
    </rPh>
    <rPh sb="2" eb="4">
      <t>ザッシ</t>
    </rPh>
    <phoneticPr fontId="19"/>
  </si>
  <si>
    <t>茨城県スポーツ協会</t>
    <phoneticPr fontId="19"/>
  </si>
  <si>
    <t>そらのとびら</t>
    <phoneticPr fontId="19"/>
  </si>
  <si>
    <t>TRIX　MAG</t>
    <phoneticPr fontId="19"/>
  </si>
  <si>
    <t>とりっくすまがじん</t>
    <phoneticPr fontId="19"/>
  </si>
  <si>
    <t>まちみとラボ</t>
    <phoneticPr fontId="19"/>
  </si>
  <si>
    <t>PASH！</t>
    <phoneticPr fontId="19"/>
  </si>
  <si>
    <t>ぱっしゅ</t>
    <phoneticPr fontId="19"/>
  </si>
  <si>
    <t>主婦と生活社</t>
    <phoneticPr fontId="19"/>
  </si>
  <si>
    <t>Happy Note</t>
    <phoneticPr fontId="19"/>
  </si>
  <si>
    <t>はっぴのと</t>
    <phoneticPr fontId="19"/>
  </si>
  <si>
    <t>ミキハウス子育て総研</t>
    <phoneticPr fontId="19"/>
  </si>
  <si>
    <t>週刊文春WOMAN</t>
    <rPh sb="0" eb="2">
      <t>シュウカン</t>
    </rPh>
    <rPh sb="2" eb="4">
      <t>ブンシュン</t>
    </rPh>
    <phoneticPr fontId="19"/>
  </si>
  <si>
    <t>ぶんしゅんうまん／しゅうかんぶんしゅんうまん</t>
    <phoneticPr fontId="19"/>
  </si>
  <si>
    <t>廃刊</t>
    <rPh sb="0" eb="2">
      <t>ハイカン</t>
    </rPh>
    <phoneticPr fontId="19"/>
  </si>
  <si>
    <t>INTER LINK　→　INTEC TODAY</t>
    <phoneticPr fontId="19"/>
  </si>
  <si>
    <t>休刊</t>
    <rPh sb="0" eb="2">
      <t>キュウカン</t>
    </rPh>
    <phoneticPr fontId="19"/>
  </si>
  <si>
    <t>農業いばらき　→　紙媒体中止</t>
    <rPh sb="9" eb="10">
      <t>カミ</t>
    </rPh>
    <rPh sb="10" eb="12">
      <t>バイタイ</t>
    </rPh>
    <rPh sb="12" eb="14">
      <t>チュウシ</t>
    </rPh>
    <phoneticPr fontId="19"/>
  </si>
  <si>
    <t>サステナnew　→　紙媒体中止</t>
    <rPh sb="10" eb="11">
      <t>カミ</t>
    </rPh>
    <rPh sb="11" eb="13">
      <t>バイタイ</t>
    </rPh>
    <rPh sb="13" eb="15">
      <t>チュウシ</t>
    </rPh>
    <phoneticPr fontId="19"/>
  </si>
  <si>
    <t>SUMAInoSEKKEI　→　Ｓｕｍａｉ（住まいの設計）</t>
    <phoneticPr fontId="19"/>
  </si>
  <si>
    <t>住まいの設計　←　Sumai</t>
    <phoneticPr fontId="19"/>
  </si>
  <si>
    <t>すまいのせっけい</t>
    <phoneticPr fontId="19"/>
  </si>
  <si>
    <t>扶桑社</t>
    <phoneticPr fontId="19"/>
  </si>
  <si>
    <t>※</t>
    <phoneticPr fontId="19"/>
  </si>
  <si>
    <t>永年</t>
    <phoneticPr fontId="19"/>
  </si>
  <si>
    <t>１年</t>
    <rPh sb="1" eb="2">
      <t>ネン</t>
    </rPh>
    <phoneticPr fontId="19"/>
  </si>
  <si>
    <t>郷土雑誌</t>
    <phoneticPr fontId="19"/>
  </si>
  <si>
    <t>笠間ファン倶楽部通信</t>
    <phoneticPr fontId="19"/>
  </si>
  <si>
    <t>かさまふぁんくらぶつうしん</t>
    <phoneticPr fontId="19"/>
  </si>
  <si>
    <t>郷土雑誌</t>
    <rPh sb="0" eb="2">
      <t>キョウド</t>
    </rPh>
    <rPh sb="2" eb="4">
      <t>ザッシ</t>
    </rPh>
    <phoneticPr fontId="19"/>
  </si>
  <si>
    <t>笠間市観光協会</t>
    <rPh sb="0" eb="2">
      <t>カサマ</t>
    </rPh>
    <rPh sb="2" eb="3">
      <t>シ</t>
    </rPh>
    <rPh sb="3" eb="5">
      <t>カンコウ</t>
    </rPh>
    <rPh sb="5" eb="7">
      <t>キョウカイ</t>
    </rPh>
    <phoneticPr fontId="19"/>
  </si>
  <si>
    <t>５年</t>
    <phoneticPr fontId="19"/>
  </si>
  <si>
    <t>人民日報　海外版　日本月刊</t>
    <phoneticPr fontId="19"/>
  </si>
  <si>
    <t>じんみんにっぽうかいがいばんにほんげっかん</t>
    <phoneticPr fontId="19"/>
  </si>
  <si>
    <t>一般雑誌</t>
    <phoneticPr fontId="19"/>
  </si>
  <si>
    <t>日本新華僑通信社</t>
    <phoneticPr fontId="19"/>
  </si>
  <si>
    <t>３年</t>
    <phoneticPr fontId="19"/>
  </si>
  <si>
    <t>１年</t>
    <phoneticPr fontId="19"/>
  </si>
  <si>
    <t>スポーツ推進だより</t>
    <phoneticPr fontId="19"/>
  </si>
  <si>
    <t>水戸市スポーツ推進委員連絡協議会</t>
    <phoneticPr fontId="19"/>
  </si>
  <si>
    <t>すぽつすいしんだより</t>
    <phoneticPr fontId="19"/>
  </si>
  <si>
    <t>図書</t>
    <phoneticPr fontId="19"/>
  </si>
  <si>
    <t>ちゃれいばレター　→　大好きいばらき</t>
    <phoneticPr fontId="19"/>
  </si>
  <si>
    <t>ちゃれいばれた</t>
    <phoneticPr fontId="19"/>
  </si>
  <si>
    <t xml:space="preserve">チャレンジ茨城県民運動事務局 </t>
    <phoneticPr fontId="19"/>
  </si>
  <si>
    <t>永年</t>
    <rPh sb="0" eb="2">
      <t>エイネン</t>
    </rPh>
    <phoneticPr fontId="19"/>
  </si>
  <si>
    <t>郷土新聞</t>
    <phoneticPr fontId="19"/>
  </si>
  <si>
    <t>郷土雑誌</t>
    <rPh sb="2" eb="4">
      <t>ザッシ</t>
    </rPh>
    <phoneticPr fontId="19"/>
  </si>
  <si>
    <t>BARFOUT!</t>
    <phoneticPr fontId="19"/>
  </si>
  <si>
    <t>ばぁふあうと</t>
    <phoneticPr fontId="19"/>
  </si>
  <si>
    <t>ブラウンズブックス</t>
    <phoneticPr fontId="19"/>
  </si>
  <si>
    <t>NHK出版</t>
    <phoneticPr fontId="19"/>
  </si>
  <si>
    <t>ボイス・パブリケーション　→　F10BOOK　→　トウキョウフラッガーブック</t>
    <phoneticPr fontId="19"/>
  </si>
  <si>
    <t>１年</t>
    <phoneticPr fontId="19"/>
  </si>
  <si>
    <t>赤ちゃんと！　←　赤ちゃんとママ</t>
    <phoneticPr fontId="19"/>
  </si>
  <si>
    <t>赤ちゃんとママ　→　赤ちゃんと！</t>
    <rPh sb="10" eb="11">
      <t>アカ</t>
    </rPh>
    <phoneticPr fontId="19"/>
  </si>
  <si>
    <t>あかちゃんと</t>
    <phoneticPr fontId="19"/>
  </si>
  <si>
    <t>一般雑誌</t>
    <rPh sb="0" eb="2">
      <t>イッパン</t>
    </rPh>
    <rPh sb="2" eb="4">
      <t>ザッシ</t>
    </rPh>
    <phoneticPr fontId="19"/>
  </si>
  <si>
    <t>赤ちゃんとママ社</t>
    <phoneticPr fontId="19"/>
  </si>
  <si>
    <t>１年</t>
    <rPh sb="1" eb="2">
      <t>ネン</t>
    </rPh>
    <phoneticPr fontId="19"/>
  </si>
  <si>
    <t>EVEN</t>
    <phoneticPr fontId="19"/>
  </si>
  <si>
    <t>いぶん</t>
    <phoneticPr fontId="19"/>
  </si>
  <si>
    <t>一般雑誌</t>
    <phoneticPr fontId="19"/>
  </si>
  <si>
    <t>ADDIX</t>
    <phoneticPr fontId="19"/>
  </si>
  <si>
    <t>１年</t>
    <phoneticPr fontId="19"/>
  </si>
  <si>
    <t>会社法務A2Z</t>
    <rPh sb="0" eb="2">
      <t>カイシャ</t>
    </rPh>
    <rPh sb="2" eb="4">
      <t>ホウム</t>
    </rPh>
    <phoneticPr fontId="19"/>
  </si>
  <si>
    <t>かいしゃほうむえいとぅぜっと</t>
    <phoneticPr fontId="19"/>
  </si>
  <si>
    <t>第一法規</t>
    <phoneticPr fontId="19"/>
  </si>
  <si>
    <t>キャンプグッズ・マガジン</t>
    <phoneticPr fontId="19"/>
  </si>
  <si>
    <t>きゃんぷぐっずまがじん</t>
    <phoneticPr fontId="19"/>
  </si>
  <si>
    <t>カルチュア・エンタテインメント</t>
    <phoneticPr fontId="19"/>
  </si>
  <si>
    <t>月刊事業構想</t>
    <rPh sb="0" eb="2">
      <t>ゲッカン</t>
    </rPh>
    <rPh sb="2" eb="4">
      <t>ジギョウ</t>
    </rPh>
    <rPh sb="4" eb="6">
      <t>コウソウ</t>
    </rPh>
    <phoneticPr fontId="19"/>
  </si>
  <si>
    <t>じぎょうこうそう／げっかんじぎょうこうそう</t>
    <phoneticPr fontId="19"/>
  </si>
  <si>
    <t>先端教育機構事業構想大学院大学出版部</t>
    <phoneticPr fontId="19"/>
  </si>
  <si>
    <t>２年</t>
    <rPh sb="1" eb="2">
      <t>ネン</t>
    </rPh>
    <phoneticPr fontId="19"/>
  </si>
  <si>
    <t>ウィズ町田　→　コトノネ生活</t>
    <rPh sb="12" eb="14">
      <t>セイカツ</t>
    </rPh>
    <phoneticPr fontId="19"/>
  </si>
  <si>
    <t>２年</t>
    <phoneticPr fontId="19"/>
  </si>
  <si>
    <t>商店建築</t>
    <rPh sb="0" eb="2">
      <t>ショウテン</t>
    </rPh>
    <rPh sb="2" eb="4">
      <t>ケンチク</t>
    </rPh>
    <phoneticPr fontId="19"/>
  </si>
  <si>
    <t>しょうてんけんちく</t>
    <phoneticPr fontId="19"/>
  </si>
  <si>
    <t>商店建築社</t>
    <phoneticPr fontId="19"/>
  </si>
  <si>
    <t>ビジネス法務</t>
    <rPh sb="4" eb="6">
      <t>ホウム</t>
    </rPh>
    <phoneticPr fontId="19"/>
  </si>
  <si>
    <t>びじねすほうむ</t>
    <phoneticPr fontId="19"/>
  </si>
  <si>
    <t>中央経済社</t>
    <phoneticPr fontId="19"/>
  </si>
  <si>
    <t>美ST</t>
    <rPh sb="0" eb="1">
      <t>ビ</t>
    </rPh>
    <phoneticPr fontId="19"/>
  </si>
  <si>
    <t>びすと</t>
    <phoneticPr fontId="19"/>
  </si>
  <si>
    <t>光文社</t>
    <phoneticPr fontId="19"/>
  </si>
  <si>
    <t>邦楽ジャーナル</t>
    <rPh sb="0" eb="2">
      <t>ホウガク</t>
    </rPh>
    <phoneticPr fontId="19"/>
  </si>
  <si>
    <t>ほうがくじゃなる</t>
    <phoneticPr fontId="19"/>
  </si>
  <si>
    <t>邦楽ジャーナル社</t>
    <rPh sb="0" eb="2">
      <t>ホウガク</t>
    </rPh>
    <rPh sb="7" eb="8">
      <t>シャ</t>
    </rPh>
    <phoneticPr fontId="19"/>
  </si>
  <si>
    <t>ラシタス</t>
    <phoneticPr fontId="19"/>
  </si>
  <si>
    <t>らしたす</t>
    <phoneticPr fontId="19"/>
  </si>
  <si>
    <t>赤ちゃんとママ社</t>
    <rPh sb="0" eb="1">
      <t>アカ</t>
    </rPh>
    <rPh sb="7" eb="8">
      <t>シャ</t>
    </rPh>
    <phoneticPr fontId="19"/>
  </si>
  <si>
    <t>１・２・３歳</t>
    <rPh sb="5" eb="6">
      <t>サイ</t>
    </rPh>
    <phoneticPr fontId="19"/>
  </si>
  <si>
    <t>いちにさんさい</t>
    <phoneticPr fontId="19"/>
  </si>
  <si>
    <t>休刊</t>
    <phoneticPr fontId="19"/>
  </si>
  <si>
    <t>※</t>
    <phoneticPr fontId="19"/>
  </si>
  <si>
    <t>テニスマガジン</t>
    <phoneticPr fontId="19"/>
  </si>
  <si>
    <t>休刊</t>
    <rPh sb="0" eb="2">
      <t>キュウカン</t>
    </rPh>
    <phoneticPr fontId="19"/>
  </si>
  <si>
    <t>昭和堂　→　英明企画編集</t>
    <phoneticPr fontId="19"/>
  </si>
  <si>
    <t>mundi　→　JICA magazine</t>
    <phoneticPr fontId="19"/>
  </si>
  <si>
    <t>NHKあさイチ</t>
    <phoneticPr fontId="19"/>
  </si>
  <si>
    <t>あさいち／えぬえいちけいあさいち</t>
    <phoneticPr fontId="19"/>
  </si>
  <si>
    <t>主婦と生活社</t>
    <phoneticPr fontId="19"/>
  </si>
  <si>
    <t>総合教育技術　→　紙媒体中止</t>
    <rPh sb="9" eb="10">
      <t>カミ</t>
    </rPh>
    <rPh sb="10" eb="12">
      <t>バイタイ</t>
    </rPh>
    <rPh sb="12" eb="14">
      <t>チュウシ</t>
    </rPh>
    <phoneticPr fontId="19"/>
  </si>
  <si>
    <t>紙媒体中止</t>
    <phoneticPr fontId="19"/>
  </si>
  <si>
    <t>廃刊</t>
    <rPh sb="0" eb="2">
      <t>ハイカン</t>
    </rPh>
    <phoneticPr fontId="19"/>
  </si>
  <si>
    <t>いばらきスポーツニュースMOVE　Ｄｉｇｅｓｔ／よみうりMOVE　Ｄｉｇｅｓｔ</t>
    <phoneticPr fontId="19"/>
  </si>
  <si>
    <t>Interface</t>
    <phoneticPr fontId="19"/>
  </si>
  <si>
    <t>CQ出版社</t>
    <phoneticPr fontId="19"/>
  </si>
  <si>
    <t>いんたふぇいす</t>
    <phoneticPr fontId="19"/>
  </si>
  <si>
    <t>一般雑誌</t>
    <rPh sb="0" eb="2">
      <t>イッパン</t>
    </rPh>
    <rPh sb="2" eb="4">
      <t>ザッシ</t>
    </rPh>
    <phoneticPr fontId="19"/>
  </si>
  <si>
    <t>永年</t>
    <rPh sb="0" eb="2">
      <t>エイネン</t>
    </rPh>
    <phoneticPr fontId="19"/>
  </si>
  <si>
    <t>Gakken</t>
    <phoneticPr fontId="19"/>
  </si>
  <si>
    <t>永年</t>
    <phoneticPr fontId="19"/>
  </si>
  <si>
    <t>いただきます　ごちそうさま</t>
    <phoneticPr fontId="19"/>
  </si>
  <si>
    <t>いただきますごちそうさま</t>
    <phoneticPr fontId="19"/>
  </si>
  <si>
    <t>メイト</t>
    <phoneticPr fontId="19"/>
  </si>
  <si>
    <t>栗原はるみ</t>
    <phoneticPr fontId="19"/>
  </si>
  <si>
    <t>くりはらはるみ</t>
    <phoneticPr fontId="19"/>
  </si>
  <si>
    <t>講談社</t>
    <phoneticPr fontId="19"/>
  </si>
  <si>
    <t>紙魚の手帖</t>
    <phoneticPr fontId="19"/>
  </si>
  <si>
    <t>東京創元社</t>
    <phoneticPr fontId="19"/>
  </si>
  <si>
    <t>しみのてちょう</t>
    <phoneticPr fontId="19"/>
  </si>
  <si>
    <t>専門料理</t>
    <rPh sb="0" eb="2">
      <t>センモン</t>
    </rPh>
    <rPh sb="2" eb="4">
      <t>リョウリ</t>
    </rPh>
    <phoneticPr fontId="19"/>
  </si>
  <si>
    <t>せんもんりょうり</t>
    <phoneticPr fontId="19"/>
  </si>
  <si>
    <t>柴田書店</t>
    <phoneticPr fontId="19"/>
  </si>
  <si>
    <t>GINGER</t>
    <phoneticPr fontId="19"/>
  </si>
  <si>
    <t>じんじゃ</t>
    <phoneticPr fontId="19"/>
  </si>
  <si>
    <t>幻冬舎</t>
    <phoneticPr fontId="19"/>
  </si>
  <si>
    <t>ＰＨＰからだスマイル</t>
    <phoneticPr fontId="19"/>
  </si>
  <si>
    <t>ぴえいちぴからだすまいる</t>
    <phoneticPr fontId="19"/>
  </si>
  <si>
    <t>１年</t>
    <phoneticPr fontId="19"/>
  </si>
  <si>
    <t>日本ヴォーグ＆スポーツマガジン社　→　三栄</t>
    <rPh sb="19" eb="21">
      <t>サンエイ</t>
    </rPh>
    <phoneticPr fontId="19"/>
  </si>
  <si>
    <t>※</t>
    <phoneticPr fontId="19"/>
  </si>
  <si>
    <t>TRAIL RUN</t>
    <phoneticPr fontId="19"/>
  </si>
  <si>
    <t>山と渓谷社</t>
    <phoneticPr fontId="19"/>
  </si>
  <si>
    <t>トレイルラン</t>
    <phoneticPr fontId="19"/>
  </si>
  <si>
    <t>未定</t>
    <phoneticPr fontId="19"/>
  </si>
  <si>
    <t>休刊</t>
    <rPh sb="0" eb="2">
      <t>キュウカン</t>
    </rPh>
    <phoneticPr fontId="19"/>
  </si>
  <si>
    <t>国土社　→　旬報社</t>
    <rPh sb="6" eb="7">
      <t>シュン</t>
    </rPh>
    <rPh sb="7" eb="8">
      <t>ポウ</t>
    </rPh>
    <rPh sb="8" eb="9">
      <t>シャ</t>
    </rPh>
    <phoneticPr fontId="19"/>
  </si>
  <si>
    <t>全日本社会教育連合会　→　日本青年館</t>
    <rPh sb="13" eb="15">
      <t>ニホン</t>
    </rPh>
    <rPh sb="15" eb="17">
      <t>セイネン</t>
    </rPh>
    <rPh sb="17" eb="18">
      <t>カン</t>
    </rPh>
    <phoneticPr fontId="19"/>
  </si>
  <si>
    <t>歴史研究会　→　戎光祥出版</t>
    <rPh sb="0" eb="2">
      <t>レキシ</t>
    </rPh>
    <rPh sb="2" eb="4">
      <t>ケンキュウ</t>
    </rPh>
    <rPh sb="4" eb="5">
      <t>カイ</t>
    </rPh>
    <phoneticPr fontId="19"/>
  </si>
  <si>
    <t>めんずいえっくす　→　めんずえぐぜくてぃぶ</t>
    <phoneticPr fontId="19"/>
  </si>
  <si>
    <t>産経新聞社　→　神戸クルーザー</t>
    <rPh sb="8" eb="10">
      <t>コウベ</t>
    </rPh>
    <phoneticPr fontId="19"/>
  </si>
  <si>
    <t>ゆめディア　→　日本の祭りネットワーク</t>
    <rPh sb="8" eb="10">
      <t>ニホン</t>
    </rPh>
    <rPh sb="11" eb="12">
      <t>マツ</t>
    </rPh>
    <phoneticPr fontId="19"/>
  </si>
  <si>
    <t>エイ出版社　→　ADDIX</t>
    <phoneticPr fontId="19"/>
  </si>
  <si>
    <t>ＫＫベストセラーズ　→　一個人出版</t>
    <rPh sb="12" eb="15">
      <t>イチコジン</t>
    </rPh>
    <rPh sb="15" eb="17">
      <t>シュッパン</t>
    </rPh>
    <phoneticPr fontId="19"/>
  </si>
  <si>
    <t>エイ出版社　→　ヘリテージ</t>
    <phoneticPr fontId="19"/>
  </si>
  <si>
    <t>茨城県広報広聴課　→　茨城県営業戦略部営業企画課</t>
    <phoneticPr fontId="19"/>
  </si>
  <si>
    <t>水戸の魅力発信課　→　水戸市</t>
    <rPh sb="11" eb="14">
      <t>ミトシ</t>
    </rPh>
    <phoneticPr fontId="19"/>
  </si>
  <si>
    <t>茨城県企画部統計課　→　茨城県政策企画部統計課</t>
    <phoneticPr fontId="19"/>
  </si>
  <si>
    <t>茨城県企画部統計課　→　茨城県統計協会</t>
    <phoneticPr fontId="19"/>
  </si>
  <si>
    <t>水戸市長公室男女平等参画課　→　水戸市</t>
    <phoneticPr fontId="19"/>
  </si>
  <si>
    <t>水戸市議会事務局　→　水戸市議会</t>
    <phoneticPr fontId="19"/>
  </si>
  <si>
    <t>水戸市水道部　→　水戸市上下水道局水道部水道総務課</t>
    <phoneticPr fontId="19"/>
  </si>
  <si>
    <t>読売茨城タウンニュース社　→　茨城北部読売会</t>
    <phoneticPr fontId="19"/>
  </si>
  <si>
    <t>毎日新聞社　→　茨城まいにち</t>
    <phoneticPr fontId="19"/>
  </si>
  <si>
    <t>※</t>
    <phoneticPr fontId="19"/>
  </si>
  <si>
    <t>５年</t>
    <rPh sb="1" eb="2">
      <t>ネン</t>
    </rPh>
    <phoneticPr fontId="19"/>
  </si>
  <si>
    <t>５年</t>
    <phoneticPr fontId="19"/>
  </si>
  <si>
    <t>１年</t>
    <phoneticPr fontId="19"/>
  </si>
  <si>
    <t>１０年</t>
    <rPh sb="2" eb="3">
      <t>ネン</t>
    </rPh>
    <phoneticPr fontId="19"/>
  </si>
  <si>
    <t>１年</t>
    <phoneticPr fontId="19"/>
  </si>
  <si>
    <t>１年</t>
    <phoneticPr fontId="19"/>
  </si>
  <si>
    <t>３年</t>
    <phoneticPr fontId="19"/>
  </si>
  <si>
    <t>Newテクノマート「SO（創）」</t>
    <phoneticPr fontId="19"/>
  </si>
  <si>
    <t>フジキン総本社</t>
    <phoneticPr fontId="19"/>
  </si>
  <si>
    <t>にゅてくのまとそう</t>
    <phoneticPr fontId="19"/>
  </si>
  <si>
    <t>一般雑誌</t>
    <phoneticPr fontId="19"/>
  </si>
  <si>
    <t>短歌年鑑</t>
    <rPh sb="0" eb="2">
      <t>タンカ</t>
    </rPh>
    <rPh sb="2" eb="4">
      <t>ネンカン</t>
    </rPh>
    <phoneticPr fontId="19"/>
  </si>
  <si>
    <t>たんかねんかん</t>
    <phoneticPr fontId="19"/>
  </si>
  <si>
    <t>KADOKAWA</t>
    <phoneticPr fontId="19"/>
  </si>
  <si>
    <t>５年</t>
    <phoneticPr fontId="19"/>
  </si>
  <si>
    <t>俳句年鑑</t>
    <rPh sb="0" eb="2">
      <t>ハイク</t>
    </rPh>
    <rPh sb="2" eb="4">
      <t>ネンカン</t>
    </rPh>
    <phoneticPr fontId="19"/>
  </si>
  <si>
    <t>はいくねんかん</t>
    <phoneticPr fontId="19"/>
  </si>
  <si>
    <t>休刊</t>
    <rPh sb="0" eb="2">
      <t>キュウカン</t>
    </rPh>
    <phoneticPr fontId="19"/>
  </si>
  <si>
    <t>※</t>
    <phoneticPr fontId="19"/>
  </si>
  <si>
    <t>The Community</t>
    <phoneticPr fontId="19"/>
  </si>
  <si>
    <t xml:space="preserve">第一生命財団 </t>
    <phoneticPr fontId="19"/>
  </si>
  <si>
    <t>永年</t>
    <rPh sb="0" eb="2">
      <t>エイネン</t>
    </rPh>
    <phoneticPr fontId="19"/>
  </si>
  <si>
    <t>つちうらしょうこうかいぎしょかいほうつちうら</t>
    <phoneticPr fontId="19"/>
  </si>
  <si>
    <t>土浦社協だより</t>
    <rPh sb="0" eb="2">
      <t>ツチウラ</t>
    </rPh>
    <rPh sb="2" eb="4">
      <t>シャキョウ</t>
    </rPh>
    <phoneticPr fontId="19"/>
  </si>
  <si>
    <t>つちうらしゃきょうだより</t>
    <phoneticPr fontId="19"/>
  </si>
  <si>
    <t>郷土雑誌</t>
    <rPh sb="0" eb="2">
      <t>キョウド</t>
    </rPh>
    <rPh sb="2" eb="4">
      <t>ザッシ</t>
    </rPh>
    <phoneticPr fontId="19"/>
  </si>
  <si>
    <t>土浦市社会福祉協議会</t>
    <rPh sb="0" eb="3">
      <t>ツチウラシ</t>
    </rPh>
    <rPh sb="3" eb="5">
      <t>シャカイ</t>
    </rPh>
    <rPh sb="5" eb="7">
      <t>フクシ</t>
    </rPh>
    <rPh sb="7" eb="10">
      <t>キョウギカイ</t>
    </rPh>
    <phoneticPr fontId="19"/>
  </si>
  <si>
    <t>永年</t>
    <phoneticPr fontId="19"/>
  </si>
  <si>
    <t>ベネッセコーポレーション</t>
    <phoneticPr fontId="19"/>
  </si>
  <si>
    <t>こうきのひよこくらぶ</t>
    <phoneticPr fontId="19"/>
  </si>
  <si>
    <t>一般雑誌</t>
    <phoneticPr fontId="19"/>
  </si>
  <si>
    <t>２年</t>
    <phoneticPr fontId="19"/>
  </si>
  <si>
    <t>ちゅうきのひよこくらぶ</t>
    <phoneticPr fontId="19"/>
  </si>
  <si>
    <t>はじめてのひよこくらぶ</t>
    <phoneticPr fontId="19"/>
  </si>
  <si>
    <t>※</t>
    <phoneticPr fontId="19"/>
  </si>
  <si>
    <t>後期のたまごクラブ</t>
    <rPh sb="0" eb="2">
      <t>コウキ</t>
    </rPh>
    <phoneticPr fontId="19"/>
  </si>
  <si>
    <t>後期のひよこクラブ</t>
    <rPh sb="0" eb="2">
      <t>コウキ</t>
    </rPh>
    <phoneticPr fontId="19"/>
  </si>
  <si>
    <t>中期のひよこクラブ</t>
    <rPh sb="0" eb="2">
      <t>チュウキ</t>
    </rPh>
    <phoneticPr fontId="19"/>
  </si>
  <si>
    <t>初めてのひよこクラブ</t>
    <rPh sb="0" eb="1">
      <t>ハジ</t>
    </rPh>
    <phoneticPr fontId="19"/>
  </si>
  <si>
    <t>こうきのたまごくらぶ</t>
    <phoneticPr fontId="19"/>
  </si>
  <si>
    <t>中期のたまごクラブ</t>
    <rPh sb="0" eb="2">
      <t>チュウキ</t>
    </rPh>
    <phoneticPr fontId="19"/>
  </si>
  <si>
    <t>ちゅうきのたまごくらぶ</t>
    <phoneticPr fontId="19"/>
  </si>
  <si>
    <t>初めてのたまごクラブ</t>
    <rPh sb="0" eb="1">
      <t>ハジ</t>
    </rPh>
    <phoneticPr fontId="19"/>
  </si>
  <si>
    <t>はじめてのたまごくらぶ</t>
    <phoneticPr fontId="19"/>
  </si>
  <si>
    <t>終刊</t>
    <rPh sb="0" eb="2">
      <t>シュウカン</t>
    </rPh>
    <phoneticPr fontId="19"/>
  </si>
  <si>
    <t>１年</t>
    <phoneticPr fontId="19"/>
  </si>
  <si>
    <t>SPRING</t>
    <phoneticPr fontId="19"/>
  </si>
  <si>
    <t>すぷりんぐ</t>
    <phoneticPr fontId="19"/>
  </si>
  <si>
    <t>エイ出版社　→　ADDIX</t>
    <phoneticPr fontId="19"/>
  </si>
  <si>
    <t>MAQUIA</t>
    <phoneticPr fontId="19"/>
  </si>
  <si>
    <t>まきあ</t>
    <phoneticPr fontId="19"/>
  </si>
  <si>
    <t>一般雑誌</t>
    <phoneticPr fontId="19"/>
  </si>
  <si>
    <t>集英社</t>
    <phoneticPr fontId="19"/>
  </si>
  <si>
    <t>KKベストセラーズ　→　ABCアーク</t>
    <phoneticPr fontId="19"/>
  </si>
  <si>
    <t>茨城県労働者福祉中央会　→　茨城県労働者福祉協議会</t>
    <phoneticPr fontId="19"/>
  </si>
  <si>
    <t>５年</t>
    <rPh sb="1" eb="2">
      <t>ネン</t>
    </rPh>
    <phoneticPr fontId="19"/>
  </si>
  <si>
    <t>女鑑　復刻版</t>
    <rPh sb="1" eb="2">
      <t>カガミ</t>
    </rPh>
    <phoneticPr fontId="19"/>
  </si>
  <si>
    <t>ワン・パブリッシング　←　学研プラス　←　学研パブリッシング</t>
    <phoneticPr fontId="19"/>
  </si>
  <si>
    <t>永年</t>
    <phoneticPr fontId="19"/>
  </si>
  <si>
    <t>ＭＡＭＡ　ＭＡＧ　ｉｎ　Ｙｕｋｉ</t>
    <phoneticPr fontId="19"/>
  </si>
  <si>
    <t>まままぐいんゆうき</t>
    <phoneticPr fontId="19"/>
  </si>
  <si>
    <t>郷土雑誌</t>
    <rPh sb="0" eb="2">
      <t>キョウド</t>
    </rPh>
    <rPh sb="2" eb="4">
      <t>ザッシ</t>
    </rPh>
    <phoneticPr fontId="19"/>
  </si>
  <si>
    <t>茨城県結城市企画政策課</t>
    <phoneticPr fontId="19"/>
  </si>
  <si>
    <t>永年</t>
    <rPh sb="0" eb="2">
      <t>エイネン</t>
    </rPh>
    <phoneticPr fontId="19"/>
  </si>
  <si>
    <t>Nylon Japan</t>
    <phoneticPr fontId="19"/>
  </si>
  <si>
    <t>ないろんじゃぱん</t>
    <phoneticPr fontId="19"/>
  </si>
  <si>
    <t>一般雑誌</t>
    <phoneticPr fontId="19"/>
  </si>
  <si>
    <t>カエルム</t>
    <phoneticPr fontId="19"/>
  </si>
  <si>
    <t>※</t>
    <phoneticPr fontId="19"/>
  </si>
  <si>
    <t>いばらび　県南版</t>
    <rPh sb="5" eb="7">
      <t>ケンナン</t>
    </rPh>
    <rPh sb="7" eb="8">
      <t>バン</t>
    </rPh>
    <phoneticPr fontId="19"/>
  </si>
  <si>
    <t>いばらびけんなんばん</t>
    <phoneticPr fontId="19"/>
  </si>
  <si>
    <t>ハンド</t>
    <phoneticPr fontId="19"/>
  </si>
  <si>
    <t>おりっぷ</t>
    <phoneticPr fontId="19"/>
  </si>
  <si>
    <t>日宣メディックス</t>
    <phoneticPr fontId="19"/>
  </si>
  <si>
    <t>３年</t>
    <phoneticPr fontId="19"/>
  </si>
  <si>
    <t>季刊　森林総研</t>
    <rPh sb="0" eb="2">
      <t>キカン</t>
    </rPh>
    <phoneticPr fontId="19"/>
  </si>
  <si>
    <t>しんりんそうけん／きかんしんりんそうけん</t>
    <phoneticPr fontId="19"/>
  </si>
  <si>
    <t>じゃぱとら</t>
    <phoneticPr fontId="19"/>
  </si>
  <si>
    <t>住まい教育推進協会</t>
    <phoneticPr fontId="19"/>
  </si>
  <si>
    <t>空の足跡</t>
    <rPh sb="0" eb="1">
      <t>ソラ</t>
    </rPh>
    <rPh sb="2" eb="4">
      <t>アシアト</t>
    </rPh>
    <phoneticPr fontId="19"/>
  </si>
  <si>
    <t>そらのあしあと</t>
    <phoneticPr fontId="19"/>
  </si>
  <si>
    <t>スカイマーク株式会社</t>
    <phoneticPr fontId="19"/>
  </si>
  <si>
    <t>地方財務</t>
    <rPh sb="0" eb="2">
      <t>チホウ</t>
    </rPh>
    <rPh sb="2" eb="4">
      <t>ザイム</t>
    </rPh>
    <phoneticPr fontId="19"/>
  </si>
  <si>
    <t>ちほうざいむ</t>
    <phoneticPr fontId="19"/>
  </si>
  <si>
    <t>ぎょうせい</t>
    <phoneticPr fontId="19"/>
  </si>
  <si>
    <t>渡良瀬通信　←　WT渡良瀬通信</t>
    <phoneticPr fontId="19"/>
  </si>
  <si>
    <t>ＷＴ渡良瀬通信　→　渡良瀬通信</t>
    <phoneticPr fontId="19"/>
  </si>
  <si>
    <t>奇想天外</t>
    <rPh sb="0" eb="4">
      <t>キソウテンガイ</t>
    </rPh>
    <phoneticPr fontId="19"/>
  </si>
  <si>
    <t>きそうてんがい</t>
    <phoneticPr fontId="19"/>
  </si>
  <si>
    <t>奇想天外社</t>
    <rPh sb="0" eb="4">
      <t>キソウテンガイ</t>
    </rPh>
    <rPh sb="4" eb="5">
      <t>シャ</t>
    </rPh>
    <phoneticPr fontId="19"/>
  </si>
  <si>
    <t>すばる書房盛光社　←　盛光社</t>
    <rPh sb="3" eb="5">
      <t>ショボウ</t>
    </rPh>
    <rPh sb="5" eb="6">
      <t>モ</t>
    </rPh>
    <rPh sb="6" eb="7">
      <t>ヒカリ</t>
    </rPh>
    <rPh sb="7" eb="8">
      <t>シャ</t>
    </rPh>
    <rPh sb="11" eb="13">
      <t>モリミツ</t>
    </rPh>
    <rPh sb="13" eb="14">
      <t>シャ</t>
    </rPh>
    <phoneticPr fontId="19"/>
  </si>
  <si>
    <t>廃刊</t>
    <rPh sb="0" eb="2">
      <t>ハイカン</t>
    </rPh>
    <phoneticPr fontId="19"/>
  </si>
  <si>
    <t>休刊</t>
    <rPh sb="0" eb="2">
      <t>キュウカン</t>
    </rPh>
    <phoneticPr fontId="19"/>
  </si>
  <si>
    <t>季刊思潮</t>
    <rPh sb="0" eb="2">
      <t>キカン</t>
    </rPh>
    <rPh sb="2" eb="3">
      <t>オモ</t>
    </rPh>
    <rPh sb="3" eb="4">
      <t>シオ</t>
    </rPh>
    <phoneticPr fontId="19"/>
  </si>
  <si>
    <t>しちょう／きかんしちょう</t>
    <phoneticPr fontId="19"/>
  </si>
  <si>
    <t>思潮社</t>
    <rPh sb="0" eb="1">
      <t>オモ</t>
    </rPh>
    <rPh sb="1" eb="2">
      <t>シオ</t>
    </rPh>
    <phoneticPr fontId="19"/>
  </si>
  <si>
    <t>考古学の世界</t>
    <rPh sb="0" eb="2">
      <t>コウコ</t>
    </rPh>
    <rPh sb="2" eb="3">
      <t>ガク</t>
    </rPh>
    <rPh sb="4" eb="6">
      <t>セカイ</t>
    </rPh>
    <phoneticPr fontId="19"/>
  </si>
  <si>
    <t>こうこがくのせかい</t>
    <phoneticPr fontId="19"/>
  </si>
  <si>
    <t>学習院考古会</t>
    <rPh sb="0" eb="3">
      <t>ガクシュウイン</t>
    </rPh>
    <rPh sb="3" eb="5">
      <t>コウコ</t>
    </rPh>
    <rPh sb="5" eb="6">
      <t>カイ</t>
    </rPh>
    <phoneticPr fontId="19"/>
  </si>
  <si>
    <t>小説奇想天外</t>
    <rPh sb="0" eb="2">
      <t>ショウセツ</t>
    </rPh>
    <rPh sb="2" eb="6">
      <t>キソウテンガイ</t>
    </rPh>
    <phoneticPr fontId="19"/>
  </si>
  <si>
    <t>しょうせつきそうてんがい</t>
    <phoneticPr fontId="19"/>
  </si>
  <si>
    <t>大陸書房</t>
    <rPh sb="0" eb="2">
      <t>タイリク</t>
    </rPh>
    <rPh sb="2" eb="4">
      <t>ショボウ</t>
    </rPh>
    <phoneticPr fontId="19"/>
  </si>
  <si>
    <t>ニューミュージック・マガジン</t>
    <phoneticPr fontId="19"/>
  </si>
  <si>
    <t>にゅみゅじっくまがじん</t>
    <phoneticPr fontId="19"/>
  </si>
  <si>
    <t>ニューミュージック・マガジン社</t>
    <rPh sb="14" eb="15">
      <t>シャ</t>
    </rPh>
    <phoneticPr fontId="19"/>
  </si>
  <si>
    <t>終刊</t>
    <rPh sb="0" eb="2">
      <t>シュウカン</t>
    </rPh>
    <phoneticPr fontId="19"/>
  </si>
  <si>
    <t>埴輪研究会誌</t>
    <rPh sb="0" eb="2">
      <t>ハニワ</t>
    </rPh>
    <rPh sb="2" eb="4">
      <t>ケンキュウ</t>
    </rPh>
    <rPh sb="4" eb="5">
      <t>カイ</t>
    </rPh>
    <rPh sb="5" eb="6">
      <t>シ</t>
    </rPh>
    <phoneticPr fontId="19"/>
  </si>
  <si>
    <t>はにわけんきゅうかいし</t>
    <phoneticPr fontId="19"/>
  </si>
  <si>
    <t>埴輪研究会</t>
    <rPh sb="0" eb="2">
      <t>ハニワ</t>
    </rPh>
    <rPh sb="2" eb="4">
      <t>ケンキュウ</t>
    </rPh>
    <rPh sb="4" eb="5">
      <t>カイ</t>
    </rPh>
    <phoneticPr fontId="19"/>
  </si>
  <si>
    <t>文化結城：結城文化連盟会報</t>
    <rPh sb="0" eb="2">
      <t>ブンカ</t>
    </rPh>
    <rPh sb="2" eb="4">
      <t>ユウキ</t>
    </rPh>
    <rPh sb="5" eb="7">
      <t>ユウキ</t>
    </rPh>
    <rPh sb="7" eb="9">
      <t>ブンカ</t>
    </rPh>
    <rPh sb="9" eb="11">
      <t>レンメイ</t>
    </rPh>
    <rPh sb="11" eb="13">
      <t>カイホウ</t>
    </rPh>
    <phoneticPr fontId="19"/>
  </si>
  <si>
    <t>ぶんかゆうきゆうきぶんかれんめいかいほう</t>
    <phoneticPr fontId="19"/>
  </si>
  <si>
    <t>結城文化連盟</t>
    <rPh sb="0" eb="2">
      <t>ユウキ</t>
    </rPh>
    <rPh sb="2" eb="4">
      <t>ブンカ</t>
    </rPh>
    <rPh sb="4" eb="6">
      <t>レンメイ</t>
    </rPh>
    <phoneticPr fontId="19"/>
  </si>
  <si>
    <t>結城市社協だより　→　結城市社協だより笑顔</t>
    <rPh sb="0" eb="3">
      <t>ユウキシ</t>
    </rPh>
    <rPh sb="3" eb="5">
      <t>シャキョウ</t>
    </rPh>
    <rPh sb="11" eb="14">
      <t>ユウキシ</t>
    </rPh>
    <rPh sb="14" eb="16">
      <t>シャキョウ</t>
    </rPh>
    <rPh sb="19" eb="21">
      <t>エガオ</t>
    </rPh>
    <phoneticPr fontId="19"/>
  </si>
  <si>
    <t>ゆうきししゃきょうだより</t>
    <phoneticPr fontId="19"/>
  </si>
  <si>
    <t>ゆうきししゃきょうだよりえがお</t>
    <phoneticPr fontId="19"/>
  </si>
  <si>
    <t>結城市社会福祉協議会</t>
    <phoneticPr fontId="19"/>
  </si>
  <si>
    <t>結城市社協だより笑顔　←　結城市社協だより</t>
    <rPh sb="0" eb="3">
      <t>ユウキシ</t>
    </rPh>
    <rPh sb="3" eb="5">
      <t>シャキョウ</t>
    </rPh>
    <rPh sb="8" eb="10">
      <t>エガオ</t>
    </rPh>
    <phoneticPr fontId="19"/>
  </si>
  <si>
    <t>IBARAKI　ZiMAN　→　紙媒体中止</t>
    <rPh sb="16" eb="17">
      <t>カミ</t>
    </rPh>
    <rPh sb="17" eb="19">
      <t>バイタイ</t>
    </rPh>
    <rPh sb="19" eb="21">
      <t>チュウシ</t>
    </rPh>
    <phoneticPr fontId="19"/>
  </si>
  <si>
    <t>紙媒体中止</t>
    <phoneticPr fontId="19"/>
  </si>
  <si>
    <t>Ｍｉｔｏｎｏｔｅ＝ミト　ノート．　→　紙媒体中止</t>
    <rPh sb="19" eb="20">
      <t>カミ</t>
    </rPh>
    <rPh sb="20" eb="22">
      <t>バイタイ</t>
    </rPh>
    <rPh sb="22" eb="24">
      <t>チュウシ</t>
    </rPh>
    <phoneticPr fontId="19"/>
  </si>
  <si>
    <t>ミディアム　→　トライアウト</t>
    <phoneticPr fontId="19"/>
  </si>
  <si>
    <t>日本体育協会　→　日本スポーツ協会</t>
    <rPh sb="9" eb="11">
      <t>ニホン</t>
    </rPh>
    <rPh sb="15" eb="17">
      <t>キョウカイ</t>
    </rPh>
    <phoneticPr fontId="19"/>
  </si>
  <si>
    <t>洋泉社　→　双葉社</t>
    <rPh sb="6" eb="8">
      <t>フタバ</t>
    </rPh>
    <rPh sb="8" eb="9">
      <t>シャ</t>
    </rPh>
    <phoneticPr fontId="19"/>
  </si>
  <si>
    <t>※</t>
    <phoneticPr fontId="19"/>
  </si>
  <si>
    <t>川辺情報きぬこかい　→　きぬこかい新聞</t>
    <rPh sb="17" eb="19">
      <t>シンブン</t>
    </rPh>
    <phoneticPr fontId="19"/>
  </si>
  <si>
    <t>きぬこかい新聞　←　川辺情報きぬこかい</t>
    <phoneticPr fontId="19"/>
  </si>
  <si>
    <t>きぬこかいしんぶん</t>
    <phoneticPr fontId="19"/>
  </si>
  <si>
    <t>建設未来通信</t>
    <rPh sb="0" eb="2">
      <t>ケンセツ</t>
    </rPh>
    <rPh sb="2" eb="4">
      <t>ミライ</t>
    </rPh>
    <rPh sb="4" eb="6">
      <t>ツウシン</t>
    </rPh>
    <phoneticPr fontId="19"/>
  </si>
  <si>
    <t>けんせつみらいつうしん</t>
    <phoneticPr fontId="19"/>
  </si>
  <si>
    <t>建設未来通信社</t>
    <rPh sb="0" eb="2">
      <t>ケンセツ</t>
    </rPh>
    <rPh sb="2" eb="4">
      <t>ミライ</t>
    </rPh>
    <rPh sb="4" eb="7">
      <t>ツウシンシャ</t>
    </rPh>
    <phoneticPr fontId="19"/>
  </si>
  <si>
    <t>コ・モ・レ・バ？　→　紙媒体中止</t>
    <rPh sb="11" eb="12">
      <t>カミ</t>
    </rPh>
    <rPh sb="12" eb="14">
      <t>バイタイ</t>
    </rPh>
    <rPh sb="14" eb="16">
      <t>チュウシ</t>
    </rPh>
    <phoneticPr fontId="19"/>
  </si>
  <si>
    <t>sotokoto online　→　ソトコトプラネット</t>
    <phoneticPr fontId="19"/>
  </si>
  <si>
    <t>もも</t>
    <phoneticPr fontId="19"/>
  </si>
  <si>
    <t>プロ・ヴィジョン</t>
    <phoneticPr fontId="19"/>
  </si>
  <si>
    <t>神奈川新聞社</t>
    <phoneticPr fontId="19"/>
  </si>
  <si>
    <t>休刊</t>
    <rPh sb="0" eb="2">
      <t>キュウカン</t>
    </rPh>
    <phoneticPr fontId="19"/>
  </si>
  <si>
    <t>企業共済協会　→　中小企業基盤整備機構</t>
    <phoneticPr fontId="19"/>
  </si>
  <si>
    <t>永年</t>
    <rPh sb="0" eb="2">
      <t>エイネン</t>
    </rPh>
    <phoneticPr fontId="19"/>
  </si>
  <si>
    <t>三栄書房　→　合同会社スポーツメディアプロダクション</t>
    <phoneticPr fontId="19"/>
  </si>
  <si>
    <t>ｙｕｋｉ　Ｐｕｂｌｉｃ　Ｒｅｌａｔｉｏｎｓ　→　広報結城市</t>
    <rPh sb="24" eb="26">
      <t>コウホウ</t>
    </rPh>
    <rPh sb="26" eb="29">
      <t>ユウキシ</t>
    </rPh>
    <phoneticPr fontId="19"/>
  </si>
  <si>
    <t>広報結城市　←　ｙｕｋｉ　Ｐｕｂｌｉｃ　Ｒｅｌａｔｉｏｎｓ</t>
    <rPh sb="0" eb="2">
      <t>コウホウ</t>
    </rPh>
    <rPh sb="2" eb="5">
      <t>ユウキシ</t>
    </rPh>
    <phoneticPr fontId="19"/>
  </si>
  <si>
    <t>こうほうゆうきし</t>
    <phoneticPr fontId="19"/>
  </si>
  <si>
    <t>広報結城／広報結城市お知らせ版</t>
    <rPh sb="0" eb="2">
      <t>コウホウ</t>
    </rPh>
    <rPh sb="2" eb="4">
      <t>ユウキ</t>
    </rPh>
    <rPh sb="5" eb="7">
      <t>コウホウ</t>
    </rPh>
    <rPh sb="7" eb="10">
      <t>ユウキシ</t>
    </rPh>
    <rPh sb="11" eb="12">
      <t>シ</t>
    </rPh>
    <rPh sb="14" eb="15">
      <t>バン</t>
    </rPh>
    <phoneticPr fontId="19"/>
  </si>
  <si>
    <t>こうほうゆうき／こうほうゆうきしおしらせばん</t>
    <phoneticPr fontId="19"/>
  </si>
  <si>
    <t>週刊ＳＴ</t>
    <phoneticPr fontId="19"/>
  </si>
  <si>
    <t>Alpha</t>
    <phoneticPr fontId="19"/>
  </si>
  <si>
    <t>ジャパンタイムズ</t>
    <phoneticPr fontId="19"/>
  </si>
  <si>
    <t>一般新聞</t>
    <phoneticPr fontId="19"/>
  </si>
  <si>
    <t>あるふぁ</t>
    <phoneticPr fontId="19"/>
  </si>
  <si>
    <t>２年</t>
    <phoneticPr fontId="19"/>
  </si>
  <si>
    <t>じゃらん</t>
    <phoneticPr fontId="19"/>
  </si>
  <si>
    <t>終刊</t>
    <phoneticPr fontId="19"/>
  </si>
  <si>
    <t>一般雑誌</t>
    <phoneticPr fontId="19"/>
  </si>
  <si>
    <t>リクルート</t>
    <phoneticPr fontId="19"/>
  </si>
  <si>
    <t>すてきレシピ</t>
    <phoneticPr fontId="19"/>
  </si>
  <si>
    <t>すてきれしぴ</t>
    <phoneticPr fontId="19"/>
  </si>
  <si>
    <t>こんぴゅただいじぇすと</t>
    <phoneticPr fontId="19"/>
  </si>
  <si>
    <t>東方通信社</t>
    <rPh sb="0" eb="2">
      <t>トウホウ</t>
    </rPh>
    <rPh sb="2" eb="5">
      <t>ツウシンシャ</t>
    </rPh>
    <phoneticPr fontId="19"/>
  </si>
  <si>
    <t>エディトリアルデザイン研究所　→　ＥＤＩ出版社</t>
    <phoneticPr fontId="19"/>
  </si>
  <si>
    <t>ひらがなタイムズ</t>
    <phoneticPr fontId="19"/>
  </si>
  <si>
    <t>１年</t>
    <phoneticPr fontId="19"/>
  </si>
  <si>
    <t>フリースタイルな僧侶たち　←　フリースタイルな僧侶たちのフリーマガジン</t>
    <phoneticPr fontId="19"/>
  </si>
  <si>
    <t>フリースタイルな僧侶たちのフリーマガジン　→フリースタイルな僧侶たち</t>
    <phoneticPr fontId="19"/>
  </si>
  <si>
    <t>ふりすたいるなそうりょたち</t>
    <phoneticPr fontId="19"/>
  </si>
  <si>
    <t>フリースタイルな僧侶たち</t>
    <phoneticPr fontId="19"/>
  </si>
  <si>
    <t>Ｗｅｂ＆ｐｕｂｌｉｓｈｉｎｇ編集会議</t>
    <phoneticPr fontId="19"/>
  </si>
  <si>
    <t>うぇぶあんどぱぶりっしんぐへんしゅうかいぎ</t>
    <phoneticPr fontId="19"/>
  </si>
  <si>
    <t>廃刊</t>
    <rPh sb="0" eb="2">
      <t>ハイカン</t>
    </rPh>
    <phoneticPr fontId="19"/>
  </si>
  <si>
    <t>宣伝会議</t>
    <rPh sb="0" eb="2">
      <t>センデン</t>
    </rPh>
    <rPh sb="2" eb="4">
      <t>カイギ</t>
    </rPh>
    <phoneticPr fontId="19"/>
  </si>
  <si>
    <t>※</t>
    <phoneticPr fontId="19"/>
  </si>
  <si>
    <t>ゆうき市議会だより</t>
    <phoneticPr fontId="19"/>
  </si>
  <si>
    <t>料理王国社　→　ワイン王国</t>
    <rPh sb="11" eb="13">
      <t>オウコク</t>
    </rPh>
    <phoneticPr fontId="19"/>
  </si>
  <si>
    <t>２年</t>
    <phoneticPr fontId="19"/>
  </si>
  <si>
    <t>１年</t>
    <phoneticPr fontId="19"/>
  </si>
  <si>
    <t>文芸</t>
    <rPh sb="0" eb="2">
      <t>ブンゲイ</t>
    </rPh>
    <phoneticPr fontId="19"/>
  </si>
  <si>
    <t>ぶんげい</t>
    <phoneticPr fontId="19"/>
  </si>
  <si>
    <t>一般雑誌</t>
    <phoneticPr fontId="19"/>
  </si>
  <si>
    <t>日本作家クラブ</t>
    <rPh sb="0" eb="2">
      <t>ニホン</t>
    </rPh>
    <rPh sb="2" eb="4">
      <t>サッカ</t>
    </rPh>
    <phoneticPr fontId="19"/>
  </si>
  <si>
    <t>Happy-Note forマタニティ</t>
    <phoneticPr fontId="19"/>
  </si>
  <si>
    <t>はっぴのとふぉまたにてぃ</t>
    <phoneticPr fontId="19"/>
  </si>
  <si>
    <t>２年</t>
    <phoneticPr fontId="19"/>
  </si>
  <si>
    <t>３年</t>
    <phoneticPr fontId="19"/>
  </si>
  <si>
    <t>天夢人</t>
    <rPh sb="0" eb="1">
      <t>テン</t>
    </rPh>
    <rPh sb="1" eb="2">
      <t>ユメ</t>
    </rPh>
    <rPh sb="2" eb="3">
      <t>ヒト</t>
    </rPh>
    <phoneticPr fontId="19"/>
  </si>
  <si>
    <t>学習研究社　→　ワン・パブリッシング</t>
    <phoneticPr fontId="19"/>
  </si>
  <si>
    <t>スイッチコーポレーション　→　スイッチ・パブリッシング</t>
    <phoneticPr fontId="19"/>
  </si>
  <si>
    <t>うさぎと暮らす</t>
    <rPh sb="4" eb="5">
      <t>ク</t>
    </rPh>
    <phoneticPr fontId="19"/>
  </si>
  <si>
    <t>うさぎとくらす</t>
    <phoneticPr fontId="19"/>
  </si>
  <si>
    <t>一般雑誌</t>
    <rPh sb="0" eb="2">
      <t>イッパン</t>
    </rPh>
    <rPh sb="2" eb="4">
      <t>ザッシ</t>
    </rPh>
    <phoneticPr fontId="19"/>
  </si>
  <si>
    <t>メディアバル</t>
    <phoneticPr fontId="19"/>
  </si>
  <si>
    <t>※</t>
    <phoneticPr fontId="19"/>
  </si>
  <si>
    <t>３年</t>
    <phoneticPr fontId="19"/>
  </si>
  <si>
    <t>２年</t>
    <phoneticPr fontId="19"/>
  </si>
  <si>
    <t>エイ出版　→　ADDIX</t>
    <phoneticPr fontId="19"/>
  </si>
  <si>
    <t>※</t>
    <phoneticPr fontId="19"/>
  </si>
  <si>
    <t>紙媒体中止</t>
    <phoneticPr fontId="19"/>
  </si>
  <si>
    <t>日経コミュニケーションカンパニー　→　ハンド</t>
    <phoneticPr fontId="19"/>
  </si>
  <si>
    <t>いばらび　→　紙媒体中止</t>
    <rPh sb="7" eb="8">
      <t>カミ</t>
    </rPh>
    <rPh sb="8" eb="10">
      <t>バイタイ</t>
    </rPh>
    <rPh sb="10" eb="12">
      <t>チュウシ</t>
    </rPh>
    <phoneticPr fontId="19"/>
  </si>
  <si>
    <t>未定</t>
    <rPh sb="0" eb="2">
      <t>ミテイ</t>
    </rPh>
    <phoneticPr fontId="19"/>
  </si>
  <si>
    <t>※</t>
    <phoneticPr fontId="19"/>
  </si>
  <si>
    <t>ＫＡＤＯＫＡＷＡ</t>
    <phoneticPr fontId="19"/>
  </si>
  <si>
    <t>２年</t>
    <phoneticPr fontId="19"/>
  </si>
  <si>
    <t>廃刊</t>
    <rPh sb="0" eb="2">
      <t>ハイカン</t>
    </rPh>
    <phoneticPr fontId="19"/>
  </si>
  <si>
    <t>ザ・テレビジョン首都圏関東版</t>
    <rPh sb="8" eb="11">
      <t>シュトケン</t>
    </rPh>
    <rPh sb="11" eb="13">
      <t>カントウ</t>
    </rPh>
    <rPh sb="13" eb="14">
      <t>バン</t>
    </rPh>
    <phoneticPr fontId="19"/>
  </si>
  <si>
    <t>ざてれびじょんしゅとけんかんとうばん</t>
    <phoneticPr fontId="19"/>
  </si>
  <si>
    <t>月刊ザ・テレビジョン首都圏関東版</t>
    <rPh sb="0" eb="2">
      <t>ゲッカン</t>
    </rPh>
    <rPh sb="10" eb="13">
      <t>シュトケン</t>
    </rPh>
    <rPh sb="13" eb="15">
      <t>カントウ</t>
    </rPh>
    <rPh sb="15" eb="16">
      <t>バン</t>
    </rPh>
    <phoneticPr fontId="19"/>
  </si>
  <si>
    <t>ざてれびじょんしゅとけんかんとうばん／げっかんざてれびじょんしゅとけんかんとうばん</t>
    <phoneticPr fontId="19"/>
  </si>
  <si>
    <t>※</t>
    <phoneticPr fontId="19"/>
  </si>
  <si>
    <t>３ヶ月</t>
    <phoneticPr fontId="19"/>
  </si>
  <si>
    <t>１年</t>
    <phoneticPr fontId="19"/>
  </si>
  <si>
    <t>２年</t>
    <phoneticPr fontId="19"/>
  </si>
  <si>
    <t>日本建設業団体連合会　→　日本建設業連合会</t>
    <phoneticPr fontId="19"/>
  </si>
  <si>
    <t>２年</t>
    <phoneticPr fontId="19"/>
  </si>
  <si>
    <t>国土社　→　かもがわ出版　→　旬報社　→　教育科学研究会　→　旬報社</t>
    <rPh sb="15" eb="18">
      <t>ジュンポウシャ</t>
    </rPh>
    <rPh sb="21" eb="23">
      <t>キョウイク</t>
    </rPh>
    <rPh sb="23" eb="25">
      <t>カガク</t>
    </rPh>
    <rPh sb="25" eb="28">
      <t>ケンキュウカイ</t>
    </rPh>
    <rPh sb="31" eb="32">
      <t>シュン</t>
    </rPh>
    <rPh sb="32" eb="33">
      <t>ポウ</t>
    </rPh>
    <rPh sb="33" eb="34">
      <t>シャ</t>
    </rPh>
    <phoneticPr fontId="19"/>
  </si>
  <si>
    <t>厚生労働問題研究会　→　日本医療企画</t>
    <phoneticPr fontId="19"/>
  </si>
  <si>
    <t>さっかまがじん／げっかんさっかまがじん</t>
    <phoneticPr fontId="19"/>
  </si>
  <si>
    <t>さっかまがじん／しゅうかんさっかまがじん</t>
    <phoneticPr fontId="19"/>
  </si>
  <si>
    <t>ドゥーパ／ドゥーパ！</t>
    <phoneticPr fontId="19"/>
  </si>
  <si>
    <t>ヤマハミュージック→　ヤマハミュージックエンターテイメントホールディングス　→　ヤマハミュージックエンタテインメントホールディングス</t>
    <phoneticPr fontId="19"/>
  </si>
  <si>
    <t>文芸春秋　→　文藝春秋</t>
    <rPh sb="0" eb="2">
      <t>ブンゲイ</t>
    </rPh>
    <rPh sb="2" eb="4">
      <t>シュンジュウ</t>
    </rPh>
    <phoneticPr fontId="19"/>
  </si>
  <si>
    <t>※</t>
    <phoneticPr fontId="19"/>
  </si>
  <si>
    <t>１年</t>
    <phoneticPr fontId="19"/>
  </si>
  <si>
    <t>セブン＆アイ出版　→　プレジデント社</t>
    <rPh sb="17" eb="18">
      <t>シャ</t>
    </rPh>
    <phoneticPr fontId="19"/>
  </si>
  <si>
    <t>ｓｂ　Ｓｋａｔｅｂｏａｄ　Ｊｏｕｒｎａｌ</t>
    <phoneticPr fontId="19"/>
  </si>
  <si>
    <t>えすびすけとぼどじゃなる</t>
    <phoneticPr fontId="19"/>
  </si>
  <si>
    <t>宙出版</t>
    <rPh sb="0" eb="1">
      <t>ソラ</t>
    </rPh>
    <rPh sb="1" eb="3">
      <t>シュッパン</t>
    </rPh>
    <phoneticPr fontId="19"/>
  </si>
  <si>
    <t>３年</t>
    <phoneticPr fontId="19"/>
  </si>
  <si>
    <t>２年</t>
    <phoneticPr fontId="19"/>
  </si>
  <si>
    <t>果実日本</t>
    <rPh sb="0" eb="2">
      <t>カジツ</t>
    </rPh>
    <rPh sb="2" eb="4">
      <t>ニホン</t>
    </rPh>
    <phoneticPr fontId="19"/>
  </si>
  <si>
    <t>かじつにほん</t>
    <phoneticPr fontId="19"/>
  </si>
  <si>
    <t>日本園芸農業協同組合連合会</t>
    <phoneticPr fontId="19"/>
  </si>
  <si>
    <t>３年</t>
    <rPh sb="1" eb="2">
      <t>ネン</t>
    </rPh>
    <phoneticPr fontId="19"/>
  </si>
  <si>
    <t>２年</t>
    <phoneticPr fontId="19"/>
  </si>
  <si>
    <t>３年</t>
    <phoneticPr fontId="19"/>
  </si>
  <si>
    <t>３年</t>
    <rPh sb="1" eb="2">
      <t>ネン</t>
    </rPh>
    <phoneticPr fontId="19"/>
  </si>
  <si>
    <t>学研メディカル秀潤社　→　Gakken</t>
    <phoneticPr fontId="19"/>
  </si>
  <si>
    <t>ぶりこらじゅ</t>
    <phoneticPr fontId="19"/>
  </si>
  <si>
    <t>※</t>
    <phoneticPr fontId="19"/>
  </si>
  <si>
    <t>１年</t>
    <phoneticPr fontId="19"/>
  </si>
  <si>
    <t>２年</t>
    <rPh sb="1" eb="2">
      <t>ネン</t>
    </rPh>
    <phoneticPr fontId="19"/>
  </si>
  <si>
    <t>GISELe</t>
    <phoneticPr fontId="19"/>
  </si>
  <si>
    <t>じぜる</t>
    <phoneticPr fontId="19"/>
  </si>
  <si>
    <t>主婦の友社</t>
    <phoneticPr fontId="19"/>
  </si>
  <si>
    <t>ライス</t>
    <phoneticPr fontId="19"/>
  </si>
  <si>
    <t>らいす</t>
    <phoneticPr fontId="19"/>
  </si>
  <si>
    <t>ライスプレス</t>
    <phoneticPr fontId="19"/>
  </si>
  <si>
    <t>１年</t>
    <phoneticPr fontId="19"/>
  </si>
  <si>
    <t>不定期刊行</t>
    <rPh sb="0" eb="3">
      <t>フテイキ</t>
    </rPh>
    <rPh sb="3" eb="5">
      <t>カンコウ</t>
    </rPh>
    <phoneticPr fontId="19"/>
  </si>
  <si>
    <t>※</t>
    <phoneticPr fontId="19"/>
  </si>
  <si>
    <t>１０年</t>
    <rPh sb="2" eb="3">
      <t>ネン</t>
    </rPh>
    <phoneticPr fontId="19"/>
  </si>
  <si>
    <t>※</t>
    <phoneticPr fontId="19"/>
  </si>
  <si>
    <t>２年</t>
    <phoneticPr fontId="19"/>
  </si>
  <si>
    <t>１ヶ月</t>
    <phoneticPr fontId="19"/>
  </si>
  <si>
    <t>１ヶ月</t>
    <rPh sb="2" eb="3">
      <t>ゲツ</t>
    </rPh>
    <phoneticPr fontId="19"/>
  </si>
  <si>
    <t>図書</t>
    <rPh sb="0" eb="2">
      <t>トショ</t>
    </rPh>
    <phoneticPr fontId="19"/>
  </si>
  <si>
    <t>２年</t>
    <phoneticPr fontId="19"/>
  </si>
  <si>
    <t>ＶＯＧＵＥ（アメリカ版）</t>
    <phoneticPr fontId="19"/>
  </si>
  <si>
    <t>ヴぉぐあめりかばん</t>
    <phoneticPr fontId="19"/>
  </si>
  <si>
    <t>CONDÉ NAST</t>
    <phoneticPr fontId="19"/>
  </si>
  <si>
    <t>Sélection Reader's Digest</t>
    <phoneticPr fontId="19"/>
  </si>
  <si>
    <t>せれくしょんりだずだいじぇすと</t>
    <phoneticPr fontId="19"/>
  </si>
  <si>
    <t>CUCINA ITALIANA</t>
    <phoneticPr fontId="19"/>
  </si>
  <si>
    <t>くっちないたりあな</t>
    <phoneticPr fontId="19"/>
  </si>
  <si>
    <t>※</t>
    <phoneticPr fontId="19"/>
  </si>
  <si>
    <t>休刊</t>
    <rPh sb="0" eb="2">
      <t>キュウカン</t>
    </rPh>
    <phoneticPr fontId="19"/>
  </si>
  <si>
    <t>亞州週刊</t>
    <phoneticPr fontId="19"/>
  </si>
  <si>
    <t>あしゅうしゅうかん</t>
    <phoneticPr fontId="19"/>
  </si>
  <si>
    <t>ＡＳＩＡＷＥＥＫ ＬＴＤ．</t>
    <phoneticPr fontId="19"/>
  </si>
  <si>
    <t>１年</t>
    <phoneticPr fontId="19"/>
  </si>
  <si>
    <t>常陽小学生新聞 県南版</t>
    <rPh sb="8" eb="10">
      <t>ケンナン</t>
    </rPh>
    <phoneticPr fontId="19"/>
  </si>
  <si>
    <t>じょうようしょうがくせいしんぶんけんなんばん</t>
    <phoneticPr fontId="19"/>
  </si>
  <si>
    <t>永年</t>
    <phoneticPr fontId="19"/>
  </si>
  <si>
    <t>不定期刊になった</t>
    <rPh sb="0" eb="3">
      <t>フテイキ</t>
    </rPh>
    <rPh sb="3" eb="4">
      <t>カン</t>
    </rPh>
    <phoneticPr fontId="19"/>
  </si>
  <si>
    <t>２年</t>
    <phoneticPr fontId="19"/>
  </si>
  <si>
    <t>図書</t>
    <rPh sb="0" eb="2">
      <t>トショ</t>
    </rPh>
    <phoneticPr fontId="19"/>
  </si>
  <si>
    <t>１年</t>
    <phoneticPr fontId="19"/>
  </si>
  <si>
    <t>※</t>
    <phoneticPr fontId="19"/>
  </si>
  <si>
    <t>３年</t>
    <phoneticPr fontId="19"/>
  </si>
  <si>
    <t>３年</t>
    <rPh sb="1" eb="2">
      <t>ネン</t>
    </rPh>
    <phoneticPr fontId="19"/>
  </si>
  <si>
    <t>点字広報かしま</t>
    <rPh sb="0" eb="2">
      <t>テンジ</t>
    </rPh>
    <rPh sb="2" eb="4">
      <t>コウホウ</t>
    </rPh>
    <phoneticPr fontId="19"/>
  </si>
  <si>
    <t>てんじこうほうかしま</t>
    <phoneticPr fontId="19"/>
  </si>
  <si>
    <t>郷土雑誌</t>
    <rPh sb="0" eb="2">
      <t>キョウド</t>
    </rPh>
    <rPh sb="2" eb="4">
      <t>ザッシ</t>
    </rPh>
    <phoneticPr fontId="19"/>
  </si>
  <si>
    <t>鹿嶋市</t>
    <rPh sb="0" eb="3">
      <t>カシマシ</t>
    </rPh>
    <phoneticPr fontId="19"/>
  </si>
  <si>
    <t>永年</t>
    <phoneticPr fontId="19"/>
  </si>
  <si>
    <t>２年</t>
    <rPh sb="1" eb="2">
      <t>ネン</t>
    </rPh>
    <phoneticPr fontId="19"/>
  </si>
  <si>
    <t>怪と幽</t>
    <rPh sb="0" eb="1">
      <t>アヤ</t>
    </rPh>
    <rPh sb="2" eb="3">
      <t>ユウ</t>
    </rPh>
    <phoneticPr fontId="19"/>
  </si>
  <si>
    <t>かいとゆう</t>
    <phoneticPr fontId="19"/>
  </si>
  <si>
    <t>ＫＡＤＯＫＡＷＡ</t>
    <phoneticPr fontId="19"/>
  </si>
  <si>
    <t>休刊</t>
    <rPh sb="0" eb="2">
      <t>キュウカン</t>
    </rPh>
    <phoneticPr fontId="19"/>
  </si>
  <si>
    <t>リエール　→　読売家庭版</t>
    <rPh sb="7" eb="9">
      <t>ヨミウリ</t>
    </rPh>
    <rPh sb="9" eb="11">
      <t>カテイ</t>
    </rPh>
    <rPh sb="11" eb="12">
      <t>バン</t>
    </rPh>
    <phoneticPr fontId="19"/>
  </si>
  <si>
    <t>図書</t>
    <phoneticPr fontId="19"/>
  </si>
  <si>
    <t>図書</t>
    <rPh sb="0" eb="2">
      <t>トショ</t>
    </rPh>
    <phoneticPr fontId="19"/>
  </si>
  <si>
    <t>永年</t>
    <phoneticPr fontId="19"/>
  </si>
  <si>
    <t>３年</t>
    <rPh sb="1" eb="2">
      <t>ネン</t>
    </rPh>
    <phoneticPr fontId="19"/>
  </si>
  <si>
    <t>１年</t>
    <phoneticPr fontId="19"/>
  </si>
  <si>
    <t>５年</t>
    <rPh sb="1" eb="2">
      <t>ネン</t>
    </rPh>
    <phoneticPr fontId="19"/>
  </si>
  <si>
    <t>２年</t>
    <phoneticPr fontId="19"/>
  </si>
  <si>
    <t>メトロポリタンプレス</t>
    <phoneticPr fontId="19"/>
  </si>
  <si>
    <t>※</t>
    <phoneticPr fontId="19"/>
  </si>
  <si>
    <t>※</t>
    <phoneticPr fontId="19"/>
  </si>
  <si>
    <t>２年</t>
    <phoneticPr fontId="19"/>
  </si>
  <si>
    <t>公明新聞日曜版</t>
    <rPh sb="4" eb="6">
      <t>ニチヨウ</t>
    </rPh>
    <rPh sb="6" eb="7">
      <t>バン</t>
    </rPh>
    <phoneticPr fontId="19"/>
  </si>
  <si>
    <t>こうめいしんぶんにちようばん</t>
    <phoneticPr fontId="19"/>
  </si>
  <si>
    <t>３年</t>
    <phoneticPr fontId="19"/>
  </si>
  <si>
    <t>１年</t>
    <phoneticPr fontId="19"/>
  </si>
  <si>
    <t>物流ニッポン</t>
    <rPh sb="0" eb="2">
      <t>ブツリュウ</t>
    </rPh>
    <phoneticPr fontId="19"/>
  </si>
  <si>
    <t>一般新聞</t>
    <phoneticPr fontId="19"/>
  </si>
  <si>
    <t>物流ニッポン新聞社</t>
    <rPh sb="0" eb="2">
      <t>ブツリュウ</t>
    </rPh>
    <rPh sb="6" eb="8">
      <t>シンブン</t>
    </rPh>
    <rPh sb="8" eb="9">
      <t>シャ</t>
    </rPh>
    <phoneticPr fontId="19"/>
  </si>
  <si>
    <t>ぶつりゅうにっぽん</t>
    <phoneticPr fontId="19"/>
  </si>
  <si>
    <t>現代ギター</t>
    <rPh sb="0" eb="2">
      <t>ゲンダイ</t>
    </rPh>
    <phoneticPr fontId="19"/>
  </si>
  <si>
    <t>げんだいぎた</t>
    <phoneticPr fontId="19"/>
  </si>
  <si>
    <t>現代ギター社</t>
    <rPh sb="0" eb="2">
      <t>ゲンダイ</t>
    </rPh>
    <rPh sb="5" eb="6">
      <t>シャ</t>
    </rPh>
    <phoneticPr fontId="19"/>
  </si>
  <si>
    <t>３年</t>
    <rPh sb="1" eb="2">
      <t>ネン</t>
    </rPh>
    <phoneticPr fontId="19"/>
  </si>
  <si>
    <t>３ヶ月</t>
    <rPh sb="2" eb="3">
      <t>ゲツ</t>
    </rPh>
    <phoneticPr fontId="19"/>
  </si>
  <si>
    <t>１年</t>
    <phoneticPr fontId="19"/>
  </si>
  <si>
    <t>※</t>
    <phoneticPr fontId="19"/>
  </si>
  <si>
    <t>３ヶ月</t>
    <rPh sb="2" eb="3">
      <t>ゲツ</t>
    </rPh>
    <phoneticPr fontId="19"/>
  </si>
  <si>
    <t>オレンジページCooking</t>
    <phoneticPr fontId="19"/>
  </si>
  <si>
    <t>おれんじぺじくっきんぐ</t>
    <phoneticPr fontId="19"/>
  </si>
  <si>
    <t>２年</t>
    <phoneticPr fontId="19"/>
  </si>
  <si>
    <t>学習研究社　→　ワン・パブリッシング</t>
    <phoneticPr fontId="19"/>
  </si>
  <si>
    <t>１年</t>
    <rPh sb="1" eb="2">
      <t>ネン</t>
    </rPh>
    <phoneticPr fontId="19"/>
  </si>
  <si>
    <t>２年</t>
    <rPh sb="1" eb="2">
      <t>ネン</t>
    </rPh>
    <phoneticPr fontId="19"/>
  </si>
  <si>
    <t>５年</t>
    <phoneticPr fontId="19"/>
  </si>
  <si>
    <t>※</t>
    <phoneticPr fontId="19"/>
  </si>
  <si>
    <t>３年</t>
    <phoneticPr fontId="19"/>
  </si>
  <si>
    <t>１０年</t>
    <rPh sb="2" eb="3">
      <t>ネン</t>
    </rPh>
    <phoneticPr fontId="19"/>
  </si>
  <si>
    <t>１年</t>
    <phoneticPr fontId="19"/>
  </si>
  <si>
    <t>茨城県総合検診協会</t>
    <phoneticPr fontId="19"/>
  </si>
  <si>
    <t>廃刊</t>
    <rPh sb="0" eb="2">
      <t>ハイカン</t>
    </rPh>
    <phoneticPr fontId="19"/>
  </si>
  <si>
    <t>２年</t>
    <phoneticPr fontId="19"/>
  </si>
  <si>
    <t>５年</t>
    <phoneticPr fontId="19"/>
  </si>
  <si>
    <t>読売クックブック</t>
    <rPh sb="0" eb="2">
      <t>ヨミウリ</t>
    </rPh>
    <phoneticPr fontId="19"/>
  </si>
  <si>
    <t>よみうりくっくぶっく</t>
    <phoneticPr fontId="19"/>
  </si>
  <si>
    <t>学研プラス　→　ワン・パブリッシング</t>
    <phoneticPr fontId="19"/>
  </si>
  <si>
    <t>永年</t>
    <rPh sb="0" eb="2">
      <t>エイネン</t>
    </rPh>
    <phoneticPr fontId="19"/>
  </si>
  <si>
    <t>２年</t>
    <rPh sb="1" eb="2">
      <t>ネン</t>
    </rPh>
    <phoneticPr fontId="19"/>
  </si>
  <si>
    <t>新企画出版局　→　エスプレス・メディア出版</t>
    <phoneticPr fontId="19"/>
  </si>
  <si>
    <t>３ヶ月</t>
    <phoneticPr fontId="19"/>
  </si>
  <si>
    <t>学びいきいき高萩</t>
    <rPh sb="0" eb="1">
      <t>マナ</t>
    </rPh>
    <rPh sb="6" eb="8">
      <t>タカハギ</t>
    </rPh>
    <phoneticPr fontId="19"/>
  </si>
  <si>
    <t>まなびいきいきたかはぎ</t>
    <phoneticPr fontId="19"/>
  </si>
  <si>
    <t>郷土雑誌</t>
    <rPh sb="0" eb="2">
      <t>キョウド</t>
    </rPh>
    <rPh sb="2" eb="4">
      <t>ザッシ</t>
    </rPh>
    <phoneticPr fontId="19"/>
  </si>
  <si>
    <t>高萩市生涯学習推進本部</t>
    <rPh sb="0" eb="3">
      <t>タカハギシ</t>
    </rPh>
    <rPh sb="3" eb="5">
      <t>ショウガイ</t>
    </rPh>
    <rPh sb="5" eb="7">
      <t>ガクシュウ</t>
    </rPh>
    <rPh sb="7" eb="9">
      <t>スイシン</t>
    </rPh>
    <rPh sb="9" eb="11">
      <t>ホンブ</t>
    </rPh>
    <phoneticPr fontId="19"/>
  </si>
  <si>
    <t>５年</t>
    <rPh sb="1" eb="2">
      <t>ネン</t>
    </rPh>
    <phoneticPr fontId="19"/>
  </si>
  <si>
    <t>３年</t>
    <rPh sb="1" eb="2">
      <t>ネン</t>
    </rPh>
    <phoneticPr fontId="19"/>
  </si>
  <si>
    <t>※</t>
    <phoneticPr fontId="19"/>
  </si>
  <si>
    <t>１年</t>
    <phoneticPr fontId="19"/>
  </si>
  <si>
    <t>※</t>
    <phoneticPr fontId="19"/>
  </si>
  <si>
    <t>２年</t>
    <rPh sb="1" eb="2">
      <t>ネン</t>
    </rPh>
    <phoneticPr fontId="19"/>
  </si>
  <si>
    <t>２年</t>
    <phoneticPr fontId="19"/>
  </si>
  <si>
    <t>kiitos.</t>
    <phoneticPr fontId="19"/>
  </si>
  <si>
    <t>きいとす</t>
    <phoneticPr fontId="19"/>
  </si>
  <si>
    <t>三栄</t>
    <rPh sb="0" eb="2">
      <t>サンエイ</t>
    </rPh>
    <phoneticPr fontId="19"/>
  </si>
  <si>
    <t>GENIC</t>
    <phoneticPr fontId="19"/>
  </si>
  <si>
    <t>じぇにっく</t>
    <phoneticPr fontId="19"/>
  </si>
  <si>
    <t>ミツバチワークス</t>
    <phoneticPr fontId="19"/>
  </si>
  <si>
    <t>３年</t>
    <rPh sb="1" eb="2">
      <t>ネン</t>
    </rPh>
    <phoneticPr fontId="19"/>
  </si>
  <si>
    <t>Run + trail</t>
    <phoneticPr fontId="19"/>
  </si>
  <si>
    <t>らんぷらすとれいる</t>
    <phoneticPr fontId="19"/>
  </si>
  <si>
    <t>三栄書房</t>
    <phoneticPr fontId="19"/>
  </si>
  <si>
    <t>ガルビィ　←　GARVY（ガルヴィ）</t>
    <phoneticPr fontId="19"/>
  </si>
  <si>
    <t>がるびい　←　がるヴぃ</t>
    <phoneticPr fontId="19"/>
  </si>
  <si>
    <t>大相撲ジャーナル　←　スポーツ報知　大相撲ジャーナル</t>
    <rPh sb="0" eb="3">
      <t>オオズモウ</t>
    </rPh>
    <rPh sb="15" eb="17">
      <t>ホウチ</t>
    </rPh>
    <phoneticPr fontId="19"/>
  </si>
  <si>
    <t>３年</t>
    <phoneticPr fontId="19"/>
  </si>
  <si>
    <t>１０年</t>
    <phoneticPr fontId="19"/>
  </si>
  <si>
    <t>季刊　行政相談</t>
    <rPh sb="0" eb="2">
      <t>キカン</t>
    </rPh>
    <rPh sb="3" eb="5">
      <t>ギョウセイ</t>
    </rPh>
    <rPh sb="5" eb="7">
      <t>ソウダン</t>
    </rPh>
    <phoneticPr fontId="19"/>
  </si>
  <si>
    <t>全国行政相談委員連合協議会</t>
    <phoneticPr fontId="19"/>
  </si>
  <si>
    <t>ぎょうせいそうだん／きかんぎょうせいそうだん</t>
    <phoneticPr fontId="19"/>
  </si>
  <si>
    <t>１年</t>
    <phoneticPr fontId="19"/>
  </si>
  <si>
    <t>点字電話帳　茨城版</t>
    <rPh sb="0" eb="2">
      <t>テンジ</t>
    </rPh>
    <rPh sb="2" eb="5">
      <t>デンワチョウ</t>
    </rPh>
    <rPh sb="6" eb="8">
      <t>イバラキ</t>
    </rPh>
    <rPh sb="8" eb="9">
      <t>バン</t>
    </rPh>
    <phoneticPr fontId="19"/>
  </si>
  <si>
    <t>てんじでんわちょういばらきばん</t>
    <phoneticPr fontId="19"/>
  </si>
  <si>
    <t>未定</t>
    <rPh sb="0" eb="2">
      <t>ミテイ</t>
    </rPh>
    <phoneticPr fontId="19"/>
  </si>
  <si>
    <t>※</t>
    <phoneticPr fontId="19"/>
  </si>
  <si>
    <t>廃刊</t>
    <rPh sb="0" eb="2">
      <t>ハイカン</t>
    </rPh>
    <phoneticPr fontId="19"/>
  </si>
  <si>
    <t>※</t>
    <phoneticPr fontId="19"/>
  </si>
  <si>
    <t>１年</t>
    <rPh sb="1" eb="2">
      <t>ネン</t>
    </rPh>
    <phoneticPr fontId="19"/>
  </si>
  <si>
    <t>※</t>
    <phoneticPr fontId="19"/>
  </si>
  <si>
    <t>Ｓｈａｒｐ　Ｔｅｃｈｎｉｃａｌ　Ｊｏｕｒｎａｌ　→紙媒体中止</t>
    <rPh sb="25" eb="26">
      <t>カミ</t>
    </rPh>
    <rPh sb="26" eb="28">
      <t>バイタイ</t>
    </rPh>
    <rPh sb="28" eb="30">
      <t>チュウシ</t>
    </rPh>
    <phoneticPr fontId="19"/>
  </si>
  <si>
    <t>紙媒体中止</t>
    <phoneticPr fontId="19"/>
  </si>
  <si>
    <t>小説現代増刊  メフィスト　→　紙媒体中止</t>
    <rPh sb="16" eb="17">
      <t>カミ</t>
    </rPh>
    <rPh sb="17" eb="19">
      <t>バイタイ</t>
    </rPh>
    <rPh sb="19" eb="21">
      <t>チュウシ</t>
    </rPh>
    <phoneticPr fontId="19"/>
  </si>
  <si>
    <t>大学図書館研究　→　紙媒体中止</t>
    <phoneticPr fontId="19"/>
  </si>
  <si>
    <t>畜産の研究　→　紙媒体中止</t>
    <phoneticPr fontId="19"/>
  </si>
  <si>
    <t>中小企業NEWS　→　紙媒体中止</t>
    <rPh sb="0" eb="2">
      <t>チュウショウ</t>
    </rPh>
    <rPh sb="2" eb="4">
      <t>キギョウ</t>
    </rPh>
    <phoneticPr fontId="19"/>
  </si>
  <si>
    <t>ちょうせい　→　紙媒体中止</t>
    <phoneticPr fontId="19"/>
  </si>
  <si>
    <t>Ｄ　→　紙媒体中止</t>
    <phoneticPr fontId="19"/>
  </si>
  <si>
    <t>３年</t>
    <phoneticPr fontId="19"/>
  </si>
  <si>
    <t>休刊</t>
    <phoneticPr fontId="19"/>
  </si>
  <si>
    <t>廃刊</t>
    <rPh sb="0" eb="2">
      <t>ハイカン</t>
    </rPh>
    <phoneticPr fontId="19"/>
  </si>
  <si>
    <t>※</t>
    <phoneticPr fontId="19"/>
  </si>
  <si>
    <t>１年</t>
    <phoneticPr fontId="19"/>
  </si>
  <si>
    <t>※</t>
    <phoneticPr fontId="19"/>
  </si>
  <si>
    <t>５年</t>
    <phoneticPr fontId="19"/>
  </si>
  <si>
    <t>Hir@gana times　←　ひらがなタイムズ</t>
    <phoneticPr fontId="19"/>
  </si>
  <si>
    <t>ひらがなタイムズ　→　Hir@gana times</t>
    <phoneticPr fontId="19"/>
  </si>
  <si>
    <t>３年</t>
    <phoneticPr fontId="19"/>
  </si>
  <si>
    <t>２年</t>
    <phoneticPr fontId="19"/>
  </si>
  <si>
    <t>ＴＢＳブリタニカ　→　阪急コミュニケーションズ　→　CCCメディアハウス</t>
    <phoneticPr fontId="19"/>
  </si>
  <si>
    <t>ｍａｒｉｅ　ｃｌａｉｒｅ　Ｊａｐｏｎ　→　marie claire 日本版</t>
    <phoneticPr fontId="19"/>
  </si>
  <si>
    <t>廃刊</t>
    <rPh sb="0" eb="2">
      <t>ハイカン</t>
    </rPh>
    <phoneticPr fontId="19"/>
  </si>
  <si>
    <t>はやかわみすてりまがじん</t>
    <phoneticPr fontId="19"/>
  </si>
  <si>
    <t>からてどうまがじんじぇいけいふぁん</t>
    <phoneticPr fontId="19"/>
  </si>
  <si>
    <t>２年</t>
    <phoneticPr fontId="19"/>
  </si>
  <si>
    <t>３年</t>
    <phoneticPr fontId="19"/>
  </si>
  <si>
    <t>はつらつ元氣</t>
    <rPh sb="4" eb="6">
      <t>ゲンキ</t>
    </rPh>
    <phoneticPr fontId="19"/>
  </si>
  <si>
    <t>はつらつげんき</t>
    <phoneticPr fontId="19"/>
  </si>
  <si>
    <t>芸文社</t>
    <rPh sb="0" eb="1">
      <t>ゲイ</t>
    </rPh>
    <rPh sb="1" eb="2">
      <t>ブン</t>
    </rPh>
    <rPh sb="2" eb="3">
      <t>シャ</t>
    </rPh>
    <phoneticPr fontId="19"/>
  </si>
  <si>
    <t>３年</t>
    <phoneticPr fontId="19"/>
  </si>
  <si>
    <t>２年</t>
    <phoneticPr fontId="19"/>
  </si>
  <si>
    <t>※</t>
    <phoneticPr fontId="19"/>
  </si>
  <si>
    <t>１年</t>
    <phoneticPr fontId="19"/>
  </si>
  <si>
    <t>ダイヤモンド社　→　カー・アンド・ドライバー社</t>
    <rPh sb="22" eb="23">
      <t>シャ</t>
    </rPh>
    <phoneticPr fontId="19"/>
  </si>
  <si>
    <t>永年</t>
    <phoneticPr fontId="19"/>
  </si>
  <si>
    <t>ニューズ出版　→　三栄</t>
    <rPh sb="9" eb="11">
      <t>サンエイ</t>
    </rPh>
    <phoneticPr fontId="19"/>
  </si>
  <si>
    <t>１年</t>
    <phoneticPr fontId="19"/>
  </si>
  <si>
    <t>２年</t>
    <phoneticPr fontId="19"/>
  </si>
  <si>
    <t>３年</t>
    <phoneticPr fontId="19"/>
  </si>
  <si>
    <t>もりやの図書館等概要</t>
    <rPh sb="4" eb="7">
      <t>トショカン</t>
    </rPh>
    <rPh sb="7" eb="8">
      <t>ナド</t>
    </rPh>
    <rPh sb="8" eb="10">
      <t>ガイヨウ</t>
    </rPh>
    <phoneticPr fontId="19"/>
  </si>
  <si>
    <t>もりやのとしょかんなどがいよう</t>
    <phoneticPr fontId="19"/>
  </si>
  <si>
    <t>守谷中央図書館</t>
    <rPh sb="0" eb="2">
      <t>モリヤ</t>
    </rPh>
    <rPh sb="2" eb="4">
      <t>チュウオウ</t>
    </rPh>
    <rPh sb="4" eb="7">
      <t>トショカン</t>
    </rPh>
    <phoneticPr fontId="19"/>
  </si>
  <si>
    <t>図書</t>
    <rPh sb="0" eb="2">
      <t>トショ</t>
    </rPh>
    <phoneticPr fontId="19"/>
  </si>
  <si>
    <t>住民基本台帳人口移動報告月報</t>
    <phoneticPr fontId="19"/>
  </si>
  <si>
    <t>図書</t>
    <phoneticPr fontId="19"/>
  </si>
  <si>
    <t>未定</t>
    <rPh sb="0" eb="2">
      <t>ミテイ</t>
    </rPh>
    <phoneticPr fontId="19"/>
  </si>
  <si>
    <t>資料を収蔵するか未定である，という意味です。詳しくは該当する図書館にお問い合わせください。</t>
    <rPh sb="0" eb="2">
      <t>シリョウ</t>
    </rPh>
    <rPh sb="3" eb="5">
      <t>シュウゾウ</t>
    </rPh>
    <rPh sb="8" eb="10">
      <t>ミテイ</t>
    </rPh>
    <rPh sb="17" eb="19">
      <t>イミ</t>
    </rPh>
    <rPh sb="22" eb="23">
      <t>クワ</t>
    </rPh>
    <rPh sb="26" eb="28">
      <t>ガイトウ</t>
    </rPh>
    <rPh sb="30" eb="33">
      <t>トショカン</t>
    </rPh>
    <rPh sb="35" eb="36">
      <t>ト</t>
    </rPh>
    <rPh sb="37" eb="38">
      <t>ア</t>
    </rPh>
    <phoneticPr fontId="19"/>
  </si>
  <si>
    <t>※</t>
    <phoneticPr fontId="19"/>
  </si>
  <si>
    <t>１年</t>
    <phoneticPr fontId="19"/>
  </si>
  <si>
    <t>３年</t>
    <phoneticPr fontId="19"/>
  </si>
  <si>
    <t>２年</t>
    <phoneticPr fontId="19"/>
  </si>
  <si>
    <t>２年</t>
    <rPh sb="1" eb="2">
      <t>ネン</t>
    </rPh>
    <phoneticPr fontId="19"/>
  </si>
  <si>
    <t>アスティオン</t>
    <phoneticPr fontId="19"/>
  </si>
  <si>
    <t>あすてぃおん</t>
    <phoneticPr fontId="19"/>
  </si>
  <si>
    <t>CCCメディアハウス</t>
    <phoneticPr fontId="19"/>
  </si>
  <si>
    <t>３年</t>
    <phoneticPr fontId="19"/>
  </si>
  <si>
    <r>
      <t>地質学雑誌　</t>
    </r>
    <r>
      <rPr>
        <sz val="8"/>
        <color theme="1"/>
        <rFont val="游ゴシック"/>
        <family val="3"/>
        <charset val="128"/>
      </rPr>
      <t>→</t>
    </r>
    <r>
      <rPr>
        <sz val="8"/>
        <color theme="1"/>
        <rFont val="游ゴシック"/>
        <family val="3"/>
        <charset val="128"/>
        <scheme val="minor"/>
      </rPr>
      <t>　紙媒体中止</t>
    </r>
    <phoneticPr fontId="19"/>
  </si>
  <si>
    <r>
      <t>東京工業試験所報告　</t>
    </r>
    <r>
      <rPr>
        <sz val="8"/>
        <color theme="1"/>
        <rFont val="Segoe UI Symbol"/>
        <family val="3"/>
        <charset val="1"/>
      </rPr>
      <t>→</t>
    </r>
    <r>
      <rPr>
        <sz val="8"/>
        <color theme="1"/>
        <rFont val="游ゴシック"/>
        <family val="3"/>
        <charset val="128"/>
        <scheme val="minor"/>
      </rPr>
      <t>　化学技術研究所報告</t>
    </r>
    <phoneticPr fontId="19"/>
  </si>
  <si>
    <r>
      <t>文研月報　</t>
    </r>
    <r>
      <rPr>
        <sz val="8"/>
        <color theme="1"/>
        <rFont val="游ゴシック"/>
        <family val="3"/>
        <charset val="128"/>
      </rPr>
      <t>→</t>
    </r>
    <r>
      <rPr>
        <sz val="8"/>
        <color theme="1"/>
        <rFont val="游ゴシック"/>
        <family val="3"/>
        <charset val="128"/>
        <scheme val="minor"/>
      </rPr>
      <t>　放送研究と調査</t>
    </r>
    <phoneticPr fontId="19"/>
  </si>
  <si>
    <r>
      <t>ベルマーク新聞　</t>
    </r>
    <r>
      <rPr>
        <sz val="8"/>
        <color theme="1"/>
        <rFont val="Segoe UI Symbol"/>
        <family val="3"/>
        <charset val="1"/>
      </rPr>
      <t>→</t>
    </r>
    <r>
      <rPr>
        <sz val="8"/>
        <color theme="1"/>
        <rFont val="游ゴシック"/>
        <family val="3"/>
        <charset val="128"/>
        <scheme val="minor"/>
      </rPr>
      <t>　紙媒体中止</t>
    </r>
    <rPh sb="10" eb="11">
      <t>カミ</t>
    </rPh>
    <rPh sb="11" eb="13">
      <t>バイタイ</t>
    </rPh>
    <rPh sb="13" eb="15">
      <t>チュウシ</t>
    </rPh>
    <phoneticPr fontId="19"/>
  </si>
  <si>
    <r>
      <t>ぼうさい　</t>
    </r>
    <r>
      <rPr>
        <sz val="8"/>
        <color theme="1"/>
        <rFont val="Segoe UI Symbol"/>
        <family val="3"/>
        <charset val="1"/>
      </rPr>
      <t>→</t>
    </r>
    <r>
      <rPr>
        <sz val="8"/>
        <color theme="1"/>
        <rFont val="游ゴシック"/>
        <family val="3"/>
        <charset val="128"/>
        <scheme val="minor"/>
      </rPr>
      <t>　紙媒体中止</t>
    </r>
    <rPh sb="7" eb="8">
      <t>カミ</t>
    </rPh>
    <rPh sb="8" eb="10">
      <t>バイタイ</t>
    </rPh>
    <rPh sb="10" eb="12">
      <t>チュウシ</t>
    </rPh>
    <phoneticPr fontId="19"/>
  </si>
  <si>
    <r>
      <t>ｙｏｍｙｏｍ　</t>
    </r>
    <r>
      <rPr>
        <sz val="8"/>
        <color theme="1"/>
        <rFont val="Segoe UI Symbol"/>
        <family val="3"/>
        <charset val="1"/>
      </rPr>
      <t>→</t>
    </r>
    <r>
      <rPr>
        <sz val="8"/>
        <color theme="1"/>
        <rFont val="游ゴシック"/>
        <family val="3"/>
        <charset val="128"/>
        <scheme val="minor"/>
      </rPr>
      <t>　紙媒体中止</t>
    </r>
    <rPh sb="9" eb="10">
      <t>カミ</t>
    </rPh>
    <rPh sb="10" eb="12">
      <t>バイタイ</t>
    </rPh>
    <rPh sb="12" eb="14">
      <t>チュウシ</t>
    </rPh>
    <phoneticPr fontId="19"/>
  </si>
  <si>
    <t>資料を永年保存で所蔵しています。創刊号から所蔵をしている，という意味ではなく，各図書館で購読を始めた時期からのものを所蔵している，という意味です。欠号等もあるので、詳しくはご覧になりたい図書館にお問い合わせください。</t>
    <rPh sb="73" eb="75">
      <t>ケツゴウ</t>
    </rPh>
    <rPh sb="75" eb="76">
      <t>ナド</t>
    </rPh>
    <rPh sb="82" eb="83">
      <t>クワ</t>
    </rPh>
    <phoneticPr fontId="19"/>
  </si>
  <si>
    <t>〇年間分の資料を所蔵しているという意味です。「３年」とかかれている場合，３年前の資料まで保管しています。欠号等もあるので、詳しくはご覧になりたい図書館にお問い合わせください。</t>
    <phoneticPr fontId="19"/>
  </si>
  <si>
    <t>資料をその図書館では「図書」扱いとして所蔵している，という意味です。現在も収蔵しているか，バックナンバーのみ所蔵しているかは図書館ごとに異なりますので，ご覧になりたい図書館にお問い合わせください。</t>
    <rPh sb="0" eb="2">
      <t>シリョウ</t>
    </rPh>
    <rPh sb="5" eb="8">
      <t>トショカン</t>
    </rPh>
    <rPh sb="11" eb="13">
      <t>トショ</t>
    </rPh>
    <rPh sb="14" eb="15">
      <t>アツカ</t>
    </rPh>
    <rPh sb="19" eb="21">
      <t>ショゾウ</t>
    </rPh>
    <rPh sb="29" eb="31">
      <t>イミ</t>
    </rPh>
    <rPh sb="34" eb="36">
      <t>ゲンザイ</t>
    </rPh>
    <rPh sb="37" eb="39">
      <t>シュウゾウ</t>
    </rPh>
    <rPh sb="54" eb="56">
      <t>ショゾウ</t>
    </rPh>
    <rPh sb="62" eb="65">
      <t>トショカン</t>
    </rPh>
    <rPh sb="68" eb="69">
      <t>コト</t>
    </rPh>
    <rPh sb="77" eb="78">
      <t>ラン</t>
    </rPh>
    <rPh sb="83" eb="86">
      <t>トショカン</t>
    </rPh>
    <rPh sb="88" eb="89">
      <t>ト</t>
    </rPh>
    <rPh sb="90" eb="91">
      <t>ア</t>
    </rPh>
    <phoneticPr fontId="19"/>
  </si>
  <si>
    <t>３年</t>
    <phoneticPr fontId="19"/>
  </si>
  <si>
    <t>税大ジャーナル</t>
    <rPh sb="0" eb="1">
      <t>ゼイ</t>
    </rPh>
    <rPh sb="1" eb="2">
      <t>ダイ</t>
    </rPh>
    <phoneticPr fontId="19"/>
  </si>
  <si>
    <t>ぜいだいじゃなる</t>
    <phoneticPr fontId="19"/>
  </si>
  <si>
    <t>税務大学校</t>
    <rPh sb="0" eb="2">
      <t>ゼイム</t>
    </rPh>
    <rPh sb="2" eb="5">
      <t>ダイガッコウ</t>
    </rPh>
    <phoneticPr fontId="19"/>
  </si>
  <si>
    <t>永年</t>
    <rPh sb="0" eb="2">
      <t>エイネン</t>
    </rPh>
    <phoneticPr fontId="19"/>
  </si>
  <si>
    <t>石油資料月報</t>
    <rPh sb="0" eb="2">
      <t>セキユ</t>
    </rPh>
    <rPh sb="2" eb="4">
      <t>シリョウ</t>
    </rPh>
    <rPh sb="4" eb="6">
      <t>ゲッポウ</t>
    </rPh>
    <phoneticPr fontId="19"/>
  </si>
  <si>
    <t>せきゆしりょうげっぽう</t>
    <phoneticPr fontId="19"/>
  </si>
  <si>
    <t>廃刊</t>
    <rPh sb="0" eb="2">
      <t>ハイカン</t>
    </rPh>
    <phoneticPr fontId="19"/>
  </si>
  <si>
    <t>※</t>
    <phoneticPr fontId="19"/>
  </si>
  <si>
    <t>石油連盟</t>
    <rPh sb="0" eb="2">
      <t>セキユ</t>
    </rPh>
    <rPh sb="2" eb="4">
      <t>レンメイ</t>
    </rPh>
    <phoneticPr fontId="19"/>
  </si>
  <si>
    <t>日文研</t>
    <rPh sb="0" eb="3">
      <t>ニチブンケン</t>
    </rPh>
    <phoneticPr fontId="19"/>
  </si>
  <si>
    <t>にちぶんけん</t>
    <phoneticPr fontId="19"/>
  </si>
  <si>
    <t>一般雑誌</t>
    <phoneticPr fontId="19"/>
  </si>
  <si>
    <t>国際日本文化研究センター</t>
    <phoneticPr fontId="19"/>
  </si>
  <si>
    <t>Masters</t>
    <phoneticPr fontId="19"/>
  </si>
  <si>
    <t>国際通信社HDシナジー総研</t>
    <phoneticPr fontId="19"/>
  </si>
  <si>
    <t>ますたず</t>
    <phoneticPr fontId="19"/>
  </si>
  <si>
    <t>一般雑誌</t>
    <rPh sb="0" eb="2">
      <t>イッパン</t>
    </rPh>
    <rPh sb="2" eb="4">
      <t>ザッシ</t>
    </rPh>
    <phoneticPr fontId="19"/>
  </si>
  <si>
    <t>３年</t>
    <phoneticPr fontId="19"/>
  </si>
  <si>
    <t>皮膚と美容</t>
    <rPh sb="0" eb="2">
      <t>ヒフ</t>
    </rPh>
    <rPh sb="3" eb="5">
      <t>ビヨウ</t>
    </rPh>
    <phoneticPr fontId="19"/>
  </si>
  <si>
    <t>ひふとびよう</t>
    <phoneticPr fontId="19"/>
  </si>
  <si>
    <t xml:space="preserve">日本毛髪科学協会 </t>
    <phoneticPr fontId="19"/>
  </si>
  <si>
    <t>JAHMC</t>
    <phoneticPr fontId="19"/>
  </si>
  <si>
    <t>じゃまっく</t>
    <phoneticPr fontId="19"/>
  </si>
  <si>
    <t>日本医業経営コンサルタント協会</t>
    <phoneticPr fontId="19"/>
  </si>
  <si>
    <t>セメント・コンクリート</t>
    <phoneticPr fontId="19"/>
  </si>
  <si>
    <t>せめんとこんくりと</t>
    <phoneticPr fontId="19"/>
  </si>
  <si>
    <t>セメント協会</t>
    <phoneticPr fontId="19"/>
  </si>
  <si>
    <t>土木学会誌</t>
    <rPh sb="0" eb="2">
      <t>ドボク</t>
    </rPh>
    <rPh sb="2" eb="4">
      <t>ガッカイ</t>
    </rPh>
    <rPh sb="4" eb="5">
      <t>シ</t>
    </rPh>
    <phoneticPr fontId="19"/>
  </si>
  <si>
    <t>どぼくがっかいし</t>
    <phoneticPr fontId="19"/>
  </si>
  <si>
    <t>一般雑誌</t>
    <rPh sb="0" eb="4">
      <t>イッパンザッシ</t>
    </rPh>
    <phoneticPr fontId="19"/>
  </si>
  <si>
    <t>土木学会</t>
    <rPh sb="0" eb="2">
      <t>ドボク</t>
    </rPh>
    <rPh sb="2" eb="4">
      <t>ガッカイ</t>
    </rPh>
    <phoneticPr fontId="19"/>
  </si>
  <si>
    <t>建築士</t>
    <rPh sb="0" eb="3">
      <t>ケンチクシ</t>
    </rPh>
    <phoneticPr fontId="19"/>
  </si>
  <si>
    <t>けんちくし</t>
    <phoneticPr fontId="19"/>
  </si>
  <si>
    <t>日本建築士会連合会</t>
    <phoneticPr fontId="19"/>
  </si>
  <si>
    <t>産業機械</t>
    <rPh sb="0" eb="2">
      <t>サンギョウ</t>
    </rPh>
    <rPh sb="2" eb="4">
      <t>キカイ</t>
    </rPh>
    <phoneticPr fontId="19"/>
  </si>
  <si>
    <t>さんぎょうきかい</t>
    <phoneticPr fontId="19"/>
  </si>
  <si>
    <t>日本産業機械工業会</t>
    <phoneticPr fontId="19"/>
  </si>
  <si>
    <t>圧力技術</t>
    <rPh sb="0" eb="2">
      <t>アツリョク</t>
    </rPh>
    <rPh sb="2" eb="4">
      <t>ギジュツ</t>
    </rPh>
    <phoneticPr fontId="19"/>
  </si>
  <si>
    <t>あつりょくぎじゅつ</t>
    <phoneticPr fontId="19"/>
  </si>
  <si>
    <t xml:space="preserve">日本高圧力技術協会  </t>
    <phoneticPr fontId="19"/>
  </si>
  <si>
    <t>真空ジャーナル</t>
    <rPh sb="0" eb="2">
      <t>シンクウ</t>
    </rPh>
    <phoneticPr fontId="19"/>
  </si>
  <si>
    <t>しんくうじゃなる</t>
    <phoneticPr fontId="19"/>
  </si>
  <si>
    <t>日本真空工業会</t>
    <phoneticPr fontId="19"/>
  </si>
  <si>
    <t>冷凍空調設備</t>
    <rPh sb="0" eb="2">
      <t>レイトウ</t>
    </rPh>
    <rPh sb="2" eb="4">
      <t>クウチョウ</t>
    </rPh>
    <rPh sb="4" eb="6">
      <t>セツビ</t>
    </rPh>
    <phoneticPr fontId="19"/>
  </si>
  <si>
    <t>れいとうくうちょうせつび</t>
    <phoneticPr fontId="19"/>
  </si>
  <si>
    <t>日本冷凍空調設備工業連合会</t>
    <phoneticPr fontId="19"/>
  </si>
  <si>
    <t>素形材</t>
    <rPh sb="0" eb="3">
      <t>ソケイザイ</t>
    </rPh>
    <phoneticPr fontId="19"/>
  </si>
  <si>
    <t>そけいざい</t>
    <phoneticPr fontId="19"/>
  </si>
  <si>
    <t>素形材センター</t>
    <phoneticPr fontId="19"/>
  </si>
  <si>
    <t>工業加熱</t>
    <rPh sb="0" eb="2">
      <t>コウギョウ</t>
    </rPh>
    <rPh sb="2" eb="4">
      <t>カネツ</t>
    </rPh>
    <phoneticPr fontId="19"/>
  </si>
  <si>
    <t>こうぎょうかねつ</t>
    <phoneticPr fontId="19"/>
  </si>
  <si>
    <t>日本工業炉協会</t>
    <phoneticPr fontId="19"/>
  </si>
  <si>
    <t>強化プラスチックス</t>
    <rPh sb="0" eb="2">
      <t>キョウカ</t>
    </rPh>
    <phoneticPr fontId="19"/>
  </si>
  <si>
    <t>きょうかぷらすちっくす</t>
    <phoneticPr fontId="19"/>
  </si>
  <si>
    <t>強化プラスチック協会</t>
    <phoneticPr fontId="19"/>
  </si>
  <si>
    <t>硫酸と工業</t>
    <rPh sb="0" eb="2">
      <t>リュウサン</t>
    </rPh>
    <rPh sb="3" eb="5">
      <t>コウギョウ</t>
    </rPh>
    <phoneticPr fontId="19"/>
  </si>
  <si>
    <t>りゅうさんとこうぎょう</t>
    <phoneticPr fontId="19"/>
  </si>
  <si>
    <t>硫酸協会</t>
    <phoneticPr fontId="19"/>
  </si>
  <si>
    <t>共済総研レポート</t>
    <rPh sb="0" eb="2">
      <t>キョウサイ</t>
    </rPh>
    <rPh sb="2" eb="4">
      <t>ソウケン</t>
    </rPh>
    <phoneticPr fontId="19"/>
  </si>
  <si>
    <t>JA共済総合研究所</t>
    <phoneticPr fontId="19"/>
  </si>
  <si>
    <t>きょうさいそうけんれぽと</t>
    <phoneticPr fontId="19"/>
  </si>
  <si>
    <t>MY DOG</t>
    <phoneticPr fontId="19"/>
  </si>
  <si>
    <t>まいどっぐ</t>
    <phoneticPr fontId="19"/>
  </si>
  <si>
    <t>休刊</t>
    <rPh sb="0" eb="2">
      <t>キュウカン</t>
    </rPh>
    <phoneticPr fontId="19"/>
  </si>
  <si>
    <t>Peco</t>
    <phoneticPr fontId="19"/>
  </si>
  <si>
    <t>専門店</t>
    <rPh sb="0" eb="3">
      <t>センモンテン</t>
    </rPh>
    <phoneticPr fontId="19"/>
  </si>
  <si>
    <t>せんもんてん</t>
    <phoneticPr fontId="19"/>
  </si>
  <si>
    <t>協同組合連合会日本専門店会連盟</t>
    <phoneticPr fontId="19"/>
  </si>
  <si>
    <t>CRONACA</t>
    <phoneticPr fontId="19"/>
  </si>
  <si>
    <t>くろなか</t>
    <phoneticPr fontId="19"/>
  </si>
  <si>
    <t>日伊協会</t>
    <phoneticPr fontId="19"/>
  </si>
  <si>
    <t>The economist</t>
    <phoneticPr fontId="19"/>
  </si>
  <si>
    <t>ざえこのみすと</t>
    <phoneticPr fontId="19"/>
  </si>
  <si>
    <t>Economist Newspaper Ltd</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</si>
</sst>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quot;¥-&quot;#,##0"/>
  </numFmts>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name val="ＭＳ Ｐゴシック"/>
      <family val="3"/>
      <charset val="128"/>
    </font>
    <font>
      <sz val="6"/>
      <name val="ＭＳ Ｐゴシック"/>
      <family val="3"/>
      <charset val="128"/>
    </font>
    <font>
      <sz val="8"/>
      <color indexed="8"/>
      <name val="游ゴシック"/>
      <family val="3"/>
      <charset val="128"/>
      <scheme val="minor"/>
    </font>
    <font>
      <sz val="8"/>
      <name val="游ゴシック"/>
      <family val="3"/>
      <charset val="128"/>
      <scheme val="minor"/>
    </font>
    <font>
      <sz val="16"/>
      <name val="游ゴシック"/>
      <family val="3"/>
      <charset val="128"/>
      <scheme val="minor"/>
    </font>
    <font>
      <sz val="11"/>
      <name val="游ゴシック"/>
      <family val="3"/>
      <charset val="128"/>
      <scheme val="minor"/>
    </font>
    <font>
      <sz val="8"/>
      <color theme="1"/>
      <name val="游ゴシック"/>
      <family val="3"/>
      <charset val="128"/>
      <scheme val="minor"/>
    </font>
    <font>
      <sz val="8"/>
      <color theme="1"/>
      <name val="游ゴシック"/>
      <family val="3"/>
      <charset val="128"/>
    </font>
    <font>
      <sz val="8"/>
      <color theme="1"/>
      <name val="Segoe UI Symbol"/>
      <family val="3"/>
      <charset val="1"/>
    </font>
    <font>
      <sz val="6"/>
      <color theme="1"/>
      <name val="游ゴシック"/>
      <family val="3"/>
      <charset val="128"/>
      <scheme val="minor"/>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13"/>
        <bgColor indexed="34"/>
      </patternFill>
    </fill>
  </fills>
  <borders count="1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hair">
        <color indexed="8"/>
      </bottom>
      <diagonal/>
    </border>
    <border>
      <left/>
      <right/>
      <top style="thin">
        <color theme="7"/>
      </top>
      <bottom/>
      <diagonal/>
    </border>
  </borders>
  <cellStyleXfs count="57">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9" borderId="0" applyNumberFormat="0" applyBorder="0" applyProtection="0">
      <alignment vertical="center"/>
    </xf>
    <xf numFmtId="0" fontId="4" fillId="0" borderId="0" applyNumberFormat="0" applyFill="0" applyBorder="0" applyProtection="0">
      <alignment vertical="center"/>
    </xf>
    <xf numFmtId="0" fontId="5" fillId="20" borderId="1" applyNumberFormat="0" applyProtection="0">
      <alignment vertical="center"/>
    </xf>
    <xf numFmtId="0" fontId="3" fillId="21" borderId="0" applyNumberFormat="0" applyBorder="0" applyProtection="0">
      <alignment vertical="center"/>
    </xf>
    <xf numFmtId="9" fontId="18" fillId="0" borderId="0" applyFill="0" applyBorder="0" applyProtection="0">
      <alignment vertical="center"/>
    </xf>
    <xf numFmtId="0" fontId="18" fillId="22" borderId="2" applyNumberFormat="0" applyProtection="0">
      <alignment vertical="center"/>
    </xf>
    <xf numFmtId="0" fontId="6" fillId="0" borderId="3" applyNumberFormat="0" applyFill="0" applyProtection="0">
      <alignment vertical="center"/>
    </xf>
    <xf numFmtId="0" fontId="9" fillId="3" borderId="0" applyNumberFormat="0" applyBorder="0" applyProtection="0">
      <alignment vertical="center"/>
    </xf>
    <xf numFmtId="0" fontId="14" fillId="23" borderId="4" applyNumberFormat="0" applyProtection="0">
      <alignment vertical="center"/>
    </xf>
    <xf numFmtId="0" fontId="16" fillId="0" borderId="0" applyNumberFormat="0" applyFill="0" applyBorder="0" applyProtection="0">
      <alignment vertical="center"/>
    </xf>
    <xf numFmtId="38" fontId="18" fillId="0" borderId="0" applyFill="0" applyBorder="0" applyProtection="0">
      <alignment vertical="center"/>
    </xf>
    <xf numFmtId="0" fontId="11" fillId="0" borderId="5" applyNumberFormat="0" applyFill="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3" fillId="0" borderId="0" applyNumberFormat="0" applyFill="0" applyBorder="0" applyProtection="0">
      <alignment vertical="center"/>
    </xf>
    <xf numFmtId="0" fontId="17" fillId="0" borderId="8" applyNumberFormat="0" applyFill="0" applyProtection="0">
      <alignment vertical="center"/>
    </xf>
    <xf numFmtId="0" fontId="8" fillId="23" borderId="9" applyNumberFormat="0" applyProtection="0">
      <alignment vertical="center"/>
    </xf>
    <xf numFmtId="0" fontId="15" fillId="0" borderId="0" applyNumberFormat="0" applyFill="0" applyBorder="0" applyProtection="0">
      <alignment vertical="center"/>
    </xf>
    <xf numFmtId="176" fontId="18" fillId="0" borderId="0" applyFill="0" applyBorder="0" applyProtection="0">
      <alignment vertical="center"/>
    </xf>
    <xf numFmtId="176" fontId="18" fillId="0" borderId="0" applyFill="0" applyBorder="0" applyProtection="0">
      <alignment vertical="center"/>
    </xf>
    <xf numFmtId="0" fontId="7" fillId="7" borderId="4" applyNumberFormat="0" applyProtection="0">
      <alignment vertical="center"/>
    </xf>
    <xf numFmtId="0" fontId="18" fillId="0" borderId="0">
      <alignment vertical="center"/>
    </xf>
    <xf numFmtId="0" fontId="18" fillId="0" borderId="0">
      <alignment vertical="center"/>
    </xf>
    <xf numFmtId="0" fontId="18" fillId="0" borderId="0"/>
    <xf numFmtId="0" fontId="1" fillId="0" borderId="0">
      <alignment vertical="center"/>
    </xf>
    <xf numFmtId="0" fontId="1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0" fillId="4" borderId="0" applyNumberFormat="0" applyBorder="0" applyProtection="0">
      <alignment vertical="center"/>
    </xf>
  </cellStyleXfs>
  <cellXfs count="67">
    <xf numFmtId="0" fontId="0" fillId="0" borderId="0" xfId="0">
      <alignment vertical="center"/>
    </xf>
    <xf numFmtId="0" fontId="20" fillId="0" borderId="0" xfId="0" applyFont="1" applyFill="1" applyBorder="1" applyAlignment="1">
      <alignment horizontal="center" vertical="center" wrapText="1"/>
    </xf>
    <xf numFmtId="0" fontId="20" fillId="0" borderId="0" xfId="53" applyFont="1" applyFill="1" applyBorder="1" applyAlignment="1">
      <alignment horizontal="center" vertical="center" wrapText="1"/>
    </xf>
    <xf numFmtId="0" fontId="21" fillId="0" borderId="0" xfId="53" applyFont="1" applyFill="1" applyBorder="1" applyAlignment="1">
      <alignment horizontal="center" vertical="center" wrapText="1"/>
    </xf>
    <xf numFmtId="0" fontId="21" fillId="0" borderId="0" xfId="0" applyFont="1" applyFill="1" applyBorder="1" applyAlignment="1">
      <alignment horizontal="center" vertical="center"/>
    </xf>
    <xf numFmtId="0" fontId="21" fillId="0" borderId="0" xfId="0" applyFont="1" applyFill="1" applyBorder="1" applyAlignment="1">
      <alignment horizontal="left" wrapText="1"/>
    </xf>
    <xf numFmtId="0" fontId="21" fillId="0" borderId="0" xfId="0" applyFont="1" applyFill="1" applyBorder="1" applyAlignment="1">
      <alignment horizontal="left"/>
    </xf>
    <xf numFmtId="0" fontId="21" fillId="0" borderId="0" xfId="0" applyFont="1" applyFill="1" applyBorder="1">
      <alignment vertical="center"/>
    </xf>
    <xf numFmtId="0" fontId="20" fillId="0" borderId="0" xfId="0" applyFont="1" applyFill="1" applyBorder="1" applyAlignment="1">
      <alignment horizontal="left" wrapText="1"/>
    </xf>
    <xf numFmtId="0" fontId="20" fillId="0" borderId="0" xfId="0" applyFont="1" applyFill="1" applyBorder="1" applyAlignment="1">
      <alignment horizontal="left"/>
    </xf>
    <xf numFmtId="0" fontId="20" fillId="0" borderId="0" xfId="0" applyFont="1" applyFill="1" applyBorder="1">
      <alignment vertical="center"/>
    </xf>
    <xf numFmtId="0" fontId="20" fillId="0" borderId="0" xfId="0" applyFont="1" applyBorder="1">
      <alignment vertical="center"/>
    </xf>
    <xf numFmtId="0" fontId="22" fillId="0" borderId="0" xfId="0" applyFont="1">
      <alignment vertical="center"/>
    </xf>
    <xf numFmtId="0" fontId="23" fillId="0" borderId="0" xfId="0" applyFont="1">
      <alignment vertical="center"/>
    </xf>
    <xf numFmtId="0" fontId="23" fillId="0" borderId="0" xfId="0" applyFont="1" applyAlignment="1">
      <alignment horizontal="center" vertical="center"/>
    </xf>
    <xf numFmtId="0" fontId="23" fillId="0" borderId="10" xfId="0" applyFont="1" applyBorder="1" applyAlignment="1">
      <alignment horizontal="center" vertical="center"/>
    </xf>
    <xf numFmtId="0" fontId="20" fillId="24" borderId="11" xfId="0" applyFont="1" applyFill="1" applyBorder="1" applyAlignment="1">
      <alignment horizontal="center" vertical="center" wrapText="1"/>
    </xf>
    <xf numFmtId="0" fontId="20" fillId="24" borderId="11" xfId="54" applyFont="1" applyFill="1" applyBorder="1" applyAlignment="1">
      <alignment horizontal="center" vertical="center" wrapText="1"/>
    </xf>
    <xf numFmtId="0" fontId="21" fillId="0" borderId="11" xfId="0" applyFont="1" applyFill="1" applyBorder="1" applyAlignment="1">
      <alignment horizontal="center" vertical="center"/>
    </xf>
    <xf numFmtId="0" fontId="21" fillId="0" borderId="11" xfId="54" applyFont="1" applyFill="1" applyBorder="1" applyAlignment="1">
      <alignment horizontal="left" wrapText="1"/>
    </xf>
    <xf numFmtId="0" fontId="21" fillId="0" borderId="11" xfId="0" applyFont="1" applyFill="1" applyBorder="1" applyAlignment="1">
      <alignment horizontal="left"/>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0" xfId="0" applyFont="1" applyAlignment="1">
      <alignment vertical="center" wrapText="1"/>
    </xf>
    <xf numFmtId="0" fontId="23" fillId="0" borderId="10" xfId="0" applyFont="1" applyBorder="1" applyAlignment="1">
      <alignment horizontal="center" vertical="center" wrapText="1"/>
    </xf>
    <xf numFmtId="0" fontId="24" fillId="0" borderId="0" xfId="53" applyFont="1" applyFill="1" applyBorder="1" applyAlignment="1">
      <alignment horizontal="left" wrapText="1"/>
    </xf>
    <xf numFmtId="0" fontId="24" fillId="0" borderId="0" xfId="0" applyFont="1" applyFill="1" applyBorder="1" applyAlignment="1">
      <alignment horizontal="center" vertical="center"/>
    </xf>
    <xf numFmtId="0" fontId="24" fillId="0" borderId="0" xfId="0" applyFont="1" applyFill="1" applyBorder="1" applyAlignment="1">
      <alignment horizontal="left" wrapText="1"/>
    </xf>
    <xf numFmtId="0" fontId="24" fillId="0" borderId="0" xfId="0" applyFont="1" applyFill="1" applyBorder="1" applyAlignment="1">
      <alignment horizontal="left"/>
    </xf>
    <xf numFmtId="0" fontId="24" fillId="0" borderId="0" xfId="0" applyFont="1" applyFill="1" applyBorder="1">
      <alignment vertical="center"/>
    </xf>
    <xf numFmtId="0" fontId="24" fillId="0" borderId="0" xfId="53" applyFont="1" applyFill="1" applyBorder="1" applyAlignment="1">
      <alignment horizontal="left" vertical="top" wrapText="1"/>
    </xf>
    <xf numFmtId="0" fontId="24" fillId="0" borderId="0" xfId="0" applyFont="1" applyFill="1" applyBorder="1" applyAlignment="1"/>
    <xf numFmtId="0" fontId="24" fillId="0" borderId="0" xfId="47" applyFont="1" applyFill="1" applyBorder="1" applyAlignment="1">
      <alignment wrapText="1"/>
    </xf>
    <xf numFmtId="0" fontId="24" fillId="0" borderId="0" xfId="45" applyFont="1" applyFill="1" applyBorder="1" applyAlignment="1">
      <alignment vertical="center" wrapText="1"/>
    </xf>
    <xf numFmtId="0" fontId="24" fillId="0" borderId="0" xfId="45" applyFont="1" applyFill="1" applyBorder="1" applyAlignment="1">
      <alignment horizontal="left"/>
    </xf>
    <xf numFmtId="0" fontId="24" fillId="0" borderId="0" xfId="53" applyFont="1" applyFill="1" applyBorder="1" applyAlignment="1">
      <alignment horizontal="left" vertical="center" wrapText="1"/>
    </xf>
    <xf numFmtId="0" fontId="24" fillId="0" borderId="0" xfId="45" applyFont="1" applyFill="1" applyBorder="1" applyAlignment="1">
      <alignment horizontal="left" wrapText="1"/>
    </xf>
    <xf numFmtId="0" fontId="24" fillId="0" borderId="0" xfId="0" applyFont="1" applyFill="1" applyBorder="1" applyAlignment="1">
      <alignment vertical="center" shrinkToFit="1"/>
    </xf>
    <xf numFmtId="0" fontId="24" fillId="0" borderId="0" xfId="0" applyFont="1" applyFill="1" applyBorder="1" applyAlignment="1">
      <alignment vertical="center" wrapText="1" shrinkToFit="1"/>
    </xf>
    <xf numFmtId="0" fontId="24" fillId="0" borderId="0" xfId="0" applyFont="1" applyFill="1" applyBorder="1" applyAlignment="1">
      <alignment wrapText="1"/>
    </xf>
    <xf numFmtId="0" fontId="24" fillId="0" borderId="0" xfId="53" applyFont="1" applyFill="1" applyBorder="1" applyAlignment="1">
      <alignment horizontal="left"/>
    </xf>
    <xf numFmtId="0" fontId="24" fillId="0" borderId="17" xfId="53" applyNumberFormat="1" applyFont="1" applyFill="1" applyBorder="1" applyAlignment="1">
      <alignment horizontal="left" wrapText="1"/>
    </xf>
    <xf numFmtId="0" fontId="24" fillId="0" borderId="0" xfId="0" applyFont="1" applyFill="1" applyBorder="1" applyAlignment="1" applyProtection="1">
      <alignment wrapText="1"/>
    </xf>
    <xf numFmtId="0" fontId="24" fillId="0" borderId="0" xfId="53" applyFont="1" applyFill="1" applyBorder="1" applyAlignment="1">
      <alignment horizontal="center" wrapText="1"/>
    </xf>
    <xf numFmtId="49" fontId="24" fillId="0" borderId="0" xfId="53" applyNumberFormat="1" applyFont="1" applyFill="1" applyBorder="1" applyAlignment="1">
      <alignment horizontal="left" wrapText="1"/>
    </xf>
    <xf numFmtId="176" fontId="24" fillId="0" borderId="0" xfId="42" applyFont="1" applyFill="1" applyBorder="1" applyAlignment="1" applyProtection="1">
      <alignment horizontal="left" wrapText="1"/>
    </xf>
    <xf numFmtId="176" fontId="24" fillId="0" borderId="0" xfId="42" applyFont="1" applyFill="1" applyBorder="1" applyAlignment="1" applyProtection="1">
      <alignment vertical="center"/>
    </xf>
    <xf numFmtId="0" fontId="24" fillId="0" borderId="0" xfId="45" applyFont="1" applyFill="1" applyBorder="1" applyAlignment="1">
      <alignment wrapText="1"/>
    </xf>
    <xf numFmtId="0" fontId="24" fillId="0" borderId="0" xfId="53" applyFont="1" applyFill="1" applyBorder="1" applyAlignment="1">
      <alignment wrapText="1"/>
    </xf>
    <xf numFmtId="0" fontId="24" fillId="0" borderId="0" xfId="0" applyFont="1" applyFill="1" applyBorder="1" applyAlignment="1">
      <alignment horizontal="left" vertical="top" wrapText="1"/>
    </xf>
    <xf numFmtId="0" fontId="24" fillId="0" borderId="0" xfId="0" applyFont="1" applyFill="1" applyBorder="1" applyAlignment="1">
      <alignment vertical="center" wrapText="1"/>
    </xf>
    <xf numFmtId="0" fontId="24" fillId="0" borderId="0" xfId="45" applyFont="1" applyFill="1" applyBorder="1" applyAlignment="1">
      <alignment horizontal="left" vertical="center" wrapText="1"/>
    </xf>
    <xf numFmtId="0" fontId="24" fillId="0" borderId="0" xfId="47" applyFont="1" applyFill="1" applyBorder="1" applyAlignment="1">
      <alignment vertical="center" wrapText="1"/>
    </xf>
    <xf numFmtId="9" fontId="24" fillId="0" borderId="0" xfId="28" applyFont="1" applyFill="1" applyBorder="1" applyAlignment="1" applyProtection="1">
      <alignment horizontal="left" wrapText="1"/>
    </xf>
    <xf numFmtId="49" fontId="24" fillId="0" borderId="0" xfId="47" applyNumberFormat="1" applyFont="1" applyFill="1" applyBorder="1" applyAlignment="1">
      <alignment wrapText="1"/>
    </xf>
    <xf numFmtId="0" fontId="24" fillId="0" borderId="0" xfId="0" applyFont="1" applyFill="1" applyBorder="1" applyAlignment="1" applyProtection="1">
      <alignment vertical="center" wrapText="1"/>
    </xf>
    <xf numFmtId="49" fontId="24" fillId="0" borderId="0" xfId="55" applyNumberFormat="1" applyFont="1" applyFill="1" applyBorder="1" applyAlignment="1">
      <alignment wrapText="1"/>
    </xf>
    <xf numFmtId="0" fontId="24" fillId="0" borderId="0" xfId="0" applyFont="1" applyFill="1" applyAlignment="1">
      <alignment horizontal="left" wrapText="1"/>
    </xf>
    <xf numFmtId="0" fontId="27" fillId="0" borderId="0" xfId="53" applyFont="1" applyFill="1" applyBorder="1" applyAlignment="1">
      <alignment horizontal="left" vertical="center" wrapText="1"/>
    </xf>
    <xf numFmtId="0" fontId="23" fillId="0" borderId="13" xfId="0" applyFont="1" applyBorder="1" applyAlignment="1">
      <alignmen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23" fillId="9" borderId="16" xfId="0" applyFont="1" applyFill="1" applyBorder="1" applyAlignment="1">
      <alignment horizontal="center" vertical="center"/>
    </xf>
    <xf numFmtId="0" fontId="23" fillId="0" borderId="10" xfId="0" applyFont="1" applyBorder="1" applyAlignment="1">
      <alignment vertical="center"/>
    </xf>
    <xf numFmtId="0" fontId="23" fillId="0" borderId="10" xfId="0" applyFont="1" applyBorder="1" applyAlignment="1">
      <alignment horizontal="center" vertical="center"/>
    </xf>
    <xf numFmtId="0" fontId="21" fillId="0" borderId="0" xfId="45" applyFont="1" applyFill="1" applyBorder="1" applyAlignment="1">
      <alignment horizontal="left" wrapText="1"/>
    </xf>
    <xf numFmtId="0" fontId="21" fillId="0" borderId="0" xfId="53" applyFont="1" applyFill="1" applyBorder="1" applyAlignment="1">
      <alignment horizontal="left" wrapText="1"/>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通貨" xfId="42" builtinId="7"/>
    <cellStyle name="通貨 2" xfId="43" xr:uid="{00000000-0005-0000-0000-00002A000000}"/>
    <cellStyle name="入力 2" xfId="44" xr:uid="{00000000-0005-0000-0000-00002B000000}"/>
    <cellStyle name="標準" xfId="0" builtinId="0"/>
    <cellStyle name="標準 2" xfId="45" xr:uid="{00000000-0005-0000-0000-00002D000000}"/>
    <cellStyle name="標準 2 2" xfId="46" xr:uid="{00000000-0005-0000-0000-00002E000000}"/>
    <cellStyle name="標準 3" xfId="47" xr:uid="{00000000-0005-0000-0000-00002F000000}"/>
    <cellStyle name="標準 3 2" xfId="48" xr:uid="{00000000-0005-0000-0000-000030000000}"/>
    <cellStyle name="標準 4" xfId="49" xr:uid="{00000000-0005-0000-0000-000031000000}"/>
    <cellStyle name="標準 5" xfId="50" xr:uid="{00000000-0005-0000-0000-000032000000}"/>
    <cellStyle name="標準 6" xfId="51" xr:uid="{00000000-0005-0000-0000-000033000000}"/>
    <cellStyle name="標準 7" xfId="52" xr:uid="{00000000-0005-0000-0000-000034000000}"/>
    <cellStyle name="標準_Sheet1_1" xfId="53" xr:uid="{00000000-0005-0000-0000-000035000000}"/>
    <cellStyle name="標準_Sheet1_1 2" xfId="54" xr:uid="{00000000-0005-0000-0000-000036000000}"/>
    <cellStyle name="標準_既存" xfId="55" xr:uid="{00000000-0005-0000-0000-000037000000}"/>
    <cellStyle name="良い 2" xfId="56" xr:uid="{00000000-0005-0000-0000-000038000000}"/>
  </cellStyles>
  <dxfs count="71">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indexed="65"/>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center" vertical="center" textRotation="0" wrapText="0" indent="0" justifyLastLine="0" shrinkToFit="0" readingOrder="0"/>
    </dxf>
    <dxf>
      <border outline="0">
        <top style="hair">
          <color indexed="8"/>
        </top>
      </border>
    </dxf>
    <dxf>
      <border outline="0">
        <left style="hair">
          <color indexed="8"/>
        </left>
        <right style="hair">
          <color indexed="8"/>
        </right>
        <top style="hair">
          <color indexed="8"/>
        </top>
        <bottom style="hair">
          <color indexed="8"/>
        </bottom>
      </border>
    </dxf>
    <dxf>
      <font>
        <strike val="0"/>
        <outline val="0"/>
        <shadow val="0"/>
        <u val="none"/>
        <vertAlign val="baseline"/>
        <name val="游ゴシック"/>
        <family val="3"/>
        <charset val="128"/>
        <scheme val="minor"/>
      </font>
    </dxf>
    <dxf>
      <border outline="0">
        <bottom style="hair">
          <color indexed="8"/>
        </bottom>
      </border>
    </dxf>
    <dxf>
      <font>
        <strike val="0"/>
        <outline val="0"/>
        <shadow val="0"/>
        <u val="none"/>
        <vertAlign val="baseline"/>
        <name val="游ゴシック"/>
        <family val="3"/>
        <charset val="128"/>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57</xdr:row>
      <xdr:rowOff>133350</xdr:rowOff>
    </xdr:from>
    <xdr:to>
      <xdr:col>2</xdr:col>
      <xdr:colOff>876300</xdr:colOff>
      <xdr:row>63</xdr:row>
      <xdr:rowOff>190500</xdr:rowOff>
    </xdr:to>
    <xdr:pic>
      <xdr:nvPicPr>
        <xdr:cNvPr id="3396" name="図 1">
          <a:extLst>
            <a:ext uri="{FF2B5EF4-FFF2-40B4-BE49-F238E27FC236}">
              <a16:creationId xmlns:a16="http://schemas.microsoft.com/office/drawing/2014/main" id="{9C99FA2A-71DF-48A8-8856-45C4E5DA5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0"/>
          <a:ext cx="2914650"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123825</xdr:colOff>
      <xdr:row>57</xdr:row>
      <xdr:rowOff>76200</xdr:rowOff>
    </xdr:from>
    <xdr:to>
      <xdr:col>8</xdr:col>
      <xdr:colOff>28575</xdr:colOff>
      <xdr:row>71</xdr:row>
      <xdr:rowOff>190500</xdr:rowOff>
    </xdr:to>
    <xdr:pic>
      <xdr:nvPicPr>
        <xdr:cNvPr id="3397" name="図 2">
          <a:extLst>
            <a:ext uri="{FF2B5EF4-FFF2-40B4-BE49-F238E27FC236}">
              <a16:creationId xmlns:a16="http://schemas.microsoft.com/office/drawing/2014/main" id="{584459EA-744A-4C25-8D96-AF0410714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1825" y="14992350"/>
          <a:ext cx="3333750" cy="3448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BN5476" totalsRowShown="0" headerRowDxfId="70" dataDxfId="68" headerRowBorderDxfId="69" tableBorderDxfId="67" totalsRowBorderDxfId="66">
  <autoFilter ref="A1:BN5476" xr:uid="{00000000-0009-0000-0100-000001000000}"/>
  <tableColumns count="66">
    <tableColumn id="1" xr3:uid="{00000000-0010-0000-0000-000001000000}" name="所蔵図書館数" dataDxfId="65">
      <calculatedColumnFormula>COUNTA(G2:BK2)</calculatedColumnFormula>
    </tableColumn>
    <tableColumn id="2" xr3:uid="{00000000-0010-0000-0000-000002000000}" name="資料名" dataDxfId="64"/>
    <tableColumn id="3" xr3:uid="{00000000-0010-0000-0000-000003000000}" name="出版状況" dataDxfId="63"/>
    <tableColumn id="4" xr3:uid="{00000000-0010-0000-0000-000004000000}" name="ふりがな" dataDxfId="62"/>
    <tableColumn id="5" xr3:uid="{00000000-0010-0000-0000-000005000000}" name="種別" dataDxfId="61"/>
    <tableColumn id="6" xr3:uid="{00000000-0010-0000-0000-000006000000}" name="発行所" dataDxfId="60"/>
    <tableColumn id="7" xr3:uid="{00000000-0010-0000-0000-000007000000}" name="県立_x000a_図書館" dataDxfId="59"/>
    <tableColumn id="9" xr3:uid="{00000000-0010-0000-0000-000009000000}" name="水戸市立_x000a_中央" dataDxfId="58"/>
    <tableColumn id="10" xr3:uid="{00000000-0010-0000-0000-00000A000000}" name="水戸市立_x000a_東部" dataDxfId="57"/>
    <tableColumn id="11" xr3:uid="{00000000-0010-0000-0000-00000B000000}" name="水戸市立_x000a_西部" dataDxfId="56"/>
    <tableColumn id="12" xr3:uid="{00000000-0010-0000-0000-00000C000000}" name="水戸市立_x000a_見和" dataDxfId="55"/>
    <tableColumn id="13" xr3:uid="{00000000-0010-0000-0000-00000D000000}" name="水戸市立常澄" dataDxfId="54"/>
    <tableColumn id="14" xr3:uid="{00000000-0010-0000-0000-00000E000000}" name="水戸市立内原" dataDxfId="53"/>
    <tableColumn id="15" xr3:uid="{00000000-0010-0000-0000-00000F000000}" name="日立市立記念" dataDxfId="52"/>
    <tableColumn id="16" xr3:uid="{00000000-0010-0000-0000-000010000000}" name="日立市立多賀" dataDxfId="51"/>
    <tableColumn id="17" xr3:uid="{00000000-0010-0000-0000-000011000000}" name="日立市立十王" dataDxfId="50"/>
    <tableColumn id="18" xr3:uid="{00000000-0010-0000-0000-000012000000}" name="日立市立南部" dataDxfId="49"/>
    <tableColumn id="19" xr3:uid="{00000000-0010-0000-0000-000013000000}" name="土浦" dataDxfId="48"/>
    <tableColumn id="20" xr3:uid="{00000000-0010-0000-0000-000014000000}" name="古河市立古河" dataDxfId="47"/>
    <tableColumn id="21" xr3:uid="{00000000-0010-0000-0000-000015000000}" name="古河市立三和" dataDxfId="46"/>
    <tableColumn id="22" xr3:uid="{00000000-0010-0000-0000-000016000000}" name="石岡市立中央" dataDxfId="45"/>
    <tableColumn id="23" xr3:uid="{00000000-0010-0000-0000-000017000000}" name="ゆうき" dataDxfId="44"/>
    <tableColumn id="24" xr3:uid="{00000000-0010-0000-0000-000018000000}" name="竜ヶ崎市立中央" dataDxfId="43"/>
    <tableColumn id="25" xr3:uid="{00000000-0010-0000-0000-000019000000}" name="下妻" dataDxfId="42"/>
    <tableColumn id="26" xr3:uid="{00000000-0010-0000-0000-00001A000000}" name="常総" dataDxfId="41"/>
    <tableColumn id="27" xr3:uid="{00000000-0010-0000-0000-00001B000000}" name="常陸太田" dataDxfId="40"/>
    <tableColumn id="28" xr3:uid="{00000000-0010-0000-0000-00001C000000}" name="高萩" dataDxfId="39"/>
    <tableColumn id="29" xr3:uid="{00000000-0010-0000-0000-00001D000000}" name="北茨城" dataDxfId="38"/>
    <tableColumn id="30" xr3:uid="{00000000-0010-0000-0000-00001E000000}" name="笠間市立笠間" dataDxfId="37"/>
    <tableColumn id="31" xr3:uid="{00000000-0010-0000-0000-00001F000000}" name="笠間市立_x000a_友部" dataDxfId="36"/>
    <tableColumn id="32" xr3:uid="{00000000-0010-0000-0000-000020000000}" name="笠間市立岩間" dataDxfId="35"/>
    <tableColumn id="33" xr3:uid="{00000000-0010-0000-0000-000021000000}" name="取手市立取手" dataDxfId="34"/>
    <tableColumn id="34" xr3:uid="{00000000-0010-0000-0000-000022000000}" name="取手市立ふじしろ" dataDxfId="33"/>
    <tableColumn id="35" xr3:uid="{00000000-0010-0000-0000-000023000000}" name="牛久市立中央" dataDxfId="32"/>
    <tableColumn id="36" xr3:uid="{00000000-0010-0000-0000-000024000000}" name="つくば市立中央" dataDxfId="31"/>
    <tableColumn id="37" xr3:uid="{00000000-0010-0000-0000-000025000000}" name="ひたちなか市立中央" dataDxfId="30"/>
    <tableColumn id="38" xr3:uid="{00000000-0010-0000-0000-000026000000}" name="ひたちなか市立那珂湊" dataDxfId="29"/>
    <tableColumn id="39" xr3:uid="{00000000-0010-0000-0000-000027000000}" name="ひたちなか市立佐野" dataDxfId="28"/>
    <tableColumn id="40" xr3:uid="{00000000-0010-0000-0000-000028000000}" name="鹿嶋市立中央" dataDxfId="27"/>
    <tableColumn id="41" xr3:uid="{00000000-0010-0000-0000-000029000000}" name="潮来" dataDxfId="26"/>
    <tableColumn id="42" xr3:uid="{00000000-0010-0000-0000-00002A000000}" name="守谷中央" dataDxfId="25"/>
    <tableColumn id="43" xr3:uid="{00000000-0010-0000-0000-00002B000000}" name="常陸大宮市立図書情報館" dataDxfId="24"/>
    <tableColumn id="44" xr3:uid="{00000000-0010-0000-0000-00002C000000}" name="那珂" dataDxfId="23"/>
    <tableColumn id="45" xr3:uid="{00000000-0010-0000-0000-00002D000000}" name="筑西市立中央" dataDxfId="22"/>
    <tableColumn id="46" xr3:uid="{00000000-0010-0000-0000-00002E000000}" name="筑西市立明野" dataDxfId="21"/>
    <tableColumn id="47" xr3:uid="{00000000-0010-0000-0000-00002F000000}" name="坂東市立岩井" dataDxfId="20"/>
    <tableColumn id="48" xr3:uid="{00000000-0010-0000-0000-000030000000}" name="坂東市立猿島" dataDxfId="19"/>
    <tableColumn id="49" xr3:uid="{00000000-0010-0000-0000-000031000000}" name="稲敷" dataDxfId="18"/>
    <tableColumn id="50" xr3:uid="{00000000-0010-0000-0000-000032000000}" name="かすみがうら市立" dataDxfId="17"/>
    <tableColumn id="51" xr3:uid="{00000000-0010-0000-0000-000033000000}" name="千代田分館（かすみがうら市立図書館）" dataDxfId="16"/>
    <tableColumn id="52" xr3:uid="{00000000-0010-0000-0000-000034000000}" name="神栖市立中央" dataDxfId="15"/>
    <tableColumn id="53" xr3:uid="{00000000-0010-0000-0000-000035000000}" name="神栖市立うずも" dataDxfId="14"/>
    <tableColumn id="54" xr3:uid="{00000000-0010-0000-0000-000036000000}" name="行方" dataDxfId="13"/>
    <tableColumn id="55" xr3:uid="{00000000-0010-0000-0000-000037000000}" name="鉾田" dataDxfId="12"/>
    <tableColumn id="56" xr3:uid="{00000000-0010-0000-0000-000038000000}" name="つくばみらい" dataDxfId="11"/>
    <tableColumn id="57" xr3:uid="{00000000-0010-0000-0000-000039000000}" name="小美玉市立小川" dataDxfId="10"/>
    <tableColumn id="58" xr3:uid="{00000000-0010-0000-0000-00003A000000}" name="小美玉市立玉里" dataDxfId="9"/>
    <tableColumn id="59" xr3:uid="{00000000-0010-0000-0000-00003B000000}" name="茨城町" dataDxfId="8"/>
    <tableColumn id="60" xr3:uid="{00000000-0010-0000-0000-00003C000000}" name="城里町立桂" dataDxfId="7"/>
    <tableColumn id="61" xr3:uid="{00000000-0010-0000-0000-00003D000000}" name="東海村" dataDxfId="6"/>
    <tableColumn id="62" xr3:uid="{00000000-0010-0000-0000-00003E000000}" name="阿見町" dataDxfId="5"/>
    <tableColumn id="63" xr3:uid="{00000000-0010-0000-0000-00003F000000}" name="八千代町" dataDxfId="4"/>
    <tableColumn id="64" xr3:uid="{00000000-0010-0000-0000-000040000000}" name="利根町" dataDxfId="3"/>
    <tableColumn id="65" xr3:uid="{00000000-0010-0000-0000-000041000000}" name="備考" dataDxfId="2"/>
    <tableColumn id="66" xr3:uid="{00000000-0010-0000-0000-000042000000}" name="列1" dataDxfId="1"/>
    <tableColumn id="67" xr3:uid="{00000000-0010-0000-0000-000043000000}" name="列2" dataDxfId="0"/>
  </tableColumns>
  <tableStyleInfo name="TableStyleLight12" showFirstColumn="0" showLastColumn="0" showRowStripes="1" showColumnStripes="0"/>
</table>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4"/>
  <sheetViews>
    <sheetView view="pageBreakPreview" zoomScaleNormal="100" zoomScaleSheetLayoutView="100" workbookViewId="0">
      <selection activeCell="O16" sqref="O16"/>
    </sheetView>
  </sheetViews>
  <sheetFormatPr defaultRowHeight="18.75" x14ac:dyDescent="0.15"/>
  <cols>
    <col min="1" max="1" width="9" style="13"/>
    <col min="2" max="2" width="17.75" style="13" customWidth="1"/>
    <col min="3" max="3" width="13.25" style="13" customWidth="1"/>
    <col min="4" max="12" width="9" style="13"/>
    <col min="13" max="13" width="9.625" style="13" customWidth="1"/>
    <col min="14" max="16384" width="9" style="13"/>
  </cols>
  <sheetData>
    <row r="1" spans="1:13" ht="25.5" x14ac:dyDescent="0.15">
      <c r="A1" s="12" t="s">
        <v>10730</v>
      </c>
    </row>
    <row r="2" spans="1:13" ht="18.75" customHeight="1" x14ac:dyDescent="0.15">
      <c r="A2" s="14" t="s">
        <v>10597</v>
      </c>
      <c r="B2" s="13" t="s">
        <v>10598</v>
      </c>
    </row>
    <row r="3" spans="1:13" ht="18.75" customHeight="1" x14ac:dyDescent="0.15">
      <c r="A3" s="14" t="s">
        <v>10599</v>
      </c>
      <c r="B3" s="13" t="s">
        <v>10600</v>
      </c>
    </row>
    <row r="4" spans="1:13" ht="18.75" customHeight="1" x14ac:dyDescent="0.15">
      <c r="A4" s="14"/>
      <c r="B4" s="13" t="s">
        <v>10601</v>
      </c>
    </row>
    <row r="5" spans="1:13" ht="18.75" customHeight="1" x14ac:dyDescent="0.15">
      <c r="A5" s="14" t="s">
        <v>10602</v>
      </c>
      <c r="B5" s="13" t="s">
        <v>10603</v>
      </c>
    </row>
    <row r="6" spans="1:13" ht="18.75" customHeight="1" x14ac:dyDescent="0.15">
      <c r="A6" s="14" t="s">
        <v>10604</v>
      </c>
      <c r="B6" s="13" t="s">
        <v>10605</v>
      </c>
    </row>
    <row r="7" spans="1:13" ht="18.75" customHeight="1" x14ac:dyDescent="0.15">
      <c r="A7" s="14"/>
      <c r="B7" s="15" t="s">
        <v>78</v>
      </c>
      <c r="C7" s="63" t="s">
        <v>10606</v>
      </c>
      <c r="D7" s="63"/>
      <c r="E7" s="63"/>
      <c r="F7" s="63"/>
      <c r="G7" s="63"/>
      <c r="H7" s="63"/>
      <c r="I7" s="63"/>
      <c r="J7" s="63"/>
      <c r="K7" s="63"/>
      <c r="L7" s="63"/>
      <c r="M7" s="63"/>
    </row>
    <row r="8" spans="1:13" ht="18.75" customHeight="1" x14ac:dyDescent="0.15">
      <c r="A8" s="14"/>
      <c r="B8" s="15" t="s">
        <v>65</v>
      </c>
      <c r="C8" s="63" t="s">
        <v>10607</v>
      </c>
      <c r="D8" s="63"/>
      <c r="E8" s="63"/>
      <c r="F8" s="63"/>
      <c r="G8" s="63"/>
      <c r="H8" s="63"/>
      <c r="I8" s="63"/>
      <c r="J8" s="63"/>
      <c r="K8" s="63"/>
      <c r="L8" s="63"/>
      <c r="M8" s="63"/>
    </row>
    <row r="9" spans="1:13" ht="18.75" customHeight="1" x14ac:dyDescent="0.15">
      <c r="A9" s="14"/>
      <c r="B9" s="15" t="s">
        <v>182</v>
      </c>
      <c r="C9" s="63" t="s">
        <v>10608</v>
      </c>
      <c r="D9" s="63"/>
      <c r="E9" s="63"/>
      <c r="F9" s="63"/>
      <c r="G9" s="63"/>
      <c r="H9" s="63"/>
      <c r="I9" s="63"/>
      <c r="J9" s="63"/>
      <c r="K9" s="63"/>
      <c r="L9" s="63"/>
      <c r="M9" s="63"/>
    </row>
    <row r="10" spans="1:13" ht="18.75" customHeight="1" x14ac:dyDescent="0.15">
      <c r="A10" s="14"/>
      <c r="B10" s="15" t="s">
        <v>267</v>
      </c>
      <c r="C10" s="63" t="s">
        <v>10609</v>
      </c>
      <c r="D10" s="63"/>
      <c r="E10" s="63"/>
      <c r="F10" s="63"/>
      <c r="G10" s="63"/>
      <c r="H10" s="63"/>
      <c r="I10" s="63"/>
      <c r="J10" s="63"/>
      <c r="K10" s="63"/>
      <c r="L10" s="63"/>
      <c r="M10" s="63"/>
    </row>
    <row r="11" spans="1:13" ht="18.75" customHeight="1" x14ac:dyDescent="0.15">
      <c r="A11" s="14" t="s">
        <v>10610</v>
      </c>
      <c r="B11" s="13" t="s">
        <v>10611</v>
      </c>
    </row>
    <row r="12" spans="1:13" ht="18.75" customHeight="1" x14ac:dyDescent="0.15">
      <c r="A12" s="14" t="s">
        <v>10612</v>
      </c>
      <c r="B12" s="13" t="s">
        <v>10613</v>
      </c>
    </row>
    <row r="13" spans="1:13" ht="18.75" customHeight="1" x14ac:dyDescent="0.15">
      <c r="A13" s="14"/>
      <c r="B13" s="15" t="s">
        <v>10614</v>
      </c>
      <c r="C13" s="64" t="s">
        <v>10615</v>
      </c>
      <c r="D13" s="64"/>
      <c r="E13" s="64"/>
      <c r="F13" s="64"/>
      <c r="G13" s="64"/>
      <c r="H13" s="64"/>
      <c r="I13" s="64"/>
      <c r="J13" s="64"/>
      <c r="K13" s="64"/>
      <c r="L13" s="64"/>
      <c r="M13" s="64"/>
    </row>
    <row r="14" spans="1:13" s="23" customFormat="1" ht="45.75" customHeight="1" x14ac:dyDescent="0.15">
      <c r="A14" s="21"/>
      <c r="B14" s="22" t="s">
        <v>67</v>
      </c>
      <c r="C14" s="59" t="s">
        <v>15092</v>
      </c>
      <c r="D14" s="60"/>
      <c r="E14" s="60"/>
      <c r="F14" s="60"/>
      <c r="G14" s="60"/>
      <c r="H14" s="60"/>
      <c r="I14" s="60"/>
      <c r="J14" s="60"/>
      <c r="K14" s="60"/>
      <c r="L14" s="60"/>
      <c r="M14" s="61"/>
    </row>
    <row r="15" spans="1:13" s="23" customFormat="1" ht="45.75" customHeight="1" x14ac:dyDescent="0.15">
      <c r="A15" s="21"/>
      <c r="B15" s="24" t="s">
        <v>10616</v>
      </c>
      <c r="C15" s="59" t="s">
        <v>15093</v>
      </c>
      <c r="D15" s="60"/>
      <c r="E15" s="60"/>
      <c r="F15" s="60"/>
      <c r="G15" s="60"/>
      <c r="H15" s="60"/>
      <c r="I15" s="60"/>
      <c r="J15" s="60"/>
      <c r="K15" s="60"/>
      <c r="L15" s="60"/>
      <c r="M15" s="61"/>
    </row>
    <row r="16" spans="1:13" s="23" customFormat="1" ht="45.75" customHeight="1" x14ac:dyDescent="0.15">
      <c r="A16" s="21"/>
      <c r="B16" s="24" t="s">
        <v>70</v>
      </c>
      <c r="C16" s="59" t="s">
        <v>10839</v>
      </c>
      <c r="D16" s="60"/>
      <c r="E16" s="60"/>
      <c r="F16" s="60"/>
      <c r="G16" s="60"/>
      <c r="H16" s="60"/>
      <c r="I16" s="60"/>
      <c r="J16" s="60"/>
      <c r="K16" s="60"/>
      <c r="L16" s="60"/>
      <c r="M16" s="61"/>
    </row>
    <row r="17" spans="1:13" s="23" customFormat="1" ht="45.75" customHeight="1" x14ac:dyDescent="0.15">
      <c r="A17" s="21"/>
      <c r="B17" s="24" t="s">
        <v>15074</v>
      </c>
      <c r="C17" s="59" t="s">
        <v>15094</v>
      </c>
      <c r="D17" s="60"/>
      <c r="E17" s="60"/>
      <c r="F17" s="60"/>
      <c r="G17" s="60"/>
      <c r="H17" s="60"/>
      <c r="I17" s="60"/>
      <c r="J17" s="60"/>
      <c r="K17" s="60"/>
      <c r="L17" s="60"/>
      <c r="M17" s="61"/>
    </row>
    <row r="18" spans="1:13" s="23" customFormat="1" ht="45.75" customHeight="1" x14ac:dyDescent="0.15">
      <c r="A18" s="21"/>
      <c r="B18" s="24" t="s">
        <v>15075</v>
      </c>
      <c r="C18" s="59" t="s">
        <v>15076</v>
      </c>
      <c r="D18" s="60"/>
      <c r="E18" s="60"/>
      <c r="F18" s="60"/>
      <c r="G18" s="60"/>
      <c r="H18" s="60"/>
      <c r="I18" s="60"/>
      <c r="J18" s="60"/>
      <c r="K18" s="60"/>
      <c r="L18" s="60"/>
      <c r="M18" s="61"/>
    </row>
    <row r="19" spans="1:13" x14ac:dyDescent="0.15">
      <c r="A19" s="14"/>
    </row>
    <row r="20" spans="1:13" x14ac:dyDescent="0.15">
      <c r="A20" s="14"/>
    </row>
    <row r="21" spans="1:13" x14ac:dyDescent="0.15">
      <c r="A21" s="14" t="s">
        <v>10617</v>
      </c>
    </row>
    <row r="22" spans="1:13" ht="13.5" customHeight="1" x14ac:dyDescent="0.15">
      <c r="A22" s="14" t="s">
        <v>10597</v>
      </c>
      <c r="B22" s="14" t="s">
        <v>10599</v>
      </c>
      <c r="C22" s="14" t="s">
        <v>10602</v>
      </c>
      <c r="D22" s="14" t="s">
        <v>10604</v>
      </c>
      <c r="E22" s="14" t="s">
        <v>10610</v>
      </c>
      <c r="F22" s="62" t="s">
        <v>10612</v>
      </c>
      <c r="G22" s="62"/>
      <c r="H22" s="62"/>
      <c r="I22" s="62"/>
      <c r="J22" s="62"/>
      <c r="K22" s="62"/>
      <c r="L22" s="62"/>
      <c r="M22" s="62"/>
    </row>
    <row r="23" spans="1:13" x14ac:dyDescent="0.15">
      <c r="A23" s="16" t="s">
        <v>0</v>
      </c>
      <c r="B23" s="17" t="s">
        <v>1</v>
      </c>
      <c r="C23" s="17" t="s">
        <v>3</v>
      </c>
      <c r="D23" s="17" t="s">
        <v>4</v>
      </c>
      <c r="E23" s="17" t="s">
        <v>5</v>
      </c>
      <c r="F23" s="17" t="s">
        <v>6</v>
      </c>
      <c r="G23" s="17" t="s">
        <v>7</v>
      </c>
      <c r="H23" s="17" t="s">
        <v>8</v>
      </c>
      <c r="I23" s="17" t="s">
        <v>9</v>
      </c>
      <c r="J23" s="17" t="s">
        <v>10</v>
      </c>
      <c r="K23" s="17" t="s">
        <v>11</v>
      </c>
      <c r="L23" s="17" t="s">
        <v>12</v>
      </c>
      <c r="M23" s="17" t="s">
        <v>13</v>
      </c>
    </row>
    <row r="24" spans="1:13" x14ac:dyDescent="0.25">
      <c r="A24" s="18">
        <f t="shared" ref="A24:A32" si="0">COUNTA(F24:BJ24)</f>
        <v>5</v>
      </c>
      <c r="B24" s="19" t="s">
        <v>63</v>
      </c>
      <c r="C24" s="19" t="s">
        <v>64</v>
      </c>
      <c r="D24" s="19" t="s">
        <v>65</v>
      </c>
      <c r="E24" s="19" t="s">
        <v>66</v>
      </c>
      <c r="F24" s="19" t="s">
        <v>67</v>
      </c>
      <c r="G24" s="19"/>
      <c r="H24" s="19" t="s">
        <v>69</v>
      </c>
      <c r="I24" s="19"/>
      <c r="J24" s="19" t="s">
        <v>69</v>
      </c>
      <c r="K24" s="19" t="s">
        <v>69</v>
      </c>
      <c r="L24" s="19" t="s">
        <v>70</v>
      </c>
      <c r="M24" s="19"/>
    </row>
    <row r="25" spans="1:13" ht="25.5" x14ac:dyDescent="0.25">
      <c r="A25" s="18">
        <f t="shared" si="0"/>
        <v>5</v>
      </c>
      <c r="B25" s="19" t="s">
        <v>71</v>
      </c>
      <c r="C25" s="19" t="s">
        <v>72</v>
      </c>
      <c r="D25" s="19" t="s">
        <v>65</v>
      </c>
      <c r="E25" s="19" t="s">
        <v>73</v>
      </c>
      <c r="F25" s="19" t="s">
        <v>67</v>
      </c>
      <c r="G25" s="20" t="s">
        <v>67</v>
      </c>
      <c r="H25" s="20" t="s">
        <v>69</v>
      </c>
      <c r="I25" s="19" t="s">
        <v>69</v>
      </c>
      <c r="J25" s="20"/>
      <c r="K25" s="20"/>
      <c r="L25" s="20"/>
      <c r="M25" s="20" t="s">
        <v>74</v>
      </c>
    </row>
    <row r="26" spans="1:13" ht="25.5" x14ac:dyDescent="0.25">
      <c r="A26" s="18">
        <f t="shared" si="0"/>
        <v>0</v>
      </c>
      <c r="B26" s="19" t="s">
        <v>76</v>
      </c>
      <c r="C26" s="19" t="s">
        <v>77</v>
      </c>
      <c r="D26" s="19" t="s">
        <v>78</v>
      </c>
      <c r="E26" s="19" t="s">
        <v>76</v>
      </c>
      <c r="F26" s="19"/>
      <c r="G26" s="19"/>
      <c r="H26" s="19"/>
      <c r="I26" s="19"/>
      <c r="J26" s="19"/>
      <c r="K26" s="19"/>
      <c r="L26" s="19"/>
      <c r="M26" s="19"/>
    </row>
    <row r="27" spans="1:13" ht="25.5" x14ac:dyDescent="0.25">
      <c r="A27" s="18">
        <f t="shared" si="0"/>
        <v>1</v>
      </c>
      <c r="B27" s="19" t="s">
        <v>79</v>
      </c>
      <c r="C27" s="19" t="s">
        <v>80</v>
      </c>
      <c r="D27" s="19" t="s">
        <v>78</v>
      </c>
      <c r="E27" s="19" t="s">
        <v>81</v>
      </c>
      <c r="F27" s="19" t="s">
        <v>70</v>
      </c>
      <c r="G27" s="19"/>
      <c r="H27" s="19"/>
      <c r="I27" s="19"/>
      <c r="J27" s="19"/>
      <c r="K27" s="19"/>
      <c r="L27" s="19"/>
      <c r="M27" s="19"/>
    </row>
    <row r="28" spans="1:13" x14ac:dyDescent="0.25">
      <c r="A28" s="18">
        <f t="shared" si="0"/>
        <v>0</v>
      </c>
      <c r="B28" s="19" t="s">
        <v>82</v>
      </c>
      <c r="C28" s="19" t="s">
        <v>83</v>
      </c>
      <c r="D28" s="19" t="s">
        <v>78</v>
      </c>
      <c r="E28" s="19" t="s">
        <v>84</v>
      </c>
      <c r="F28" s="19"/>
      <c r="G28" s="19"/>
      <c r="H28" s="19"/>
      <c r="I28" s="19"/>
      <c r="J28" s="19"/>
      <c r="K28" s="19"/>
      <c r="L28" s="19"/>
      <c r="M28" s="19"/>
    </row>
    <row r="29" spans="1:13" x14ac:dyDescent="0.25">
      <c r="A29" s="18">
        <f t="shared" si="0"/>
        <v>1</v>
      </c>
      <c r="B29" s="19" t="s">
        <v>10596</v>
      </c>
      <c r="C29" s="19" t="s">
        <v>87</v>
      </c>
      <c r="D29" s="19" t="s">
        <v>78</v>
      </c>
      <c r="E29" s="19" t="s">
        <v>88</v>
      </c>
      <c r="F29" s="19"/>
      <c r="G29" s="19"/>
      <c r="H29" s="19"/>
      <c r="I29" s="19"/>
      <c r="J29" s="19"/>
      <c r="K29" s="19"/>
      <c r="L29" s="19" t="s">
        <v>70</v>
      </c>
      <c r="M29" s="19"/>
    </row>
    <row r="30" spans="1:13" x14ac:dyDescent="0.25">
      <c r="A30" s="18">
        <f t="shared" si="0"/>
        <v>3</v>
      </c>
      <c r="B30" s="19" t="s">
        <v>89</v>
      </c>
      <c r="C30" s="19" t="s">
        <v>90</v>
      </c>
      <c r="D30" s="19" t="s">
        <v>78</v>
      </c>
      <c r="E30" s="19" t="s">
        <v>91</v>
      </c>
      <c r="F30" s="19" t="s">
        <v>70</v>
      </c>
      <c r="G30" s="19"/>
      <c r="H30" s="19"/>
      <c r="I30" s="19"/>
      <c r="J30" s="19"/>
      <c r="K30" s="19" t="s">
        <v>69</v>
      </c>
      <c r="L30" s="19" t="s">
        <v>70</v>
      </c>
      <c r="M30" s="19"/>
    </row>
    <row r="31" spans="1:13" ht="25.5" x14ac:dyDescent="0.25">
      <c r="A31" s="18">
        <f t="shared" si="0"/>
        <v>1</v>
      </c>
      <c r="B31" s="19" t="s">
        <v>92</v>
      </c>
      <c r="C31" s="19" t="s">
        <v>92</v>
      </c>
      <c r="D31" s="19" t="s">
        <v>78</v>
      </c>
      <c r="E31" s="19" t="s">
        <v>93</v>
      </c>
      <c r="F31" s="19" t="s">
        <v>70</v>
      </c>
      <c r="G31" s="19"/>
      <c r="H31" s="19"/>
      <c r="I31" s="19"/>
      <c r="J31" s="19"/>
      <c r="K31" s="19"/>
      <c r="L31" s="19"/>
      <c r="M31" s="19"/>
    </row>
    <row r="32" spans="1:13" ht="25.5" x14ac:dyDescent="0.25">
      <c r="A32" s="18">
        <f t="shared" si="0"/>
        <v>1</v>
      </c>
      <c r="B32" s="19" t="s">
        <v>94</v>
      </c>
      <c r="C32" s="19" t="s">
        <v>95</v>
      </c>
      <c r="D32" s="19" t="s">
        <v>78</v>
      </c>
      <c r="E32" s="19" t="s">
        <v>96</v>
      </c>
      <c r="F32" s="19" t="s">
        <v>74</v>
      </c>
      <c r="G32" s="19"/>
      <c r="H32" s="19"/>
      <c r="I32" s="19"/>
      <c r="J32" s="19"/>
      <c r="K32" s="19"/>
      <c r="L32" s="19"/>
      <c r="M32" s="19"/>
    </row>
    <row r="34" spans="1:1" ht="25.5" x14ac:dyDescent="0.15">
      <c r="A34" s="12" t="s">
        <v>10731</v>
      </c>
    </row>
    <row r="36" spans="1:1" x14ac:dyDescent="0.15">
      <c r="A36" s="13" t="s">
        <v>10618</v>
      </c>
    </row>
    <row r="37" spans="1:1" x14ac:dyDescent="0.15">
      <c r="A37" s="13" t="s">
        <v>10619</v>
      </c>
    </row>
    <row r="39" spans="1:1" ht="25.5" x14ac:dyDescent="0.15">
      <c r="A39" s="12" t="s">
        <v>10732</v>
      </c>
    </row>
    <row r="40" spans="1:1" ht="25.5" x14ac:dyDescent="0.15">
      <c r="A40" s="12"/>
    </row>
    <row r="41" spans="1:1" x14ac:dyDescent="0.15">
      <c r="A41" s="13" t="s">
        <v>10620</v>
      </c>
    </row>
    <row r="42" spans="1:1" x14ac:dyDescent="0.15">
      <c r="A42" s="13" t="s">
        <v>10621</v>
      </c>
    </row>
    <row r="44" spans="1:1" ht="25.5" x14ac:dyDescent="0.15">
      <c r="A44" s="12" t="s">
        <v>10733</v>
      </c>
    </row>
    <row r="46" spans="1:1" x14ac:dyDescent="0.15">
      <c r="A46" s="13" t="s">
        <v>10622</v>
      </c>
    </row>
    <row r="47" spans="1:1" x14ac:dyDescent="0.15">
      <c r="A47" s="13" t="s">
        <v>10623</v>
      </c>
    </row>
    <row r="48" spans="1:1" x14ac:dyDescent="0.15">
      <c r="A48" s="13" t="s">
        <v>10624</v>
      </c>
    </row>
    <row r="50" spans="1:2" x14ac:dyDescent="0.15">
      <c r="A50" s="13" t="s">
        <v>10625</v>
      </c>
    </row>
    <row r="52" spans="1:2" x14ac:dyDescent="0.15">
      <c r="A52" s="13" t="s">
        <v>10626</v>
      </c>
      <c r="B52" s="13" t="s">
        <v>10627</v>
      </c>
    </row>
    <row r="53" spans="1:2" x14ac:dyDescent="0.15">
      <c r="B53" s="13" t="s">
        <v>10628</v>
      </c>
    </row>
    <row r="54" spans="1:2" x14ac:dyDescent="0.15">
      <c r="B54" s="13" t="s">
        <v>10629</v>
      </c>
    </row>
  </sheetData>
  <sheetProtection selectLockedCells="1" selectUnlockedCells="1"/>
  <autoFilter ref="A23:M23" xr:uid="{00000000-0009-0000-0000-000000000000}"/>
  <mergeCells count="11">
    <mergeCell ref="C15:M15"/>
    <mergeCell ref="C16:M16"/>
    <mergeCell ref="F22:M22"/>
    <mergeCell ref="C7:M7"/>
    <mergeCell ref="C8:M8"/>
    <mergeCell ref="C9:M9"/>
    <mergeCell ref="C10:M10"/>
    <mergeCell ref="C13:M13"/>
    <mergeCell ref="C14:M14"/>
    <mergeCell ref="C17:M17"/>
    <mergeCell ref="C18:M18"/>
  </mergeCells>
  <phoneticPr fontId="19"/>
  <pageMargins left="0.7" right="0.7" top="0.75" bottom="0.75" header="0.51180555555555551" footer="0.51180555555555551"/>
  <pageSetup paperSize="9" scale="90"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sheetPr>
  <dimension ref="A1:BN5476"/>
  <sheetViews>
    <sheetView tabSelected="1" view="pageBreakPreview" zoomScaleNormal="100" zoomScaleSheetLayoutView="100" workbookViewId="0">
      <pane xSplit="6" ySplit="1" topLeftCell="G2028" activePane="bottomRight" state="frozen"/>
      <selection pane="topRight" activeCell="I1" sqref="I1"/>
      <selection pane="bottomLeft" activeCell="A812" sqref="A812"/>
      <selection pane="bottomRight" activeCell="G2033" sqref="G2033"/>
    </sheetView>
  </sheetViews>
  <sheetFormatPr defaultColWidth="3.25" defaultRowHeight="24" customHeight="1" x14ac:dyDescent="0.25"/>
  <cols>
    <col min="1" max="1" width="6.875" style="10" customWidth="1"/>
    <col min="2" max="2" width="22.25" style="8" customWidth="1"/>
    <col min="3" max="3" width="4.625" style="8" customWidth="1"/>
    <col min="4" max="4" width="20.125" style="8" customWidth="1"/>
    <col min="5" max="5" width="5.75" style="8" customWidth="1"/>
    <col min="6" max="6" width="15.25" style="8" customWidth="1"/>
    <col min="7" max="63" width="8.125" style="9" customWidth="1"/>
    <col min="64" max="64" width="8.125" style="8" customWidth="1"/>
    <col min="65" max="66" width="5.125" style="11" customWidth="1"/>
    <col min="67" max="16384" width="3.25" style="11"/>
  </cols>
  <sheetData>
    <row r="1" spans="1:66" s="1" customFormat="1" ht="39" customHeight="1" x14ac:dyDescent="0.15">
      <c r="A1" s="1" t="s">
        <v>0</v>
      </c>
      <c r="B1" s="2" t="s">
        <v>1</v>
      </c>
      <c r="C1" s="2" t="s">
        <v>2</v>
      </c>
      <c r="D1" s="2" t="s">
        <v>3</v>
      </c>
      <c r="E1" s="2" t="s">
        <v>4</v>
      </c>
      <c r="F1" s="2" t="s">
        <v>5</v>
      </c>
      <c r="G1" s="2" t="s">
        <v>10842</v>
      </c>
      <c r="H1" s="2" t="s">
        <v>10843</v>
      </c>
      <c r="I1" s="2" t="s">
        <v>10844</v>
      </c>
      <c r="J1" s="2" t="s">
        <v>10845</v>
      </c>
      <c r="K1" s="2" t="s">
        <v>10846</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10734</v>
      </c>
      <c r="AE1" s="2" t="s">
        <v>29</v>
      </c>
      <c r="AF1" s="2" t="s">
        <v>30</v>
      </c>
      <c r="AG1" s="3"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1" t="s">
        <v>62</v>
      </c>
      <c r="BM1" s="1" t="s">
        <v>10840</v>
      </c>
      <c r="BN1" s="1" t="s">
        <v>10841</v>
      </c>
    </row>
    <row r="2" spans="1:66" s="26" customFormat="1" ht="23.25" customHeight="1" x14ac:dyDescent="0.25">
      <c r="A2" s="26">
        <f t="shared" ref="A2:A67" si="0">COUNTA(G2:BK2)</f>
        <v>6</v>
      </c>
      <c r="B2" s="25" t="s">
        <v>10847</v>
      </c>
      <c r="C2" s="25"/>
      <c r="D2" s="25" t="s">
        <v>64</v>
      </c>
      <c r="E2" s="25" t="s">
        <v>65</v>
      </c>
      <c r="F2" s="25" t="s">
        <v>66</v>
      </c>
      <c r="G2" s="25" t="s">
        <v>67</v>
      </c>
      <c r="H2" s="25"/>
      <c r="I2" s="25" t="s">
        <v>69</v>
      </c>
      <c r="J2" s="25"/>
      <c r="K2" s="25" t="s">
        <v>69</v>
      </c>
      <c r="L2" s="25" t="s">
        <v>69</v>
      </c>
      <c r="M2" s="25" t="s">
        <v>70</v>
      </c>
      <c r="N2" s="25"/>
      <c r="O2" s="25"/>
      <c r="P2" s="25"/>
      <c r="Q2" s="25"/>
      <c r="R2" s="25"/>
      <c r="S2" s="25"/>
      <c r="T2" s="25"/>
      <c r="U2" s="25"/>
      <c r="V2" s="25"/>
      <c r="W2" s="25"/>
      <c r="X2" s="25"/>
      <c r="Y2" s="25"/>
      <c r="Z2" s="25"/>
      <c r="AA2" s="25" t="s">
        <v>14980</v>
      </c>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7"/>
      <c r="BM2" s="27"/>
    </row>
    <row r="3" spans="1:66" s="29" customFormat="1" ht="24" customHeight="1" x14ac:dyDescent="0.25">
      <c r="A3" s="26">
        <f t="shared" si="0"/>
        <v>9</v>
      </c>
      <c r="B3" s="25" t="s">
        <v>71</v>
      </c>
      <c r="C3" s="25"/>
      <c r="D3" s="25" t="s">
        <v>72</v>
      </c>
      <c r="E3" s="25" t="s">
        <v>65</v>
      </c>
      <c r="F3" s="25" t="s">
        <v>73</v>
      </c>
      <c r="G3" s="25" t="s">
        <v>67</v>
      </c>
      <c r="H3" s="28" t="s">
        <v>14519</v>
      </c>
      <c r="I3" s="28" t="s">
        <v>69</v>
      </c>
      <c r="J3" s="25"/>
      <c r="K3" s="28" t="s">
        <v>10644</v>
      </c>
      <c r="L3" s="28"/>
      <c r="M3" s="28"/>
      <c r="N3" s="28" t="s">
        <v>74</v>
      </c>
      <c r="O3" s="28"/>
      <c r="P3" s="28"/>
      <c r="Q3" s="28"/>
      <c r="R3" s="28"/>
      <c r="S3" s="28"/>
      <c r="T3" s="28"/>
      <c r="U3" s="28"/>
      <c r="V3" s="28"/>
      <c r="W3" s="28"/>
      <c r="X3" s="28"/>
      <c r="Y3" s="28"/>
      <c r="Z3" s="28"/>
      <c r="AA3" s="28" t="s">
        <v>69</v>
      </c>
      <c r="AB3" s="28"/>
      <c r="AC3" s="28"/>
      <c r="AD3" s="28"/>
      <c r="AE3" s="28"/>
      <c r="AF3" s="28"/>
      <c r="AG3" s="28"/>
      <c r="AH3" s="28"/>
      <c r="AI3" s="28"/>
      <c r="AJ3" s="28" t="s">
        <v>69</v>
      </c>
      <c r="AK3" s="28"/>
      <c r="AL3" s="28"/>
      <c r="AM3" s="28"/>
      <c r="AN3" s="28"/>
      <c r="AO3" s="28"/>
      <c r="AP3" s="28"/>
      <c r="AQ3" s="28"/>
      <c r="AR3" s="28"/>
      <c r="AS3" s="28"/>
      <c r="AT3" s="28"/>
      <c r="AU3" s="28"/>
      <c r="AV3" s="28"/>
      <c r="AW3" s="28" t="s">
        <v>70</v>
      </c>
      <c r="AX3" s="28"/>
      <c r="AY3" s="28"/>
      <c r="AZ3" s="28"/>
      <c r="BA3" s="28"/>
      <c r="BB3" s="28"/>
      <c r="BC3" s="28"/>
      <c r="BD3" s="28"/>
      <c r="BE3" s="28"/>
      <c r="BF3" s="28"/>
      <c r="BG3" s="28"/>
      <c r="BH3" s="28" t="s">
        <v>75</v>
      </c>
      <c r="BI3" s="28"/>
      <c r="BJ3" s="28"/>
      <c r="BK3" s="28"/>
      <c r="BL3" s="27"/>
      <c r="BM3" s="27"/>
      <c r="BN3" s="26"/>
    </row>
    <row r="4" spans="1:66" s="29" customFormat="1" ht="24" customHeight="1" x14ac:dyDescent="0.25">
      <c r="A4" s="26">
        <f t="shared" si="0"/>
        <v>1</v>
      </c>
      <c r="B4" s="25" t="s">
        <v>10856</v>
      </c>
      <c r="C4" s="25" t="s">
        <v>10992</v>
      </c>
      <c r="D4" s="25" t="s">
        <v>77</v>
      </c>
      <c r="E4" s="25" t="s">
        <v>78</v>
      </c>
      <c r="F4" s="25" t="s">
        <v>76</v>
      </c>
      <c r="G4" s="25"/>
      <c r="H4" s="25"/>
      <c r="I4" s="25"/>
      <c r="J4" s="25"/>
      <c r="K4" s="25"/>
      <c r="L4" s="25"/>
      <c r="M4" s="25"/>
      <c r="N4" s="25"/>
      <c r="O4" s="25"/>
      <c r="P4" s="25"/>
      <c r="Q4" s="25"/>
      <c r="R4" s="25"/>
      <c r="S4" s="25"/>
      <c r="T4" s="25"/>
      <c r="U4" s="25"/>
      <c r="V4" s="25" t="s">
        <v>70</v>
      </c>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7"/>
      <c r="BM4" s="27"/>
      <c r="BN4" s="26"/>
    </row>
    <row r="5" spans="1:66" s="29" customFormat="1" ht="24" customHeight="1" x14ac:dyDescent="0.25">
      <c r="A5" s="26">
        <f t="shared" si="0"/>
        <v>1</v>
      </c>
      <c r="B5" s="25" t="s">
        <v>10857</v>
      </c>
      <c r="C5" s="25" t="s">
        <v>10868</v>
      </c>
      <c r="D5" s="25" t="s">
        <v>80</v>
      </c>
      <c r="E5" s="25" t="s">
        <v>78</v>
      </c>
      <c r="F5" s="25" t="s">
        <v>81</v>
      </c>
      <c r="G5" s="25" t="s">
        <v>70</v>
      </c>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7"/>
      <c r="BM5" s="27"/>
      <c r="BN5" s="26"/>
    </row>
    <row r="6" spans="1:66" s="29" customFormat="1" ht="24" customHeight="1" x14ac:dyDescent="0.25">
      <c r="A6" s="26">
        <f t="shared" si="0"/>
        <v>3</v>
      </c>
      <c r="B6" s="25" t="s">
        <v>10858</v>
      </c>
      <c r="C6" s="25"/>
      <c r="D6" s="25" t="s">
        <v>83</v>
      </c>
      <c r="E6" s="25" t="s">
        <v>78</v>
      </c>
      <c r="F6" s="25" t="s">
        <v>84</v>
      </c>
      <c r="G6" s="25"/>
      <c r="H6" s="25"/>
      <c r="I6" s="25"/>
      <c r="J6" s="25"/>
      <c r="K6" s="25"/>
      <c r="L6" s="25"/>
      <c r="M6" s="25"/>
      <c r="N6" s="25"/>
      <c r="O6" s="25"/>
      <c r="P6" s="25"/>
      <c r="Q6" s="25"/>
      <c r="R6" s="25"/>
      <c r="S6" s="25"/>
      <c r="T6" s="25"/>
      <c r="U6" s="25"/>
      <c r="V6" s="25"/>
      <c r="W6" s="25" t="s">
        <v>85</v>
      </c>
      <c r="X6" s="25" t="s">
        <v>85</v>
      </c>
      <c r="Y6" s="25"/>
      <c r="Z6" s="25"/>
      <c r="AA6" s="25"/>
      <c r="AB6" s="25"/>
      <c r="AC6" s="25"/>
      <c r="AD6" s="25"/>
      <c r="AE6" s="25"/>
      <c r="AF6" s="25"/>
      <c r="AG6" s="25"/>
      <c r="AH6" s="25"/>
      <c r="AI6" s="25" t="s">
        <v>85</v>
      </c>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7"/>
      <c r="BM6" s="27"/>
      <c r="BN6" s="26"/>
    </row>
    <row r="7" spans="1:66" s="29" customFormat="1" ht="23.25" customHeight="1" x14ac:dyDescent="0.25">
      <c r="A7" s="26">
        <f t="shared" si="0"/>
        <v>1</v>
      </c>
      <c r="B7" s="25" t="s">
        <v>10859</v>
      </c>
      <c r="C7" s="25" t="s">
        <v>86</v>
      </c>
      <c r="D7" s="25" t="s">
        <v>87</v>
      </c>
      <c r="E7" s="25" t="s">
        <v>78</v>
      </c>
      <c r="F7" s="25" t="s">
        <v>88</v>
      </c>
      <c r="G7" s="25"/>
      <c r="H7" s="25"/>
      <c r="I7" s="25"/>
      <c r="J7" s="25"/>
      <c r="K7" s="25"/>
      <c r="L7" s="25"/>
      <c r="M7" s="25" t="s">
        <v>70</v>
      </c>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7" t="s">
        <v>86</v>
      </c>
      <c r="BM7" s="27"/>
      <c r="BN7" s="26"/>
    </row>
    <row r="8" spans="1:66" s="29" customFormat="1" ht="24" customHeight="1" x14ac:dyDescent="0.25">
      <c r="A8" s="26">
        <f t="shared" si="0"/>
        <v>6</v>
      </c>
      <c r="B8" s="25" t="s">
        <v>10860</v>
      </c>
      <c r="C8" s="25" t="s">
        <v>10633</v>
      </c>
      <c r="D8" s="25" t="s">
        <v>90</v>
      </c>
      <c r="E8" s="25" t="s">
        <v>78</v>
      </c>
      <c r="F8" s="25" t="s">
        <v>91</v>
      </c>
      <c r="G8" s="25"/>
      <c r="H8" s="25"/>
      <c r="I8" s="25"/>
      <c r="J8" s="25"/>
      <c r="K8" s="25"/>
      <c r="L8" s="25"/>
      <c r="M8" s="25" t="s">
        <v>70</v>
      </c>
      <c r="N8" s="25"/>
      <c r="O8" s="25"/>
      <c r="P8" s="25"/>
      <c r="Q8" s="25"/>
      <c r="R8" s="25" t="s">
        <v>10630</v>
      </c>
      <c r="S8" s="25"/>
      <c r="T8" s="25"/>
      <c r="U8" s="25"/>
      <c r="V8" s="25" t="s">
        <v>70</v>
      </c>
      <c r="W8" s="25"/>
      <c r="X8" s="25"/>
      <c r="Y8" s="25"/>
      <c r="Z8" s="25"/>
      <c r="AA8" s="25"/>
      <c r="AB8" s="25"/>
      <c r="AC8" s="25"/>
      <c r="AD8" s="25"/>
      <c r="AE8" s="25"/>
      <c r="AF8" s="25"/>
      <c r="AG8" s="25"/>
      <c r="AH8" s="25"/>
      <c r="AI8" s="25"/>
      <c r="AJ8" s="25"/>
      <c r="AK8" s="25"/>
      <c r="AL8" s="25"/>
      <c r="AM8" s="25"/>
      <c r="AN8" s="25" t="s">
        <v>10630</v>
      </c>
      <c r="AO8" s="25"/>
      <c r="AP8" s="25"/>
      <c r="AQ8" s="25"/>
      <c r="AR8" s="25"/>
      <c r="AS8" s="25"/>
      <c r="AT8" s="25"/>
      <c r="AU8" s="25"/>
      <c r="AV8" s="25"/>
      <c r="AW8" s="25"/>
      <c r="AX8" s="25"/>
      <c r="AY8" s="25"/>
      <c r="AZ8" s="25"/>
      <c r="BA8" s="25"/>
      <c r="BB8" s="25"/>
      <c r="BC8" s="25"/>
      <c r="BD8" s="25"/>
      <c r="BE8" s="25"/>
      <c r="BF8" s="25" t="s">
        <v>10630</v>
      </c>
      <c r="BG8" s="25"/>
      <c r="BH8" s="25"/>
      <c r="BI8" s="25" t="s">
        <v>10630</v>
      </c>
      <c r="BJ8" s="25"/>
      <c r="BK8" s="25"/>
      <c r="BL8" s="27" t="s">
        <v>86</v>
      </c>
      <c r="BM8" s="27"/>
      <c r="BN8" s="26"/>
    </row>
    <row r="9" spans="1:66" s="29" customFormat="1" ht="24" customHeight="1" x14ac:dyDescent="0.25">
      <c r="A9" s="26">
        <f t="shared" si="0"/>
        <v>2</v>
      </c>
      <c r="B9" s="25" t="s">
        <v>10861</v>
      </c>
      <c r="C9" s="25" t="s">
        <v>10993</v>
      </c>
      <c r="D9" s="25" t="s">
        <v>92</v>
      </c>
      <c r="E9" s="25" t="s">
        <v>78</v>
      </c>
      <c r="F9" s="25" t="s">
        <v>93</v>
      </c>
      <c r="G9" s="25" t="s">
        <v>70</v>
      </c>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t="s">
        <v>69</v>
      </c>
      <c r="AW9" s="25"/>
      <c r="AX9" s="25"/>
      <c r="AY9" s="25"/>
      <c r="AZ9" s="25"/>
      <c r="BA9" s="25"/>
      <c r="BB9" s="25"/>
      <c r="BC9" s="25"/>
      <c r="BD9" s="25"/>
      <c r="BE9" s="25"/>
      <c r="BF9" s="25"/>
      <c r="BG9" s="25"/>
      <c r="BH9" s="25"/>
      <c r="BI9" s="25"/>
      <c r="BJ9" s="25"/>
      <c r="BK9" s="25"/>
      <c r="BL9" s="27"/>
      <c r="BM9" s="27"/>
      <c r="BN9" s="26"/>
    </row>
    <row r="10" spans="1:66" s="29" customFormat="1" ht="24" customHeight="1" x14ac:dyDescent="0.25">
      <c r="A10" s="26">
        <f t="shared" si="0"/>
        <v>1</v>
      </c>
      <c r="B10" s="25" t="s">
        <v>10862</v>
      </c>
      <c r="C10" s="25"/>
      <c r="D10" s="25" t="s">
        <v>95</v>
      </c>
      <c r="E10" s="25" t="s">
        <v>78</v>
      </c>
      <c r="F10" s="25" t="s">
        <v>96</v>
      </c>
      <c r="G10" s="25" t="s">
        <v>74</v>
      </c>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7"/>
      <c r="BM10" s="27"/>
      <c r="BN10" s="26"/>
    </row>
    <row r="11" spans="1:66" s="29" customFormat="1" ht="24" customHeight="1" x14ac:dyDescent="0.25">
      <c r="A11" s="26">
        <f t="shared" si="0"/>
        <v>1</v>
      </c>
      <c r="B11" s="25" t="s">
        <v>97</v>
      </c>
      <c r="C11" s="25" t="s">
        <v>86</v>
      </c>
      <c r="D11" s="25" t="s">
        <v>98</v>
      </c>
      <c r="E11" s="25" t="s">
        <v>65</v>
      </c>
      <c r="F11" s="25" t="s">
        <v>99</v>
      </c>
      <c r="G11" s="25" t="s">
        <v>70</v>
      </c>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7" t="s">
        <v>86</v>
      </c>
      <c r="BM11" s="27"/>
      <c r="BN11" s="26"/>
    </row>
    <row r="12" spans="1:66" s="29" customFormat="1" ht="24" customHeight="1" x14ac:dyDescent="0.25">
      <c r="A12" s="26">
        <f t="shared" si="0"/>
        <v>1</v>
      </c>
      <c r="B12" s="25" t="s">
        <v>100</v>
      </c>
      <c r="C12" s="25" t="s">
        <v>86</v>
      </c>
      <c r="D12" s="25" t="s">
        <v>98</v>
      </c>
      <c r="E12" s="25" t="s">
        <v>65</v>
      </c>
      <c r="F12" s="25" t="s">
        <v>99</v>
      </c>
      <c r="G12" s="25" t="s">
        <v>70</v>
      </c>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7" t="s">
        <v>86</v>
      </c>
      <c r="BM12" s="27"/>
      <c r="BN12" s="26"/>
    </row>
    <row r="13" spans="1:66" s="29" customFormat="1" ht="24" customHeight="1" x14ac:dyDescent="0.25">
      <c r="A13" s="26">
        <f t="shared" si="0"/>
        <v>1</v>
      </c>
      <c r="B13" s="27" t="s">
        <v>10863</v>
      </c>
      <c r="C13" s="27"/>
      <c r="D13" s="27" t="s">
        <v>101</v>
      </c>
      <c r="E13" s="27" t="s">
        <v>78</v>
      </c>
      <c r="F13" s="27" t="s">
        <v>102</v>
      </c>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t="s">
        <v>85</v>
      </c>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7"/>
      <c r="BM13" s="27"/>
      <c r="BN13" s="26"/>
    </row>
    <row r="14" spans="1:66" s="29" customFormat="1" ht="24" customHeight="1" x14ac:dyDescent="0.25">
      <c r="A14" s="26">
        <f t="shared" si="0"/>
        <v>1</v>
      </c>
      <c r="B14" s="25" t="s">
        <v>10994</v>
      </c>
      <c r="C14" s="25"/>
      <c r="D14" s="25" t="s">
        <v>103</v>
      </c>
      <c r="E14" s="25" t="s">
        <v>78</v>
      </c>
      <c r="F14" s="25" t="s">
        <v>104</v>
      </c>
      <c r="G14" s="25"/>
      <c r="H14" s="25"/>
      <c r="I14" s="25"/>
      <c r="J14" s="25"/>
      <c r="K14" s="25"/>
      <c r="L14" s="25"/>
      <c r="M14" s="25"/>
      <c r="N14" s="25" t="s">
        <v>75</v>
      </c>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7"/>
      <c r="BM14" s="27" t="str">
        <f>IF(COUNTIF(B14,"*休刊*"),"休刊","")</f>
        <v/>
      </c>
      <c r="BN14" s="26" t="str">
        <f>IF(COUNTIF(B14,"*廃刊*"),"廃刊","")</f>
        <v/>
      </c>
    </row>
    <row r="15" spans="1:66" s="29" customFormat="1" ht="24" customHeight="1" x14ac:dyDescent="0.25">
      <c r="A15" s="26">
        <f t="shared" si="0"/>
        <v>1</v>
      </c>
      <c r="B15" s="25" t="s">
        <v>10864</v>
      </c>
      <c r="C15" s="25"/>
      <c r="D15" s="25" t="s">
        <v>105</v>
      </c>
      <c r="E15" s="25" t="s">
        <v>78</v>
      </c>
      <c r="F15" s="25" t="s">
        <v>106</v>
      </c>
      <c r="G15" s="25" t="s">
        <v>70</v>
      </c>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7"/>
    </row>
    <row r="16" spans="1:66" s="29" customFormat="1" ht="24" customHeight="1" x14ac:dyDescent="0.25">
      <c r="A16" s="26">
        <f t="shared" si="0"/>
        <v>1</v>
      </c>
      <c r="B16" s="25" t="s">
        <v>10865</v>
      </c>
      <c r="C16" s="25"/>
      <c r="D16" s="25" t="s">
        <v>107</v>
      </c>
      <c r="E16" s="25" t="s">
        <v>78</v>
      </c>
      <c r="F16" s="25" t="s">
        <v>108</v>
      </c>
      <c r="G16" s="25" t="s">
        <v>67</v>
      </c>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7"/>
    </row>
    <row r="17" spans="1:64" s="29" customFormat="1" ht="24" customHeight="1" x14ac:dyDescent="0.25">
      <c r="A17" s="26">
        <f t="shared" si="0"/>
        <v>1</v>
      </c>
      <c r="B17" s="25" t="s">
        <v>10866</v>
      </c>
      <c r="C17" s="25" t="s">
        <v>10867</v>
      </c>
      <c r="D17" s="25" t="s">
        <v>109</v>
      </c>
      <c r="E17" s="25" t="s">
        <v>78</v>
      </c>
      <c r="F17" s="25" t="s">
        <v>110</v>
      </c>
      <c r="G17" s="25" t="s">
        <v>70</v>
      </c>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7"/>
    </row>
    <row r="18" spans="1:64" s="29" customFormat="1" ht="24" customHeight="1" x14ac:dyDescent="0.25">
      <c r="A18" s="26">
        <f t="shared" si="0"/>
        <v>1</v>
      </c>
      <c r="B18" s="25" t="s">
        <v>10889</v>
      </c>
      <c r="C18" s="25"/>
      <c r="D18" s="25" t="s">
        <v>111</v>
      </c>
      <c r="E18" s="25" t="s">
        <v>78</v>
      </c>
      <c r="F18" s="25" t="s">
        <v>10871</v>
      </c>
      <c r="G18" s="25" t="s">
        <v>70</v>
      </c>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7"/>
    </row>
    <row r="19" spans="1:64" s="29" customFormat="1" ht="24" customHeight="1" x14ac:dyDescent="0.25">
      <c r="A19" s="26">
        <f t="shared" si="0"/>
        <v>6</v>
      </c>
      <c r="B19" s="25" t="s">
        <v>112</v>
      </c>
      <c r="C19" s="25"/>
      <c r="D19" s="25" t="s">
        <v>113</v>
      </c>
      <c r="E19" s="25" t="s">
        <v>65</v>
      </c>
      <c r="F19" s="25" t="s">
        <v>114</v>
      </c>
      <c r="G19" s="25" t="s">
        <v>67</v>
      </c>
      <c r="H19" s="25" t="s">
        <v>70</v>
      </c>
      <c r="I19" s="25"/>
      <c r="J19" s="25"/>
      <c r="K19" s="25" t="s">
        <v>69</v>
      </c>
      <c r="L19" s="25"/>
      <c r="M19" s="25"/>
      <c r="N19" s="25"/>
      <c r="O19" s="25"/>
      <c r="P19" s="25"/>
      <c r="Q19" s="25"/>
      <c r="R19" s="25"/>
      <c r="S19" s="25"/>
      <c r="T19" s="25"/>
      <c r="U19" s="25"/>
      <c r="V19" s="25"/>
      <c r="W19" s="25"/>
      <c r="X19" s="25"/>
      <c r="Y19" s="25"/>
      <c r="Z19" s="25"/>
      <c r="AA19" s="25"/>
      <c r="AB19" s="25"/>
      <c r="AC19" s="25"/>
      <c r="AD19" s="25" t="s">
        <v>14885</v>
      </c>
      <c r="AE19" s="25"/>
      <c r="AF19" s="25"/>
      <c r="AG19" s="25"/>
      <c r="AH19" s="25"/>
      <c r="AI19" s="25"/>
      <c r="AJ19" s="25"/>
      <c r="AK19" s="25"/>
      <c r="AL19" s="25"/>
      <c r="AM19" s="25"/>
      <c r="AN19" s="25" t="s">
        <v>70</v>
      </c>
      <c r="AO19" s="25"/>
      <c r="AP19" s="25"/>
      <c r="AQ19" s="25"/>
      <c r="AR19" s="25"/>
      <c r="AS19" s="25"/>
      <c r="AT19" s="25"/>
      <c r="AU19" s="25"/>
      <c r="AV19" s="25"/>
      <c r="AW19" s="25"/>
      <c r="AX19" s="25"/>
      <c r="AY19" s="25"/>
      <c r="AZ19" s="25"/>
      <c r="BA19" s="25"/>
      <c r="BB19" s="25"/>
      <c r="BC19" s="25"/>
      <c r="BD19" s="25"/>
      <c r="BE19" s="25"/>
      <c r="BF19" s="25"/>
      <c r="BG19" s="25"/>
      <c r="BH19" s="25" t="s">
        <v>75</v>
      </c>
      <c r="BI19" s="25"/>
      <c r="BJ19" s="25"/>
      <c r="BK19" s="25"/>
      <c r="BL19" s="27"/>
    </row>
    <row r="20" spans="1:64" s="29" customFormat="1" ht="24" customHeight="1" x14ac:dyDescent="0.25">
      <c r="A20" s="26">
        <f t="shared" si="0"/>
        <v>2</v>
      </c>
      <c r="B20" s="25" t="s">
        <v>10874</v>
      </c>
      <c r="C20" s="25"/>
      <c r="D20" s="25" t="s">
        <v>116</v>
      </c>
      <c r="E20" s="25" t="s">
        <v>78</v>
      </c>
      <c r="F20" s="25" t="s">
        <v>10877</v>
      </c>
      <c r="G20" s="25" t="s">
        <v>70</v>
      </c>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t="s">
        <v>85</v>
      </c>
      <c r="BG20" s="25"/>
      <c r="BH20" s="25"/>
      <c r="BI20" s="25"/>
      <c r="BJ20" s="25"/>
      <c r="BK20" s="25"/>
      <c r="BL20" s="27"/>
    </row>
    <row r="21" spans="1:64" s="29" customFormat="1" ht="24" customHeight="1" x14ac:dyDescent="0.25">
      <c r="A21" s="26">
        <f t="shared" si="0"/>
        <v>1</v>
      </c>
      <c r="B21" s="25" t="s">
        <v>10875</v>
      </c>
      <c r="C21" s="25" t="s">
        <v>86</v>
      </c>
      <c r="D21" s="25" t="s">
        <v>117</v>
      </c>
      <c r="E21" s="25" t="s">
        <v>78</v>
      </c>
      <c r="F21" s="25" t="s">
        <v>118</v>
      </c>
      <c r="G21" s="25"/>
      <c r="H21" s="25"/>
      <c r="I21" s="25"/>
      <c r="J21" s="25"/>
      <c r="K21" s="25"/>
      <c r="L21" s="25"/>
      <c r="M21" s="25"/>
      <c r="N21" s="25"/>
      <c r="O21" s="25"/>
      <c r="P21" s="25"/>
      <c r="Q21" s="25"/>
      <c r="R21" s="25"/>
      <c r="S21" s="25"/>
      <c r="T21" s="25"/>
      <c r="U21" s="25"/>
      <c r="V21" s="25" t="s">
        <v>70</v>
      </c>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7" t="s">
        <v>86</v>
      </c>
    </row>
    <row r="22" spans="1:64" s="29" customFormat="1" ht="24" customHeight="1" x14ac:dyDescent="0.25">
      <c r="A22" s="26">
        <f t="shared" si="0"/>
        <v>1</v>
      </c>
      <c r="B22" s="25" t="s">
        <v>10876</v>
      </c>
      <c r="C22" s="25" t="s">
        <v>86</v>
      </c>
      <c r="D22" s="25" t="s">
        <v>119</v>
      </c>
      <c r="E22" s="25" t="s">
        <v>78</v>
      </c>
      <c r="F22" s="25" t="s">
        <v>120</v>
      </c>
      <c r="G22" s="25"/>
      <c r="H22" s="25"/>
      <c r="I22" s="25"/>
      <c r="J22" s="25"/>
      <c r="K22" s="25"/>
      <c r="L22" s="25"/>
      <c r="M22" s="25"/>
      <c r="N22" s="25"/>
      <c r="O22" s="25"/>
      <c r="P22" s="25"/>
      <c r="Q22" s="25"/>
      <c r="R22" s="25"/>
      <c r="S22" s="25"/>
      <c r="T22" s="25"/>
      <c r="U22" s="25"/>
      <c r="V22" s="25" t="s">
        <v>70</v>
      </c>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7" t="s">
        <v>86</v>
      </c>
    </row>
    <row r="23" spans="1:64" s="29" customFormat="1" ht="24" customHeight="1" x14ac:dyDescent="0.25">
      <c r="A23" s="26">
        <f t="shared" si="0"/>
        <v>1</v>
      </c>
      <c r="B23" s="25" t="s">
        <v>10878</v>
      </c>
      <c r="C23" s="25"/>
      <c r="D23" s="25" t="s">
        <v>121</v>
      </c>
      <c r="E23" s="25" t="s">
        <v>78</v>
      </c>
      <c r="F23" s="25" t="s">
        <v>122</v>
      </c>
      <c r="G23" s="25" t="s">
        <v>70</v>
      </c>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7"/>
    </row>
    <row r="24" spans="1:64" s="29" customFormat="1" ht="24" customHeight="1" x14ac:dyDescent="0.25">
      <c r="A24" s="26">
        <f t="shared" si="0"/>
        <v>1</v>
      </c>
      <c r="B24" s="25" t="s">
        <v>10879</v>
      </c>
      <c r="C24" s="25"/>
      <c r="D24" s="25" t="s">
        <v>123</v>
      </c>
      <c r="E24" s="25" t="s">
        <v>78</v>
      </c>
      <c r="F24" s="25" t="s">
        <v>122</v>
      </c>
      <c r="G24" s="25" t="s">
        <v>70</v>
      </c>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7"/>
    </row>
    <row r="25" spans="1:64" s="29" customFormat="1" ht="24" customHeight="1" x14ac:dyDescent="0.25">
      <c r="A25" s="26">
        <f t="shared" si="0"/>
        <v>1</v>
      </c>
      <c r="B25" s="30" t="s">
        <v>10880</v>
      </c>
      <c r="C25" s="30"/>
      <c r="D25" s="30" t="s">
        <v>124</v>
      </c>
      <c r="E25" s="25" t="s">
        <v>78</v>
      </c>
      <c r="F25" s="25" t="s">
        <v>122</v>
      </c>
      <c r="G25" s="25" t="s">
        <v>70</v>
      </c>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7"/>
    </row>
    <row r="26" spans="1:64" s="29" customFormat="1" ht="24" customHeight="1" x14ac:dyDescent="0.25">
      <c r="A26" s="26">
        <f t="shared" si="0"/>
        <v>1</v>
      </c>
      <c r="B26" s="25" t="s">
        <v>10881</v>
      </c>
      <c r="C26" s="25"/>
      <c r="D26" s="30" t="s">
        <v>125</v>
      </c>
      <c r="E26" s="25" t="s">
        <v>78</v>
      </c>
      <c r="F26" s="25" t="s">
        <v>122</v>
      </c>
      <c r="G26" s="25" t="s">
        <v>70</v>
      </c>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7"/>
    </row>
    <row r="27" spans="1:64" s="29" customFormat="1" ht="24" customHeight="1" x14ac:dyDescent="0.25">
      <c r="A27" s="26">
        <f t="shared" si="0"/>
        <v>1</v>
      </c>
      <c r="B27" s="25" t="s">
        <v>10882</v>
      </c>
      <c r="C27" s="25"/>
      <c r="D27" s="30" t="s">
        <v>126</v>
      </c>
      <c r="E27" s="25" t="s">
        <v>78</v>
      </c>
      <c r="F27" s="25" t="s">
        <v>122</v>
      </c>
      <c r="G27" s="25" t="s">
        <v>70</v>
      </c>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7"/>
    </row>
    <row r="28" spans="1:64" s="29" customFormat="1" ht="24" customHeight="1" x14ac:dyDescent="0.25">
      <c r="A28" s="26">
        <f t="shared" si="0"/>
        <v>1</v>
      </c>
      <c r="B28" s="30" t="s">
        <v>10883</v>
      </c>
      <c r="C28" s="25" t="s">
        <v>10868</v>
      </c>
      <c r="D28" s="30" t="s">
        <v>127</v>
      </c>
      <c r="E28" s="25" t="s">
        <v>78</v>
      </c>
      <c r="F28" s="25" t="s">
        <v>122</v>
      </c>
      <c r="G28" s="25" t="s">
        <v>70</v>
      </c>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7"/>
    </row>
    <row r="29" spans="1:64" s="29" customFormat="1" ht="24" customHeight="1" x14ac:dyDescent="0.25">
      <c r="A29" s="26">
        <f t="shared" si="0"/>
        <v>1</v>
      </c>
      <c r="B29" s="25" t="s">
        <v>10884</v>
      </c>
      <c r="C29" s="25" t="s">
        <v>10868</v>
      </c>
      <c r="D29" s="25" t="s">
        <v>128</v>
      </c>
      <c r="E29" s="25" t="s">
        <v>78</v>
      </c>
      <c r="F29" s="25" t="s">
        <v>129</v>
      </c>
      <c r="G29" s="25" t="s">
        <v>10885</v>
      </c>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7"/>
    </row>
    <row r="30" spans="1:64" s="29" customFormat="1" ht="24" customHeight="1" x14ac:dyDescent="0.25">
      <c r="A30" s="26">
        <f t="shared" si="0"/>
        <v>1</v>
      </c>
      <c r="B30" s="25" t="s">
        <v>130</v>
      </c>
      <c r="C30" s="25"/>
      <c r="D30" s="25" t="s">
        <v>131</v>
      </c>
      <c r="E30" s="25" t="s">
        <v>65</v>
      </c>
      <c r="F30" s="25" t="s">
        <v>132</v>
      </c>
      <c r="G30" s="25" t="s">
        <v>67</v>
      </c>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7"/>
    </row>
    <row r="31" spans="1:64" s="29" customFormat="1" ht="24" customHeight="1" x14ac:dyDescent="0.25">
      <c r="A31" s="26">
        <f t="shared" si="0"/>
        <v>2</v>
      </c>
      <c r="B31" s="25" t="s">
        <v>10886</v>
      </c>
      <c r="C31" s="25"/>
      <c r="D31" s="27" t="s">
        <v>133</v>
      </c>
      <c r="E31" s="25" t="s">
        <v>78</v>
      </c>
      <c r="F31" s="25" t="s">
        <v>134</v>
      </c>
      <c r="G31" s="25"/>
      <c r="H31" s="25"/>
      <c r="I31" s="25"/>
      <c r="J31" s="25"/>
      <c r="K31" s="25"/>
      <c r="L31" s="25" t="s">
        <v>10665</v>
      </c>
      <c r="M31" s="25" t="s">
        <v>67</v>
      </c>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7"/>
    </row>
    <row r="32" spans="1:64" s="29" customFormat="1" ht="24" customHeight="1" x14ac:dyDescent="0.25">
      <c r="A32" s="26">
        <f t="shared" si="0"/>
        <v>1</v>
      </c>
      <c r="B32" s="25" t="s">
        <v>10995</v>
      </c>
      <c r="C32" s="25"/>
      <c r="D32" s="25" t="s">
        <v>135</v>
      </c>
      <c r="E32" s="25" t="s">
        <v>78</v>
      </c>
      <c r="F32" s="25" t="s">
        <v>136</v>
      </c>
      <c r="G32" s="25"/>
      <c r="H32" s="25"/>
      <c r="I32" s="25"/>
      <c r="J32" s="25"/>
      <c r="K32" s="25"/>
      <c r="L32" s="25"/>
      <c r="M32" s="25" t="s">
        <v>70</v>
      </c>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7"/>
    </row>
    <row r="33" spans="1:64" s="29" customFormat="1" ht="24" customHeight="1" x14ac:dyDescent="0.25">
      <c r="A33" s="26">
        <f t="shared" si="0"/>
        <v>1</v>
      </c>
      <c r="B33" s="25" t="s">
        <v>137</v>
      </c>
      <c r="C33" s="25"/>
      <c r="D33" s="25" t="s">
        <v>138</v>
      </c>
      <c r="E33" s="25" t="s">
        <v>78</v>
      </c>
      <c r="F33" s="25" t="s">
        <v>136</v>
      </c>
      <c r="G33" s="25"/>
      <c r="H33" s="25"/>
      <c r="I33" s="25"/>
      <c r="J33" s="25"/>
      <c r="K33" s="25"/>
      <c r="L33" s="25"/>
      <c r="M33" s="25" t="s">
        <v>70</v>
      </c>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7"/>
    </row>
    <row r="34" spans="1:64" s="29" customFormat="1" ht="24" customHeight="1" x14ac:dyDescent="0.25">
      <c r="A34" s="26">
        <f t="shared" si="0"/>
        <v>1</v>
      </c>
      <c r="B34" s="25" t="s">
        <v>10996</v>
      </c>
      <c r="C34" s="25"/>
      <c r="D34" s="25" t="s">
        <v>139</v>
      </c>
      <c r="E34" s="25" t="s">
        <v>78</v>
      </c>
      <c r="F34" s="25" t="s">
        <v>10997</v>
      </c>
      <c r="G34" s="25"/>
      <c r="H34" s="25"/>
      <c r="I34" s="25"/>
      <c r="J34" s="25"/>
      <c r="K34" s="25"/>
      <c r="L34" s="25"/>
      <c r="M34" s="25"/>
      <c r="N34" s="25"/>
      <c r="O34" s="25"/>
      <c r="P34" s="25"/>
      <c r="Q34" s="25"/>
      <c r="R34" s="25"/>
      <c r="S34" s="25"/>
      <c r="T34" s="25"/>
      <c r="U34" s="25"/>
      <c r="V34" s="25" t="s">
        <v>67</v>
      </c>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7"/>
    </row>
    <row r="35" spans="1:64" s="29" customFormat="1" ht="24" customHeight="1" x14ac:dyDescent="0.25">
      <c r="A35" s="26">
        <f t="shared" si="0"/>
        <v>1</v>
      </c>
      <c r="B35" s="25" t="s">
        <v>10887</v>
      </c>
      <c r="C35" s="25"/>
      <c r="D35" s="25" t="s">
        <v>140</v>
      </c>
      <c r="E35" s="25" t="s">
        <v>78</v>
      </c>
      <c r="F35" s="25" t="s">
        <v>141</v>
      </c>
      <c r="G35" s="25" t="s">
        <v>70</v>
      </c>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7"/>
    </row>
    <row r="36" spans="1:64" s="29" customFormat="1" ht="24" customHeight="1" x14ac:dyDescent="0.25">
      <c r="A36" s="26">
        <f t="shared" si="0"/>
        <v>7</v>
      </c>
      <c r="B36" s="25" t="s">
        <v>10888</v>
      </c>
      <c r="C36" s="25"/>
      <c r="D36" s="25" t="s">
        <v>140</v>
      </c>
      <c r="E36" s="25" t="s">
        <v>78</v>
      </c>
      <c r="F36" s="25" t="s">
        <v>142</v>
      </c>
      <c r="G36" s="25" t="s">
        <v>70</v>
      </c>
      <c r="H36" s="25"/>
      <c r="I36" s="25"/>
      <c r="J36" s="25" t="s">
        <v>70</v>
      </c>
      <c r="K36" s="25"/>
      <c r="L36" s="25"/>
      <c r="M36" s="25" t="s">
        <v>70</v>
      </c>
      <c r="N36" s="25"/>
      <c r="O36" s="25"/>
      <c r="P36" s="25"/>
      <c r="Q36" s="25"/>
      <c r="R36" s="25"/>
      <c r="S36" s="25"/>
      <c r="T36" s="25"/>
      <c r="U36" s="25"/>
      <c r="V36" s="25" t="s">
        <v>70</v>
      </c>
      <c r="W36" s="25" t="s">
        <v>10630</v>
      </c>
      <c r="X36" s="25"/>
      <c r="Y36" s="25"/>
      <c r="Z36" s="25"/>
      <c r="AA36" s="25"/>
      <c r="AB36" s="25"/>
      <c r="AC36" s="25"/>
      <c r="AD36" s="25"/>
      <c r="AE36" s="25"/>
      <c r="AF36" s="25"/>
      <c r="AG36" s="25"/>
      <c r="AH36" s="25"/>
      <c r="AI36" s="25"/>
      <c r="AJ36" s="25"/>
      <c r="AK36" s="25" t="s">
        <v>70</v>
      </c>
      <c r="AL36" s="25"/>
      <c r="AM36" s="25"/>
      <c r="AN36" s="25"/>
      <c r="AO36" s="25"/>
      <c r="AP36" s="25"/>
      <c r="AQ36" s="25"/>
      <c r="AR36" s="25"/>
      <c r="AT36" s="25"/>
      <c r="AU36" s="25"/>
      <c r="AV36" s="25"/>
      <c r="AW36" s="25"/>
      <c r="AX36" s="25"/>
      <c r="AY36" s="25"/>
      <c r="AZ36" s="25"/>
      <c r="BA36" s="25"/>
      <c r="BB36" s="25"/>
      <c r="BC36" s="25"/>
      <c r="BD36" s="25"/>
      <c r="BE36" s="25"/>
      <c r="BF36" s="25"/>
      <c r="BG36" s="25"/>
      <c r="BH36" s="25"/>
      <c r="BI36" s="25"/>
      <c r="BJ36" s="25" t="s">
        <v>70</v>
      </c>
      <c r="BK36" s="25"/>
      <c r="BL36" s="27"/>
    </row>
    <row r="37" spans="1:64" s="29" customFormat="1" ht="24" customHeight="1" x14ac:dyDescent="0.25">
      <c r="A37" s="26">
        <f t="shared" si="0"/>
        <v>33</v>
      </c>
      <c r="B37" s="25" t="s">
        <v>143</v>
      </c>
      <c r="C37" s="25"/>
      <c r="D37" s="25" t="s">
        <v>144</v>
      </c>
      <c r="E37" s="25" t="s">
        <v>78</v>
      </c>
      <c r="F37" s="25" t="s">
        <v>145</v>
      </c>
      <c r="G37" s="25" t="s">
        <v>67</v>
      </c>
      <c r="H37" s="25"/>
      <c r="I37" s="25" t="s">
        <v>69</v>
      </c>
      <c r="J37" s="25"/>
      <c r="K37" s="25"/>
      <c r="L37" s="25"/>
      <c r="M37" s="25" t="s">
        <v>70</v>
      </c>
      <c r="N37" s="25" t="s">
        <v>74</v>
      </c>
      <c r="O37" s="25" t="s">
        <v>14999</v>
      </c>
      <c r="P37" s="25" t="s">
        <v>69</v>
      </c>
      <c r="Q37" s="25" t="s">
        <v>69</v>
      </c>
      <c r="R37" s="25" t="s">
        <v>69</v>
      </c>
      <c r="S37" s="25"/>
      <c r="T37" s="25" t="s">
        <v>10632</v>
      </c>
      <c r="U37" s="25"/>
      <c r="V37" s="25"/>
      <c r="W37" s="25" t="s">
        <v>69</v>
      </c>
      <c r="X37" s="25" t="s">
        <v>69</v>
      </c>
      <c r="Y37" s="25" t="s">
        <v>69</v>
      </c>
      <c r="Z37" s="25"/>
      <c r="AA37" s="25" t="s">
        <v>85</v>
      </c>
      <c r="AB37" s="25" t="s">
        <v>85</v>
      </c>
      <c r="AC37" s="25" t="s">
        <v>146</v>
      </c>
      <c r="AD37" s="25" t="s">
        <v>147</v>
      </c>
      <c r="AE37" s="25"/>
      <c r="AF37" s="25" t="s">
        <v>69</v>
      </c>
      <c r="AG37" s="25"/>
      <c r="AH37" s="25"/>
      <c r="AI37" s="25" t="s">
        <v>69</v>
      </c>
      <c r="AJ37" s="25"/>
      <c r="AK37" s="25"/>
      <c r="AL37" s="25"/>
      <c r="AM37" s="25" t="s">
        <v>69</v>
      </c>
      <c r="AN37" s="25" t="s">
        <v>85</v>
      </c>
      <c r="AO37" s="25" t="s">
        <v>69</v>
      </c>
      <c r="AP37" s="25" t="s">
        <v>69</v>
      </c>
      <c r="AQ37" s="25" t="s">
        <v>85</v>
      </c>
      <c r="AR37" s="25" t="s">
        <v>10665</v>
      </c>
      <c r="AS37" s="25"/>
      <c r="AT37" s="25"/>
      <c r="AU37" s="25" t="s">
        <v>69</v>
      </c>
      <c r="AV37" s="25"/>
      <c r="AW37" s="25" t="s">
        <v>69</v>
      </c>
      <c r="AX37" s="25"/>
      <c r="AY37" s="25" t="s">
        <v>69</v>
      </c>
      <c r="AZ37" s="25"/>
      <c r="BA37" s="25"/>
      <c r="BB37" s="25" t="s">
        <v>69</v>
      </c>
      <c r="BC37" s="25" t="s">
        <v>85</v>
      </c>
      <c r="BD37" s="25"/>
      <c r="BE37" s="25"/>
      <c r="BF37" s="25" t="s">
        <v>85</v>
      </c>
      <c r="BG37" s="25" t="s">
        <v>147</v>
      </c>
      <c r="BH37" s="25" t="s">
        <v>69</v>
      </c>
      <c r="BI37" s="25"/>
      <c r="BJ37" s="25" t="s">
        <v>69</v>
      </c>
      <c r="BK37" s="25"/>
      <c r="BL37" s="27"/>
    </row>
    <row r="38" spans="1:64" s="29" customFormat="1" ht="24" customHeight="1" x14ac:dyDescent="0.25">
      <c r="A38" s="26">
        <f t="shared" si="0"/>
        <v>1</v>
      </c>
      <c r="B38" s="25" t="s">
        <v>148</v>
      </c>
      <c r="C38" s="25" t="s">
        <v>86</v>
      </c>
      <c r="D38" s="25" t="s">
        <v>149</v>
      </c>
      <c r="E38" s="25" t="s">
        <v>78</v>
      </c>
      <c r="F38" s="25" t="s">
        <v>145</v>
      </c>
      <c r="G38" s="25"/>
      <c r="H38" s="25"/>
      <c r="I38" s="25"/>
      <c r="J38" s="25"/>
      <c r="K38" s="25"/>
      <c r="L38" s="25"/>
      <c r="M38" s="25" t="s">
        <v>70</v>
      </c>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7" t="s">
        <v>86</v>
      </c>
    </row>
    <row r="39" spans="1:64" s="29" customFormat="1" ht="21" customHeight="1" x14ac:dyDescent="0.25">
      <c r="A39" s="26">
        <f t="shared" si="0"/>
        <v>2</v>
      </c>
      <c r="B39" s="25" t="s">
        <v>150</v>
      </c>
      <c r="C39" s="25"/>
      <c r="D39" s="25" t="s">
        <v>149</v>
      </c>
      <c r="E39" s="25" t="s">
        <v>78</v>
      </c>
      <c r="F39" s="25" t="s">
        <v>145</v>
      </c>
      <c r="G39" s="25" t="s">
        <v>67</v>
      </c>
      <c r="H39" s="25"/>
      <c r="I39" s="25"/>
      <c r="J39" s="25"/>
      <c r="K39" s="25"/>
      <c r="L39" s="25"/>
      <c r="M39" s="25"/>
      <c r="N39" s="25"/>
      <c r="O39" s="25"/>
      <c r="P39" s="25"/>
      <c r="Q39" s="25"/>
      <c r="R39" s="25"/>
      <c r="S39" s="25"/>
      <c r="T39" s="25"/>
      <c r="U39" s="25"/>
      <c r="V39" s="25"/>
      <c r="W39" s="25"/>
      <c r="X39" s="25"/>
      <c r="Y39" s="25"/>
      <c r="Z39" s="25"/>
      <c r="AA39" s="25"/>
      <c r="AB39" s="25"/>
      <c r="AC39" s="25"/>
      <c r="AD39" s="25"/>
      <c r="AE39" s="25" t="s">
        <v>10630</v>
      </c>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7"/>
    </row>
    <row r="40" spans="1:64" s="29" customFormat="1" ht="21" customHeight="1" x14ac:dyDescent="0.25">
      <c r="A40" s="26">
        <f t="shared" si="0"/>
        <v>18</v>
      </c>
      <c r="B40" s="25" t="s">
        <v>10998</v>
      </c>
      <c r="C40" s="25"/>
      <c r="D40" s="25" t="s">
        <v>151</v>
      </c>
      <c r="E40" s="25" t="s">
        <v>78</v>
      </c>
      <c r="F40" s="25" t="s">
        <v>152</v>
      </c>
      <c r="G40" s="25"/>
      <c r="H40" s="25"/>
      <c r="I40" s="25"/>
      <c r="J40" s="25" t="s">
        <v>69</v>
      </c>
      <c r="K40" s="25"/>
      <c r="L40" s="25"/>
      <c r="M40" s="25" t="s">
        <v>67</v>
      </c>
      <c r="N40" s="25" t="s">
        <v>74</v>
      </c>
      <c r="O40" s="25"/>
      <c r="P40" s="25"/>
      <c r="Q40" s="25" t="s">
        <v>75</v>
      </c>
      <c r="R40" s="25" t="s">
        <v>14659</v>
      </c>
      <c r="S40" s="25"/>
      <c r="T40" s="25"/>
      <c r="U40" s="25"/>
      <c r="V40" s="25"/>
      <c r="W40" s="25" t="s">
        <v>85</v>
      </c>
      <c r="X40" s="25"/>
      <c r="Y40" s="25"/>
      <c r="Z40" s="25"/>
      <c r="AA40" s="25"/>
      <c r="AB40" s="25"/>
      <c r="AC40" s="25"/>
      <c r="AD40" s="25"/>
      <c r="AE40" s="25" t="s">
        <v>14892</v>
      </c>
      <c r="AF40" s="25" t="s">
        <v>74</v>
      </c>
      <c r="AG40" s="25" t="s">
        <v>74</v>
      </c>
      <c r="AH40" s="25"/>
      <c r="AI40" s="25" t="s">
        <v>14908</v>
      </c>
      <c r="AJ40" s="25"/>
      <c r="AK40" s="25"/>
      <c r="AL40" s="25"/>
      <c r="AM40" s="25"/>
      <c r="AN40" s="25" t="s">
        <v>74</v>
      </c>
      <c r="AO40" s="25" t="s">
        <v>74</v>
      </c>
      <c r="AP40" s="25"/>
      <c r="AQ40" s="25"/>
      <c r="AR40" s="25" t="s">
        <v>74</v>
      </c>
      <c r="AS40" s="25"/>
      <c r="AT40" s="25"/>
      <c r="AU40" s="25" t="s">
        <v>69</v>
      </c>
      <c r="AV40" s="25"/>
      <c r="AW40" s="25"/>
      <c r="AX40" s="25"/>
      <c r="AY40" s="25" t="s">
        <v>10666</v>
      </c>
      <c r="AZ40" s="25"/>
      <c r="BA40" s="25"/>
      <c r="BB40" s="25"/>
      <c r="BC40" s="25" t="s">
        <v>10659</v>
      </c>
      <c r="BD40" s="25"/>
      <c r="BE40" s="25"/>
      <c r="BF40" s="25" t="s">
        <v>85</v>
      </c>
      <c r="BG40" s="25"/>
      <c r="BH40" s="25" t="s">
        <v>85</v>
      </c>
      <c r="BI40" s="25"/>
      <c r="BJ40" s="25"/>
      <c r="BK40" s="25"/>
      <c r="BL40" s="27"/>
    </row>
    <row r="41" spans="1:64" s="29" customFormat="1" ht="21" customHeight="1" x14ac:dyDescent="0.25">
      <c r="A41" s="26">
        <f t="shared" si="0"/>
        <v>3</v>
      </c>
      <c r="B41" s="25" t="s">
        <v>153</v>
      </c>
      <c r="C41" s="25" t="s">
        <v>86</v>
      </c>
      <c r="D41" s="25" t="s">
        <v>154</v>
      </c>
      <c r="E41" s="25" t="s">
        <v>78</v>
      </c>
      <c r="F41" s="25" t="s">
        <v>152</v>
      </c>
      <c r="G41" s="25"/>
      <c r="H41" s="25"/>
      <c r="I41" s="25"/>
      <c r="J41" s="25"/>
      <c r="K41" s="25"/>
      <c r="L41" s="25"/>
      <c r="M41" s="25" t="s">
        <v>70</v>
      </c>
      <c r="N41" s="25" t="s">
        <v>70</v>
      </c>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G41" s="25"/>
      <c r="BH41" s="25"/>
      <c r="BI41" s="25" t="s">
        <v>10630</v>
      </c>
      <c r="BJ41" s="25"/>
      <c r="BK41" s="25"/>
      <c r="BL41" s="27" t="s">
        <v>86</v>
      </c>
    </row>
    <row r="42" spans="1:64" s="29" customFormat="1" ht="24" customHeight="1" x14ac:dyDescent="0.25">
      <c r="A42" s="26">
        <f t="shared" si="0"/>
        <v>3</v>
      </c>
      <c r="B42" s="25" t="s">
        <v>155</v>
      </c>
      <c r="C42" s="25" t="s">
        <v>86</v>
      </c>
      <c r="D42" s="25" t="s">
        <v>156</v>
      </c>
      <c r="E42" s="25" t="s">
        <v>65</v>
      </c>
      <c r="F42" s="25" t="s">
        <v>157</v>
      </c>
      <c r="G42" s="25" t="s">
        <v>70</v>
      </c>
      <c r="H42" s="25" t="s">
        <v>70</v>
      </c>
      <c r="I42" s="25"/>
      <c r="J42" s="25"/>
      <c r="K42" s="25"/>
      <c r="L42" s="25"/>
      <c r="M42" s="25" t="s">
        <v>70</v>
      </c>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7" t="s">
        <v>86</v>
      </c>
    </row>
    <row r="43" spans="1:64" s="29" customFormat="1" ht="24" customHeight="1" x14ac:dyDescent="0.25">
      <c r="A43" s="26">
        <f t="shared" si="0"/>
        <v>1</v>
      </c>
      <c r="B43" s="25" t="s">
        <v>158</v>
      </c>
      <c r="C43" s="25"/>
      <c r="D43" s="25" t="s">
        <v>159</v>
      </c>
      <c r="E43" s="25" t="s">
        <v>65</v>
      </c>
      <c r="F43" s="25" t="s">
        <v>157</v>
      </c>
      <c r="G43" s="25" t="s">
        <v>70</v>
      </c>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7"/>
    </row>
    <row r="44" spans="1:64" s="29" customFormat="1" ht="24" customHeight="1" x14ac:dyDescent="0.25">
      <c r="A44" s="26">
        <f t="shared" si="0"/>
        <v>2</v>
      </c>
      <c r="B44" s="25" t="s">
        <v>160</v>
      </c>
      <c r="C44" s="25"/>
      <c r="D44" s="25" t="s">
        <v>161</v>
      </c>
      <c r="E44" s="25" t="s">
        <v>65</v>
      </c>
      <c r="F44" s="25" t="s">
        <v>162</v>
      </c>
      <c r="G44" s="25" t="s">
        <v>70</v>
      </c>
      <c r="H44" s="25" t="s">
        <v>70</v>
      </c>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7"/>
    </row>
    <row r="45" spans="1:64" s="29" customFormat="1" ht="24" customHeight="1" x14ac:dyDescent="0.25">
      <c r="A45" s="26">
        <f t="shared" si="0"/>
        <v>3</v>
      </c>
      <c r="B45" s="25" t="s">
        <v>163</v>
      </c>
      <c r="C45" s="25" t="s">
        <v>164</v>
      </c>
      <c r="D45" s="25" t="s">
        <v>165</v>
      </c>
      <c r="E45" s="25" t="s">
        <v>65</v>
      </c>
      <c r="F45" s="25" t="s">
        <v>166</v>
      </c>
      <c r="G45" s="25" t="s">
        <v>70</v>
      </c>
      <c r="H45" s="25" t="s">
        <v>167</v>
      </c>
      <c r="I45" s="25"/>
      <c r="J45" s="25"/>
      <c r="K45" s="25"/>
      <c r="L45" s="25"/>
      <c r="M45" s="25"/>
      <c r="N45" s="25"/>
      <c r="O45" s="25"/>
      <c r="P45" s="25"/>
      <c r="Q45" s="25"/>
      <c r="R45" s="25" t="s">
        <v>167</v>
      </c>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7" t="s">
        <v>164</v>
      </c>
    </row>
    <row r="46" spans="1:64" s="29" customFormat="1" ht="24" customHeight="1" x14ac:dyDescent="0.25">
      <c r="A46" s="26">
        <f t="shared" si="0"/>
        <v>1</v>
      </c>
      <c r="B46" s="25" t="s">
        <v>10890</v>
      </c>
      <c r="C46" s="25" t="s">
        <v>164</v>
      </c>
      <c r="D46" s="25" t="s">
        <v>168</v>
      </c>
      <c r="E46" s="25" t="s">
        <v>78</v>
      </c>
      <c r="F46" s="25" t="s">
        <v>169</v>
      </c>
      <c r="G46" s="25" t="s">
        <v>70</v>
      </c>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7" t="s">
        <v>164</v>
      </c>
    </row>
    <row r="47" spans="1:64" s="29" customFormat="1" ht="24" customHeight="1" x14ac:dyDescent="0.25">
      <c r="A47" s="26">
        <f t="shared" si="0"/>
        <v>0</v>
      </c>
      <c r="B47" s="25" t="s">
        <v>10891</v>
      </c>
      <c r="C47" s="25"/>
      <c r="D47" s="25" t="s">
        <v>170</v>
      </c>
      <c r="E47" s="25" t="s">
        <v>78</v>
      </c>
      <c r="F47" s="25" t="s">
        <v>171</v>
      </c>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7"/>
    </row>
    <row r="48" spans="1:64" s="29" customFormat="1" ht="24" customHeight="1" x14ac:dyDescent="0.25">
      <c r="A48" s="26">
        <f t="shared" si="0"/>
        <v>0</v>
      </c>
      <c r="B48" s="25" t="s">
        <v>10999</v>
      </c>
      <c r="C48" s="25" t="s">
        <v>10868</v>
      </c>
      <c r="D48" s="25" t="s">
        <v>11000</v>
      </c>
      <c r="E48" s="25" t="s">
        <v>78</v>
      </c>
      <c r="F48" s="25" t="s">
        <v>172</v>
      </c>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7"/>
    </row>
    <row r="49" spans="1:64" s="29" customFormat="1" ht="24" customHeight="1" x14ac:dyDescent="0.25">
      <c r="A49" s="26">
        <f t="shared" si="0"/>
        <v>1</v>
      </c>
      <c r="B49" s="25" t="s">
        <v>173</v>
      </c>
      <c r="C49" s="25" t="s">
        <v>86</v>
      </c>
      <c r="D49" s="25" t="s">
        <v>174</v>
      </c>
      <c r="E49" s="25" t="s">
        <v>78</v>
      </c>
      <c r="F49" s="25" t="s">
        <v>175</v>
      </c>
      <c r="G49" s="25"/>
      <c r="H49" s="25"/>
      <c r="I49" s="25"/>
      <c r="J49" s="25"/>
      <c r="K49" s="25"/>
      <c r="L49" s="25"/>
      <c r="M49" s="25" t="s">
        <v>70</v>
      </c>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7" t="s">
        <v>86</v>
      </c>
    </row>
    <row r="50" spans="1:64" s="29" customFormat="1" ht="24" customHeight="1" x14ac:dyDescent="0.25">
      <c r="A50" s="26">
        <f>COUNTA(G50:BK50)</f>
        <v>3</v>
      </c>
      <c r="B50" s="25" t="s">
        <v>14550</v>
      </c>
      <c r="C50" s="25"/>
      <c r="D50" s="25" t="s">
        <v>14552</v>
      </c>
      <c r="E50" s="25" t="s">
        <v>14553</v>
      </c>
      <c r="F50" s="25" t="s">
        <v>14554</v>
      </c>
      <c r="G50" s="25"/>
      <c r="H50" s="25"/>
      <c r="I50" s="25"/>
      <c r="J50" s="25"/>
      <c r="K50" s="25" t="s">
        <v>14555</v>
      </c>
      <c r="L50" s="25"/>
      <c r="M50" s="25"/>
      <c r="N50" s="25"/>
      <c r="O50" s="25"/>
      <c r="P50" s="25"/>
      <c r="Q50" s="25" t="s">
        <v>14655</v>
      </c>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t="s">
        <v>14978</v>
      </c>
      <c r="BL50" s="27"/>
    </row>
    <row r="51" spans="1:64" s="29" customFormat="1" ht="24" customHeight="1" x14ac:dyDescent="0.25">
      <c r="A51" s="26">
        <f t="shared" si="0"/>
        <v>2</v>
      </c>
      <c r="B51" s="25" t="s">
        <v>14551</v>
      </c>
      <c r="C51" s="25"/>
      <c r="D51" s="25" t="s">
        <v>176</v>
      </c>
      <c r="E51" s="25" t="s">
        <v>78</v>
      </c>
      <c r="F51" s="25" t="s">
        <v>177</v>
      </c>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t="s">
        <v>85</v>
      </c>
      <c r="AR51" s="25"/>
      <c r="AS51" s="25"/>
      <c r="AT51" s="25"/>
      <c r="AU51" s="25"/>
      <c r="AV51" s="25"/>
      <c r="AW51" s="25"/>
      <c r="AX51" s="25"/>
      <c r="AY51" s="25"/>
      <c r="AZ51" s="25"/>
      <c r="BA51" s="25"/>
      <c r="BB51" s="25"/>
      <c r="BC51" s="25"/>
      <c r="BD51" s="25"/>
      <c r="BE51" s="25"/>
      <c r="BF51" s="25"/>
      <c r="BG51" s="25"/>
      <c r="BH51" s="25"/>
      <c r="BI51" s="25"/>
      <c r="BJ51" s="25"/>
      <c r="BK51" s="25" t="s">
        <v>10630</v>
      </c>
      <c r="BL51" s="27"/>
    </row>
    <row r="52" spans="1:64" s="29" customFormat="1" ht="24" customHeight="1" x14ac:dyDescent="0.25">
      <c r="A52" s="26">
        <f t="shared" si="0"/>
        <v>1</v>
      </c>
      <c r="B52" s="25" t="s">
        <v>11001</v>
      </c>
      <c r="C52" s="25"/>
      <c r="D52" s="25" t="s">
        <v>178</v>
      </c>
      <c r="E52" s="25" t="s">
        <v>78</v>
      </c>
      <c r="F52" s="25" t="s">
        <v>179</v>
      </c>
      <c r="G52" s="25"/>
      <c r="H52" s="25"/>
      <c r="I52" s="25"/>
      <c r="J52" s="25"/>
      <c r="K52" s="25"/>
      <c r="L52" s="25"/>
      <c r="M52" s="25"/>
      <c r="N52" s="25"/>
      <c r="O52" s="25"/>
      <c r="P52" s="25"/>
      <c r="Q52" s="25"/>
      <c r="R52" s="25"/>
      <c r="S52" s="25"/>
      <c r="T52" s="25"/>
      <c r="U52" s="25"/>
      <c r="V52" s="25" t="s">
        <v>70</v>
      </c>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7"/>
    </row>
    <row r="53" spans="1:64" s="29" customFormat="1" ht="24" customHeight="1" x14ac:dyDescent="0.25">
      <c r="A53" s="26">
        <f t="shared" si="0"/>
        <v>23</v>
      </c>
      <c r="B53" s="25" t="s">
        <v>180</v>
      </c>
      <c r="C53" s="25"/>
      <c r="D53" s="25" t="s">
        <v>181</v>
      </c>
      <c r="E53" s="25" t="s">
        <v>182</v>
      </c>
      <c r="F53" s="25" t="s">
        <v>183</v>
      </c>
      <c r="G53" s="25" t="s">
        <v>74</v>
      </c>
      <c r="H53" s="25" t="s">
        <v>69</v>
      </c>
      <c r="I53" s="25"/>
      <c r="J53" s="25"/>
      <c r="K53" s="25"/>
      <c r="L53" s="25"/>
      <c r="M53" s="25"/>
      <c r="N53" s="25" t="s">
        <v>74</v>
      </c>
      <c r="O53" s="25" t="s">
        <v>184</v>
      </c>
      <c r="P53" s="25" t="s">
        <v>69</v>
      </c>
      <c r="Q53" s="25" t="s">
        <v>69</v>
      </c>
      <c r="R53" s="25"/>
      <c r="S53" s="25" t="s">
        <v>85</v>
      </c>
      <c r="T53" s="25" t="s">
        <v>85</v>
      </c>
      <c r="U53" s="25" t="s">
        <v>185</v>
      </c>
      <c r="V53" s="25"/>
      <c r="W53" s="25" t="s">
        <v>69</v>
      </c>
      <c r="X53" s="25" t="s">
        <v>85</v>
      </c>
      <c r="Y53" s="25" t="s">
        <v>10760</v>
      </c>
      <c r="Z53" s="25"/>
      <c r="AA53" s="25" t="s">
        <v>69</v>
      </c>
      <c r="AB53" s="25"/>
      <c r="AC53" s="25"/>
      <c r="AD53" s="25" t="s">
        <v>69</v>
      </c>
      <c r="AE53" s="25"/>
      <c r="AF53" s="25" t="s">
        <v>146</v>
      </c>
      <c r="AG53" s="25" t="s">
        <v>69</v>
      </c>
      <c r="AH53" s="25"/>
      <c r="AI53" s="25" t="s">
        <v>69</v>
      </c>
      <c r="AJ53" s="25" t="s">
        <v>69</v>
      </c>
      <c r="AK53" s="25"/>
      <c r="AL53" s="25"/>
      <c r="AM53" s="25"/>
      <c r="AN53" s="25"/>
      <c r="AO53" s="25" t="s">
        <v>69</v>
      </c>
      <c r="AP53" s="25"/>
      <c r="AQ53" s="25" t="s">
        <v>85</v>
      </c>
      <c r="AR53" s="25"/>
      <c r="AS53" s="25"/>
      <c r="AT53" s="25"/>
      <c r="AU53" s="25"/>
      <c r="AV53" s="25"/>
      <c r="AW53" s="25"/>
      <c r="AX53" s="25"/>
      <c r="AY53" s="25"/>
      <c r="AZ53" s="25"/>
      <c r="BA53" s="25"/>
      <c r="BB53" s="25" t="s">
        <v>69</v>
      </c>
      <c r="BC53" s="25" t="s">
        <v>14969</v>
      </c>
      <c r="BD53" s="25"/>
      <c r="BE53" s="25"/>
      <c r="BF53" s="25"/>
      <c r="BG53" s="25"/>
      <c r="BH53" s="25" t="s">
        <v>69</v>
      </c>
      <c r="BI53" s="25"/>
      <c r="BJ53" s="25"/>
      <c r="BK53" s="25"/>
      <c r="BL53" s="27"/>
    </row>
    <row r="54" spans="1:64" s="29" customFormat="1" ht="24" customHeight="1" x14ac:dyDescent="0.25">
      <c r="A54" s="26">
        <f t="shared" si="0"/>
        <v>9</v>
      </c>
      <c r="B54" s="25" t="s">
        <v>11002</v>
      </c>
      <c r="C54" s="25"/>
      <c r="D54" s="25" t="s">
        <v>186</v>
      </c>
      <c r="E54" s="25" t="s">
        <v>182</v>
      </c>
      <c r="F54" s="25" t="s">
        <v>187</v>
      </c>
      <c r="G54" s="25"/>
      <c r="H54" s="25" t="s">
        <v>69</v>
      </c>
      <c r="I54" s="25" t="s">
        <v>69</v>
      </c>
      <c r="J54" s="25"/>
      <c r="K54" s="25" t="s">
        <v>69</v>
      </c>
      <c r="L54" s="25"/>
      <c r="M54" s="25"/>
      <c r="N54" s="25" t="s">
        <v>74</v>
      </c>
      <c r="O54" s="25" t="s">
        <v>184</v>
      </c>
      <c r="P54" s="25"/>
      <c r="Q54" s="25" t="s">
        <v>69</v>
      </c>
      <c r="R54" s="25"/>
      <c r="S54" s="25"/>
      <c r="T54" s="25"/>
      <c r="U54" s="25"/>
      <c r="V54" s="25"/>
      <c r="W54" s="25"/>
      <c r="X54" s="25"/>
      <c r="Y54" s="25"/>
      <c r="Z54" s="25"/>
      <c r="AA54" s="25"/>
      <c r="AB54" s="25"/>
      <c r="AC54" s="25"/>
      <c r="AD54" s="25"/>
      <c r="AE54" s="25"/>
      <c r="AF54" s="25"/>
      <c r="AG54" s="25"/>
      <c r="AH54" s="25"/>
      <c r="AI54" s="25"/>
      <c r="AJ54" s="25" t="s">
        <v>10644</v>
      </c>
      <c r="AK54" s="25"/>
      <c r="AL54" s="25"/>
      <c r="AM54" s="25"/>
      <c r="AN54" s="25"/>
      <c r="AO54" s="25" t="s">
        <v>15062</v>
      </c>
      <c r="AP54" s="25"/>
      <c r="AQ54" s="25" t="s">
        <v>85</v>
      </c>
      <c r="AR54" s="25"/>
      <c r="AS54" s="25"/>
      <c r="AT54" s="25"/>
      <c r="AU54" s="25"/>
      <c r="AV54" s="25"/>
      <c r="AW54" s="25"/>
      <c r="AX54" s="25"/>
      <c r="AY54" s="25"/>
      <c r="AZ54" s="25"/>
      <c r="BA54" s="25"/>
      <c r="BB54" s="25"/>
      <c r="BC54" s="25"/>
      <c r="BD54" s="25"/>
      <c r="BE54" s="25"/>
      <c r="BF54" s="25"/>
      <c r="BG54" s="25"/>
      <c r="BH54" s="25"/>
      <c r="BI54" s="25"/>
      <c r="BJ54" s="25"/>
      <c r="BK54" s="25"/>
      <c r="BL54" s="27"/>
    </row>
    <row r="55" spans="1:64" s="29" customFormat="1" ht="24" customHeight="1" x14ac:dyDescent="0.25">
      <c r="A55" s="26">
        <f t="shared" si="0"/>
        <v>1</v>
      </c>
      <c r="B55" s="25" t="s">
        <v>188</v>
      </c>
      <c r="C55" s="25"/>
      <c r="D55" s="25" t="s">
        <v>189</v>
      </c>
      <c r="E55" s="25" t="s">
        <v>65</v>
      </c>
      <c r="F55" s="25"/>
      <c r="G55" s="25" t="s">
        <v>70</v>
      </c>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7"/>
    </row>
    <row r="56" spans="1:64" s="29" customFormat="1" ht="24" customHeight="1" x14ac:dyDescent="0.25">
      <c r="A56" s="26">
        <f t="shared" si="0"/>
        <v>1</v>
      </c>
      <c r="B56" s="25" t="s">
        <v>190</v>
      </c>
      <c r="C56" s="25"/>
      <c r="D56" s="25" t="s">
        <v>191</v>
      </c>
      <c r="E56" s="25" t="s">
        <v>65</v>
      </c>
      <c r="F56" s="25" t="s">
        <v>192</v>
      </c>
      <c r="G56" s="25"/>
      <c r="H56" s="25"/>
      <c r="I56" s="25"/>
      <c r="J56" s="25"/>
      <c r="K56" s="25"/>
      <c r="L56" s="25"/>
      <c r="M56" s="25"/>
      <c r="N56" s="25" t="s">
        <v>67</v>
      </c>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7"/>
    </row>
    <row r="57" spans="1:64" s="29" customFormat="1" ht="24" customHeight="1" x14ac:dyDescent="0.25">
      <c r="A57" s="26">
        <f t="shared" si="0"/>
        <v>1</v>
      </c>
      <c r="B57" s="25" t="s">
        <v>193</v>
      </c>
      <c r="C57" s="25"/>
      <c r="D57" s="25" t="s">
        <v>194</v>
      </c>
      <c r="E57" s="25" t="s">
        <v>65</v>
      </c>
      <c r="F57" s="25" t="s">
        <v>195</v>
      </c>
      <c r="G57" s="25" t="s">
        <v>167</v>
      </c>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7"/>
    </row>
    <row r="58" spans="1:64" s="29" customFormat="1" ht="24" customHeight="1" x14ac:dyDescent="0.25">
      <c r="A58" s="26">
        <f t="shared" si="0"/>
        <v>1</v>
      </c>
      <c r="B58" s="25" t="s">
        <v>196</v>
      </c>
      <c r="C58" s="25"/>
      <c r="D58" s="25" t="s">
        <v>197</v>
      </c>
      <c r="E58" s="25" t="s">
        <v>65</v>
      </c>
      <c r="F58" s="25" t="s">
        <v>198</v>
      </c>
      <c r="G58" s="25" t="s">
        <v>70</v>
      </c>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7"/>
    </row>
    <row r="59" spans="1:64" s="29" customFormat="1" ht="24" customHeight="1" x14ac:dyDescent="0.25">
      <c r="A59" s="26">
        <f>COUNTA(G59:BK59)</f>
        <v>1</v>
      </c>
      <c r="B59" s="25" t="s">
        <v>14467</v>
      </c>
      <c r="C59" s="25"/>
      <c r="D59" s="25" t="s">
        <v>14468</v>
      </c>
      <c r="E59" s="25" t="s">
        <v>14469</v>
      </c>
      <c r="F59" s="25" t="s">
        <v>14470</v>
      </c>
      <c r="G59" s="25"/>
      <c r="H59" s="25" t="s">
        <v>14471</v>
      </c>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7"/>
    </row>
    <row r="60" spans="1:64" s="29" customFormat="1" ht="24" customHeight="1" x14ac:dyDescent="0.25">
      <c r="A60" s="26">
        <f t="shared" si="0"/>
        <v>1</v>
      </c>
      <c r="B60" s="25" t="s">
        <v>10892</v>
      </c>
      <c r="C60" s="25"/>
      <c r="D60" s="25" t="s">
        <v>199</v>
      </c>
      <c r="E60" s="25" t="s">
        <v>78</v>
      </c>
      <c r="F60" s="25" t="s">
        <v>200</v>
      </c>
      <c r="G60" s="25" t="s">
        <v>70</v>
      </c>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7"/>
    </row>
    <row r="61" spans="1:64" s="29" customFormat="1" ht="24" customHeight="1" x14ac:dyDescent="0.25">
      <c r="A61" s="26">
        <f t="shared" si="0"/>
        <v>1</v>
      </c>
      <c r="B61" s="25" t="s">
        <v>201</v>
      </c>
      <c r="C61" s="25"/>
      <c r="D61" s="25" t="s">
        <v>199</v>
      </c>
      <c r="E61" s="25" t="s">
        <v>78</v>
      </c>
      <c r="F61" s="25" t="s">
        <v>202</v>
      </c>
      <c r="G61" s="25" t="s">
        <v>70</v>
      </c>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7"/>
    </row>
    <row r="62" spans="1:64" s="29" customFormat="1" ht="24" customHeight="1" x14ac:dyDescent="0.25">
      <c r="A62" s="26">
        <f t="shared" si="0"/>
        <v>1</v>
      </c>
      <c r="B62" s="25" t="s">
        <v>10893</v>
      </c>
      <c r="C62" s="25"/>
      <c r="D62" s="25" t="s">
        <v>203</v>
      </c>
      <c r="E62" s="25" t="s">
        <v>78</v>
      </c>
      <c r="F62" s="25" t="s">
        <v>204</v>
      </c>
      <c r="G62" s="25" t="s">
        <v>70</v>
      </c>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7"/>
    </row>
    <row r="63" spans="1:64" s="29" customFormat="1" ht="24" customHeight="1" x14ac:dyDescent="0.25">
      <c r="A63" s="26">
        <f t="shared" si="0"/>
        <v>11</v>
      </c>
      <c r="B63" s="25" t="s">
        <v>11003</v>
      </c>
      <c r="C63" s="25"/>
      <c r="D63" s="25" t="s">
        <v>205</v>
      </c>
      <c r="E63" s="25" t="s">
        <v>78</v>
      </c>
      <c r="F63" s="25" t="s">
        <v>206</v>
      </c>
      <c r="G63" s="25"/>
      <c r="H63" s="25"/>
      <c r="I63" s="25"/>
      <c r="J63" s="25"/>
      <c r="K63" s="25" t="s">
        <v>10637</v>
      </c>
      <c r="L63" s="25"/>
      <c r="M63" s="25" t="s">
        <v>10630</v>
      </c>
      <c r="N63" s="25"/>
      <c r="O63" s="25"/>
      <c r="P63" s="25"/>
      <c r="Q63" s="25"/>
      <c r="R63" s="25" t="s">
        <v>69</v>
      </c>
      <c r="S63" s="25"/>
      <c r="T63" s="25"/>
      <c r="U63" s="25"/>
      <c r="V63" s="25" t="s">
        <v>67</v>
      </c>
      <c r="W63" s="25"/>
      <c r="X63" s="25" t="s">
        <v>10632</v>
      </c>
      <c r="Y63" s="25"/>
      <c r="Z63" s="25"/>
      <c r="AA63" s="25"/>
      <c r="AB63" s="25"/>
      <c r="AC63" s="25" t="s">
        <v>10637</v>
      </c>
      <c r="AD63" s="25"/>
      <c r="AE63" s="25"/>
      <c r="AF63" s="25"/>
      <c r="AG63" s="25"/>
      <c r="AH63" s="25"/>
      <c r="AI63" s="25" t="s">
        <v>85</v>
      </c>
      <c r="AJ63" s="25"/>
      <c r="AK63" s="25"/>
      <c r="AL63" s="25"/>
      <c r="AM63" s="25" t="s">
        <v>85</v>
      </c>
      <c r="AN63" s="25"/>
      <c r="AO63" s="25"/>
      <c r="AP63" s="25"/>
      <c r="AQ63" s="25" t="s">
        <v>85</v>
      </c>
      <c r="AR63" s="25"/>
      <c r="AS63" s="25"/>
      <c r="AT63" s="25"/>
      <c r="AU63" s="25"/>
      <c r="AV63" s="25"/>
      <c r="AW63" s="25"/>
      <c r="AX63" s="25"/>
      <c r="AY63" s="25" t="s">
        <v>74</v>
      </c>
      <c r="AZ63" s="25"/>
      <c r="BA63" s="25"/>
      <c r="BB63" s="25"/>
      <c r="BC63" s="25"/>
      <c r="BD63" s="25"/>
      <c r="BE63" s="25"/>
      <c r="BF63" s="25"/>
      <c r="BG63" s="25"/>
      <c r="BH63" s="25" t="s">
        <v>69</v>
      </c>
      <c r="BI63" s="25"/>
      <c r="BJ63" s="25"/>
      <c r="BK63" s="25"/>
      <c r="BL63" s="27"/>
    </row>
    <row r="64" spans="1:64" s="29" customFormat="1" ht="24" customHeight="1" x14ac:dyDescent="0.25">
      <c r="A64" s="26">
        <f t="shared" si="0"/>
        <v>1</v>
      </c>
      <c r="B64" s="25" t="s">
        <v>207</v>
      </c>
      <c r="C64" s="25"/>
      <c r="D64" s="25" t="s">
        <v>208</v>
      </c>
      <c r="E64" s="25" t="s">
        <v>65</v>
      </c>
      <c r="F64" s="25" t="s">
        <v>209</v>
      </c>
      <c r="G64" s="25"/>
      <c r="H64" s="25"/>
      <c r="I64" s="25"/>
      <c r="J64" s="25"/>
      <c r="K64" s="25"/>
      <c r="L64" s="25"/>
      <c r="M64" s="25"/>
      <c r="N64" s="25"/>
      <c r="O64" s="25"/>
      <c r="P64" s="25"/>
      <c r="Q64" s="25"/>
      <c r="R64" s="25"/>
      <c r="S64" s="25"/>
      <c r="T64" s="25"/>
      <c r="U64" s="25"/>
      <c r="V64" s="25"/>
      <c r="W64" s="25"/>
      <c r="X64" s="25"/>
      <c r="Y64" s="25"/>
      <c r="Z64" s="25"/>
      <c r="AA64" s="25" t="s">
        <v>69</v>
      </c>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7"/>
    </row>
    <row r="65" spans="1:64" s="29" customFormat="1" ht="24" customHeight="1" x14ac:dyDescent="0.25">
      <c r="A65" s="26">
        <f t="shared" si="0"/>
        <v>2</v>
      </c>
      <c r="B65" s="25" t="s">
        <v>210</v>
      </c>
      <c r="C65" s="25"/>
      <c r="D65" s="25" t="s">
        <v>211</v>
      </c>
      <c r="E65" s="25" t="s">
        <v>78</v>
      </c>
      <c r="F65" s="25" t="s">
        <v>212</v>
      </c>
      <c r="G65" s="25" t="s">
        <v>67</v>
      </c>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t="s">
        <v>85</v>
      </c>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7"/>
    </row>
    <row r="66" spans="1:64" s="29" customFormat="1" ht="24" customHeight="1" x14ac:dyDescent="0.25">
      <c r="A66" s="26">
        <f t="shared" si="0"/>
        <v>1</v>
      </c>
      <c r="B66" s="25" t="s">
        <v>10895</v>
      </c>
      <c r="C66" s="25"/>
      <c r="D66" s="25" t="s">
        <v>213</v>
      </c>
      <c r="E66" s="25" t="s">
        <v>78</v>
      </c>
      <c r="F66" s="25" t="s">
        <v>214</v>
      </c>
      <c r="G66" s="25" t="s">
        <v>70</v>
      </c>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7"/>
    </row>
    <row r="67" spans="1:64" s="29" customFormat="1" ht="24" customHeight="1" x14ac:dyDescent="0.25">
      <c r="A67" s="26">
        <f t="shared" si="0"/>
        <v>1</v>
      </c>
      <c r="B67" s="25" t="s">
        <v>215</v>
      </c>
      <c r="C67" s="25"/>
      <c r="D67" s="25" t="s">
        <v>213</v>
      </c>
      <c r="E67" s="25" t="s">
        <v>78</v>
      </c>
      <c r="F67" s="25" t="s">
        <v>216</v>
      </c>
      <c r="G67" s="25" t="s">
        <v>67</v>
      </c>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7"/>
    </row>
    <row r="68" spans="1:64" s="29" customFormat="1" ht="24" customHeight="1" x14ac:dyDescent="0.25">
      <c r="A68" s="26">
        <f t="shared" ref="A68:A135" si="1">COUNTA(G68:BK68)</f>
        <v>1</v>
      </c>
      <c r="B68" s="25" t="s">
        <v>10894</v>
      </c>
      <c r="C68" s="25" t="s">
        <v>10868</v>
      </c>
      <c r="D68" s="25" t="s">
        <v>217</v>
      </c>
      <c r="E68" s="25" t="s">
        <v>78</v>
      </c>
      <c r="F68" s="25" t="s">
        <v>214</v>
      </c>
      <c r="G68" s="25" t="s">
        <v>70</v>
      </c>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7"/>
    </row>
    <row r="69" spans="1:64" s="29" customFormat="1" ht="24" customHeight="1" x14ac:dyDescent="0.25">
      <c r="A69" s="26">
        <f t="shared" si="1"/>
        <v>0</v>
      </c>
      <c r="B69" s="25" t="s">
        <v>11004</v>
      </c>
      <c r="C69" s="25" t="s">
        <v>86</v>
      </c>
      <c r="D69" s="25" t="s">
        <v>218</v>
      </c>
      <c r="E69" s="25" t="s">
        <v>78</v>
      </c>
      <c r="F69" s="25" t="s">
        <v>11005</v>
      </c>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5"/>
      <c r="BI69" s="28"/>
      <c r="BJ69" s="28"/>
      <c r="BK69" s="28"/>
      <c r="BL69" s="27" t="s">
        <v>86</v>
      </c>
    </row>
    <row r="70" spans="1:64" s="29" customFormat="1" ht="24" customHeight="1" x14ac:dyDescent="0.25">
      <c r="A70" s="26">
        <f t="shared" si="1"/>
        <v>1</v>
      </c>
      <c r="B70" s="25" t="s">
        <v>220</v>
      </c>
      <c r="C70" s="25" t="s">
        <v>86</v>
      </c>
      <c r="D70" s="25" t="s">
        <v>221</v>
      </c>
      <c r="E70" s="25" t="s">
        <v>78</v>
      </c>
      <c r="F70" s="25" t="s">
        <v>222</v>
      </c>
      <c r="G70" s="25"/>
      <c r="H70" s="25"/>
      <c r="I70" s="25"/>
      <c r="J70" s="25"/>
      <c r="K70" s="25"/>
      <c r="L70" s="25"/>
      <c r="M70" s="25" t="s">
        <v>70</v>
      </c>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7" t="s">
        <v>86</v>
      </c>
    </row>
    <row r="71" spans="1:64" s="29" customFormat="1" ht="24" customHeight="1" x14ac:dyDescent="0.25">
      <c r="A71" s="26">
        <f t="shared" si="1"/>
        <v>1</v>
      </c>
      <c r="B71" s="25" t="s">
        <v>223</v>
      </c>
      <c r="C71" s="25"/>
      <c r="D71" s="25" t="s">
        <v>224</v>
      </c>
      <c r="E71" s="25" t="s">
        <v>78</v>
      </c>
      <c r="F71" s="25" t="s">
        <v>175</v>
      </c>
      <c r="G71" s="25"/>
      <c r="H71" s="25"/>
      <c r="I71" s="25"/>
      <c r="J71" s="25"/>
      <c r="K71" s="25"/>
      <c r="L71" s="25"/>
      <c r="M71" s="25" t="s">
        <v>70</v>
      </c>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7"/>
    </row>
    <row r="72" spans="1:64" s="29" customFormat="1" ht="24" customHeight="1" x14ac:dyDescent="0.25">
      <c r="A72" s="26">
        <f t="shared" si="1"/>
        <v>1</v>
      </c>
      <c r="B72" s="25" t="s">
        <v>10896</v>
      </c>
      <c r="C72" s="25"/>
      <c r="D72" s="25" t="s">
        <v>225</v>
      </c>
      <c r="E72" s="25" t="s">
        <v>78</v>
      </c>
      <c r="F72" s="25" t="s">
        <v>226</v>
      </c>
      <c r="G72" s="25" t="s">
        <v>67</v>
      </c>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7"/>
    </row>
    <row r="73" spans="1:64" s="29" customFormat="1" ht="24" customHeight="1" x14ac:dyDescent="0.25">
      <c r="A73" s="26">
        <f t="shared" si="1"/>
        <v>1</v>
      </c>
      <c r="B73" s="25" t="s">
        <v>227</v>
      </c>
      <c r="C73" s="25" t="s">
        <v>86</v>
      </c>
      <c r="D73" s="25" t="s">
        <v>228</v>
      </c>
      <c r="E73" s="25" t="s">
        <v>78</v>
      </c>
      <c r="F73" s="25" t="s">
        <v>229</v>
      </c>
      <c r="G73" s="25"/>
      <c r="H73" s="25"/>
      <c r="I73" s="25"/>
      <c r="J73" s="25"/>
      <c r="K73" s="25"/>
      <c r="L73" s="25"/>
      <c r="M73" s="25" t="s">
        <v>70</v>
      </c>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7" t="s">
        <v>86</v>
      </c>
    </row>
    <row r="74" spans="1:64" s="29" customFormat="1" ht="24" customHeight="1" x14ac:dyDescent="0.25">
      <c r="A74" s="26">
        <f t="shared" si="1"/>
        <v>1</v>
      </c>
      <c r="B74" s="25" t="s">
        <v>230</v>
      </c>
      <c r="C74" s="25"/>
      <c r="D74" s="25" t="s">
        <v>231</v>
      </c>
      <c r="E74" s="25" t="s">
        <v>65</v>
      </c>
      <c r="F74" s="25" t="s">
        <v>232</v>
      </c>
      <c r="G74" s="25"/>
      <c r="H74" s="25"/>
      <c r="I74" s="25"/>
      <c r="J74" s="25"/>
      <c r="K74" s="25"/>
      <c r="L74" s="25"/>
      <c r="M74" s="25"/>
      <c r="N74" s="25"/>
      <c r="O74" s="25"/>
      <c r="P74" s="25"/>
      <c r="Q74" s="25"/>
      <c r="R74" s="25"/>
      <c r="S74" s="25"/>
      <c r="T74" s="25"/>
      <c r="U74" s="25"/>
      <c r="V74" s="25" t="s">
        <v>67</v>
      </c>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7"/>
    </row>
    <row r="75" spans="1:64" s="29" customFormat="1" ht="24" customHeight="1" x14ac:dyDescent="0.25">
      <c r="A75" s="26">
        <f t="shared" si="1"/>
        <v>1</v>
      </c>
      <c r="B75" s="25" t="s">
        <v>233</v>
      </c>
      <c r="C75" s="25"/>
      <c r="D75" s="25" t="s">
        <v>233</v>
      </c>
      <c r="E75" s="25" t="s">
        <v>65</v>
      </c>
      <c r="F75" s="25" t="s">
        <v>234</v>
      </c>
      <c r="G75" s="25" t="s">
        <v>70</v>
      </c>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7"/>
    </row>
    <row r="76" spans="1:64" s="29" customFormat="1" ht="24" customHeight="1" x14ac:dyDescent="0.25">
      <c r="A76" s="26">
        <f t="shared" si="1"/>
        <v>2</v>
      </c>
      <c r="B76" s="25" t="s">
        <v>233</v>
      </c>
      <c r="C76" s="25"/>
      <c r="D76" s="25" t="s">
        <v>233</v>
      </c>
      <c r="E76" s="25" t="s">
        <v>65</v>
      </c>
      <c r="F76" s="25" t="s">
        <v>195</v>
      </c>
      <c r="G76" s="25" t="s">
        <v>70</v>
      </c>
      <c r="H76" s="25" t="s">
        <v>70</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7"/>
    </row>
    <row r="77" spans="1:64" s="29" customFormat="1" ht="24" customHeight="1" x14ac:dyDescent="0.25">
      <c r="A77" s="26">
        <f t="shared" si="1"/>
        <v>1</v>
      </c>
      <c r="B77" s="25" t="s">
        <v>235</v>
      </c>
      <c r="C77" s="25"/>
      <c r="D77" s="25" t="s">
        <v>236</v>
      </c>
      <c r="E77" s="25" t="s">
        <v>65</v>
      </c>
      <c r="F77" s="25" t="s">
        <v>237</v>
      </c>
      <c r="G77" s="25" t="s">
        <v>67</v>
      </c>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7"/>
    </row>
    <row r="78" spans="1:64" s="29" customFormat="1" ht="24" customHeight="1" x14ac:dyDescent="0.25">
      <c r="A78" s="26">
        <f>COUNTA(G78:BK78)</f>
        <v>1</v>
      </c>
      <c r="B78" s="25" t="s">
        <v>14596</v>
      </c>
      <c r="C78" s="25"/>
      <c r="D78" s="25" t="s">
        <v>14597</v>
      </c>
      <c r="E78" s="25" t="s">
        <v>14553</v>
      </c>
      <c r="F78" s="25" t="s">
        <v>14598</v>
      </c>
      <c r="G78" s="25"/>
      <c r="H78" s="25"/>
      <c r="I78" s="25"/>
      <c r="J78" s="25"/>
      <c r="K78" s="25"/>
      <c r="L78" s="25" t="s">
        <v>14560</v>
      </c>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7"/>
    </row>
    <row r="79" spans="1:64" s="29" customFormat="1" ht="24" customHeight="1" x14ac:dyDescent="0.25">
      <c r="A79" s="26">
        <f t="shared" si="1"/>
        <v>1</v>
      </c>
      <c r="B79" s="25" t="s">
        <v>238</v>
      </c>
      <c r="C79" s="25"/>
      <c r="D79" s="25" t="s">
        <v>239</v>
      </c>
      <c r="E79" s="25" t="s">
        <v>65</v>
      </c>
      <c r="F79" s="25" t="s">
        <v>240</v>
      </c>
      <c r="G79" s="25" t="s">
        <v>70</v>
      </c>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7"/>
    </row>
    <row r="80" spans="1:64" s="29" customFormat="1" ht="24" customHeight="1" x14ac:dyDescent="0.25">
      <c r="A80" s="26">
        <f t="shared" si="1"/>
        <v>1</v>
      </c>
      <c r="B80" s="25" t="s">
        <v>241</v>
      </c>
      <c r="C80" s="25"/>
      <c r="D80" s="25" t="s">
        <v>239</v>
      </c>
      <c r="E80" s="25" t="s">
        <v>65</v>
      </c>
      <c r="F80" s="25" t="s">
        <v>242</v>
      </c>
      <c r="G80" s="25" t="s">
        <v>70</v>
      </c>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7"/>
    </row>
    <row r="81" spans="1:64" s="29" customFormat="1" ht="24" customHeight="1" x14ac:dyDescent="0.25">
      <c r="A81" s="26">
        <f t="shared" si="1"/>
        <v>1</v>
      </c>
      <c r="B81" s="25" t="s">
        <v>243</v>
      </c>
      <c r="C81" s="25"/>
      <c r="D81" s="25" t="s">
        <v>244</v>
      </c>
      <c r="E81" s="25" t="s">
        <v>65</v>
      </c>
      <c r="F81" s="25" t="s">
        <v>245</v>
      </c>
      <c r="G81" s="25" t="s">
        <v>67</v>
      </c>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7"/>
    </row>
    <row r="82" spans="1:64" s="29" customFormat="1" ht="24" customHeight="1" x14ac:dyDescent="0.25">
      <c r="A82" s="26">
        <f t="shared" si="1"/>
        <v>1</v>
      </c>
      <c r="B82" s="25" t="s">
        <v>10897</v>
      </c>
      <c r="C82" s="25" t="s">
        <v>86</v>
      </c>
      <c r="D82" s="25" t="s">
        <v>246</v>
      </c>
      <c r="E82" s="25" t="s">
        <v>78</v>
      </c>
      <c r="F82" s="25" t="s">
        <v>247</v>
      </c>
      <c r="G82" s="25" t="s">
        <v>70</v>
      </c>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7" t="s">
        <v>86</v>
      </c>
    </row>
    <row r="83" spans="1:64" s="29" customFormat="1" ht="24" customHeight="1" x14ac:dyDescent="0.25">
      <c r="A83" s="26">
        <f t="shared" si="1"/>
        <v>23</v>
      </c>
      <c r="B83" s="25" t="s">
        <v>248</v>
      </c>
      <c r="C83" s="25"/>
      <c r="D83" s="25" t="s">
        <v>249</v>
      </c>
      <c r="E83" s="25" t="s">
        <v>78</v>
      </c>
      <c r="F83" s="25" t="s">
        <v>145</v>
      </c>
      <c r="G83" s="25" t="s">
        <v>67</v>
      </c>
      <c r="H83" s="25" t="s">
        <v>69</v>
      </c>
      <c r="I83" s="25"/>
      <c r="J83" s="25" t="s">
        <v>69</v>
      </c>
      <c r="K83" s="25"/>
      <c r="L83" s="25"/>
      <c r="M83" s="25" t="s">
        <v>67</v>
      </c>
      <c r="N83" s="25" t="s">
        <v>75</v>
      </c>
      <c r="O83" s="25" t="s">
        <v>14999</v>
      </c>
      <c r="P83" s="25"/>
      <c r="Q83" s="25"/>
      <c r="R83" s="25" t="s">
        <v>69</v>
      </c>
      <c r="S83" s="25"/>
      <c r="T83" s="25" t="s">
        <v>10632</v>
      </c>
      <c r="U83" s="25"/>
      <c r="V83" s="25" t="s">
        <v>67</v>
      </c>
      <c r="W83" s="25"/>
      <c r="X83" s="25" t="s">
        <v>69</v>
      </c>
      <c r="Y83" s="25"/>
      <c r="Z83" s="25"/>
      <c r="AA83" s="25"/>
      <c r="AB83" s="25" t="s">
        <v>85</v>
      </c>
      <c r="AC83" s="25" t="s">
        <v>146</v>
      </c>
      <c r="AD83" s="25" t="s">
        <v>146</v>
      </c>
      <c r="AE83" s="25" t="s">
        <v>147</v>
      </c>
      <c r="AF83" s="25"/>
      <c r="AG83" s="25" t="s">
        <v>14903</v>
      </c>
      <c r="AH83" s="25"/>
      <c r="AI83" s="25"/>
      <c r="AJ83" s="25"/>
      <c r="AK83" s="25"/>
      <c r="AL83" s="25"/>
      <c r="AM83" s="25"/>
      <c r="AN83" s="25" t="s">
        <v>85</v>
      </c>
      <c r="AO83" s="25" t="s">
        <v>69</v>
      </c>
      <c r="AP83" s="25"/>
      <c r="AQ83" s="25" t="s">
        <v>85</v>
      </c>
      <c r="AR83" s="25"/>
      <c r="AS83" s="25"/>
      <c r="AT83" s="25"/>
      <c r="AU83" s="25" t="s">
        <v>69</v>
      </c>
      <c r="AV83" s="25"/>
      <c r="AW83" s="25"/>
      <c r="AX83" s="25"/>
      <c r="AY83" s="25" t="s">
        <v>69</v>
      </c>
      <c r="AZ83" s="25" t="s">
        <v>69</v>
      </c>
      <c r="BA83" s="25"/>
      <c r="BB83" s="25"/>
      <c r="BC83" s="25"/>
      <c r="BD83" s="25"/>
      <c r="BE83" s="25"/>
      <c r="BF83" s="25"/>
      <c r="BG83" s="25"/>
      <c r="BH83" s="25" t="s">
        <v>69</v>
      </c>
      <c r="BI83" s="25" t="s">
        <v>10631</v>
      </c>
      <c r="BJ83" s="25"/>
      <c r="BK83" s="25"/>
      <c r="BL83" s="27"/>
    </row>
    <row r="84" spans="1:64" s="29" customFormat="1" ht="24" customHeight="1" x14ac:dyDescent="0.25">
      <c r="A84" s="26">
        <f t="shared" si="1"/>
        <v>0</v>
      </c>
      <c r="B84" s="25" t="s">
        <v>11006</v>
      </c>
      <c r="C84" s="25"/>
      <c r="D84" s="25" t="s">
        <v>250</v>
      </c>
      <c r="E84" s="25" t="s">
        <v>182</v>
      </c>
      <c r="F84" s="25" t="s">
        <v>247</v>
      </c>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7"/>
    </row>
    <row r="85" spans="1:64" s="29" customFormat="1" ht="24" customHeight="1" x14ac:dyDescent="0.25">
      <c r="A85" s="26">
        <f t="shared" si="1"/>
        <v>4</v>
      </c>
      <c r="B85" s="25" t="s">
        <v>11007</v>
      </c>
      <c r="C85" s="25"/>
      <c r="D85" s="25" t="s">
        <v>251</v>
      </c>
      <c r="E85" s="25" t="s">
        <v>182</v>
      </c>
      <c r="F85" s="25" t="s">
        <v>247</v>
      </c>
      <c r="G85" s="25"/>
      <c r="H85" s="25"/>
      <c r="I85" s="25"/>
      <c r="J85" s="25"/>
      <c r="K85" s="25"/>
      <c r="L85" s="25"/>
      <c r="M85" s="25" t="s">
        <v>14627</v>
      </c>
      <c r="N85" s="25"/>
      <c r="O85" s="25"/>
      <c r="P85" s="25"/>
      <c r="Q85" s="25" t="s">
        <v>69</v>
      </c>
      <c r="R85" s="25"/>
      <c r="S85" s="25"/>
      <c r="T85" s="25"/>
      <c r="U85" s="25"/>
      <c r="V85" s="25"/>
      <c r="W85" s="25"/>
      <c r="X85" s="25"/>
      <c r="Y85" s="25"/>
      <c r="Z85" s="25"/>
      <c r="AA85" s="25"/>
      <c r="AB85" s="25"/>
      <c r="AC85" s="25"/>
      <c r="AD85" s="25"/>
      <c r="AE85" s="25"/>
      <c r="AF85" s="25"/>
      <c r="AG85" s="25"/>
      <c r="AH85" s="25"/>
      <c r="AI85" s="25"/>
      <c r="AJ85" s="25"/>
      <c r="AK85" s="25"/>
      <c r="AL85" s="25" t="s">
        <v>69</v>
      </c>
      <c r="AM85" s="25"/>
      <c r="AN85" s="25"/>
      <c r="AO85" s="25" t="s">
        <v>69</v>
      </c>
      <c r="AP85" s="25"/>
      <c r="AQ85" s="25"/>
      <c r="AR85" s="25"/>
      <c r="AS85" s="25"/>
      <c r="AT85" s="25"/>
      <c r="AU85" s="25"/>
      <c r="AV85" s="25"/>
      <c r="AW85" s="25"/>
      <c r="AX85" s="25"/>
      <c r="AY85" s="25"/>
      <c r="AZ85" s="25"/>
      <c r="BA85" s="25"/>
      <c r="BB85" s="25"/>
      <c r="BC85" s="25"/>
      <c r="BD85" s="25"/>
      <c r="BE85" s="25"/>
      <c r="BF85" s="25"/>
      <c r="BG85" s="25"/>
      <c r="BH85" s="25"/>
      <c r="BI85" s="25"/>
      <c r="BJ85" s="25"/>
      <c r="BK85" s="25"/>
      <c r="BL85" s="27"/>
    </row>
    <row r="86" spans="1:64" s="29" customFormat="1" ht="24" customHeight="1" x14ac:dyDescent="0.25">
      <c r="A86" s="26">
        <f t="shared" si="1"/>
        <v>10</v>
      </c>
      <c r="B86" s="25" t="s">
        <v>252</v>
      </c>
      <c r="C86" s="25" t="s">
        <v>10633</v>
      </c>
      <c r="D86" s="25" t="s">
        <v>253</v>
      </c>
      <c r="E86" s="25" t="s">
        <v>78</v>
      </c>
      <c r="F86" s="25" t="s">
        <v>152</v>
      </c>
      <c r="G86" s="25" t="s">
        <v>10630</v>
      </c>
      <c r="H86" s="25"/>
      <c r="I86" s="25"/>
      <c r="J86" s="25"/>
      <c r="K86" s="25"/>
      <c r="L86" s="25"/>
      <c r="M86" s="25" t="s">
        <v>70</v>
      </c>
      <c r="N86" s="25"/>
      <c r="O86" s="25"/>
      <c r="P86" s="25"/>
      <c r="Q86" s="25"/>
      <c r="R86" s="25" t="s">
        <v>10630</v>
      </c>
      <c r="S86" s="25"/>
      <c r="T86" s="25"/>
      <c r="U86" s="25"/>
      <c r="V86" s="25" t="s">
        <v>10630</v>
      </c>
      <c r="W86" s="25"/>
      <c r="X86" s="25"/>
      <c r="Y86" s="25"/>
      <c r="Z86" s="25" t="s">
        <v>10630</v>
      </c>
      <c r="AA86" s="25"/>
      <c r="AB86" s="25"/>
      <c r="AC86" s="25"/>
      <c r="AD86" s="25"/>
      <c r="AE86" s="25"/>
      <c r="AF86" s="25"/>
      <c r="AG86" s="25"/>
      <c r="AH86" s="25"/>
      <c r="AI86" s="25"/>
      <c r="AJ86" s="25"/>
      <c r="AK86" s="25"/>
      <c r="AL86" s="25"/>
      <c r="AM86" s="25" t="s">
        <v>10630</v>
      </c>
      <c r="AN86" s="25"/>
      <c r="AO86" s="25"/>
      <c r="AP86" s="25"/>
      <c r="AQ86" s="25"/>
      <c r="AR86" s="25"/>
      <c r="AS86" s="25"/>
      <c r="AT86" s="25"/>
      <c r="AU86" s="25" t="s">
        <v>10630</v>
      </c>
      <c r="AV86" s="25"/>
      <c r="AW86" s="25"/>
      <c r="AX86" s="25"/>
      <c r="AY86" s="25" t="s">
        <v>10630</v>
      </c>
      <c r="AZ86" s="25"/>
      <c r="BA86" s="25"/>
      <c r="BB86" s="25"/>
      <c r="BC86" s="25"/>
      <c r="BD86" s="25"/>
      <c r="BE86" s="25"/>
      <c r="BF86" s="25"/>
      <c r="BG86" s="25"/>
      <c r="BH86" s="25"/>
      <c r="BI86" s="25" t="s">
        <v>10630</v>
      </c>
      <c r="BJ86" s="25" t="s">
        <v>10630</v>
      </c>
      <c r="BK86" s="25"/>
      <c r="BL86" s="27" t="s">
        <v>86</v>
      </c>
    </row>
    <row r="87" spans="1:64" s="29" customFormat="1" ht="24" customHeight="1" x14ac:dyDescent="0.25">
      <c r="A87" s="26">
        <f t="shared" si="1"/>
        <v>2</v>
      </c>
      <c r="B87" s="25" t="s">
        <v>254</v>
      </c>
      <c r="C87" s="25" t="s">
        <v>86</v>
      </c>
      <c r="D87" s="25" t="s">
        <v>255</v>
      </c>
      <c r="E87" s="25" t="s">
        <v>78</v>
      </c>
      <c r="F87" s="25" t="s">
        <v>247</v>
      </c>
      <c r="G87" s="25" t="s">
        <v>70</v>
      </c>
      <c r="H87" s="25"/>
      <c r="I87" s="25"/>
      <c r="J87" s="25"/>
      <c r="K87" s="25"/>
      <c r="L87" s="25"/>
      <c r="M87" s="25"/>
      <c r="N87" s="25"/>
      <c r="O87" s="25"/>
      <c r="P87" s="25"/>
      <c r="Q87" s="25"/>
      <c r="R87" s="25"/>
      <c r="S87" s="25"/>
      <c r="T87" s="25"/>
      <c r="U87" s="25"/>
      <c r="V87" s="25"/>
      <c r="W87" s="25"/>
      <c r="X87" s="25"/>
      <c r="Y87" s="25"/>
      <c r="Z87" s="25" t="s">
        <v>70</v>
      </c>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7" t="s">
        <v>86</v>
      </c>
    </row>
    <row r="88" spans="1:64" s="29" customFormat="1" ht="24" customHeight="1" x14ac:dyDescent="0.25">
      <c r="A88" s="26">
        <f t="shared" si="1"/>
        <v>2</v>
      </c>
      <c r="B88" s="25" t="s">
        <v>10898</v>
      </c>
      <c r="C88" s="25" t="s">
        <v>10899</v>
      </c>
      <c r="D88" s="25" t="s">
        <v>256</v>
      </c>
      <c r="E88" s="25" t="s">
        <v>78</v>
      </c>
      <c r="F88" s="25" t="s">
        <v>247</v>
      </c>
      <c r="G88" s="25" t="s">
        <v>70</v>
      </c>
      <c r="H88" s="25"/>
      <c r="I88" s="25"/>
      <c r="J88" s="25"/>
      <c r="K88" s="25"/>
      <c r="L88" s="25"/>
      <c r="M88" s="25"/>
      <c r="N88" s="25"/>
      <c r="O88" s="25"/>
      <c r="P88" s="25"/>
      <c r="Q88" s="25"/>
      <c r="R88" s="25"/>
      <c r="S88" s="25"/>
      <c r="T88" s="25"/>
      <c r="U88" s="25"/>
      <c r="V88" s="25" t="s">
        <v>70</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7"/>
    </row>
    <row r="89" spans="1:64" s="29" customFormat="1" ht="24" customHeight="1" x14ac:dyDescent="0.25">
      <c r="A89" s="26">
        <f t="shared" si="1"/>
        <v>1</v>
      </c>
      <c r="B89" s="25" t="s">
        <v>257</v>
      </c>
      <c r="C89" s="25" t="s">
        <v>86</v>
      </c>
      <c r="D89" s="25" t="s">
        <v>258</v>
      </c>
      <c r="E89" s="25" t="s">
        <v>78</v>
      </c>
      <c r="F89" s="25" t="s">
        <v>247</v>
      </c>
      <c r="G89" s="25" t="s">
        <v>70</v>
      </c>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7" t="s">
        <v>86</v>
      </c>
    </row>
    <row r="90" spans="1:64" s="29" customFormat="1" ht="24" customHeight="1" x14ac:dyDescent="0.25">
      <c r="A90" s="26">
        <f t="shared" si="1"/>
        <v>16</v>
      </c>
      <c r="B90" s="25" t="s">
        <v>259</v>
      </c>
      <c r="C90" s="25"/>
      <c r="D90" s="25" t="s">
        <v>260</v>
      </c>
      <c r="E90" s="25" t="s">
        <v>182</v>
      </c>
      <c r="F90" s="25" t="s">
        <v>261</v>
      </c>
      <c r="G90" s="25"/>
      <c r="H90" s="25"/>
      <c r="I90" s="25"/>
      <c r="J90" s="25"/>
      <c r="K90" s="25" t="s">
        <v>69</v>
      </c>
      <c r="L90" s="25"/>
      <c r="M90" s="25"/>
      <c r="N90" s="25"/>
      <c r="O90" s="25"/>
      <c r="P90" s="25"/>
      <c r="Q90" s="25" t="s">
        <v>69</v>
      </c>
      <c r="R90" s="25" t="s">
        <v>69</v>
      </c>
      <c r="S90" s="25"/>
      <c r="T90" s="25"/>
      <c r="U90" s="25" t="s">
        <v>69</v>
      </c>
      <c r="V90" s="25"/>
      <c r="W90" s="25" t="s">
        <v>69</v>
      </c>
      <c r="X90" s="25"/>
      <c r="Y90" s="25"/>
      <c r="Z90" s="25"/>
      <c r="AA90" s="25"/>
      <c r="AB90" s="25"/>
      <c r="AC90" s="25"/>
      <c r="AD90" s="25"/>
      <c r="AE90" s="25"/>
      <c r="AF90" s="25"/>
      <c r="AG90" s="25"/>
      <c r="AH90" s="25"/>
      <c r="AI90" s="25" t="s">
        <v>69</v>
      </c>
      <c r="AJ90" s="25"/>
      <c r="AK90" s="25" t="s">
        <v>69</v>
      </c>
      <c r="AL90" s="25" t="s">
        <v>69</v>
      </c>
      <c r="AM90" s="25"/>
      <c r="AN90" s="25"/>
      <c r="AO90" s="25" t="s">
        <v>69</v>
      </c>
      <c r="AP90" s="25"/>
      <c r="AQ90" s="25" t="s">
        <v>85</v>
      </c>
      <c r="AR90" s="25" t="s">
        <v>69</v>
      </c>
      <c r="AS90" s="25"/>
      <c r="AT90" s="25"/>
      <c r="AU90" s="25" t="s">
        <v>85</v>
      </c>
      <c r="AV90" s="25"/>
      <c r="AW90" s="25"/>
      <c r="AX90" s="25"/>
      <c r="AY90" s="25" t="s">
        <v>69</v>
      </c>
      <c r="AZ90" s="25" t="s">
        <v>262</v>
      </c>
      <c r="BA90" s="25"/>
      <c r="BB90" s="25"/>
      <c r="BC90" s="25"/>
      <c r="BD90" s="25" t="s">
        <v>147</v>
      </c>
      <c r="BE90" s="25"/>
      <c r="BF90" s="25"/>
      <c r="BG90" s="25"/>
      <c r="BH90" s="25" t="s">
        <v>69</v>
      </c>
      <c r="BI90" s="25"/>
      <c r="BJ90" s="25"/>
      <c r="BK90" s="25"/>
      <c r="BL90" s="27"/>
    </row>
    <row r="91" spans="1:64" s="29" customFormat="1" ht="24" customHeight="1" x14ac:dyDescent="0.25">
      <c r="A91" s="26">
        <f t="shared" si="1"/>
        <v>55</v>
      </c>
      <c r="B91" s="25" t="s">
        <v>263</v>
      </c>
      <c r="C91" s="25"/>
      <c r="D91" s="25" t="s">
        <v>264</v>
      </c>
      <c r="E91" s="25" t="s">
        <v>182</v>
      </c>
      <c r="F91" s="25" t="s">
        <v>247</v>
      </c>
      <c r="G91" s="25" t="s">
        <v>69</v>
      </c>
      <c r="H91" s="25" t="s">
        <v>74</v>
      </c>
      <c r="I91" s="25" t="s">
        <v>69</v>
      </c>
      <c r="J91" s="25" t="s">
        <v>69</v>
      </c>
      <c r="K91" s="25" t="s">
        <v>69</v>
      </c>
      <c r="L91" s="25" t="s">
        <v>69</v>
      </c>
      <c r="M91" s="25" t="s">
        <v>69</v>
      </c>
      <c r="N91" s="25" t="s">
        <v>75</v>
      </c>
      <c r="O91" s="25" t="s">
        <v>184</v>
      </c>
      <c r="P91" s="25" t="s">
        <v>69</v>
      </c>
      <c r="Q91" s="25" t="s">
        <v>69</v>
      </c>
      <c r="R91" s="25" t="s">
        <v>69</v>
      </c>
      <c r="S91" s="25" t="s">
        <v>85</v>
      </c>
      <c r="T91" s="25" t="s">
        <v>85</v>
      </c>
      <c r="U91" s="25" t="s">
        <v>69</v>
      </c>
      <c r="V91" s="25" t="s">
        <v>85</v>
      </c>
      <c r="W91" s="25" t="s">
        <v>69</v>
      </c>
      <c r="X91" s="25" t="s">
        <v>85</v>
      </c>
      <c r="Y91" s="25" t="s">
        <v>69</v>
      </c>
      <c r="Z91" s="25" t="s">
        <v>69</v>
      </c>
      <c r="AA91" s="25" t="s">
        <v>69</v>
      </c>
      <c r="AB91" s="25" t="s">
        <v>85</v>
      </c>
      <c r="AC91" s="25" t="s">
        <v>147</v>
      </c>
      <c r="AD91" s="25" t="s">
        <v>69</v>
      </c>
      <c r="AE91" s="25" t="s">
        <v>69</v>
      </c>
      <c r="AF91" s="25" t="s">
        <v>147</v>
      </c>
      <c r="AG91" s="25" t="s">
        <v>147</v>
      </c>
      <c r="AH91" s="25" t="s">
        <v>85</v>
      </c>
      <c r="AI91" s="25" t="s">
        <v>85</v>
      </c>
      <c r="AJ91" s="25" t="s">
        <v>10659</v>
      </c>
      <c r="AK91" s="25" t="s">
        <v>69</v>
      </c>
      <c r="AL91" s="25" t="s">
        <v>69</v>
      </c>
      <c r="AM91" s="25" t="s">
        <v>69</v>
      </c>
      <c r="AN91" s="25" t="s">
        <v>74</v>
      </c>
      <c r="AO91" s="25" t="s">
        <v>69</v>
      </c>
      <c r="AP91" s="25" t="s">
        <v>69</v>
      </c>
      <c r="AQ91" s="25" t="s">
        <v>75</v>
      </c>
      <c r="AR91" s="25" t="s">
        <v>69</v>
      </c>
      <c r="AS91" s="25" t="s">
        <v>146</v>
      </c>
      <c r="AT91" s="25" t="s">
        <v>69</v>
      </c>
      <c r="AU91" s="25" t="s">
        <v>85</v>
      </c>
      <c r="AV91" s="25" t="s">
        <v>69</v>
      </c>
      <c r="AW91" s="25" t="s">
        <v>85</v>
      </c>
      <c r="AX91" s="25"/>
      <c r="AY91" s="25" t="s">
        <v>69</v>
      </c>
      <c r="AZ91" s="25" t="s">
        <v>262</v>
      </c>
      <c r="BA91" s="25"/>
      <c r="BB91" s="25" t="s">
        <v>69</v>
      </c>
      <c r="BC91" s="25" t="s">
        <v>69</v>
      </c>
      <c r="BD91" s="25" t="s">
        <v>147</v>
      </c>
      <c r="BE91" s="25" t="s">
        <v>69</v>
      </c>
      <c r="BF91" s="25" t="s">
        <v>85</v>
      </c>
      <c r="BG91" s="25" t="s">
        <v>146</v>
      </c>
      <c r="BH91" s="25" t="s">
        <v>69</v>
      </c>
      <c r="BI91" s="25" t="s">
        <v>69</v>
      </c>
      <c r="BJ91" s="25" t="s">
        <v>85</v>
      </c>
      <c r="BK91" s="25" t="s">
        <v>74</v>
      </c>
      <c r="BL91" s="27"/>
    </row>
    <row r="92" spans="1:64" s="29" customFormat="1" ht="24" customHeight="1" x14ac:dyDescent="0.25">
      <c r="A92" s="26">
        <f t="shared" si="1"/>
        <v>4</v>
      </c>
      <c r="B92" s="25" t="s">
        <v>265</v>
      </c>
      <c r="C92" s="25"/>
      <c r="D92" s="25" t="s">
        <v>266</v>
      </c>
      <c r="E92" s="25" t="s">
        <v>267</v>
      </c>
      <c r="F92" s="25" t="s">
        <v>247</v>
      </c>
      <c r="G92" s="25" t="s">
        <v>69</v>
      </c>
      <c r="H92" s="25" t="s">
        <v>67</v>
      </c>
      <c r="I92" s="25"/>
      <c r="J92" s="25"/>
      <c r="K92" s="25"/>
      <c r="L92" s="25"/>
      <c r="M92" s="25"/>
      <c r="N92" s="25" t="s">
        <v>75</v>
      </c>
      <c r="O92" s="25"/>
      <c r="P92" s="25"/>
      <c r="Q92" s="25"/>
      <c r="R92" s="25"/>
      <c r="S92" s="25"/>
      <c r="T92" s="25"/>
      <c r="U92" s="25"/>
      <c r="V92" s="25"/>
      <c r="W92" s="25"/>
      <c r="X92" s="25"/>
      <c r="Y92" s="25"/>
      <c r="Z92" s="25"/>
      <c r="AA92" s="25"/>
      <c r="AB92" s="25"/>
      <c r="AC92" s="25"/>
      <c r="AD92" s="25"/>
      <c r="AE92" s="25"/>
      <c r="AF92" s="25" t="s">
        <v>67</v>
      </c>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7"/>
    </row>
    <row r="93" spans="1:64" s="29" customFormat="1" ht="24" customHeight="1" x14ac:dyDescent="0.25">
      <c r="A93" s="26">
        <f t="shared" si="1"/>
        <v>1</v>
      </c>
      <c r="B93" s="25" t="s">
        <v>268</v>
      </c>
      <c r="C93" s="25"/>
      <c r="D93" s="25" t="s">
        <v>269</v>
      </c>
      <c r="E93" s="25" t="s">
        <v>267</v>
      </c>
      <c r="F93" s="25" t="s">
        <v>247</v>
      </c>
      <c r="G93" s="25" t="s">
        <v>67</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7"/>
    </row>
    <row r="94" spans="1:64" s="29" customFormat="1" ht="24" customHeight="1" x14ac:dyDescent="0.25">
      <c r="A94" s="26">
        <f t="shared" si="1"/>
        <v>24</v>
      </c>
      <c r="B94" s="25" t="s">
        <v>270</v>
      </c>
      <c r="C94" s="25"/>
      <c r="D94" s="25" t="s">
        <v>271</v>
      </c>
      <c r="E94" s="25" t="s">
        <v>182</v>
      </c>
      <c r="F94" s="25" t="s">
        <v>247</v>
      </c>
      <c r="G94" s="25" t="s">
        <v>67</v>
      </c>
      <c r="H94" s="25" t="s">
        <v>67</v>
      </c>
      <c r="I94" s="25"/>
      <c r="J94" s="25"/>
      <c r="K94" s="25"/>
      <c r="L94" s="25"/>
      <c r="M94" s="25"/>
      <c r="N94" s="25" t="s">
        <v>70</v>
      </c>
      <c r="O94" s="25"/>
      <c r="P94" s="25"/>
      <c r="Q94" s="25"/>
      <c r="R94" s="25" t="s">
        <v>167</v>
      </c>
      <c r="S94" s="25"/>
      <c r="T94" s="25"/>
      <c r="U94" s="25"/>
      <c r="V94" s="25" t="s">
        <v>70</v>
      </c>
      <c r="W94" s="25" t="s">
        <v>67</v>
      </c>
      <c r="X94" s="25"/>
      <c r="Y94" s="25"/>
      <c r="Z94" s="25"/>
      <c r="AA94" s="25" t="s">
        <v>67</v>
      </c>
      <c r="AB94" s="25"/>
      <c r="AC94" s="25"/>
      <c r="AD94" s="25" t="s">
        <v>167</v>
      </c>
      <c r="AE94" s="25"/>
      <c r="AF94" s="25" t="s">
        <v>67</v>
      </c>
      <c r="AG94" s="25"/>
      <c r="AH94" s="25" t="s">
        <v>67</v>
      </c>
      <c r="AI94" s="25"/>
      <c r="AJ94" s="25" t="s">
        <v>67</v>
      </c>
      <c r="AK94" s="25" t="s">
        <v>70</v>
      </c>
      <c r="AL94" s="25"/>
      <c r="AM94" s="25" t="s">
        <v>167</v>
      </c>
      <c r="AN94" s="25"/>
      <c r="AO94" s="25" t="s">
        <v>167</v>
      </c>
      <c r="AP94" s="25" t="s">
        <v>167</v>
      </c>
      <c r="AQ94" s="25"/>
      <c r="AR94" s="25" t="s">
        <v>67</v>
      </c>
      <c r="AS94" s="25"/>
      <c r="AT94" s="25" t="s">
        <v>67</v>
      </c>
      <c r="AU94" s="25"/>
      <c r="AV94" s="25" t="s">
        <v>67</v>
      </c>
      <c r="AW94" s="25" t="s">
        <v>70</v>
      </c>
      <c r="AX94" s="25"/>
      <c r="AY94" s="25" t="s">
        <v>167</v>
      </c>
      <c r="AZ94" s="25"/>
      <c r="BA94" s="25" t="s">
        <v>10630</v>
      </c>
      <c r="BB94" s="25"/>
      <c r="BC94" s="25"/>
      <c r="BD94" s="25"/>
      <c r="BE94" s="25"/>
      <c r="BF94" s="25"/>
      <c r="BG94" s="25"/>
      <c r="BH94" s="25" t="s">
        <v>67</v>
      </c>
      <c r="BI94" s="25" t="s">
        <v>67</v>
      </c>
      <c r="BJ94" s="25" t="s">
        <v>67</v>
      </c>
      <c r="BK94" s="25"/>
      <c r="BL94" s="27"/>
    </row>
    <row r="95" spans="1:64" s="29" customFormat="1" ht="24" customHeight="1" x14ac:dyDescent="0.25">
      <c r="A95" s="26">
        <f t="shared" si="1"/>
        <v>2</v>
      </c>
      <c r="B95" s="25" t="s">
        <v>10900</v>
      </c>
      <c r="C95" s="25" t="s">
        <v>10899</v>
      </c>
      <c r="D95" s="25" t="s">
        <v>273</v>
      </c>
      <c r="E95" s="25" t="s">
        <v>182</v>
      </c>
      <c r="F95" s="25" t="s">
        <v>247</v>
      </c>
      <c r="G95" s="25" t="s">
        <v>167</v>
      </c>
      <c r="H95" s="25"/>
      <c r="I95" s="25"/>
      <c r="J95" s="25"/>
      <c r="K95" s="25"/>
      <c r="L95" s="25"/>
      <c r="M95" s="25"/>
      <c r="N95" s="25"/>
      <c r="O95" s="25"/>
      <c r="P95" s="25"/>
      <c r="Q95" s="25"/>
      <c r="R95" s="25" t="s">
        <v>167</v>
      </c>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7"/>
    </row>
    <row r="96" spans="1:64" s="29" customFormat="1" ht="24" customHeight="1" x14ac:dyDescent="0.25">
      <c r="A96" s="26">
        <f t="shared" si="1"/>
        <v>1</v>
      </c>
      <c r="B96" s="25" t="s">
        <v>10901</v>
      </c>
      <c r="C96" s="25"/>
      <c r="D96" s="25" t="s">
        <v>274</v>
      </c>
      <c r="E96" s="25" t="s">
        <v>182</v>
      </c>
      <c r="F96" s="25" t="s">
        <v>247</v>
      </c>
      <c r="G96" s="25" t="s">
        <v>167</v>
      </c>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7"/>
    </row>
    <row r="97" spans="1:64" s="29" customFormat="1" ht="24" customHeight="1" x14ac:dyDescent="0.25">
      <c r="A97" s="26">
        <f t="shared" si="1"/>
        <v>2</v>
      </c>
      <c r="B97" s="25" t="s">
        <v>10902</v>
      </c>
      <c r="C97" s="25"/>
      <c r="D97" s="25" t="s">
        <v>275</v>
      </c>
      <c r="E97" s="25" t="s">
        <v>182</v>
      </c>
      <c r="F97" s="25" t="s">
        <v>247</v>
      </c>
      <c r="G97" s="25" t="s">
        <v>67</v>
      </c>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t="s">
        <v>67</v>
      </c>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7"/>
    </row>
    <row r="98" spans="1:64" s="29" customFormat="1" ht="24" customHeight="1" x14ac:dyDescent="0.25">
      <c r="A98" s="26">
        <f t="shared" si="1"/>
        <v>0</v>
      </c>
      <c r="B98" s="25" t="s">
        <v>276</v>
      </c>
      <c r="C98" s="25"/>
      <c r="D98" s="25" t="s">
        <v>277</v>
      </c>
      <c r="E98" s="25" t="s">
        <v>182</v>
      </c>
      <c r="F98" s="25" t="s">
        <v>247</v>
      </c>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7"/>
    </row>
    <row r="99" spans="1:64" s="29" customFormat="1" ht="24" customHeight="1" x14ac:dyDescent="0.25">
      <c r="A99" s="26">
        <f t="shared" si="1"/>
        <v>10</v>
      </c>
      <c r="B99" s="25" t="s">
        <v>278</v>
      </c>
      <c r="C99" s="25"/>
      <c r="D99" s="25" t="s">
        <v>279</v>
      </c>
      <c r="E99" s="25" t="s">
        <v>182</v>
      </c>
      <c r="F99" s="25" t="s">
        <v>247</v>
      </c>
      <c r="G99" s="25" t="s">
        <v>69</v>
      </c>
      <c r="H99" s="25" t="s">
        <v>74</v>
      </c>
      <c r="I99" s="25" t="s">
        <v>69</v>
      </c>
      <c r="J99" s="25"/>
      <c r="K99" s="25" t="s">
        <v>69</v>
      </c>
      <c r="L99" s="25" t="s">
        <v>69</v>
      </c>
      <c r="M99" s="25"/>
      <c r="N99" s="25"/>
      <c r="O99" s="25"/>
      <c r="P99" s="25"/>
      <c r="Q99" s="25"/>
      <c r="R99" s="25" t="s">
        <v>69</v>
      </c>
      <c r="S99" s="25"/>
      <c r="T99" s="25"/>
      <c r="U99" s="25"/>
      <c r="V99" s="25"/>
      <c r="W99" s="25"/>
      <c r="X99" s="25"/>
      <c r="Y99" s="25"/>
      <c r="Z99" s="25"/>
      <c r="AA99" s="25"/>
      <c r="AB99" s="25"/>
      <c r="AC99" s="25"/>
      <c r="AD99" s="25"/>
      <c r="AE99" s="25"/>
      <c r="AF99" s="25"/>
      <c r="AG99" s="25"/>
      <c r="AH99" s="25"/>
      <c r="AI99" s="25" t="s">
        <v>85</v>
      </c>
      <c r="AJ99" s="25" t="s">
        <v>10632</v>
      </c>
      <c r="AK99" s="25"/>
      <c r="AL99" s="25"/>
      <c r="AM99" s="25"/>
      <c r="AN99" s="25"/>
      <c r="AO99" s="25" t="s">
        <v>15062</v>
      </c>
      <c r="AP99" s="25"/>
      <c r="AQ99" s="25"/>
      <c r="AR99" s="25"/>
      <c r="AS99" s="25"/>
      <c r="AT99" s="25"/>
      <c r="AU99" s="25"/>
      <c r="AV99" s="25"/>
      <c r="AW99" s="25"/>
      <c r="AX99" s="25"/>
      <c r="AY99" s="25"/>
      <c r="AZ99" s="25"/>
      <c r="BA99" s="25"/>
      <c r="BB99" s="25"/>
      <c r="BC99" s="25" t="s">
        <v>147</v>
      </c>
      <c r="BD99" s="25"/>
      <c r="BE99" s="25"/>
      <c r="BF99" s="25"/>
      <c r="BG99" s="25"/>
      <c r="BH99" s="25"/>
      <c r="BI99" s="25"/>
      <c r="BJ99" s="25"/>
      <c r="BK99" s="25"/>
      <c r="BL99" s="27"/>
    </row>
    <row r="100" spans="1:64" s="29" customFormat="1" ht="24" customHeight="1" x14ac:dyDescent="0.25">
      <c r="A100" s="26">
        <f t="shared" si="1"/>
        <v>1</v>
      </c>
      <c r="B100" s="25" t="s">
        <v>10848</v>
      </c>
      <c r="C100" s="25"/>
      <c r="D100" s="25" t="s">
        <v>280</v>
      </c>
      <c r="E100" s="25" t="s">
        <v>65</v>
      </c>
      <c r="F100" s="25" t="s">
        <v>281</v>
      </c>
      <c r="G100" s="25" t="s">
        <v>167</v>
      </c>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7"/>
    </row>
    <row r="101" spans="1:64" s="29" customFormat="1" ht="24" customHeight="1" x14ac:dyDescent="0.25">
      <c r="A101" s="26">
        <f t="shared" si="1"/>
        <v>0</v>
      </c>
      <c r="B101" s="25" t="s">
        <v>282</v>
      </c>
      <c r="C101" s="25"/>
      <c r="D101" s="25" t="s">
        <v>283</v>
      </c>
      <c r="E101" s="25" t="s">
        <v>267</v>
      </c>
      <c r="F101" s="25" t="s">
        <v>284</v>
      </c>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7"/>
    </row>
    <row r="102" spans="1:64" s="29" customFormat="1" ht="24" customHeight="1" x14ac:dyDescent="0.25">
      <c r="A102" s="26">
        <f t="shared" si="1"/>
        <v>2</v>
      </c>
      <c r="B102" s="25" t="s">
        <v>10903</v>
      </c>
      <c r="C102" s="25"/>
      <c r="D102" s="25" t="s">
        <v>285</v>
      </c>
      <c r="E102" s="25" t="s">
        <v>182</v>
      </c>
      <c r="F102" s="25" t="s">
        <v>261</v>
      </c>
      <c r="G102" s="25" t="s">
        <v>70</v>
      </c>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t="s">
        <v>70</v>
      </c>
      <c r="AZ102" s="25"/>
      <c r="BA102" s="25"/>
      <c r="BB102" s="25"/>
      <c r="BC102" s="25"/>
      <c r="BD102" s="25"/>
      <c r="BE102" s="25"/>
      <c r="BF102" s="25"/>
      <c r="BG102" s="25"/>
      <c r="BH102" s="25"/>
      <c r="BI102" s="25"/>
      <c r="BJ102" s="25"/>
      <c r="BK102" s="25"/>
      <c r="BL102" s="27"/>
    </row>
    <row r="103" spans="1:64" s="29" customFormat="1" ht="24" customHeight="1" x14ac:dyDescent="0.25">
      <c r="A103" s="26">
        <f t="shared" si="1"/>
        <v>9</v>
      </c>
      <c r="B103" s="25" t="s">
        <v>286</v>
      </c>
      <c r="C103" s="25"/>
      <c r="D103" s="25" t="s">
        <v>287</v>
      </c>
      <c r="E103" s="25" t="s">
        <v>182</v>
      </c>
      <c r="F103" s="25" t="s">
        <v>261</v>
      </c>
      <c r="G103" s="25" t="s">
        <v>74</v>
      </c>
      <c r="H103" s="25"/>
      <c r="I103" s="25"/>
      <c r="J103" s="25"/>
      <c r="K103" s="25"/>
      <c r="L103" s="25"/>
      <c r="M103" s="25"/>
      <c r="N103" s="25" t="s">
        <v>15016</v>
      </c>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t="s">
        <v>14928</v>
      </c>
      <c r="AL103" s="25" t="s">
        <v>69</v>
      </c>
      <c r="AM103" s="25"/>
      <c r="AN103" s="25"/>
      <c r="AO103" s="25" t="s">
        <v>69</v>
      </c>
      <c r="AP103" s="25"/>
      <c r="AQ103" s="25" t="s">
        <v>85</v>
      </c>
      <c r="AR103" s="25" t="s">
        <v>69</v>
      </c>
      <c r="AS103" s="25" t="s">
        <v>14991</v>
      </c>
      <c r="AT103" s="25"/>
      <c r="AU103" s="25"/>
      <c r="AV103" s="25"/>
      <c r="AW103" s="25"/>
      <c r="AX103" s="25"/>
      <c r="AY103" s="25" t="s">
        <v>69</v>
      </c>
      <c r="AZ103" s="25"/>
      <c r="BA103" s="25"/>
      <c r="BB103" s="25"/>
      <c r="BC103" s="25"/>
      <c r="BD103" s="25"/>
      <c r="BE103" s="25"/>
      <c r="BF103" s="25"/>
      <c r="BG103" s="25"/>
      <c r="BH103" s="25"/>
      <c r="BI103" s="25"/>
      <c r="BJ103" s="25"/>
      <c r="BK103" s="25"/>
      <c r="BL103" s="27"/>
    </row>
    <row r="104" spans="1:64" s="29" customFormat="1" ht="24" customHeight="1" x14ac:dyDescent="0.25">
      <c r="A104" s="26">
        <f t="shared" si="1"/>
        <v>1</v>
      </c>
      <c r="B104" s="25" t="s">
        <v>288</v>
      </c>
      <c r="C104" s="25" t="s">
        <v>289</v>
      </c>
      <c r="D104" s="25" t="s">
        <v>290</v>
      </c>
      <c r="E104" s="25" t="s">
        <v>78</v>
      </c>
      <c r="F104" s="25" t="s">
        <v>247</v>
      </c>
      <c r="G104" s="25"/>
      <c r="H104" s="25"/>
      <c r="I104" s="25"/>
      <c r="J104" s="25"/>
      <c r="K104" s="25"/>
      <c r="L104" s="25"/>
      <c r="M104" s="25" t="s">
        <v>70</v>
      </c>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7" t="s">
        <v>289</v>
      </c>
    </row>
    <row r="105" spans="1:64" s="29" customFormat="1" ht="24" customHeight="1" x14ac:dyDescent="0.25">
      <c r="A105" s="26">
        <f t="shared" si="1"/>
        <v>1</v>
      </c>
      <c r="B105" s="25" t="s">
        <v>291</v>
      </c>
      <c r="C105" s="25" t="s">
        <v>10868</v>
      </c>
      <c r="D105" s="25" t="s">
        <v>292</v>
      </c>
      <c r="E105" s="25" t="s">
        <v>78</v>
      </c>
      <c r="F105" s="25" t="s">
        <v>247</v>
      </c>
      <c r="G105" s="25" t="s">
        <v>70</v>
      </c>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7"/>
    </row>
    <row r="106" spans="1:64" s="29" customFormat="1" ht="24" customHeight="1" x14ac:dyDescent="0.25">
      <c r="A106" s="26">
        <f t="shared" si="1"/>
        <v>1</v>
      </c>
      <c r="B106" s="25" t="s">
        <v>11008</v>
      </c>
      <c r="C106" s="25"/>
      <c r="D106" s="25" t="s">
        <v>293</v>
      </c>
      <c r="E106" s="25" t="s">
        <v>78</v>
      </c>
      <c r="F106" s="25" t="s">
        <v>247</v>
      </c>
      <c r="G106" s="25"/>
      <c r="H106" s="25"/>
      <c r="I106" s="25"/>
      <c r="J106" s="25"/>
      <c r="K106" s="25"/>
      <c r="L106" s="25"/>
      <c r="M106" s="25"/>
      <c r="N106" s="25"/>
      <c r="O106" s="25"/>
      <c r="P106" s="25"/>
      <c r="Q106" s="25"/>
      <c r="R106" s="25" t="s">
        <v>70</v>
      </c>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7"/>
    </row>
    <row r="107" spans="1:64" s="29" customFormat="1" ht="24" customHeight="1" x14ac:dyDescent="0.25">
      <c r="A107" s="26">
        <f t="shared" si="1"/>
        <v>1</v>
      </c>
      <c r="B107" s="25" t="s">
        <v>10904</v>
      </c>
      <c r="C107" s="25"/>
      <c r="D107" s="25" t="s">
        <v>294</v>
      </c>
      <c r="E107" s="25" t="s">
        <v>78</v>
      </c>
      <c r="F107" s="25" t="s">
        <v>247</v>
      </c>
      <c r="G107" s="25" t="s">
        <v>70</v>
      </c>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7"/>
    </row>
    <row r="108" spans="1:64" s="29" customFormat="1" ht="24" customHeight="1" x14ac:dyDescent="0.25">
      <c r="A108" s="26">
        <f t="shared" si="1"/>
        <v>1</v>
      </c>
      <c r="B108" s="25" t="s">
        <v>295</v>
      </c>
      <c r="C108" s="25" t="s">
        <v>164</v>
      </c>
      <c r="D108" s="25" t="s">
        <v>294</v>
      </c>
      <c r="E108" s="25" t="s">
        <v>78</v>
      </c>
      <c r="F108" s="25" t="s">
        <v>247</v>
      </c>
      <c r="G108" s="25"/>
      <c r="H108" s="25"/>
      <c r="I108" s="25"/>
      <c r="J108" s="25"/>
      <c r="K108" s="25"/>
      <c r="L108" s="25"/>
      <c r="M108" s="25"/>
      <c r="N108" s="25"/>
      <c r="O108" s="25"/>
      <c r="P108" s="25"/>
      <c r="Q108" s="25"/>
      <c r="R108" s="25" t="s">
        <v>70</v>
      </c>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7" t="s">
        <v>164</v>
      </c>
    </row>
    <row r="109" spans="1:64" s="29" customFormat="1" ht="24" customHeight="1" x14ac:dyDescent="0.25">
      <c r="A109" s="26">
        <f t="shared" si="1"/>
        <v>1</v>
      </c>
      <c r="B109" s="25" t="s">
        <v>10905</v>
      </c>
      <c r="C109" s="25" t="s">
        <v>164</v>
      </c>
      <c r="D109" s="25" t="s">
        <v>296</v>
      </c>
      <c r="E109" s="25" t="s">
        <v>78</v>
      </c>
      <c r="F109" s="25" t="s">
        <v>297</v>
      </c>
      <c r="G109" s="25" t="s">
        <v>70</v>
      </c>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7" t="s">
        <v>164</v>
      </c>
    </row>
    <row r="110" spans="1:64" s="29" customFormat="1" ht="24" customHeight="1" x14ac:dyDescent="0.25">
      <c r="A110" s="26">
        <f t="shared" si="1"/>
        <v>1</v>
      </c>
      <c r="B110" s="25" t="s">
        <v>10906</v>
      </c>
      <c r="C110" s="25" t="s">
        <v>86</v>
      </c>
      <c r="D110" s="25" t="s">
        <v>299</v>
      </c>
      <c r="E110" s="25" t="s">
        <v>78</v>
      </c>
      <c r="F110" s="25" t="s">
        <v>300</v>
      </c>
      <c r="G110" s="25" t="s">
        <v>70</v>
      </c>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7" t="s">
        <v>86</v>
      </c>
    </row>
    <row r="111" spans="1:64" s="29" customFormat="1" ht="24" customHeight="1" x14ac:dyDescent="0.25">
      <c r="A111" s="26">
        <f t="shared" si="1"/>
        <v>2</v>
      </c>
      <c r="B111" s="25" t="s">
        <v>10907</v>
      </c>
      <c r="C111" s="25"/>
      <c r="D111" s="25" t="s">
        <v>301</v>
      </c>
      <c r="E111" s="25" t="s">
        <v>78</v>
      </c>
      <c r="F111" s="25" t="s">
        <v>302</v>
      </c>
      <c r="G111" s="25" t="s">
        <v>67</v>
      </c>
      <c r="H111" s="25"/>
      <c r="I111" s="25"/>
      <c r="J111" s="25"/>
      <c r="K111" s="25"/>
      <c r="L111" s="25"/>
      <c r="M111" s="25" t="s">
        <v>70</v>
      </c>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7"/>
    </row>
    <row r="112" spans="1:64" s="29" customFormat="1" ht="24" customHeight="1" x14ac:dyDescent="0.25">
      <c r="A112" s="26">
        <f t="shared" si="1"/>
        <v>1</v>
      </c>
      <c r="B112" s="25" t="s">
        <v>10908</v>
      </c>
      <c r="C112" s="25" t="s">
        <v>10868</v>
      </c>
      <c r="D112" s="25" t="s">
        <v>303</v>
      </c>
      <c r="E112" s="25" t="s">
        <v>78</v>
      </c>
      <c r="F112" s="25" t="s">
        <v>304</v>
      </c>
      <c r="G112" s="25" t="s">
        <v>10909</v>
      </c>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7"/>
    </row>
    <row r="113" spans="1:64" s="29" customFormat="1" ht="24" customHeight="1" x14ac:dyDescent="0.25">
      <c r="A113" s="26">
        <f t="shared" si="1"/>
        <v>1</v>
      </c>
      <c r="B113" s="25" t="s">
        <v>10910</v>
      </c>
      <c r="C113" s="25"/>
      <c r="D113" s="25" t="s">
        <v>305</v>
      </c>
      <c r="E113" s="25" t="s">
        <v>78</v>
      </c>
      <c r="F113" s="25" t="s">
        <v>306</v>
      </c>
      <c r="G113" s="25" t="s">
        <v>70</v>
      </c>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7"/>
    </row>
    <row r="114" spans="1:64" s="29" customFormat="1" ht="24" customHeight="1" x14ac:dyDescent="0.25">
      <c r="A114" s="26">
        <f t="shared" si="1"/>
        <v>1</v>
      </c>
      <c r="B114" s="25" t="s">
        <v>10911</v>
      </c>
      <c r="C114" s="25"/>
      <c r="D114" s="25" t="s">
        <v>307</v>
      </c>
      <c r="E114" s="25" t="s">
        <v>78</v>
      </c>
      <c r="F114" s="25" t="s">
        <v>308</v>
      </c>
      <c r="G114" s="25" t="s">
        <v>67</v>
      </c>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7"/>
    </row>
    <row r="115" spans="1:64" s="29" customFormat="1" ht="24" customHeight="1" x14ac:dyDescent="0.25">
      <c r="A115" s="26">
        <f t="shared" si="1"/>
        <v>1</v>
      </c>
      <c r="B115" s="25" t="s">
        <v>309</v>
      </c>
      <c r="C115" s="25"/>
      <c r="D115" s="25" t="s">
        <v>310</v>
      </c>
      <c r="E115" s="25" t="s">
        <v>78</v>
      </c>
      <c r="F115" s="25" t="s">
        <v>308</v>
      </c>
      <c r="G115" s="25" t="s">
        <v>70</v>
      </c>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7"/>
    </row>
    <row r="116" spans="1:64" s="29" customFormat="1" ht="24" customHeight="1" x14ac:dyDescent="0.25">
      <c r="A116" s="26">
        <f t="shared" si="1"/>
        <v>1</v>
      </c>
      <c r="B116" s="25" t="s">
        <v>10912</v>
      </c>
      <c r="C116" s="25" t="s">
        <v>289</v>
      </c>
      <c r="D116" s="25" t="s">
        <v>311</v>
      </c>
      <c r="E116" s="25" t="s">
        <v>78</v>
      </c>
      <c r="F116" s="25" t="s">
        <v>312</v>
      </c>
      <c r="G116" s="25" t="s">
        <v>70</v>
      </c>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7" t="s">
        <v>289</v>
      </c>
    </row>
    <row r="117" spans="1:64" s="29" customFormat="1" ht="24" customHeight="1" x14ac:dyDescent="0.25">
      <c r="A117" s="26">
        <f t="shared" si="1"/>
        <v>1</v>
      </c>
      <c r="B117" s="25" t="s">
        <v>10849</v>
      </c>
      <c r="C117" s="25"/>
      <c r="D117" s="25" t="s">
        <v>313</v>
      </c>
      <c r="E117" s="25" t="s">
        <v>65</v>
      </c>
      <c r="F117" s="25" t="s">
        <v>314</v>
      </c>
      <c r="G117" s="25" t="s">
        <v>167</v>
      </c>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7"/>
    </row>
    <row r="118" spans="1:64" s="29" customFormat="1" ht="24" customHeight="1" x14ac:dyDescent="0.25">
      <c r="A118" s="26">
        <f t="shared" si="1"/>
        <v>1</v>
      </c>
      <c r="B118" s="25" t="s">
        <v>315</v>
      </c>
      <c r="C118" s="25"/>
      <c r="D118" s="25" t="s">
        <v>315</v>
      </c>
      <c r="E118" s="25" t="s">
        <v>65</v>
      </c>
      <c r="F118" s="25" t="s">
        <v>316</v>
      </c>
      <c r="G118" s="25" t="s">
        <v>70</v>
      </c>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7"/>
    </row>
    <row r="119" spans="1:64" s="29" customFormat="1" ht="24" customHeight="1" x14ac:dyDescent="0.25">
      <c r="A119" s="26">
        <f t="shared" si="1"/>
        <v>1</v>
      </c>
      <c r="B119" s="25" t="s">
        <v>10913</v>
      </c>
      <c r="C119" s="25" t="s">
        <v>10868</v>
      </c>
      <c r="D119" s="25" t="s">
        <v>317</v>
      </c>
      <c r="E119" s="25" t="s">
        <v>78</v>
      </c>
      <c r="F119" s="25" t="s">
        <v>298</v>
      </c>
      <c r="G119" s="25" t="s">
        <v>70</v>
      </c>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7"/>
    </row>
    <row r="120" spans="1:64" s="29" customFormat="1" ht="24" customHeight="1" x14ac:dyDescent="0.25">
      <c r="A120" s="26">
        <f t="shared" si="1"/>
        <v>4</v>
      </c>
      <c r="B120" s="25" t="s">
        <v>10850</v>
      </c>
      <c r="C120" s="25"/>
      <c r="D120" s="25" t="s">
        <v>318</v>
      </c>
      <c r="E120" s="25" t="s">
        <v>65</v>
      </c>
      <c r="F120" s="25" t="s">
        <v>319</v>
      </c>
      <c r="G120" s="25" t="s">
        <v>167</v>
      </c>
      <c r="H120" s="25" t="s">
        <v>167</v>
      </c>
      <c r="I120" s="25"/>
      <c r="J120" s="25"/>
      <c r="K120" s="25"/>
      <c r="L120" s="25"/>
      <c r="M120" s="25"/>
      <c r="N120" s="25"/>
      <c r="O120" s="25"/>
      <c r="P120" s="25"/>
      <c r="Q120" s="25"/>
      <c r="R120" s="25"/>
      <c r="S120" s="25"/>
      <c r="T120" s="25"/>
      <c r="U120" s="25" t="s">
        <v>167</v>
      </c>
      <c r="V120" s="25"/>
      <c r="W120" s="25"/>
      <c r="X120" s="25"/>
      <c r="Y120" s="25"/>
      <c r="Z120" s="25"/>
      <c r="AA120" s="25"/>
      <c r="AB120" s="25"/>
      <c r="AC120" s="25"/>
      <c r="AD120" s="25"/>
      <c r="AE120" s="25"/>
      <c r="AF120" s="25"/>
      <c r="AG120" s="25"/>
      <c r="AH120" s="25"/>
      <c r="AI120" s="25"/>
      <c r="AJ120" s="25"/>
      <c r="AK120" s="25"/>
      <c r="AL120" s="25"/>
      <c r="AM120" s="25" t="s">
        <v>167</v>
      </c>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7"/>
    </row>
    <row r="121" spans="1:64" s="29" customFormat="1" ht="24" customHeight="1" x14ac:dyDescent="0.25">
      <c r="A121" s="26">
        <f t="shared" si="1"/>
        <v>1</v>
      </c>
      <c r="B121" s="25" t="s">
        <v>10914</v>
      </c>
      <c r="C121" s="25"/>
      <c r="D121" s="25" t="s">
        <v>320</v>
      </c>
      <c r="E121" s="25" t="s">
        <v>78</v>
      </c>
      <c r="F121" s="25" t="s">
        <v>302</v>
      </c>
      <c r="G121" s="25" t="s">
        <v>70</v>
      </c>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7"/>
    </row>
    <row r="122" spans="1:64" s="29" customFormat="1" ht="24" customHeight="1" x14ac:dyDescent="0.25">
      <c r="A122" s="26">
        <f t="shared" si="1"/>
        <v>1</v>
      </c>
      <c r="B122" s="25" t="s">
        <v>321</v>
      </c>
      <c r="C122" s="25" t="s">
        <v>10633</v>
      </c>
      <c r="D122" s="25" t="s">
        <v>322</v>
      </c>
      <c r="E122" s="25" t="s">
        <v>78</v>
      </c>
      <c r="F122" s="25" t="s">
        <v>302</v>
      </c>
      <c r="G122" s="25" t="s">
        <v>70</v>
      </c>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7"/>
    </row>
    <row r="123" spans="1:64" s="29" customFormat="1" ht="24" customHeight="1" x14ac:dyDescent="0.25">
      <c r="A123" s="26">
        <f t="shared" si="1"/>
        <v>1</v>
      </c>
      <c r="B123" s="25" t="s">
        <v>10915</v>
      </c>
      <c r="C123" s="25"/>
      <c r="D123" s="25" t="s">
        <v>323</v>
      </c>
      <c r="E123" s="25" t="s">
        <v>78</v>
      </c>
      <c r="F123" s="25" t="s">
        <v>324</v>
      </c>
      <c r="G123" s="25" t="s">
        <v>70</v>
      </c>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7"/>
    </row>
    <row r="124" spans="1:64" s="29" customFormat="1" ht="24" customHeight="1" x14ac:dyDescent="0.25">
      <c r="A124" s="26">
        <f>COUNTA(G124:BK124)</f>
        <v>1</v>
      </c>
      <c r="B124" s="27" t="s">
        <v>14234</v>
      </c>
      <c r="C124" s="27"/>
      <c r="D124" s="27" t="s">
        <v>14234</v>
      </c>
      <c r="E124" s="27" t="s">
        <v>14176</v>
      </c>
      <c r="F124" s="27" t="s">
        <v>14235</v>
      </c>
      <c r="G124" s="28" t="s">
        <v>10630</v>
      </c>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7"/>
    </row>
    <row r="125" spans="1:64" s="29" customFormat="1" ht="24" customHeight="1" x14ac:dyDescent="0.25">
      <c r="A125" s="26">
        <f>COUNTA(G125:BK125)</f>
        <v>1</v>
      </c>
      <c r="B125" s="27" t="s">
        <v>14918</v>
      </c>
      <c r="C125" s="27"/>
      <c r="D125" s="27" t="s">
        <v>14919</v>
      </c>
      <c r="E125" s="25" t="s">
        <v>78</v>
      </c>
      <c r="F125" s="27" t="s">
        <v>14920</v>
      </c>
      <c r="G125" s="2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t="s">
        <v>14908</v>
      </c>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7"/>
    </row>
    <row r="126" spans="1:64" s="29" customFormat="1" ht="24" customHeight="1" x14ac:dyDescent="0.25">
      <c r="A126" s="26">
        <f t="shared" si="1"/>
        <v>4</v>
      </c>
      <c r="B126" s="25" t="s">
        <v>325</v>
      </c>
      <c r="C126" s="25" t="s">
        <v>86</v>
      </c>
      <c r="D126" s="25" t="s">
        <v>325</v>
      </c>
      <c r="E126" s="25" t="s">
        <v>65</v>
      </c>
      <c r="F126" s="25" t="s">
        <v>326</v>
      </c>
      <c r="G126" s="25" t="s">
        <v>10630</v>
      </c>
      <c r="H126" s="25" t="s">
        <v>70</v>
      </c>
      <c r="I126" s="25" t="s">
        <v>70</v>
      </c>
      <c r="J126" s="25"/>
      <c r="K126" s="25"/>
      <c r="L126" s="25"/>
      <c r="M126" s="25" t="s">
        <v>70</v>
      </c>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7" t="s">
        <v>86</v>
      </c>
    </row>
    <row r="127" spans="1:64" s="29" customFormat="1" ht="24" customHeight="1" x14ac:dyDescent="0.25">
      <c r="A127" s="26">
        <f t="shared" si="1"/>
        <v>2</v>
      </c>
      <c r="B127" s="25" t="s">
        <v>11009</v>
      </c>
      <c r="C127" s="25" t="s">
        <v>11010</v>
      </c>
      <c r="D127" s="25" t="s">
        <v>327</v>
      </c>
      <c r="E127" s="25" t="s">
        <v>78</v>
      </c>
      <c r="F127" s="25" t="s">
        <v>328</v>
      </c>
      <c r="G127" s="25"/>
      <c r="H127" s="25"/>
      <c r="I127" s="25"/>
      <c r="J127" s="25"/>
      <c r="K127" s="25"/>
      <c r="L127" s="25"/>
      <c r="M127" s="25" t="s">
        <v>70</v>
      </c>
      <c r="N127" s="25"/>
      <c r="O127" s="25"/>
      <c r="P127" s="25"/>
      <c r="Q127" s="25"/>
      <c r="R127" s="25"/>
      <c r="S127" s="25"/>
      <c r="T127" s="25"/>
      <c r="U127" s="25"/>
      <c r="V127" s="25" t="s">
        <v>70</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7"/>
    </row>
    <row r="128" spans="1:64" s="29" customFormat="1" ht="24" customHeight="1" x14ac:dyDescent="0.25">
      <c r="A128" s="26">
        <f t="shared" si="1"/>
        <v>1</v>
      </c>
      <c r="B128" s="25" t="s">
        <v>329</v>
      </c>
      <c r="C128" s="25" t="s">
        <v>330</v>
      </c>
      <c r="D128" s="25" t="s">
        <v>331</v>
      </c>
      <c r="E128" s="25" t="s">
        <v>78</v>
      </c>
      <c r="F128" s="25" t="s">
        <v>332</v>
      </c>
      <c r="G128" s="25"/>
      <c r="H128" s="25"/>
      <c r="I128" s="25"/>
      <c r="J128" s="25"/>
      <c r="K128" s="25"/>
      <c r="L128" s="25"/>
      <c r="M128" s="25"/>
      <c r="N128" s="25"/>
      <c r="O128" s="25"/>
      <c r="P128" s="25"/>
      <c r="Q128" s="25"/>
      <c r="R128" s="25"/>
      <c r="S128" s="25"/>
      <c r="T128" s="25"/>
      <c r="U128" s="25"/>
      <c r="V128" s="25" t="s">
        <v>70</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7" t="s">
        <v>330</v>
      </c>
    </row>
    <row r="129" spans="1:64" s="29" customFormat="1" ht="24" customHeight="1" x14ac:dyDescent="0.25">
      <c r="A129" s="26">
        <f t="shared" si="1"/>
        <v>1</v>
      </c>
      <c r="B129" s="25" t="s">
        <v>11011</v>
      </c>
      <c r="C129" s="25" t="s">
        <v>11010</v>
      </c>
      <c r="D129" s="25" t="s">
        <v>333</v>
      </c>
      <c r="E129" s="25" t="s">
        <v>78</v>
      </c>
      <c r="F129" s="25" t="s">
        <v>328</v>
      </c>
      <c r="G129" s="25"/>
      <c r="H129" s="25"/>
      <c r="I129" s="25"/>
      <c r="J129" s="25"/>
      <c r="K129" s="25"/>
      <c r="L129" s="25"/>
      <c r="M129" s="25" t="s">
        <v>70</v>
      </c>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7"/>
    </row>
    <row r="130" spans="1:64" s="29" customFormat="1" ht="24" customHeight="1" x14ac:dyDescent="0.25">
      <c r="A130" s="26">
        <f t="shared" si="1"/>
        <v>2</v>
      </c>
      <c r="B130" s="25" t="s">
        <v>334</v>
      </c>
      <c r="C130" s="25" t="s">
        <v>86</v>
      </c>
      <c r="D130" s="25" t="s">
        <v>335</v>
      </c>
      <c r="E130" s="25" t="s">
        <v>78</v>
      </c>
      <c r="F130" s="25" t="s">
        <v>336</v>
      </c>
      <c r="G130" s="25"/>
      <c r="H130" s="25"/>
      <c r="I130" s="25"/>
      <c r="J130" s="25"/>
      <c r="K130" s="25"/>
      <c r="L130" s="25"/>
      <c r="M130" s="25" t="s">
        <v>70</v>
      </c>
      <c r="N130" s="25"/>
      <c r="O130" s="25"/>
      <c r="P130" s="25"/>
      <c r="Q130" s="25"/>
      <c r="R130" s="25"/>
      <c r="S130" s="25"/>
      <c r="T130" s="25"/>
      <c r="U130" s="25"/>
      <c r="V130" s="25" t="s">
        <v>70</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7" t="s">
        <v>86</v>
      </c>
    </row>
    <row r="131" spans="1:64" s="29" customFormat="1" ht="24" customHeight="1" x14ac:dyDescent="0.25">
      <c r="A131" s="26">
        <f t="shared" si="1"/>
        <v>3</v>
      </c>
      <c r="B131" s="25" t="s">
        <v>11012</v>
      </c>
      <c r="C131" s="25" t="s">
        <v>11010</v>
      </c>
      <c r="D131" s="25" t="s">
        <v>337</v>
      </c>
      <c r="E131" s="25" t="s">
        <v>78</v>
      </c>
      <c r="F131" s="25" t="s">
        <v>328</v>
      </c>
      <c r="G131" s="25"/>
      <c r="H131" s="25"/>
      <c r="I131" s="25" t="s">
        <v>70</v>
      </c>
      <c r="J131" s="25"/>
      <c r="K131" s="25"/>
      <c r="L131" s="25"/>
      <c r="M131" s="25" t="s">
        <v>70</v>
      </c>
      <c r="N131" s="25"/>
      <c r="O131" s="25"/>
      <c r="P131" s="25"/>
      <c r="Q131" s="25"/>
      <c r="R131" s="25"/>
      <c r="S131" s="25"/>
      <c r="T131" s="25"/>
      <c r="U131" s="25"/>
      <c r="V131" s="25" t="s">
        <v>70</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7"/>
    </row>
    <row r="132" spans="1:64" s="29" customFormat="1" ht="24" customHeight="1" x14ac:dyDescent="0.25">
      <c r="A132" s="26">
        <f t="shared" si="1"/>
        <v>2</v>
      </c>
      <c r="B132" s="25" t="s">
        <v>11013</v>
      </c>
      <c r="C132" s="25" t="s">
        <v>86</v>
      </c>
      <c r="D132" s="25" t="s">
        <v>338</v>
      </c>
      <c r="E132" s="25" t="s">
        <v>78</v>
      </c>
      <c r="F132" s="25" t="s">
        <v>328</v>
      </c>
      <c r="G132" s="25"/>
      <c r="H132" s="25"/>
      <c r="I132" s="25" t="s">
        <v>70</v>
      </c>
      <c r="J132" s="25"/>
      <c r="K132" s="25"/>
      <c r="L132" s="25"/>
      <c r="M132" s="25" t="s">
        <v>70</v>
      </c>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7" t="s">
        <v>86</v>
      </c>
    </row>
    <row r="133" spans="1:64" s="29" customFormat="1" ht="24" customHeight="1" x14ac:dyDescent="0.25">
      <c r="A133" s="26">
        <f t="shared" si="1"/>
        <v>1</v>
      </c>
      <c r="B133" s="25" t="s">
        <v>11014</v>
      </c>
      <c r="C133" s="25"/>
      <c r="D133" s="25" t="s">
        <v>339</v>
      </c>
      <c r="E133" s="25" t="s">
        <v>78</v>
      </c>
      <c r="F133" s="25" t="s">
        <v>340</v>
      </c>
      <c r="G133" s="25"/>
      <c r="H133" s="25"/>
      <c r="I133" s="25"/>
      <c r="J133" s="25"/>
      <c r="K133" s="25"/>
      <c r="L133" s="25"/>
      <c r="M133" s="25" t="s">
        <v>10630</v>
      </c>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7"/>
    </row>
    <row r="134" spans="1:64" s="29" customFormat="1" ht="24" customHeight="1" x14ac:dyDescent="0.25">
      <c r="A134" s="26">
        <f>COUNTA(G134:BK134)</f>
        <v>1</v>
      </c>
      <c r="B134" s="25" t="s">
        <v>15082</v>
      </c>
      <c r="C134" s="25"/>
      <c r="D134" s="25" t="s">
        <v>15083</v>
      </c>
      <c r="E134" s="25" t="s">
        <v>78</v>
      </c>
      <c r="F134" s="25" t="s">
        <v>15084</v>
      </c>
      <c r="G134" s="25" t="s">
        <v>15085</v>
      </c>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7"/>
    </row>
    <row r="135" spans="1:64" s="29" customFormat="1" ht="24" customHeight="1" x14ac:dyDescent="0.25">
      <c r="A135" s="26">
        <f t="shared" si="1"/>
        <v>1</v>
      </c>
      <c r="B135" s="25" t="s">
        <v>341</v>
      </c>
      <c r="C135" s="25"/>
      <c r="D135" s="25" t="s">
        <v>342</v>
      </c>
      <c r="E135" s="25" t="s">
        <v>65</v>
      </c>
      <c r="F135" s="25" t="s">
        <v>343</v>
      </c>
      <c r="G135" s="25" t="s">
        <v>70</v>
      </c>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7"/>
    </row>
    <row r="136" spans="1:64" s="29" customFormat="1" ht="24" customHeight="1" x14ac:dyDescent="0.25">
      <c r="A136" s="26">
        <f t="shared" ref="A136:A203" si="2">COUNTA(G136:BK136)</f>
        <v>15</v>
      </c>
      <c r="B136" s="25" t="s">
        <v>344</v>
      </c>
      <c r="C136" s="25"/>
      <c r="D136" s="25" t="s">
        <v>345</v>
      </c>
      <c r="E136" s="25" t="s">
        <v>78</v>
      </c>
      <c r="F136" s="25" t="s">
        <v>346</v>
      </c>
      <c r="G136" s="25" t="s">
        <v>74</v>
      </c>
      <c r="H136" s="25"/>
      <c r="I136" s="25" t="s">
        <v>69</v>
      </c>
      <c r="J136" s="25" t="s">
        <v>69</v>
      </c>
      <c r="K136" s="25"/>
      <c r="L136" s="25"/>
      <c r="M136" s="25" t="s">
        <v>70</v>
      </c>
      <c r="N136" s="25" t="s">
        <v>75</v>
      </c>
      <c r="O136" s="25"/>
      <c r="P136" s="25"/>
      <c r="Q136" s="25"/>
      <c r="R136" s="25" t="s">
        <v>74</v>
      </c>
      <c r="S136" s="25"/>
      <c r="T136" s="25"/>
      <c r="U136" s="25"/>
      <c r="V136" s="25" t="s">
        <v>67</v>
      </c>
      <c r="W136" s="25"/>
      <c r="X136" s="25"/>
      <c r="Y136" s="25"/>
      <c r="Z136" s="25"/>
      <c r="AA136" s="25"/>
      <c r="AB136" s="25"/>
      <c r="AC136" s="25"/>
      <c r="AD136" s="25" t="s">
        <v>85</v>
      </c>
      <c r="AE136" s="25"/>
      <c r="AF136" s="25"/>
      <c r="AG136" s="25"/>
      <c r="AH136" s="25"/>
      <c r="AI136" s="25" t="s">
        <v>85</v>
      </c>
      <c r="AJ136" s="25" t="s">
        <v>74</v>
      </c>
      <c r="AK136" s="25"/>
      <c r="AL136" s="25" t="s">
        <v>74</v>
      </c>
      <c r="AM136" s="25"/>
      <c r="AN136" s="25"/>
      <c r="AO136" s="25"/>
      <c r="AP136" s="25"/>
      <c r="AQ136" s="25"/>
      <c r="AR136" s="25"/>
      <c r="AS136" s="25"/>
      <c r="AT136" s="25"/>
      <c r="AU136" s="25"/>
      <c r="AV136" s="25" t="s">
        <v>69</v>
      </c>
      <c r="AW136" s="25"/>
      <c r="AX136" s="25"/>
      <c r="AY136" s="25" t="s">
        <v>74</v>
      </c>
      <c r="AZ136" s="25"/>
      <c r="BA136" s="25"/>
      <c r="BB136" s="25"/>
      <c r="BC136" s="25"/>
      <c r="BD136" s="25"/>
      <c r="BE136" s="25"/>
      <c r="BF136" s="25"/>
      <c r="BG136" s="25"/>
      <c r="BH136" s="25" t="s">
        <v>14972</v>
      </c>
      <c r="BI136" s="25" t="s">
        <v>69</v>
      </c>
      <c r="BJ136" s="25"/>
      <c r="BK136" s="25"/>
      <c r="BL136" s="27"/>
    </row>
    <row r="137" spans="1:64" s="29" customFormat="1" ht="24" customHeight="1" x14ac:dyDescent="0.25">
      <c r="A137" s="26">
        <f t="shared" si="2"/>
        <v>1</v>
      </c>
      <c r="B137" s="25" t="s">
        <v>11015</v>
      </c>
      <c r="C137" s="25"/>
      <c r="D137" s="25" t="s">
        <v>347</v>
      </c>
      <c r="E137" s="25" t="s">
        <v>78</v>
      </c>
      <c r="F137" s="25" t="s">
        <v>348</v>
      </c>
      <c r="G137" s="25"/>
      <c r="H137" s="25"/>
      <c r="I137" s="25"/>
      <c r="J137" s="25"/>
      <c r="K137" s="25"/>
      <c r="L137" s="25"/>
      <c r="M137" s="25"/>
      <c r="N137" s="25"/>
      <c r="O137" s="25"/>
      <c r="P137" s="25"/>
      <c r="Q137" s="25"/>
      <c r="R137" s="25"/>
      <c r="S137" s="25"/>
      <c r="T137" s="25"/>
      <c r="U137" s="25"/>
      <c r="V137" s="25"/>
      <c r="W137" s="25"/>
      <c r="X137" s="25" t="s">
        <v>85</v>
      </c>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7"/>
    </row>
    <row r="138" spans="1:64" s="29" customFormat="1" ht="24" customHeight="1" x14ac:dyDescent="0.25">
      <c r="A138" s="26">
        <f t="shared" si="2"/>
        <v>1</v>
      </c>
      <c r="B138" s="25" t="s">
        <v>10916</v>
      </c>
      <c r="C138" s="25"/>
      <c r="D138" s="25" t="s">
        <v>349</v>
      </c>
      <c r="E138" s="25" t="s">
        <v>78</v>
      </c>
      <c r="F138" s="25" t="s">
        <v>350</v>
      </c>
      <c r="G138" s="25" t="s">
        <v>70</v>
      </c>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7"/>
    </row>
    <row r="139" spans="1:64" s="29" customFormat="1" ht="24" customHeight="1" x14ac:dyDescent="0.25">
      <c r="A139" s="26">
        <f t="shared" si="2"/>
        <v>2</v>
      </c>
      <c r="B139" s="27" t="s">
        <v>10917</v>
      </c>
      <c r="C139" s="27"/>
      <c r="D139" s="27" t="s">
        <v>351</v>
      </c>
      <c r="E139" s="25" t="s">
        <v>78</v>
      </c>
      <c r="F139" s="27" t="s">
        <v>352</v>
      </c>
      <c r="G139" s="28" t="s">
        <v>167</v>
      </c>
      <c r="H139" s="28"/>
      <c r="I139" s="28"/>
      <c r="J139" s="28"/>
      <c r="K139" s="28"/>
      <c r="L139" s="28"/>
      <c r="M139" s="28"/>
      <c r="N139" s="28" t="s">
        <v>69</v>
      </c>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7"/>
    </row>
    <row r="140" spans="1:64" s="29" customFormat="1" ht="24" customHeight="1" x14ac:dyDescent="0.25">
      <c r="A140" s="26">
        <f t="shared" si="2"/>
        <v>1</v>
      </c>
      <c r="B140" s="25" t="s">
        <v>10851</v>
      </c>
      <c r="C140" s="25"/>
      <c r="D140" s="25" t="s">
        <v>353</v>
      </c>
      <c r="E140" s="25" t="s">
        <v>65</v>
      </c>
      <c r="F140" s="25" t="s">
        <v>354</v>
      </c>
      <c r="G140" s="25" t="s">
        <v>167</v>
      </c>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7"/>
    </row>
    <row r="141" spans="1:64" s="29" customFormat="1" ht="24" customHeight="1" x14ac:dyDescent="0.25">
      <c r="A141" s="26">
        <f t="shared" si="2"/>
        <v>5</v>
      </c>
      <c r="B141" s="25" t="s">
        <v>10852</v>
      </c>
      <c r="C141" s="25"/>
      <c r="D141" s="25" t="s">
        <v>355</v>
      </c>
      <c r="E141" s="25" t="s">
        <v>65</v>
      </c>
      <c r="F141" s="25" t="s">
        <v>356</v>
      </c>
      <c r="G141" s="25" t="s">
        <v>167</v>
      </c>
      <c r="H141" s="25" t="s">
        <v>167</v>
      </c>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t="s">
        <v>167</v>
      </c>
      <c r="AN141" s="25"/>
      <c r="AO141" s="25" t="s">
        <v>10691</v>
      </c>
      <c r="AP141" s="25"/>
      <c r="AQ141" s="25"/>
      <c r="AR141" s="25"/>
      <c r="AS141" s="25"/>
      <c r="AT141" s="25"/>
      <c r="AU141" s="25"/>
      <c r="AV141" s="25"/>
      <c r="AW141" s="25"/>
      <c r="AX141" s="25"/>
      <c r="AY141" s="25"/>
      <c r="AZ141" s="25"/>
      <c r="BA141" s="25" t="s">
        <v>67</v>
      </c>
      <c r="BB141" s="25"/>
      <c r="BC141" s="25"/>
      <c r="BD141" s="25"/>
      <c r="BE141" s="25"/>
      <c r="BF141" s="25"/>
      <c r="BG141" s="25"/>
      <c r="BH141" s="25"/>
      <c r="BI141" s="25"/>
      <c r="BJ141" s="25"/>
      <c r="BK141" s="25"/>
      <c r="BL141" s="27"/>
    </row>
    <row r="142" spans="1:64" s="29" customFormat="1" ht="24" customHeight="1" x14ac:dyDescent="0.25">
      <c r="A142" s="26">
        <f t="shared" si="2"/>
        <v>1</v>
      </c>
      <c r="B142" s="25" t="s">
        <v>357</v>
      </c>
      <c r="C142" s="25"/>
      <c r="D142" s="25" t="s">
        <v>358</v>
      </c>
      <c r="E142" s="25" t="s">
        <v>65</v>
      </c>
      <c r="F142" s="25" t="s">
        <v>359</v>
      </c>
      <c r="G142" s="25" t="s">
        <v>70</v>
      </c>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7"/>
    </row>
    <row r="143" spans="1:64" s="29" customFormat="1" ht="24" customHeight="1" x14ac:dyDescent="0.25">
      <c r="A143" s="26">
        <f t="shared" si="2"/>
        <v>2</v>
      </c>
      <c r="B143" s="25" t="s">
        <v>11016</v>
      </c>
      <c r="C143" s="25"/>
      <c r="D143" s="25" t="s">
        <v>360</v>
      </c>
      <c r="E143" s="25" t="s">
        <v>78</v>
      </c>
      <c r="F143" s="25" t="s">
        <v>361</v>
      </c>
      <c r="G143" s="25"/>
      <c r="H143" s="25"/>
      <c r="I143" s="25"/>
      <c r="J143" s="25"/>
      <c r="K143" s="25"/>
      <c r="L143" s="25"/>
      <c r="M143" s="25" t="s">
        <v>70</v>
      </c>
      <c r="N143" s="25"/>
      <c r="O143" s="25"/>
      <c r="P143" s="25"/>
      <c r="Q143" s="25"/>
      <c r="R143" s="25"/>
      <c r="S143" s="25"/>
      <c r="T143" s="25"/>
      <c r="U143" s="25"/>
      <c r="V143" s="25" t="s">
        <v>14722</v>
      </c>
      <c r="W143" s="25"/>
      <c r="X143" s="25"/>
      <c r="Y143" s="25"/>
      <c r="Z143" s="31"/>
      <c r="AA143" s="31"/>
      <c r="AB143" s="25"/>
      <c r="AC143" s="31"/>
      <c r="AD143" s="25"/>
      <c r="AE143" s="25"/>
      <c r="AF143" s="31"/>
      <c r="AG143" s="31"/>
      <c r="AH143" s="25"/>
      <c r="AI143" s="25"/>
      <c r="AJ143" s="25"/>
      <c r="AK143" s="25"/>
      <c r="AL143" s="25"/>
      <c r="AM143" s="25"/>
      <c r="AN143" s="25"/>
      <c r="AO143" s="25"/>
      <c r="AP143" s="25"/>
      <c r="AR143" s="25"/>
      <c r="AT143" s="25"/>
      <c r="AU143" s="25"/>
      <c r="AV143" s="25"/>
      <c r="AW143" s="25"/>
      <c r="AX143" s="25"/>
      <c r="AY143" s="25"/>
      <c r="AZ143" s="25"/>
      <c r="BA143" s="25"/>
      <c r="BB143" s="25"/>
      <c r="BC143" s="25"/>
      <c r="BD143" s="25"/>
      <c r="BE143" s="25"/>
      <c r="BF143" s="25"/>
      <c r="BG143" s="25"/>
      <c r="BH143" s="25"/>
      <c r="BI143" s="25"/>
      <c r="BJ143" s="25"/>
      <c r="BK143" s="25"/>
      <c r="BL143" s="27"/>
    </row>
    <row r="144" spans="1:64" s="29" customFormat="1" ht="24" customHeight="1" x14ac:dyDescent="0.25">
      <c r="A144" s="26">
        <f t="shared" si="2"/>
        <v>1</v>
      </c>
      <c r="B144" s="25" t="s">
        <v>10918</v>
      </c>
      <c r="C144" s="25"/>
      <c r="D144" s="25" t="s">
        <v>362</v>
      </c>
      <c r="E144" s="25" t="s">
        <v>78</v>
      </c>
      <c r="F144" s="25" t="s">
        <v>363</v>
      </c>
      <c r="G144" s="25" t="s">
        <v>70</v>
      </c>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7"/>
    </row>
    <row r="145" spans="1:66" s="29" customFormat="1" ht="24" customHeight="1" x14ac:dyDescent="0.25">
      <c r="A145" s="26">
        <f t="shared" si="2"/>
        <v>1</v>
      </c>
      <c r="B145" s="25" t="s">
        <v>364</v>
      </c>
      <c r="C145" s="25"/>
      <c r="D145" s="25" t="s">
        <v>365</v>
      </c>
      <c r="E145" s="25" t="s">
        <v>65</v>
      </c>
      <c r="F145" s="25" t="s">
        <v>366</v>
      </c>
      <c r="G145" s="25" t="s">
        <v>70</v>
      </c>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7"/>
    </row>
    <row r="146" spans="1:66" s="29" customFormat="1" ht="24" customHeight="1" x14ac:dyDescent="0.25">
      <c r="A146" s="26">
        <f t="shared" si="2"/>
        <v>1</v>
      </c>
      <c r="B146" s="25" t="s">
        <v>10919</v>
      </c>
      <c r="C146" s="25" t="s">
        <v>10920</v>
      </c>
      <c r="D146" s="25" t="s">
        <v>367</v>
      </c>
      <c r="E146" s="25" t="s">
        <v>78</v>
      </c>
      <c r="F146" s="25" t="s">
        <v>368</v>
      </c>
      <c r="G146" s="25" t="s">
        <v>70</v>
      </c>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7"/>
    </row>
    <row r="147" spans="1:66" s="29" customFormat="1" ht="24" customHeight="1" x14ac:dyDescent="0.25">
      <c r="A147" s="4">
        <f>COUNTA(G147:BK147)</f>
        <v>1</v>
      </c>
      <c r="B147" s="66" t="s">
        <v>15133</v>
      </c>
      <c r="C147" s="66"/>
      <c r="D147" s="66" t="s">
        <v>15134</v>
      </c>
      <c r="E147" s="66" t="s">
        <v>15125</v>
      </c>
      <c r="F147" s="66" t="s">
        <v>15135</v>
      </c>
      <c r="G147" s="25" t="s">
        <v>10690</v>
      </c>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7"/>
      <c r="BM147" s="7"/>
      <c r="BN147" s="7"/>
    </row>
    <row r="148" spans="1:66" s="29" customFormat="1" ht="24" customHeight="1" x14ac:dyDescent="0.25">
      <c r="A148" s="26">
        <f t="shared" si="2"/>
        <v>1</v>
      </c>
      <c r="B148" s="25" t="s">
        <v>10756</v>
      </c>
      <c r="C148" s="25"/>
      <c r="D148" s="25" t="s">
        <v>10757</v>
      </c>
      <c r="E148" s="25" t="s">
        <v>10758</v>
      </c>
      <c r="F148" s="25" t="s">
        <v>10759</v>
      </c>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t="s">
        <v>10632</v>
      </c>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7"/>
    </row>
    <row r="149" spans="1:66" s="29" customFormat="1" ht="24" customHeight="1" x14ac:dyDescent="0.25">
      <c r="A149" s="26">
        <f t="shared" si="2"/>
        <v>0</v>
      </c>
      <c r="B149" s="25" t="s">
        <v>10921</v>
      </c>
      <c r="C149" s="25" t="s">
        <v>86</v>
      </c>
      <c r="D149" s="25" t="s">
        <v>369</v>
      </c>
      <c r="E149" s="25" t="s">
        <v>78</v>
      </c>
      <c r="F149" s="25" t="s">
        <v>370</v>
      </c>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7" t="s">
        <v>86</v>
      </c>
    </row>
    <row r="150" spans="1:66" s="29" customFormat="1" ht="24" customHeight="1" x14ac:dyDescent="0.25">
      <c r="A150" s="26">
        <f t="shared" si="2"/>
        <v>1</v>
      </c>
      <c r="B150" s="25" t="s">
        <v>11017</v>
      </c>
      <c r="C150" s="25" t="s">
        <v>164</v>
      </c>
      <c r="D150" s="25" t="s">
        <v>371</v>
      </c>
      <c r="E150" s="25" t="s">
        <v>78</v>
      </c>
      <c r="F150" s="25" t="s">
        <v>372</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t="s">
        <v>70</v>
      </c>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7" t="s">
        <v>164</v>
      </c>
    </row>
    <row r="151" spans="1:66" s="29" customFormat="1" ht="24" customHeight="1" x14ac:dyDescent="0.25">
      <c r="A151" s="26">
        <f t="shared" si="2"/>
        <v>1</v>
      </c>
      <c r="B151" s="25" t="s">
        <v>373</v>
      </c>
      <c r="C151" s="25" t="s">
        <v>86</v>
      </c>
      <c r="D151" s="25" t="s">
        <v>374</v>
      </c>
      <c r="E151" s="25" t="s">
        <v>78</v>
      </c>
      <c r="F151" s="25" t="s">
        <v>375</v>
      </c>
      <c r="G151" s="25"/>
      <c r="H151" s="25"/>
      <c r="I151" s="25"/>
      <c r="J151" s="25"/>
      <c r="K151" s="25"/>
      <c r="L151" s="25"/>
      <c r="M151" s="25" t="s">
        <v>70</v>
      </c>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7" t="s">
        <v>86</v>
      </c>
    </row>
    <row r="152" spans="1:66" s="29" customFormat="1" ht="24" customHeight="1" x14ac:dyDescent="0.25">
      <c r="A152" s="26">
        <f t="shared" si="2"/>
        <v>2</v>
      </c>
      <c r="B152" s="25" t="s">
        <v>11018</v>
      </c>
      <c r="C152" s="25"/>
      <c r="D152" s="25" t="s">
        <v>376</v>
      </c>
      <c r="E152" s="25" t="s">
        <v>78</v>
      </c>
      <c r="F152" s="25" t="s">
        <v>377</v>
      </c>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t="s">
        <v>74</v>
      </c>
      <c r="AD152" s="25"/>
      <c r="AE152" s="25"/>
      <c r="AF152" s="25"/>
      <c r="AG152" s="25"/>
      <c r="AH152" s="25"/>
      <c r="AI152" s="25"/>
      <c r="AJ152" s="25"/>
      <c r="AK152" s="25"/>
      <c r="AL152" s="25"/>
      <c r="AM152" s="25"/>
      <c r="AN152" s="25"/>
      <c r="AO152" s="25"/>
      <c r="AP152" s="25"/>
      <c r="AQ152" s="25"/>
      <c r="AR152" s="25"/>
      <c r="AS152" s="25"/>
      <c r="AT152" s="25"/>
      <c r="AU152" s="25" t="s">
        <v>67</v>
      </c>
      <c r="AV152" s="25"/>
      <c r="AW152" s="25"/>
      <c r="AX152" s="25"/>
      <c r="AY152" s="25"/>
      <c r="AZ152" s="25"/>
      <c r="BA152" s="25"/>
      <c r="BB152" s="25"/>
      <c r="BC152" s="25"/>
      <c r="BD152" s="25"/>
      <c r="BE152" s="25"/>
      <c r="BF152" s="25"/>
      <c r="BG152" s="25"/>
      <c r="BH152" s="25"/>
      <c r="BI152" s="25"/>
      <c r="BJ152" s="25"/>
      <c r="BK152" s="25"/>
      <c r="BL152" s="27"/>
    </row>
    <row r="153" spans="1:66" s="29" customFormat="1" ht="24" customHeight="1" x14ac:dyDescent="0.25">
      <c r="A153" s="26">
        <f t="shared" si="2"/>
        <v>1</v>
      </c>
      <c r="B153" s="25" t="s">
        <v>10922</v>
      </c>
      <c r="C153" s="25" t="s">
        <v>86</v>
      </c>
      <c r="D153" s="25" t="s">
        <v>378</v>
      </c>
      <c r="E153" s="25" t="s">
        <v>78</v>
      </c>
      <c r="F153" s="25" t="s">
        <v>379</v>
      </c>
      <c r="G153" s="25" t="s">
        <v>70</v>
      </c>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7" t="s">
        <v>86</v>
      </c>
    </row>
    <row r="154" spans="1:66" s="29" customFormat="1" ht="24" customHeight="1" x14ac:dyDescent="0.25">
      <c r="A154" s="26">
        <f t="shared" si="2"/>
        <v>1</v>
      </c>
      <c r="B154" s="25" t="s">
        <v>11019</v>
      </c>
      <c r="C154" s="25"/>
      <c r="D154" s="25" t="s">
        <v>380</v>
      </c>
      <c r="E154" s="25" t="s">
        <v>78</v>
      </c>
      <c r="F154" s="25" t="s">
        <v>381</v>
      </c>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t="s">
        <v>69</v>
      </c>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7"/>
    </row>
    <row r="155" spans="1:66" s="29" customFormat="1" ht="24" customHeight="1" x14ac:dyDescent="0.25">
      <c r="A155" s="26">
        <f t="shared" si="2"/>
        <v>2</v>
      </c>
      <c r="B155" s="25" t="s">
        <v>10853</v>
      </c>
      <c r="C155" s="25"/>
      <c r="D155" s="25" t="s">
        <v>382</v>
      </c>
      <c r="E155" s="25" t="s">
        <v>65</v>
      </c>
      <c r="F155" s="25" t="s">
        <v>383</v>
      </c>
      <c r="G155" s="25" t="s">
        <v>67</v>
      </c>
      <c r="H155" s="25" t="s">
        <v>70</v>
      </c>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7"/>
    </row>
    <row r="156" spans="1:66" s="29" customFormat="1" ht="24" customHeight="1" x14ac:dyDescent="0.25">
      <c r="A156" s="26">
        <f t="shared" si="2"/>
        <v>2</v>
      </c>
      <c r="B156" s="25" t="s">
        <v>10923</v>
      </c>
      <c r="C156" s="25" t="s">
        <v>10920</v>
      </c>
      <c r="D156" s="25" t="s">
        <v>384</v>
      </c>
      <c r="E156" s="25" t="s">
        <v>78</v>
      </c>
      <c r="F156" s="25" t="s">
        <v>385</v>
      </c>
      <c r="G156" s="25" t="s">
        <v>70</v>
      </c>
      <c r="H156" s="25"/>
      <c r="I156" s="25"/>
      <c r="J156" s="25"/>
      <c r="K156" s="25"/>
      <c r="L156" s="25"/>
      <c r="M156" s="25"/>
      <c r="N156" s="25" t="s">
        <v>74</v>
      </c>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7"/>
    </row>
    <row r="157" spans="1:66" s="29" customFormat="1" ht="24" customHeight="1" x14ac:dyDescent="0.25">
      <c r="A157" s="26">
        <f t="shared" si="2"/>
        <v>2</v>
      </c>
      <c r="B157" s="25" t="s">
        <v>10924</v>
      </c>
      <c r="C157" s="25" t="s">
        <v>86</v>
      </c>
      <c r="D157" s="25" t="s">
        <v>386</v>
      </c>
      <c r="E157" s="25" t="s">
        <v>78</v>
      </c>
      <c r="F157" s="25" t="s">
        <v>387</v>
      </c>
      <c r="G157" s="25" t="s">
        <v>70</v>
      </c>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t="s">
        <v>70</v>
      </c>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7" t="s">
        <v>86</v>
      </c>
    </row>
    <row r="158" spans="1:66" s="29" customFormat="1" ht="24" customHeight="1" x14ac:dyDescent="0.25">
      <c r="A158" s="26">
        <f t="shared" si="2"/>
        <v>1</v>
      </c>
      <c r="B158" s="25" t="s">
        <v>10925</v>
      </c>
      <c r="C158" s="25" t="s">
        <v>10926</v>
      </c>
      <c r="D158" s="25" t="s">
        <v>388</v>
      </c>
      <c r="E158" s="25" t="s">
        <v>78</v>
      </c>
      <c r="F158" s="25" t="s">
        <v>387</v>
      </c>
      <c r="G158" s="25" t="s">
        <v>70</v>
      </c>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7"/>
    </row>
    <row r="159" spans="1:66" s="29" customFormat="1" ht="24" customHeight="1" x14ac:dyDescent="0.25">
      <c r="A159" s="26">
        <f t="shared" si="2"/>
        <v>1</v>
      </c>
      <c r="B159" s="25" t="s">
        <v>11020</v>
      </c>
      <c r="C159" s="25"/>
      <c r="D159" s="25" t="s">
        <v>389</v>
      </c>
      <c r="E159" s="25" t="s">
        <v>78</v>
      </c>
      <c r="F159" s="25" t="s">
        <v>390</v>
      </c>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t="s">
        <v>74</v>
      </c>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7"/>
    </row>
    <row r="160" spans="1:66" s="29" customFormat="1" ht="24" customHeight="1" x14ac:dyDescent="0.25">
      <c r="A160" s="26">
        <f t="shared" si="2"/>
        <v>2</v>
      </c>
      <c r="B160" s="25" t="s">
        <v>10927</v>
      </c>
      <c r="C160" s="25" t="s">
        <v>86</v>
      </c>
      <c r="D160" s="25" t="s">
        <v>391</v>
      </c>
      <c r="E160" s="25" t="s">
        <v>78</v>
      </c>
      <c r="F160" s="25" t="s">
        <v>392</v>
      </c>
      <c r="G160" s="25" t="s">
        <v>70</v>
      </c>
      <c r="H160" s="25"/>
      <c r="I160" s="25"/>
      <c r="J160" s="25"/>
      <c r="K160" s="25"/>
      <c r="L160" s="25"/>
      <c r="M160" s="25" t="s">
        <v>70</v>
      </c>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7" t="s">
        <v>86</v>
      </c>
    </row>
    <row r="161" spans="1:64" s="29" customFormat="1" ht="24" customHeight="1" x14ac:dyDescent="0.25">
      <c r="A161" s="26">
        <f t="shared" si="2"/>
        <v>1</v>
      </c>
      <c r="B161" s="25" t="s">
        <v>11021</v>
      </c>
      <c r="C161" s="25"/>
      <c r="D161" s="25" t="s">
        <v>393</v>
      </c>
      <c r="E161" s="25" t="s">
        <v>78</v>
      </c>
      <c r="F161" s="25" t="s">
        <v>394</v>
      </c>
      <c r="G161" s="25"/>
      <c r="H161" s="25"/>
      <c r="I161" s="25"/>
      <c r="J161" s="25"/>
      <c r="K161" s="25"/>
      <c r="L161" s="25"/>
      <c r="M161" s="25"/>
      <c r="N161" s="25"/>
      <c r="O161" s="25"/>
      <c r="P161" s="25"/>
      <c r="Q161" s="25"/>
      <c r="R161" s="25"/>
      <c r="S161" s="25"/>
      <c r="T161" s="25"/>
      <c r="U161" s="25"/>
      <c r="V161" s="25" t="s">
        <v>70</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7"/>
    </row>
    <row r="162" spans="1:64" s="29" customFormat="1" ht="24" customHeight="1" x14ac:dyDescent="0.25">
      <c r="A162" s="26">
        <f t="shared" si="2"/>
        <v>3</v>
      </c>
      <c r="B162" s="25" t="s">
        <v>395</v>
      </c>
      <c r="C162" s="25"/>
      <c r="D162" s="25" t="s">
        <v>396</v>
      </c>
      <c r="E162" s="25" t="s">
        <v>78</v>
      </c>
      <c r="F162" s="25" t="s">
        <v>397</v>
      </c>
      <c r="G162" s="25" t="s">
        <v>70</v>
      </c>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t="s">
        <v>69</v>
      </c>
      <c r="AK162" s="25"/>
      <c r="AL162" s="25"/>
      <c r="AM162" s="25"/>
      <c r="AN162" s="25"/>
      <c r="AO162" s="25"/>
      <c r="AP162" s="25"/>
      <c r="AQ162" s="25"/>
      <c r="AR162" s="25"/>
      <c r="AS162" s="25" t="s">
        <v>69</v>
      </c>
      <c r="AT162" s="25"/>
      <c r="AU162" s="25"/>
      <c r="AV162" s="25"/>
      <c r="AW162" s="25"/>
      <c r="AX162" s="25"/>
      <c r="AY162" s="25"/>
      <c r="AZ162" s="25"/>
      <c r="BA162" s="25"/>
      <c r="BB162" s="25"/>
      <c r="BC162" s="25"/>
      <c r="BD162" s="25"/>
      <c r="BE162" s="25"/>
      <c r="BF162" s="25"/>
      <c r="BG162" s="25"/>
      <c r="BH162" s="25"/>
      <c r="BI162" s="25"/>
      <c r="BJ162" s="25"/>
      <c r="BK162" s="25"/>
      <c r="BL162" s="27"/>
    </row>
    <row r="163" spans="1:64" s="29" customFormat="1" ht="24" customHeight="1" x14ac:dyDescent="0.25">
      <c r="A163" s="26">
        <f t="shared" si="2"/>
        <v>1</v>
      </c>
      <c r="B163" s="27" t="s">
        <v>11022</v>
      </c>
      <c r="C163" s="27" t="s">
        <v>11010</v>
      </c>
      <c r="D163" s="27" t="s">
        <v>398</v>
      </c>
      <c r="E163" s="27" t="s">
        <v>78</v>
      </c>
      <c r="F163" s="27" t="s">
        <v>399</v>
      </c>
      <c r="G163" s="25"/>
      <c r="H163" s="25"/>
      <c r="I163" s="25"/>
      <c r="J163" s="25"/>
      <c r="K163" s="25"/>
      <c r="L163" s="25"/>
      <c r="M163" s="25"/>
      <c r="N163" s="25"/>
      <c r="O163" s="25"/>
      <c r="P163" s="25"/>
      <c r="Q163" s="25"/>
      <c r="R163" s="25"/>
      <c r="S163" s="25"/>
      <c r="T163" s="25"/>
      <c r="U163" s="25"/>
      <c r="V163" s="25" t="s">
        <v>70</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7"/>
    </row>
    <row r="164" spans="1:64" s="29" customFormat="1" ht="24" customHeight="1" x14ac:dyDescent="0.25">
      <c r="A164" s="26">
        <f t="shared" si="2"/>
        <v>1</v>
      </c>
      <c r="B164" s="25" t="s">
        <v>400</v>
      </c>
      <c r="C164" s="25" t="s">
        <v>86</v>
      </c>
      <c r="D164" s="25" t="s">
        <v>401</v>
      </c>
      <c r="E164" s="25" t="s">
        <v>78</v>
      </c>
      <c r="F164" s="25" t="s">
        <v>402</v>
      </c>
      <c r="G164" s="25"/>
      <c r="H164" s="25"/>
      <c r="I164" s="25"/>
      <c r="J164" s="25"/>
      <c r="K164" s="25"/>
      <c r="L164" s="25"/>
      <c r="M164" s="25" t="s">
        <v>70</v>
      </c>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7" t="s">
        <v>86</v>
      </c>
    </row>
    <row r="165" spans="1:64" s="29" customFormat="1" ht="24" customHeight="1" x14ac:dyDescent="0.25">
      <c r="A165" s="26">
        <f t="shared" si="2"/>
        <v>1</v>
      </c>
      <c r="B165" s="25" t="s">
        <v>403</v>
      </c>
      <c r="C165" s="25" t="s">
        <v>86</v>
      </c>
      <c r="D165" s="25" t="s">
        <v>404</v>
      </c>
      <c r="E165" s="25" t="s">
        <v>78</v>
      </c>
      <c r="F165" s="25" t="s">
        <v>405</v>
      </c>
      <c r="G165" s="25" t="s">
        <v>70</v>
      </c>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7" t="s">
        <v>86</v>
      </c>
    </row>
    <row r="166" spans="1:64" s="29" customFormat="1" ht="24" customHeight="1" x14ac:dyDescent="0.25">
      <c r="A166" s="26">
        <f t="shared" si="2"/>
        <v>20</v>
      </c>
      <c r="B166" s="25" t="s">
        <v>11023</v>
      </c>
      <c r="C166" s="25"/>
      <c r="D166" s="25" t="s">
        <v>406</v>
      </c>
      <c r="E166" s="25" t="s">
        <v>78</v>
      </c>
      <c r="F166" s="25" t="s">
        <v>407</v>
      </c>
      <c r="G166" s="25"/>
      <c r="H166" s="25"/>
      <c r="I166" s="25"/>
      <c r="J166" s="25"/>
      <c r="K166" s="25"/>
      <c r="L166" s="25"/>
      <c r="M166" s="25" t="s">
        <v>67</v>
      </c>
      <c r="N166" s="25"/>
      <c r="O166" s="25" t="s">
        <v>69</v>
      </c>
      <c r="P166" s="25"/>
      <c r="Q166" s="25"/>
      <c r="R166" s="25" t="s">
        <v>69</v>
      </c>
      <c r="S166" s="25"/>
      <c r="T166" s="25" t="s">
        <v>14685</v>
      </c>
      <c r="U166" s="25" t="s">
        <v>14699</v>
      </c>
      <c r="V166" s="25" t="s">
        <v>14712</v>
      </c>
      <c r="W166" s="25" t="s">
        <v>85</v>
      </c>
      <c r="X166" s="25" t="s">
        <v>85</v>
      </c>
      <c r="Y166" s="25"/>
      <c r="Z166" s="25"/>
      <c r="AA166" s="25"/>
      <c r="AB166" s="25" t="s">
        <v>85</v>
      </c>
      <c r="AC166" s="25" t="s">
        <v>69</v>
      </c>
      <c r="AD166" s="25"/>
      <c r="AE166" s="25" t="s">
        <v>69</v>
      </c>
      <c r="AF166" s="25"/>
      <c r="AG166" s="25"/>
      <c r="AH166" s="25"/>
      <c r="AI166" s="25" t="s">
        <v>85</v>
      </c>
      <c r="AJ166" s="25" t="s">
        <v>85</v>
      </c>
      <c r="AK166" s="25"/>
      <c r="AL166" s="25"/>
      <c r="AM166" s="25" t="s">
        <v>85</v>
      </c>
      <c r="AN166" s="25" t="s">
        <v>85</v>
      </c>
      <c r="AO166" s="25" t="s">
        <v>85</v>
      </c>
      <c r="AP166" s="25"/>
      <c r="AQ166" s="25" t="s">
        <v>85</v>
      </c>
      <c r="AR166" s="25" t="s">
        <v>69</v>
      </c>
      <c r="AS166" s="25"/>
      <c r="AT166" s="25"/>
      <c r="AU166" s="25"/>
      <c r="AV166" s="25" t="s">
        <v>69</v>
      </c>
      <c r="AW166" s="25"/>
      <c r="AX166" s="25"/>
      <c r="AY166" s="25" t="s">
        <v>74</v>
      </c>
      <c r="AZ166" s="25"/>
      <c r="BA166" s="25"/>
      <c r="BB166" s="25"/>
      <c r="BC166" s="25"/>
      <c r="BD166" s="25"/>
      <c r="BE166" s="25"/>
      <c r="BF166" s="25"/>
      <c r="BG166" s="25"/>
      <c r="BH166" s="25"/>
      <c r="BI166" s="25"/>
      <c r="BJ166" s="25"/>
      <c r="BK166" s="25"/>
      <c r="BL166" s="27"/>
    </row>
    <row r="167" spans="1:64" s="29" customFormat="1" ht="24" customHeight="1" x14ac:dyDescent="0.25">
      <c r="A167" s="26">
        <f t="shared" si="2"/>
        <v>2</v>
      </c>
      <c r="B167" s="25" t="s">
        <v>10829</v>
      </c>
      <c r="C167" s="25"/>
      <c r="D167" s="25" t="s">
        <v>10830</v>
      </c>
      <c r="E167" s="25" t="s">
        <v>78</v>
      </c>
      <c r="F167" s="25" t="s">
        <v>10831</v>
      </c>
      <c r="G167" s="25"/>
      <c r="H167" s="25"/>
      <c r="I167" s="25" t="s">
        <v>69</v>
      </c>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t="s">
        <v>85</v>
      </c>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7"/>
    </row>
    <row r="168" spans="1:64" s="29" customFormat="1" ht="24" customHeight="1" x14ac:dyDescent="0.25">
      <c r="A168" s="26">
        <f t="shared" si="2"/>
        <v>0</v>
      </c>
      <c r="B168" s="25" t="s">
        <v>409</v>
      </c>
      <c r="C168" s="25" t="s">
        <v>10633</v>
      </c>
      <c r="D168" s="25" t="s">
        <v>410</v>
      </c>
      <c r="E168" s="25" t="s">
        <v>78</v>
      </c>
      <c r="F168" s="25" t="s">
        <v>411</v>
      </c>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7" t="s">
        <v>86</v>
      </c>
    </row>
    <row r="169" spans="1:64" s="29" customFormat="1" ht="24" customHeight="1" x14ac:dyDescent="0.25">
      <c r="A169" s="26">
        <f t="shared" si="2"/>
        <v>1</v>
      </c>
      <c r="B169" s="27" t="s">
        <v>412</v>
      </c>
      <c r="C169" s="27"/>
      <c r="D169" s="27" t="s">
        <v>412</v>
      </c>
      <c r="E169" s="27" t="s">
        <v>65</v>
      </c>
      <c r="F169" s="27" t="s">
        <v>413</v>
      </c>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t="s">
        <v>14978</v>
      </c>
      <c r="BI169" s="25"/>
      <c r="BJ169" s="25"/>
      <c r="BK169" s="25"/>
      <c r="BL169" s="27"/>
    </row>
    <row r="170" spans="1:64" s="29" customFormat="1" ht="24" customHeight="1" x14ac:dyDescent="0.25">
      <c r="A170" s="26">
        <f t="shared" si="2"/>
        <v>1</v>
      </c>
      <c r="B170" s="25" t="s">
        <v>414</v>
      </c>
      <c r="C170" s="25"/>
      <c r="D170" s="25" t="s">
        <v>415</v>
      </c>
      <c r="E170" s="25" t="s">
        <v>65</v>
      </c>
      <c r="F170" s="25" t="s">
        <v>416</v>
      </c>
      <c r="G170" s="25"/>
      <c r="H170" s="25" t="s">
        <v>70</v>
      </c>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7"/>
    </row>
    <row r="171" spans="1:64" s="29" customFormat="1" ht="24" customHeight="1" x14ac:dyDescent="0.25">
      <c r="A171" s="26">
        <f>COUNTA(G171:BK171)</f>
        <v>1</v>
      </c>
      <c r="B171" s="27" t="s">
        <v>14236</v>
      </c>
      <c r="C171" s="27"/>
      <c r="D171" s="27" t="s">
        <v>14237</v>
      </c>
      <c r="E171" s="27" t="s">
        <v>14176</v>
      </c>
      <c r="F171" s="27" t="s">
        <v>14238</v>
      </c>
      <c r="G171" s="28" t="s">
        <v>10690</v>
      </c>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7"/>
    </row>
    <row r="172" spans="1:64" s="29" customFormat="1" ht="24" customHeight="1" x14ac:dyDescent="0.25">
      <c r="A172" s="26">
        <f t="shared" si="2"/>
        <v>7</v>
      </c>
      <c r="B172" s="25" t="s">
        <v>10928</v>
      </c>
      <c r="C172" s="25" t="s">
        <v>86</v>
      </c>
      <c r="D172" s="25" t="s">
        <v>417</v>
      </c>
      <c r="E172" s="25" t="s">
        <v>78</v>
      </c>
      <c r="F172" s="25" t="s">
        <v>418</v>
      </c>
      <c r="G172" s="25" t="s">
        <v>10630</v>
      </c>
      <c r="H172" s="25"/>
      <c r="I172" s="25" t="s">
        <v>10630</v>
      </c>
      <c r="J172" s="25"/>
      <c r="K172" s="25"/>
      <c r="L172" s="25"/>
      <c r="M172" s="25" t="s">
        <v>10630</v>
      </c>
      <c r="N172" s="25"/>
      <c r="O172" s="25"/>
      <c r="P172" s="25"/>
      <c r="Q172" s="25"/>
      <c r="R172" s="25"/>
      <c r="S172" s="25"/>
      <c r="T172" s="25"/>
      <c r="U172" s="25"/>
      <c r="V172" s="25" t="s">
        <v>10630</v>
      </c>
      <c r="W172" s="25"/>
      <c r="X172" s="25"/>
      <c r="Y172" s="25"/>
      <c r="Z172" s="25"/>
      <c r="AA172" s="25"/>
      <c r="AB172" s="25"/>
      <c r="AC172" s="25"/>
      <c r="AD172" s="25"/>
      <c r="AE172" s="25"/>
      <c r="AF172" s="25"/>
      <c r="AG172" s="25"/>
      <c r="AH172" s="25"/>
      <c r="AI172" s="25"/>
      <c r="AJ172" s="25"/>
      <c r="AK172" s="25"/>
      <c r="AL172" s="25" t="s">
        <v>10630</v>
      </c>
      <c r="AM172" s="25"/>
      <c r="AN172" s="25"/>
      <c r="AO172" s="25"/>
      <c r="AP172" s="25"/>
      <c r="AQ172" s="25"/>
      <c r="AR172" s="25"/>
      <c r="AS172" s="25"/>
      <c r="AT172" s="25"/>
      <c r="AU172" s="25"/>
      <c r="AV172" s="25"/>
      <c r="AW172" s="25"/>
      <c r="AX172" s="25"/>
      <c r="AY172" s="25"/>
      <c r="AZ172" s="25"/>
      <c r="BA172" s="25"/>
      <c r="BB172" s="25"/>
      <c r="BC172" s="25" t="s">
        <v>10630</v>
      </c>
      <c r="BD172" s="25"/>
      <c r="BE172" s="25"/>
      <c r="BF172" s="25"/>
      <c r="BG172" s="25"/>
      <c r="BH172" s="25"/>
      <c r="BI172" s="25"/>
      <c r="BJ172" s="25" t="s">
        <v>10630</v>
      </c>
      <c r="BK172" s="25"/>
      <c r="BL172" s="27" t="s">
        <v>86</v>
      </c>
    </row>
    <row r="173" spans="1:64" s="29" customFormat="1" ht="24" customHeight="1" x14ac:dyDescent="0.25">
      <c r="A173" s="26">
        <f t="shared" si="2"/>
        <v>1</v>
      </c>
      <c r="B173" s="25" t="s">
        <v>419</v>
      </c>
      <c r="C173" s="25"/>
      <c r="D173" s="25" t="s">
        <v>420</v>
      </c>
      <c r="E173" s="25" t="s">
        <v>65</v>
      </c>
      <c r="F173" s="25" t="s">
        <v>421</v>
      </c>
      <c r="G173" s="25" t="s">
        <v>70</v>
      </c>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7"/>
    </row>
    <row r="174" spans="1:64" s="29" customFormat="1" ht="24" customHeight="1" x14ac:dyDescent="0.25">
      <c r="A174" s="26">
        <f t="shared" si="2"/>
        <v>1</v>
      </c>
      <c r="B174" s="25" t="s">
        <v>10929</v>
      </c>
      <c r="C174" s="25"/>
      <c r="D174" s="25" t="s">
        <v>422</v>
      </c>
      <c r="E174" s="25" t="s">
        <v>78</v>
      </c>
      <c r="F174" s="25" t="s">
        <v>423</v>
      </c>
      <c r="G174" s="25" t="s">
        <v>67</v>
      </c>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7"/>
    </row>
    <row r="175" spans="1:64" s="29" customFormat="1" ht="24" customHeight="1" x14ac:dyDescent="0.25">
      <c r="A175" s="26">
        <f t="shared" si="2"/>
        <v>2</v>
      </c>
      <c r="B175" s="25" t="s">
        <v>10854</v>
      </c>
      <c r="C175" s="25" t="s">
        <v>14147</v>
      </c>
      <c r="D175" s="25" t="s">
        <v>424</v>
      </c>
      <c r="E175" s="25" t="s">
        <v>65</v>
      </c>
      <c r="F175" s="25" t="s">
        <v>425</v>
      </c>
      <c r="G175" s="25" t="s">
        <v>14148</v>
      </c>
      <c r="H175" s="25" t="s">
        <v>14519</v>
      </c>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7"/>
    </row>
    <row r="176" spans="1:64" s="29" customFormat="1" ht="24" customHeight="1" x14ac:dyDescent="0.25">
      <c r="A176" s="26">
        <f t="shared" si="2"/>
        <v>2</v>
      </c>
      <c r="B176" s="25" t="s">
        <v>426</v>
      </c>
      <c r="C176" s="25"/>
      <c r="D176" s="25" t="s">
        <v>427</v>
      </c>
      <c r="E176" s="25" t="s">
        <v>65</v>
      </c>
      <c r="F176" s="25" t="s">
        <v>428</v>
      </c>
      <c r="G176" s="25" t="s">
        <v>70</v>
      </c>
      <c r="H176" s="25"/>
      <c r="I176" s="25"/>
      <c r="J176" s="25"/>
      <c r="K176" s="25"/>
      <c r="L176" s="25"/>
      <c r="M176" s="25"/>
      <c r="N176" s="25"/>
      <c r="O176" s="25"/>
      <c r="P176" s="25"/>
      <c r="Q176" s="25"/>
      <c r="R176" s="25" t="s">
        <v>167</v>
      </c>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7"/>
    </row>
    <row r="177" spans="1:64" s="29" customFormat="1" ht="24" customHeight="1" x14ac:dyDescent="0.25">
      <c r="A177" s="26">
        <f t="shared" si="2"/>
        <v>5</v>
      </c>
      <c r="B177" s="25" t="s">
        <v>10855</v>
      </c>
      <c r="C177" s="25"/>
      <c r="D177" s="25" t="s">
        <v>429</v>
      </c>
      <c r="E177" s="25" t="s">
        <v>65</v>
      </c>
      <c r="F177" s="25" t="s">
        <v>430</v>
      </c>
      <c r="G177" s="25" t="s">
        <v>167</v>
      </c>
      <c r="H177" s="25"/>
      <c r="I177" s="25"/>
      <c r="J177" s="25"/>
      <c r="K177" s="25"/>
      <c r="L177" s="25"/>
      <c r="M177" s="25"/>
      <c r="N177" s="25"/>
      <c r="O177" s="25"/>
      <c r="P177" s="25"/>
      <c r="Q177" s="25"/>
      <c r="R177" s="25" t="s">
        <v>167</v>
      </c>
      <c r="S177" s="25"/>
      <c r="T177" s="25"/>
      <c r="U177" s="25" t="s">
        <v>167</v>
      </c>
      <c r="V177" s="25"/>
      <c r="W177" s="25"/>
      <c r="X177" s="25"/>
      <c r="Y177" s="25" t="s">
        <v>167</v>
      </c>
      <c r="Z177" s="25"/>
      <c r="AA177" s="25"/>
      <c r="AB177" s="25"/>
      <c r="AC177" s="25"/>
      <c r="AD177" s="25"/>
      <c r="AE177" s="25"/>
      <c r="AF177" s="25"/>
      <c r="AG177" s="25"/>
      <c r="AH177" s="25"/>
      <c r="AI177" s="25"/>
      <c r="AJ177" s="25"/>
      <c r="AK177" s="25"/>
      <c r="AL177" s="25"/>
      <c r="AM177" s="25" t="s">
        <v>167</v>
      </c>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7"/>
    </row>
    <row r="178" spans="1:64" s="29" customFormat="1" ht="24" customHeight="1" x14ac:dyDescent="0.25">
      <c r="A178" s="26">
        <f t="shared" si="2"/>
        <v>5</v>
      </c>
      <c r="B178" s="25" t="s">
        <v>431</v>
      </c>
      <c r="C178" s="25"/>
      <c r="D178" s="25" t="s">
        <v>432</v>
      </c>
      <c r="E178" s="25" t="s">
        <v>65</v>
      </c>
      <c r="F178" s="25" t="s">
        <v>433</v>
      </c>
      <c r="G178" s="25" t="s">
        <v>67</v>
      </c>
      <c r="H178" s="25" t="s">
        <v>67</v>
      </c>
      <c r="I178" s="25"/>
      <c r="J178" s="25"/>
      <c r="K178" s="25"/>
      <c r="L178" s="25"/>
      <c r="M178" s="25"/>
      <c r="N178" s="25"/>
      <c r="O178" s="25"/>
      <c r="P178" s="25"/>
      <c r="Q178" s="25"/>
      <c r="R178" s="25" t="s">
        <v>69</v>
      </c>
      <c r="S178" s="25"/>
      <c r="T178" s="25"/>
      <c r="U178" s="25"/>
      <c r="V178" s="25"/>
      <c r="W178" s="25"/>
      <c r="X178" s="25"/>
      <c r="Y178" s="25"/>
      <c r="Z178" s="25"/>
      <c r="AA178" s="25" t="s">
        <v>69</v>
      </c>
      <c r="AB178" s="25"/>
      <c r="AC178" s="25"/>
      <c r="AD178" s="25"/>
      <c r="AE178" s="25"/>
      <c r="AF178" s="25"/>
      <c r="AG178" s="25"/>
      <c r="AH178" s="25"/>
      <c r="AI178" s="25"/>
      <c r="AJ178" s="25" t="s">
        <v>10665</v>
      </c>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7"/>
    </row>
    <row r="179" spans="1:64" s="29" customFormat="1" ht="24" customHeight="1" x14ac:dyDescent="0.25">
      <c r="A179" s="26">
        <f t="shared" si="2"/>
        <v>1</v>
      </c>
      <c r="B179" s="25" t="s">
        <v>10930</v>
      </c>
      <c r="C179" s="25"/>
      <c r="D179" s="25" t="s">
        <v>434</v>
      </c>
      <c r="E179" s="25" t="s">
        <v>78</v>
      </c>
      <c r="F179" s="25" t="s">
        <v>435</v>
      </c>
      <c r="G179" s="25" t="s">
        <v>70</v>
      </c>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7"/>
    </row>
    <row r="180" spans="1:64" s="29" customFormat="1" ht="24" customHeight="1" x14ac:dyDescent="0.25">
      <c r="A180" s="26">
        <f t="shared" si="2"/>
        <v>1</v>
      </c>
      <c r="B180" s="25" t="s">
        <v>436</v>
      </c>
      <c r="C180" s="25"/>
      <c r="D180" s="25" t="s">
        <v>436</v>
      </c>
      <c r="E180" s="25" t="s">
        <v>65</v>
      </c>
      <c r="F180" s="25" t="s">
        <v>437</v>
      </c>
      <c r="G180" s="25" t="s">
        <v>70</v>
      </c>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7"/>
    </row>
    <row r="181" spans="1:64" s="29" customFormat="1" ht="24" customHeight="1" x14ac:dyDescent="0.25">
      <c r="A181" s="26">
        <f t="shared" si="2"/>
        <v>1</v>
      </c>
      <c r="B181" s="25" t="s">
        <v>436</v>
      </c>
      <c r="C181" s="25"/>
      <c r="D181" s="25" t="s">
        <v>436</v>
      </c>
      <c r="E181" s="25" t="s">
        <v>65</v>
      </c>
      <c r="F181" s="25" t="s">
        <v>438</v>
      </c>
      <c r="G181" s="25" t="s">
        <v>70</v>
      </c>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7"/>
    </row>
    <row r="182" spans="1:64" s="29" customFormat="1" ht="24" customHeight="1" x14ac:dyDescent="0.25">
      <c r="A182" s="26">
        <f t="shared" si="2"/>
        <v>1</v>
      </c>
      <c r="B182" s="25" t="s">
        <v>10931</v>
      </c>
      <c r="C182" s="25" t="s">
        <v>10798</v>
      </c>
      <c r="D182" s="25" t="s">
        <v>439</v>
      </c>
      <c r="E182" s="25" t="s">
        <v>78</v>
      </c>
      <c r="F182" s="25" t="s">
        <v>440</v>
      </c>
      <c r="G182" s="25" t="s">
        <v>67</v>
      </c>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7"/>
    </row>
    <row r="183" spans="1:64" s="29" customFormat="1" ht="24" customHeight="1" x14ac:dyDescent="0.25">
      <c r="A183" s="26">
        <f t="shared" si="2"/>
        <v>1</v>
      </c>
      <c r="B183" s="25" t="s">
        <v>10932</v>
      </c>
      <c r="C183" s="25" t="s">
        <v>10798</v>
      </c>
      <c r="D183" s="25" t="s">
        <v>441</v>
      </c>
      <c r="E183" s="25" t="s">
        <v>78</v>
      </c>
      <c r="F183" s="25" t="s">
        <v>442</v>
      </c>
      <c r="G183" s="25" t="s">
        <v>70</v>
      </c>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7" t="s">
        <v>164</v>
      </c>
    </row>
    <row r="184" spans="1:64" s="29" customFormat="1" ht="24" customHeight="1" x14ac:dyDescent="0.25">
      <c r="A184" s="26">
        <f t="shared" si="2"/>
        <v>1</v>
      </c>
      <c r="B184" s="25" t="s">
        <v>10933</v>
      </c>
      <c r="C184" s="25" t="s">
        <v>10934</v>
      </c>
      <c r="D184" s="25" t="s">
        <v>441</v>
      </c>
      <c r="E184" s="25" t="s">
        <v>78</v>
      </c>
      <c r="F184" s="25" t="s">
        <v>443</v>
      </c>
      <c r="G184" s="25" t="s">
        <v>70</v>
      </c>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7"/>
    </row>
    <row r="185" spans="1:64" s="29" customFormat="1" ht="24" customHeight="1" x14ac:dyDescent="0.25">
      <c r="A185" s="26">
        <f t="shared" si="2"/>
        <v>2</v>
      </c>
      <c r="B185" s="25" t="s">
        <v>11024</v>
      </c>
      <c r="C185" s="25"/>
      <c r="D185" s="25" t="s">
        <v>444</v>
      </c>
      <c r="E185" s="25" t="s">
        <v>78</v>
      </c>
      <c r="F185" s="25" t="s">
        <v>445</v>
      </c>
      <c r="G185" s="25"/>
      <c r="H185" s="25"/>
      <c r="I185" s="25"/>
      <c r="J185" s="25"/>
      <c r="K185" s="25"/>
      <c r="L185" s="25"/>
      <c r="M185" s="25" t="s">
        <v>67</v>
      </c>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t="s">
        <v>85</v>
      </c>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7"/>
    </row>
    <row r="186" spans="1:64" s="29" customFormat="1" ht="24" customHeight="1" x14ac:dyDescent="0.25">
      <c r="A186" s="26">
        <f t="shared" si="2"/>
        <v>0</v>
      </c>
      <c r="B186" s="25" t="s">
        <v>10935</v>
      </c>
      <c r="C186" s="25"/>
      <c r="D186" s="25" t="s">
        <v>447</v>
      </c>
      <c r="E186" s="25" t="s">
        <v>78</v>
      </c>
      <c r="F186" s="25" t="s">
        <v>446</v>
      </c>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7"/>
    </row>
    <row r="187" spans="1:64" s="29" customFormat="1" ht="24" customHeight="1" x14ac:dyDescent="0.25">
      <c r="A187" s="26">
        <f t="shared" si="2"/>
        <v>1</v>
      </c>
      <c r="B187" s="25" t="s">
        <v>10936</v>
      </c>
      <c r="C187" s="25"/>
      <c r="D187" s="25" t="s">
        <v>448</v>
      </c>
      <c r="E187" s="25" t="s">
        <v>182</v>
      </c>
      <c r="F187" s="25" t="s">
        <v>449</v>
      </c>
      <c r="G187" s="25" t="s">
        <v>70</v>
      </c>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7"/>
    </row>
    <row r="188" spans="1:64" s="29" customFormat="1" ht="24" customHeight="1" x14ac:dyDescent="0.25">
      <c r="A188" s="26">
        <f t="shared" si="2"/>
        <v>1</v>
      </c>
      <c r="B188" s="25" t="s">
        <v>450</v>
      </c>
      <c r="C188" s="25" t="s">
        <v>86</v>
      </c>
      <c r="D188" s="25" t="s">
        <v>450</v>
      </c>
      <c r="E188" s="25" t="s">
        <v>78</v>
      </c>
      <c r="F188" s="25" t="s">
        <v>451</v>
      </c>
      <c r="G188" s="25"/>
      <c r="H188" s="25"/>
      <c r="I188" s="25"/>
      <c r="J188" s="25"/>
      <c r="K188" s="25"/>
      <c r="L188" s="25"/>
      <c r="M188" s="25" t="s">
        <v>70</v>
      </c>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7" t="s">
        <v>86</v>
      </c>
    </row>
    <row r="189" spans="1:64" s="29" customFormat="1" ht="24" customHeight="1" x14ac:dyDescent="0.25">
      <c r="A189" s="26">
        <f t="shared" si="2"/>
        <v>1</v>
      </c>
      <c r="B189" s="25" t="s">
        <v>452</v>
      </c>
      <c r="C189" s="25"/>
      <c r="D189" s="25" t="s">
        <v>453</v>
      </c>
      <c r="E189" s="25" t="s">
        <v>65</v>
      </c>
      <c r="F189" s="25" t="s">
        <v>454</v>
      </c>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t="s">
        <v>69</v>
      </c>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7"/>
    </row>
    <row r="190" spans="1:64" s="29" customFormat="1" ht="24" customHeight="1" x14ac:dyDescent="0.25">
      <c r="A190" s="26">
        <f t="shared" si="2"/>
        <v>1</v>
      </c>
      <c r="B190" s="25" t="s">
        <v>11025</v>
      </c>
      <c r="C190" s="25" t="s">
        <v>11010</v>
      </c>
      <c r="D190" s="25" t="s">
        <v>455</v>
      </c>
      <c r="E190" s="25" t="s">
        <v>78</v>
      </c>
      <c r="F190" s="25" t="s">
        <v>175</v>
      </c>
      <c r="G190" s="25"/>
      <c r="H190" s="25"/>
      <c r="I190" s="25"/>
      <c r="J190" s="25"/>
      <c r="K190" s="25"/>
      <c r="L190" s="25"/>
      <c r="M190" s="25"/>
      <c r="N190" s="25"/>
      <c r="O190" s="25"/>
      <c r="P190" s="25"/>
      <c r="Q190" s="25"/>
      <c r="R190" s="25"/>
      <c r="S190" s="25"/>
      <c r="T190" s="25"/>
      <c r="U190" s="25"/>
      <c r="V190" s="25" t="s">
        <v>70</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7"/>
    </row>
    <row r="191" spans="1:64" s="29" customFormat="1" ht="24" customHeight="1" x14ac:dyDescent="0.25">
      <c r="A191" s="26">
        <f t="shared" si="2"/>
        <v>1</v>
      </c>
      <c r="B191" s="25" t="s">
        <v>456</v>
      </c>
      <c r="C191" s="25" t="s">
        <v>86</v>
      </c>
      <c r="D191" s="25" t="s">
        <v>457</v>
      </c>
      <c r="E191" s="25" t="s">
        <v>78</v>
      </c>
      <c r="F191" s="25" t="s">
        <v>458</v>
      </c>
      <c r="G191" s="25"/>
      <c r="H191" s="25"/>
      <c r="I191" s="25"/>
      <c r="J191" s="25"/>
      <c r="K191" s="25"/>
      <c r="L191" s="25"/>
      <c r="M191" s="25"/>
      <c r="N191" s="25"/>
      <c r="O191" s="25"/>
      <c r="P191" s="25"/>
      <c r="Q191" s="25"/>
      <c r="R191" s="25"/>
      <c r="S191" s="25"/>
      <c r="T191" s="25"/>
      <c r="U191" s="25"/>
      <c r="V191" s="25" t="s">
        <v>70</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7" t="s">
        <v>86</v>
      </c>
    </row>
    <row r="192" spans="1:64" s="29" customFormat="1" ht="24" customHeight="1" x14ac:dyDescent="0.25">
      <c r="A192" s="26">
        <f t="shared" si="2"/>
        <v>2</v>
      </c>
      <c r="B192" s="25" t="s">
        <v>11026</v>
      </c>
      <c r="C192" s="25"/>
      <c r="D192" s="25" t="s">
        <v>459</v>
      </c>
      <c r="E192" s="25" t="s">
        <v>78</v>
      </c>
      <c r="F192" s="25" t="s">
        <v>460</v>
      </c>
      <c r="G192" s="25"/>
      <c r="H192" s="25"/>
      <c r="I192" s="25"/>
      <c r="J192" s="25"/>
      <c r="K192" s="25"/>
      <c r="L192" s="25"/>
      <c r="M192" s="25" t="s">
        <v>70</v>
      </c>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t="s">
        <v>69</v>
      </c>
      <c r="AV192" s="25"/>
      <c r="AW192" s="25"/>
      <c r="AX192" s="25"/>
      <c r="AY192" s="25"/>
      <c r="AZ192" s="25"/>
      <c r="BA192" s="25"/>
      <c r="BB192" s="25"/>
      <c r="BC192" s="25"/>
      <c r="BD192" s="25"/>
      <c r="BE192" s="25"/>
      <c r="BF192" s="25"/>
      <c r="BG192" s="25"/>
      <c r="BH192" s="25"/>
      <c r="BI192" s="25"/>
      <c r="BJ192" s="25"/>
      <c r="BK192" s="25"/>
      <c r="BL192" s="27"/>
    </row>
    <row r="193" spans="1:64" s="29" customFormat="1" ht="24" customHeight="1" x14ac:dyDescent="0.25">
      <c r="A193" s="26">
        <f t="shared" si="2"/>
        <v>1</v>
      </c>
      <c r="B193" s="25" t="s">
        <v>461</v>
      </c>
      <c r="C193" s="25"/>
      <c r="D193" s="25" t="s">
        <v>462</v>
      </c>
      <c r="E193" s="25" t="s">
        <v>65</v>
      </c>
      <c r="F193" s="25" t="s">
        <v>463</v>
      </c>
      <c r="G193" s="25" t="s">
        <v>70</v>
      </c>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7"/>
    </row>
    <row r="194" spans="1:64" s="29" customFormat="1" ht="24" customHeight="1" x14ac:dyDescent="0.25">
      <c r="A194" s="26">
        <f t="shared" si="2"/>
        <v>6</v>
      </c>
      <c r="B194" s="25" t="s">
        <v>11027</v>
      </c>
      <c r="C194" s="25"/>
      <c r="D194" s="25" t="s">
        <v>464</v>
      </c>
      <c r="E194" s="25" t="s">
        <v>78</v>
      </c>
      <c r="F194" s="25" t="s">
        <v>465</v>
      </c>
      <c r="G194" s="25"/>
      <c r="H194" s="25"/>
      <c r="I194" s="25"/>
      <c r="J194" s="25" t="s">
        <v>69</v>
      </c>
      <c r="K194" s="25"/>
      <c r="L194" s="25"/>
      <c r="M194" s="25" t="s">
        <v>70</v>
      </c>
      <c r="N194" s="25"/>
      <c r="O194" s="25"/>
      <c r="P194" s="25"/>
      <c r="Q194" s="25"/>
      <c r="R194" s="25"/>
      <c r="S194" s="25"/>
      <c r="T194" s="25"/>
      <c r="U194" s="25"/>
      <c r="V194" s="25"/>
      <c r="W194" s="25"/>
      <c r="X194" s="25"/>
      <c r="Y194" s="25"/>
      <c r="Z194" s="25"/>
      <c r="AA194" s="25"/>
      <c r="AB194" s="25" t="s">
        <v>85</v>
      </c>
      <c r="AC194" s="25"/>
      <c r="AD194" s="25"/>
      <c r="AE194" s="25"/>
      <c r="AF194" s="25"/>
      <c r="AG194" s="25"/>
      <c r="AH194" s="25"/>
      <c r="AI194" s="25"/>
      <c r="AJ194" s="25"/>
      <c r="AK194" s="25"/>
      <c r="AL194" s="25"/>
      <c r="AM194" s="25"/>
      <c r="AN194" s="25" t="s">
        <v>85</v>
      </c>
      <c r="AO194" s="25"/>
      <c r="AP194" s="25"/>
      <c r="AQ194" s="25"/>
      <c r="AR194" s="25"/>
      <c r="AS194" s="25"/>
      <c r="AT194" s="25"/>
      <c r="AU194" s="25"/>
      <c r="AV194" s="25"/>
      <c r="AW194" s="25"/>
      <c r="AX194" s="25"/>
      <c r="AY194" s="25" t="s">
        <v>69</v>
      </c>
      <c r="AZ194" s="25"/>
      <c r="BA194" s="25"/>
      <c r="BB194" s="25"/>
      <c r="BC194" s="25" t="s">
        <v>85</v>
      </c>
      <c r="BD194" s="25"/>
      <c r="BE194" s="25"/>
      <c r="BF194" s="25"/>
      <c r="BG194" s="25"/>
      <c r="BH194" s="25"/>
      <c r="BI194" s="25"/>
      <c r="BJ194" s="25"/>
      <c r="BK194" s="25"/>
      <c r="BL194" s="27"/>
    </row>
    <row r="195" spans="1:64" s="29" customFormat="1" ht="24" customHeight="1" x14ac:dyDescent="0.25">
      <c r="A195" s="26">
        <f t="shared" si="2"/>
        <v>1</v>
      </c>
      <c r="B195" s="25" t="s">
        <v>10937</v>
      </c>
      <c r="C195" s="25" t="s">
        <v>289</v>
      </c>
      <c r="D195" s="25" t="s">
        <v>466</v>
      </c>
      <c r="E195" s="25" t="s">
        <v>78</v>
      </c>
      <c r="F195" s="25" t="s">
        <v>467</v>
      </c>
      <c r="G195" s="25" t="s">
        <v>70</v>
      </c>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7" t="s">
        <v>289</v>
      </c>
    </row>
    <row r="196" spans="1:64" s="29" customFormat="1" ht="24" customHeight="1" x14ac:dyDescent="0.25">
      <c r="A196" s="26">
        <f>COUNTA(G196:BK196)</f>
        <v>3</v>
      </c>
      <c r="B196" s="25" t="s">
        <v>14799</v>
      </c>
      <c r="C196" s="25"/>
      <c r="D196" s="25" t="s">
        <v>14802</v>
      </c>
      <c r="E196" s="25" t="s">
        <v>14801</v>
      </c>
      <c r="F196" s="25" t="s">
        <v>14800</v>
      </c>
      <c r="G196" s="25"/>
      <c r="H196" s="25"/>
      <c r="I196" s="25"/>
      <c r="J196" s="25"/>
      <c r="K196" s="25"/>
      <c r="L196" s="25" t="s">
        <v>15042</v>
      </c>
      <c r="M196" s="25"/>
      <c r="N196" s="25"/>
      <c r="O196" s="25"/>
      <c r="P196" s="25"/>
      <c r="Q196" s="25"/>
      <c r="R196" s="25"/>
      <c r="S196" s="25"/>
      <c r="T196" s="25"/>
      <c r="U196" s="25"/>
      <c r="V196" s="25" t="s">
        <v>14803</v>
      </c>
      <c r="W196" s="25"/>
      <c r="X196" s="25"/>
      <c r="Y196" s="25"/>
      <c r="Z196" s="25"/>
      <c r="AA196" s="25"/>
      <c r="AB196" s="25"/>
      <c r="AC196" s="25"/>
      <c r="AD196" s="25"/>
      <c r="AE196" s="25"/>
      <c r="AF196" s="25"/>
      <c r="AG196" s="25"/>
      <c r="AH196" s="25"/>
      <c r="AI196" s="25" t="s">
        <v>15042</v>
      </c>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7"/>
    </row>
    <row r="197" spans="1:64" s="29" customFormat="1" ht="24" customHeight="1" x14ac:dyDescent="0.25">
      <c r="A197" s="26">
        <f>COUNTA(G197:BK197)</f>
        <v>11</v>
      </c>
      <c r="B197" s="25" t="s">
        <v>10938</v>
      </c>
      <c r="C197" s="25"/>
      <c r="D197" s="25" t="s">
        <v>471</v>
      </c>
      <c r="E197" s="25" t="s">
        <v>78</v>
      </c>
      <c r="F197" s="25" t="s">
        <v>14472</v>
      </c>
      <c r="G197" s="25" t="s">
        <v>67</v>
      </c>
      <c r="H197" s="25" t="s">
        <v>10644</v>
      </c>
      <c r="I197" s="25"/>
      <c r="J197" s="25"/>
      <c r="K197" s="25" t="s">
        <v>10637</v>
      </c>
      <c r="L197" s="25"/>
      <c r="M197" s="25" t="s">
        <v>14633</v>
      </c>
      <c r="N197" s="25"/>
      <c r="O197" s="25"/>
      <c r="P197" s="25"/>
      <c r="Q197" s="25"/>
      <c r="R197" s="25" t="s">
        <v>69</v>
      </c>
      <c r="S197" s="25"/>
      <c r="T197" s="25"/>
      <c r="U197" s="25"/>
      <c r="V197" s="25"/>
      <c r="W197" s="25"/>
      <c r="X197" s="25" t="s">
        <v>85</v>
      </c>
      <c r="Y197" s="25"/>
      <c r="Z197" s="25" t="s">
        <v>75</v>
      </c>
      <c r="AA197" s="25" t="s">
        <v>14980</v>
      </c>
      <c r="AB197" s="25"/>
      <c r="AC197" s="25"/>
      <c r="AD197" s="25"/>
      <c r="AE197" s="25"/>
      <c r="AF197" s="25"/>
      <c r="AG197" s="25"/>
      <c r="AH197" s="25"/>
      <c r="AI197" s="25"/>
      <c r="AJ197" s="25" t="s">
        <v>69</v>
      </c>
      <c r="AK197" s="25"/>
      <c r="AL197" s="25"/>
      <c r="AM197" s="25"/>
      <c r="AN197" s="25" t="s">
        <v>74</v>
      </c>
      <c r="AO197" s="25"/>
      <c r="AP197" s="25"/>
      <c r="AQ197" s="25"/>
      <c r="AR197" s="25"/>
      <c r="AS197" s="25"/>
      <c r="AT197" s="25"/>
      <c r="AU197" s="25"/>
      <c r="AV197" s="25"/>
      <c r="AW197" s="25"/>
      <c r="AX197" s="25"/>
      <c r="AY197" s="25" t="s">
        <v>74</v>
      </c>
      <c r="AZ197" s="25"/>
      <c r="BA197" s="25"/>
      <c r="BB197" s="25"/>
      <c r="BC197" s="25"/>
      <c r="BD197" s="25"/>
      <c r="BE197" s="25"/>
      <c r="BF197" s="25"/>
      <c r="BG197" s="25"/>
      <c r="BH197" s="25"/>
      <c r="BI197" s="25"/>
      <c r="BJ197" s="25"/>
      <c r="BK197" s="25"/>
      <c r="BL197" s="27"/>
    </row>
    <row r="198" spans="1:64" s="29" customFormat="1" ht="24" customHeight="1" x14ac:dyDescent="0.25">
      <c r="A198" s="26">
        <f t="shared" si="2"/>
        <v>16</v>
      </c>
      <c r="B198" s="25" t="s">
        <v>468</v>
      </c>
      <c r="C198" s="25"/>
      <c r="D198" s="25" t="s">
        <v>469</v>
      </c>
      <c r="E198" s="25" t="s">
        <v>78</v>
      </c>
      <c r="F198" s="25" t="s">
        <v>470</v>
      </c>
      <c r="G198" s="25" t="s">
        <v>74</v>
      </c>
      <c r="H198" s="25"/>
      <c r="I198" s="25"/>
      <c r="J198" s="25"/>
      <c r="K198" s="25"/>
      <c r="L198" s="25"/>
      <c r="M198" s="25"/>
      <c r="N198" s="25"/>
      <c r="O198" s="25"/>
      <c r="P198" s="25" t="s">
        <v>69</v>
      </c>
      <c r="Q198" s="25" t="s">
        <v>69</v>
      </c>
      <c r="R198" s="25" t="s">
        <v>69</v>
      </c>
      <c r="S198" s="25"/>
      <c r="T198" s="25"/>
      <c r="U198" s="25"/>
      <c r="V198" s="25"/>
      <c r="W198" s="25" t="s">
        <v>69</v>
      </c>
      <c r="X198" s="25" t="s">
        <v>69</v>
      </c>
      <c r="Y198" s="25"/>
      <c r="Z198" s="25" t="s">
        <v>69</v>
      </c>
      <c r="AA198" s="25"/>
      <c r="AB198" s="25" t="s">
        <v>85</v>
      </c>
      <c r="AC198" s="25" t="s">
        <v>146</v>
      </c>
      <c r="AD198" s="25"/>
      <c r="AE198" s="25"/>
      <c r="AF198" s="25"/>
      <c r="AG198" s="25" t="s">
        <v>69</v>
      </c>
      <c r="AH198" s="25"/>
      <c r="AI198" s="25"/>
      <c r="AJ198" s="25"/>
      <c r="AK198" s="25"/>
      <c r="AL198" s="25"/>
      <c r="AM198" s="25"/>
      <c r="AN198" s="25" t="s">
        <v>85</v>
      </c>
      <c r="AO198" s="25" t="s">
        <v>69</v>
      </c>
      <c r="AP198" s="25" t="s">
        <v>69</v>
      </c>
      <c r="AQ198" s="25"/>
      <c r="AR198" s="25"/>
      <c r="AS198" s="25"/>
      <c r="AT198" s="25"/>
      <c r="AU198" s="25" t="s">
        <v>74</v>
      </c>
      <c r="AV198" s="25"/>
      <c r="AW198" s="25"/>
      <c r="AX198" s="25"/>
      <c r="AY198" s="25"/>
      <c r="AZ198" s="25"/>
      <c r="BA198" s="25"/>
      <c r="BB198" s="25"/>
      <c r="BC198" s="25"/>
      <c r="BD198" s="25"/>
      <c r="BE198" s="25" t="s">
        <v>69</v>
      </c>
      <c r="BF198" s="25"/>
      <c r="BG198" s="25"/>
      <c r="BH198" s="25"/>
      <c r="BI198" s="25"/>
      <c r="BJ198" s="25" t="s">
        <v>69</v>
      </c>
      <c r="BK198" s="25"/>
      <c r="BL198" s="27"/>
    </row>
    <row r="199" spans="1:64" s="29" customFormat="1" ht="24" customHeight="1" x14ac:dyDescent="0.25">
      <c r="A199" s="26">
        <f>COUNTA(G199:BK199)</f>
        <v>1</v>
      </c>
      <c r="B199" s="25" t="s">
        <v>13980</v>
      </c>
      <c r="C199" s="25"/>
      <c r="D199" s="25" t="s">
        <v>13981</v>
      </c>
      <c r="E199" s="25" t="s">
        <v>13978</v>
      </c>
      <c r="F199" s="25" t="s">
        <v>13979</v>
      </c>
      <c r="G199" s="25" t="s">
        <v>13982</v>
      </c>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7"/>
    </row>
    <row r="200" spans="1:64" s="29" customFormat="1" ht="24" customHeight="1" x14ac:dyDescent="0.25">
      <c r="A200" s="26">
        <f t="shared" si="2"/>
        <v>11</v>
      </c>
      <c r="B200" s="25" t="s">
        <v>11028</v>
      </c>
      <c r="C200" s="25"/>
      <c r="D200" s="25" t="s">
        <v>472</v>
      </c>
      <c r="E200" s="25" t="s">
        <v>78</v>
      </c>
      <c r="F200" s="25" t="s">
        <v>473</v>
      </c>
      <c r="G200" s="25"/>
      <c r="H200" s="25" t="s">
        <v>69</v>
      </c>
      <c r="I200" s="25"/>
      <c r="J200" s="25"/>
      <c r="K200" s="25"/>
      <c r="L200" s="25"/>
      <c r="M200" s="25" t="s">
        <v>70</v>
      </c>
      <c r="N200" s="25"/>
      <c r="O200" s="25"/>
      <c r="P200" s="25" t="s">
        <v>69</v>
      </c>
      <c r="Q200" s="25"/>
      <c r="R200" s="25" t="s">
        <v>69</v>
      </c>
      <c r="S200" s="25"/>
      <c r="T200" s="25"/>
      <c r="U200" s="25"/>
      <c r="V200" s="25"/>
      <c r="W200" s="25"/>
      <c r="X200" s="25"/>
      <c r="Y200" s="25"/>
      <c r="Z200" s="25"/>
      <c r="AA200" s="25"/>
      <c r="AB200" s="25"/>
      <c r="AC200" s="25"/>
      <c r="AD200" s="25" t="s">
        <v>85</v>
      </c>
      <c r="AE200" s="25"/>
      <c r="AF200" s="25"/>
      <c r="AG200" s="25"/>
      <c r="AH200" s="25"/>
      <c r="AI200" s="25" t="s">
        <v>85</v>
      </c>
      <c r="AJ200" s="25"/>
      <c r="AK200" s="25"/>
      <c r="AL200" s="25"/>
      <c r="AM200" s="25"/>
      <c r="AN200" s="25" t="s">
        <v>74</v>
      </c>
      <c r="AO200" s="25" t="s">
        <v>85</v>
      </c>
      <c r="AP200" s="25"/>
      <c r="AQ200" s="25"/>
      <c r="AR200" s="25"/>
      <c r="AS200" s="25"/>
      <c r="AT200" s="25"/>
      <c r="AU200" s="25"/>
      <c r="AV200" s="25"/>
      <c r="AW200" s="25"/>
      <c r="AX200" s="25"/>
      <c r="AY200" s="25" t="s">
        <v>14956</v>
      </c>
      <c r="AZ200" s="25"/>
      <c r="BA200" s="25"/>
      <c r="BB200" s="25"/>
      <c r="BC200" s="25"/>
      <c r="BD200" s="25"/>
      <c r="BE200" s="25"/>
      <c r="BF200" s="25"/>
      <c r="BG200" s="25" t="s">
        <v>10665</v>
      </c>
      <c r="BH200" s="25" t="s">
        <v>69</v>
      </c>
      <c r="BI200" s="25"/>
      <c r="BJ200" s="25"/>
      <c r="BK200" s="25"/>
      <c r="BL200" s="27"/>
    </row>
    <row r="201" spans="1:64" s="29" customFormat="1" ht="24" customHeight="1" x14ac:dyDescent="0.25">
      <c r="A201" s="26">
        <f t="shared" si="2"/>
        <v>2</v>
      </c>
      <c r="B201" s="25" t="s">
        <v>474</v>
      </c>
      <c r="C201" s="25"/>
      <c r="D201" s="25" t="s">
        <v>475</v>
      </c>
      <c r="E201" s="25" t="s">
        <v>65</v>
      </c>
      <c r="F201" s="25" t="s">
        <v>476</v>
      </c>
      <c r="G201" s="25" t="s">
        <v>70</v>
      </c>
      <c r="H201" s="25" t="s">
        <v>70</v>
      </c>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7"/>
    </row>
    <row r="202" spans="1:64" s="29" customFormat="1" ht="24" customHeight="1" x14ac:dyDescent="0.25">
      <c r="A202" s="26">
        <f t="shared" si="2"/>
        <v>1</v>
      </c>
      <c r="B202" s="25" t="s">
        <v>477</v>
      </c>
      <c r="C202" s="25"/>
      <c r="D202" s="25" t="s">
        <v>478</v>
      </c>
      <c r="E202" s="25" t="s">
        <v>78</v>
      </c>
      <c r="F202" s="25" t="s">
        <v>479</v>
      </c>
      <c r="G202" s="25" t="s">
        <v>67</v>
      </c>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7"/>
    </row>
    <row r="203" spans="1:64" s="29" customFormat="1" ht="24" customHeight="1" x14ac:dyDescent="0.25">
      <c r="A203" s="26">
        <f t="shared" si="2"/>
        <v>1</v>
      </c>
      <c r="B203" s="25" t="s">
        <v>10939</v>
      </c>
      <c r="C203" s="25" t="s">
        <v>86</v>
      </c>
      <c r="D203" s="25" t="s">
        <v>480</v>
      </c>
      <c r="E203" s="25" t="s">
        <v>78</v>
      </c>
      <c r="F203" s="25" t="s">
        <v>481</v>
      </c>
      <c r="G203" s="25" t="s">
        <v>70</v>
      </c>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7" t="s">
        <v>86</v>
      </c>
    </row>
    <row r="204" spans="1:64" s="29" customFormat="1" ht="24" customHeight="1" x14ac:dyDescent="0.25">
      <c r="A204" s="26">
        <f t="shared" ref="A204:A267" si="3">COUNTA(G204:BK204)</f>
        <v>1</v>
      </c>
      <c r="B204" s="27" t="s">
        <v>10940</v>
      </c>
      <c r="C204" s="25" t="s">
        <v>164</v>
      </c>
      <c r="D204" s="27" t="s">
        <v>482</v>
      </c>
      <c r="E204" s="27" t="s">
        <v>78</v>
      </c>
      <c r="F204" s="27" t="s">
        <v>10941</v>
      </c>
      <c r="G204" s="25" t="s">
        <v>70</v>
      </c>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7" t="s">
        <v>164</v>
      </c>
    </row>
    <row r="205" spans="1:64" s="29" customFormat="1" ht="24" customHeight="1" x14ac:dyDescent="0.25">
      <c r="A205" s="26">
        <f t="shared" si="3"/>
        <v>1</v>
      </c>
      <c r="B205" s="32" t="s">
        <v>10942</v>
      </c>
      <c r="C205" s="32"/>
      <c r="D205" s="25" t="s">
        <v>483</v>
      </c>
      <c r="E205" s="25" t="s">
        <v>78</v>
      </c>
      <c r="F205" s="33" t="s">
        <v>484</v>
      </c>
      <c r="G205" s="34" t="s">
        <v>10943</v>
      </c>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7"/>
    </row>
    <row r="206" spans="1:64" s="29" customFormat="1" ht="24" customHeight="1" x14ac:dyDescent="0.25">
      <c r="A206" s="26">
        <f t="shared" si="3"/>
        <v>1</v>
      </c>
      <c r="B206" s="32" t="s">
        <v>10944</v>
      </c>
      <c r="C206" s="32"/>
      <c r="D206" s="25" t="s">
        <v>485</v>
      </c>
      <c r="E206" s="25" t="s">
        <v>78</v>
      </c>
      <c r="F206" s="33" t="s">
        <v>486</v>
      </c>
      <c r="G206" s="34" t="s">
        <v>67</v>
      </c>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7"/>
    </row>
    <row r="207" spans="1:64" s="29" customFormat="1" ht="24" customHeight="1" x14ac:dyDescent="0.25">
      <c r="A207" s="26">
        <f t="shared" si="3"/>
        <v>1</v>
      </c>
      <c r="B207" s="32" t="s">
        <v>487</v>
      </c>
      <c r="C207" s="32"/>
      <c r="D207" s="25" t="s">
        <v>488</v>
      </c>
      <c r="E207" s="25" t="s">
        <v>78</v>
      </c>
      <c r="F207" s="33" t="s">
        <v>484</v>
      </c>
      <c r="G207" s="34" t="s">
        <v>10943</v>
      </c>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7"/>
    </row>
    <row r="208" spans="1:64" s="29" customFormat="1" ht="24" customHeight="1" x14ac:dyDescent="0.25">
      <c r="A208" s="26">
        <f t="shared" si="3"/>
        <v>0</v>
      </c>
      <c r="B208" s="25" t="s">
        <v>489</v>
      </c>
      <c r="C208" s="25" t="s">
        <v>164</v>
      </c>
      <c r="D208" s="25" t="s">
        <v>490</v>
      </c>
      <c r="E208" s="25" t="s">
        <v>78</v>
      </c>
      <c r="F208" s="33" t="s">
        <v>491</v>
      </c>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7" t="s">
        <v>164</v>
      </c>
    </row>
    <row r="209" spans="1:64" s="29" customFormat="1" ht="24" customHeight="1" x14ac:dyDescent="0.25">
      <c r="A209" s="26">
        <f t="shared" si="3"/>
        <v>3</v>
      </c>
      <c r="B209" s="25" t="s">
        <v>10735</v>
      </c>
      <c r="C209" s="25"/>
      <c r="D209" s="25" t="s">
        <v>10736</v>
      </c>
      <c r="E209" s="25" t="s">
        <v>78</v>
      </c>
      <c r="F209" s="33" t="s">
        <v>14474</v>
      </c>
      <c r="G209" s="25"/>
      <c r="H209" s="25" t="s">
        <v>14473</v>
      </c>
      <c r="I209" s="25"/>
      <c r="J209" s="25" t="s">
        <v>10644</v>
      </c>
      <c r="K209" s="25"/>
      <c r="L209" s="25"/>
      <c r="M209" s="25"/>
      <c r="N209" s="25" t="s">
        <v>15016</v>
      </c>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7"/>
    </row>
    <row r="210" spans="1:64" s="29" customFormat="1" ht="24" customHeight="1" x14ac:dyDescent="0.25">
      <c r="A210" s="26">
        <f t="shared" si="3"/>
        <v>14</v>
      </c>
      <c r="B210" s="25" t="s">
        <v>11029</v>
      </c>
      <c r="C210" s="25"/>
      <c r="D210" s="25" t="s">
        <v>492</v>
      </c>
      <c r="E210" s="25" t="s">
        <v>78</v>
      </c>
      <c r="F210" s="25" t="s">
        <v>470</v>
      </c>
      <c r="G210" s="25"/>
      <c r="H210" s="25"/>
      <c r="I210" s="25"/>
      <c r="J210" s="25" t="s">
        <v>69</v>
      </c>
      <c r="K210" s="25"/>
      <c r="L210" s="25" t="s">
        <v>69</v>
      </c>
      <c r="M210" s="25" t="s">
        <v>10630</v>
      </c>
      <c r="N210" s="25" t="s">
        <v>15016</v>
      </c>
      <c r="O210" s="25"/>
      <c r="P210" s="25" t="s">
        <v>14627</v>
      </c>
      <c r="Q210" s="25"/>
      <c r="R210" s="25" t="s">
        <v>69</v>
      </c>
      <c r="S210" s="25"/>
      <c r="T210" s="25"/>
      <c r="U210" s="25"/>
      <c r="V210" s="25" t="s">
        <v>67</v>
      </c>
      <c r="W210" s="25"/>
      <c r="X210" s="25"/>
      <c r="Y210" s="25"/>
      <c r="Z210" s="25"/>
      <c r="AA210" s="25"/>
      <c r="AB210" s="25" t="s">
        <v>85</v>
      </c>
      <c r="AC210" s="25"/>
      <c r="AD210" s="25" t="s">
        <v>10632</v>
      </c>
      <c r="AE210" s="25" t="s">
        <v>14892</v>
      </c>
      <c r="AF210" s="25" t="s">
        <v>14899</v>
      </c>
      <c r="AG210" s="25"/>
      <c r="AH210" s="25"/>
      <c r="AI210" s="25" t="s">
        <v>85</v>
      </c>
      <c r="AJ210" s="25"/>
      <c r="AK210" s="25"/>
      <c r="AL210" s="25"/>
      <c r="AM210" s="25"/>
      <c r="AN210" s="25"/>
      <c r="AO210" s="25" t="s">
        <v>85</v>
      </c>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t="s">
        <v>74</v>
      </c>
      <c r="BL210" s="27"/>
    </row>
    <row r="211" spans="1:64" s="29" customFormat="1" ht="24" customHeight="1" x14ac:dyDescent="0.25">
      <c r="A211" s="26">
        <f t="shared" si="3"/>
        <v>3</v>
      </c>
      <c r="B211" s="25" t="s">
        <v>11030</v>
      </c>
      <c r="C211" s="25"/>
      <c r="D211" s="25" t="s">
        <v>493</v>
      </c>
      <c r="E211" s="25" t="s">
        <v>78</v>
      </c>
      <c r="F211" s="35" t="s">
        <v>494</v>
      </c>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t="s">
        <v>69</v>
      </c>
      <c r="AM211" s="25"/>
      <c r="AN211" s="25" t="s">
        <v>74</v>
      </c>
      <c r="AO211" s="25"/>
      <c r="AP211" s="25"/>
      <c r="AQ211" s="25"/>
      <c r="AR211" s="25"/>
      <c r="AS211" s="25"/>
      <c r="AT211" s="25"/>
      <c r="AU211" s="25"/>
      <c r="AV211" s="25"/>
      <c r="AW211" s="25"/>
      <c r="AX211" s="25"/>
      <c r="AY211" s="25"/>
      <c r="AZ211" s="25"/>
      <c r="BA211" s="25"/>
      <c r="BB211" s="25"/>
      <c r="BC211" s="25"/>
      <c r="BD211" s="25"/>
      <c r="BE211" s="25"/>
      <c r="BF211" s="25" t="s">
        <v>85</v>
      </c>
      <c r="BG211" s="25"/>
      <c r="BH211" s="25"/>
      <c r="BI211" s="25"/>
      <c r="BJ211" s="25"/>
      <c r="BK211" s="25"/>
      <c r="BL211" s="27"/>
    </row>
    <row r="212" spans="1:64" s="29" customFormat="1" ht="24" customHeight="1" x14ac:dyDescent="0.25">
      <c r="A212" s="26">
        <f t="shared" si="3"/>
        <v>1</v>
      </c>
      <c r="B212" s="32" t="s">
        <v>495</v>
      </c>
      <c r="C212" s="32"/>
      <c r="D212" s="32" t="s">
        <v>496</v>
      </c>
      <c r="E212" s="25" t="s">
        <v>65</v>
      </c>
      <c r="F212" s="25" t="s">
        <v>497</v>
      </c>
      <c r="G212" s="34" t="s">
        <v>67</v>
      </c>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7"/>
    </row>
    <row r="213" spans="1:64" s="29" customFormat="1" ht="24" customHeight="1" x14ac:dyDescent="0.25">
      <c r="A213" s="26">
        <f t="shared" si="3"/>
        <v>3</v>
      </c>
      <c r="B213" s="25" t="s">
        <v>10945</v>
      </c>
      <c r="C213" s="25" t="s">
        <v>10633</v>
      </c>
      <c r="D213" s="25" t="s">
        <v>498</v>
      </c>
      <c r="E213" s="25" t="s">
        <v>78</v>
      </c>
      <c r="F213" s="25" t="s">
        <v>175</v>
      </c>
      <c r="G213" s="25" t="s">
        <v>10630</v>
      </c>
      <c r="H213" s="25"/>
      <c r="I213" s="25"/>
      <c r="J213" s="25"/>
      <c r="K213" s="25"/>
      <c r="L213" s="25"/>
      <c r="M213" s="25" t="s">
        <v>70</v>
      </c>
      <c r="N213" s="25"/>
      <c r="O213" s="25"/>
      <c r="P213" s="25"/>
      <c r="Q213" s="25"/>
      <c r="R213" s="25"/>
      <c r="S213" s="25"/>
      <c r="T213" s="25"/>
      <c r="U213" s="25"/>
      <c r="V213" s="25" t="s">
        <v>10630</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7" t="s">
        <v>86</v>
      </c>
    </row>
    <row r="214" spans="1:64" s="29" customFormat="1" ht="24" customHeight="1" x14ac:dyDescent="0.25">
      <c r="A214" s="26">
        <f t="shared" si="3"/>
        <v>1</v>
      </c>
      <c r="B214" s="25" t="s">
        <v>10946</v>
      </c>
      <c r="C214" s="25" t="s">
        <v>10934</v>
      </c>
      <c r="D214" s="25" t="s">
        <v>499</v>
      </c>
      <c r="E214" s="25" t="s">
        <v>78</v>
      </c>
      <c r="F214" s="25" t="s">
        <v>500</v>
      </c>
      <c r="G214" s="25" t="s">
        <v>70</v>
      </c>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7"/>
    </row>
    <row r="215" spans="1:64" s="29" customFormat="1" ht="24" customHeight="1" x14ac:dyDescent="0.25">
      <c r="A215" s="26">
        <f t="shared" si="3"/>
        <v>1</v>
      </c>
      <c r="B215" s="25" t="s">
        <v>10947</v>
      </c>
      <c r="C215" s="25"/>
      <c r="D215" s="25" t="s">
        <v>501</v>
      </c>
      <c r="E215" s="25" t="s">
        <v>78</v>
      </c>
      <c r="F215" s="25" t="s">
        <v>502</v>
      </c>
      <c r="G215" s="25" t="s">
        <v>67</v>
      </c>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7"/>
    </row>
    <row r="216" spans="1:64" s="29" customFormat="1" ht="24" customHeight="1" x14ac:dyDescent="0.25">
      <c r="A216" s="26">
        <f t="shared" si="3"/>
        <v>4</v>
      </c>
      <c r="B216" s="25" t="s">
        <v>503</v>
      </c>
      <c r="C216" s="25"/>
      <c r="D216" s="25" t="s">
        <v>504</v>
      </c>
      <c r="E216" s="25" t="s">
        <v>78</v>
      </c>
      <c r="F216" s="25" t="s">
        <v>505</v>
      </c>
      <c r="G216" s="25" t="s">
        <v>67</v>
      </c>
      <c r="H216" s="25" t="s">
        <v>75</v>
      </c>
      <c r="I216" s="25"/>
      <c r="J216" s="25"/>
      <c r="K216" s="25"/>
      <c r="L216" s="25"/>
      <c r="M216" s="25"/>
      <c r="N216" s="25" t="s">
        <v>69</v>
      </c>
      <c r="O216" s="25"/>
      <c r="P216" s="25"/>
      <c r="Q216" s="25"/>
      <c r="R216" s="25"/>
      <c r="S216" s="25"/>
      <c r="T216" s="25"/>
      <c r="U216" s="25"/>
      <c r="V216" s="25"/>
      <c r="W216" s="25"/>
      <c r="X216" s="25"/>
      <c r="Y216" s="25"/>
      <c r="Z216" s="25"/>
      <c r="AA216" s="25"/>
      <c r="AB216" s="25"/>
      <c r="AC216" s="25"/>
      <c r="AD216" s="25"/>
      <c r="AE216" s="25"/>
      <c r="AF216" s="25" t="s">
        <v>85</v>
      </c>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7"/>
    </row>
    <row r="217" spans="1:64" s="29" customFormat="1" ht="24" customHeight="1" x14ac:dyDescent="0.25">
      <c r="A217" s="26">
        <f t="shared" si="3"/>
        <v>2</v>
      </c>
      <c r="B217" s="25" t="s">
        <v>11031</v>
      </c>
      <c r="C217" s="25"/>
      <c r="D217" s="25" t="s">
        <v>506</v>
      </c>
      <c r="E217" s="25" t="s">
        <v>78</v>
      </c>
      <c r="F217" s="25" t="s">
        <v>507</v>
      </c>
      <c r="G217" s="25"/>
      <c r="H217" s="25"/>
      <c r="I217" s="25"/>
      <c r="J217" s="25"/>
      <c r="K217" s="25"/>
      <c r="L217" s="25"/>
      <c r="M217" s="25" t="s">
        <v>10630</v>
      </c>
      <c r="N217" s="25"/>
      <c r="O217" s="25"/>
      <c r="P217" s="25"/>
      <c r="Q217" s="25"/>
      <c r="R217" s="25" t="s">
        <v>67</v>
      </c>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7"/>
    </row>
    <row r="218" spans="1:64" s="29" customFormat="1" ht="24" customHeight="1" x14ac:dyDescent="0.25">
      <c r="A218" s="26">
        <f t="shared" si="3"/>
        <v>1</v>
      </c>
      <c r="B218" s="25" t="s">
        <v>10948</v>
      </c>
      <c r="C218" s="25" t="s">
        <v>86</v>
      </c>
      <c r="D218" s="25" t="s">
        <v>508</v>
      </c>
      <c r="E218" s="25" t="s">
        <v>78</v>
      </c>
      <c r="F218" s="25" t="s">
        <v>509</v>
      </c>
      <c r="G218" s="25" t="s">
        <v>70</v>
      </c>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7" t="s">
        <v>86</v>
      </c>
    </row>
    <row r="219" spans="1:64" s="29" customFormat="1" ht="24" customHeight="1" x14ac:dyDescent="0.25">
      <c r="A219" s="26">
        <f t="shared" si="3"/>
        <v>1</v>
      </c>
      <c r="B219" s="25" t="s">
        <v>510</v>
      </c>
      <c r="C219" s="25" t="s">
        <v>86</v>
      </c>
      <c r="D219" s="25" t="s">
        <v>511</v>
      </c>
      <c r="E219" s="25" t="s">
        <v>65</v>
      </c>
      <c r="F219" s="25" t="s">
        <v>512</v>
      </c>
      <c r="G219" s="25" t="s">
        <v>70</v>
      </c>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7" t="s">
        <v>86</v>
      </c>
    </row>
    <row r="220" spans="1:64" s="29" customFormat="1" ht="24" customHeight="1" x14ac:dyDescent="0.25">
      <c r="A220" s="26">
        <f t="shared" si="3"/>
        <v>19</v>
      </c>
      <c r="B220" s="25" t="s">
        <v>513</v>
      </c>
      <c r="C220" s="25"/>
      <c r="D220" s="25" t="s">
        <v>514</v>
      </c>
      <c r="E220" s="25" t="s">
        <v>78</v>
      </c>
      <c r="F220" s="25" t="s">
        <v>515</v>
      </c>
      <c r="G220" s="25" t="s">
        <v>74</v>
      </c>
      <c r="H220" s="25"/>
      <c r="I220" s="25"/>
      <c r="J220" s="25"/>
      <c r="K220" s="25"/>
      <c r="L220" s="25" t="s">
        <v>69</v>
      </c>
      <c r="M220" s="25" t="s">
        <v>70</v>
      </c>
      <c r="N220" s="25"/>
      <c r="O220" s="25"/>
      <c r="P220" s="25"/>
      <c r="Q220" s="25"/>
      <c r="R220" s="25" t="s">
        <v>10666</v>
      </c>
      <c r="S220" s="25"/>
      <c r="T220" s="25"/>
      <c r="U220" s="25"/>
      <c r="V220" s="25" t="s">
        <v>67</v>
      </c>
      <c r="W220" s="25"/>
      <c r="X220" s="25"/>
      <c r="Y220" s="25" t="s">
        <v>69</v>
      </c>
      <c r="Z220" s="25"/>
      <c r="AA220" s="25"/>
      <c r="AB220" s="25"/>
      <c r="AC220" s="25"/>
      <c r="AD220" s="25"/>
      <c r="AE220" s="25"/>
      <c r="AF220" s="25"/>
      <c r="AG220" s="25"/>
      <c r="AH220" s="25"/>
      <c r="AI220" s="25"/>
      <c r="AJ220" s="25"/>
      <c r="AK220" s="25"/>
      <c r="AL220" s="25"/>
      <c r="AM220" s="25" t="s">
        <v>85</v>
      </c>
      <c r="AN220" s="25" t="s">
        <v>14930</v>
      </c>
      <c r="AO220" s="25" t="s">
        <v>85</v>
      </c>
      <c r="AP220" s="25" t="s">
        <v>69</v>
      </c>
      <c r="AQ220" s="25"/>
      <c r="AR220" s="25" t="s">
        <v>69</v>
      </c>
      <c r="AS220" s="25" t="s">
        <v>69</v>
      </c>
      <c r="AT220" s="25"/>
      <c r="AU220" s="25"/>
      <c r="AV220" s="25"/>
      <c r="AW220" s="25"/>
      <c r="AX220" s="25"/>
      <c r="AY220" s="25" t="s">
        <v>14956</v>
      </c>
      <c r="AZ220" s="25"/>
      <c r="BA220" s="25" t="s">
        <v>14965</v>
      </c>
      <c r="BB220" s="25" t="s">
        <v>14957</v>
      </c>
      <c r="BC220" s="25" t="s">
        <v>85</v>
      </c>
      <c r="BD220" s="25" t="s">
        <v>69</v>
      </c>
      <c r="BE220" s="25"/>
      <c r="BF220" s="25"/>
      <c r="BG220" s="25" t="s">
        <v>69</v>
      </c>
      <c r="BH220" s="25"/>
      <c r="BI220" s="25"/>
      <c r="BJ220" s="25" t="s">
        <v>85</v>
      </c>
      <c r="BK220" s="25"/>
      <c r="BL220" s="27"/>
    </row>
    <row r="221" spans="1:64" s="29" customFormat="1" ht="24" customHeight="1" x14ac:dyDescent="0.25">
      <c r="A221" s="26">
        <f t="shared" si="3"/>
        <v>1</v>
      </c>
      <c r="B221" s="27" t="s">
        <v>10949</v>
      </c>
      <c r="C221" s="27"/>
      <c r="D221" s="27" t="s">
        <v>516</v>
      </c>
      <c r="E221" s="27" t="s">
        <v>78</v>
      </c>
      <c r="F221" s="27" t="s">
        <v>515</v>
      </c>
      <c r="G221" s="25" t="s">
        <v>70</v>
      </c>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7"/>
    </row>
    <row r="222" spans="1:64" s="29" customFormat="1" ht="24" customHeight="1" x14ac:dyDescent="0.25">
      <c r="A222" s="26">
        <f t="shared" si="3"/>
        <v>1</v>
      </c>
      <c r="B222" s="25" t="s">
        <v>10950</v>
      </c>
      <c r="C222" s="25"/>
      <c r="D222" s="25" t="s">
        <v>517</v>
      </c>
      <c r="E222" s="25" t="s">
        <v>78</v>
      </c>
      <c r="F222" s="25" t="s">
        <v>10951</v>
      </c>
      <c r="G222" s="25" t="s">
        <v>70</v>
      </c>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7"/>
    </row>
    <row r="223" spans="1:64" s="29" customFormat="1" ht="24" customHeight="1" x14ac:dyDescent="0.25">
      <c r="A223" s="26">
        <f t="shared" si="3"/>
        <v>1</v>
      </c>
      <c r="B223" s="25" t="s">
        <v>518</v>
      </c>
      <c r="C223" s="25"/>
      <c r="D223" s="25" t="s">
        <v>519</v>
      </c>
      <c r="E223" s="25" t="s">
        <v>78</v>
      </c>
      <c r="F223" s="25" t="s">
        <v>520</v>
      </c>
      <c r="G223" s="25" t="s">
        <v>67</v>
      </c>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7"/>
    </row>
    <row r="224" spans="1:64" s="29" customFormat="1" ht="24" customHeight="1" x14ac:dyDescent="0.25">
      <c r="A224" s="26">
        <f t="shared" si="3"/>
        <v>1</v>
      </c>
      <c r="B224" s="25" t="s">
        <v>521</v>
      </c>
      <c r="C224" s="25"/>
      <c r="D224" s="25" t="s">
        <v>521</v>
      </c>
      <c r="E224" s="25" t="s">
        <v>65</v>
      </c>
      <c r="F224" s="25" t="s">
        <v>522</v>
      </c>
      <c r="G224" s="25" t="s">
        <v>70</v>
      </c>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7"/>
    </row>
    <row r="225" spans="1:64" s="29" customFormat="1" ht="24" customHeight="1" x14ac:dyDescent="0.25">
      <c r="A225" s="26">
        <f t="shared" si="3"/>
        <v>2</v>
      </c>
      <c r="B225" s="25" t="s">
        <v>523</v>
      </c>
      <c r="C225" s="25"/>
      <c r="D225" s="25" t="s">
        <v>524</v>
      </c>
      <c r="E225" s="25" t="s">
        <v>78</v>
      </c>
      <c r="F225" s="25" t="s">
        <v>523</v>
      </c>
      <c r="G225" s="25" t="s">
        <v>74</v>
      </c>
      <c r="H225" s="25"/>
      <c r="I225" s="25"/>
      <c r="J225" s="25"/>
      <c r="K225" s="25"/>
      <c r="L225" s="25"/>
      <c r="M225" s="25"/>
      <c r="N225" s="25"/>
      <c r="O225" s="25"/>
      <c r="P225" s="25"/>
      <c r="Q225" s="25"/>
      <c r="R225" s="25"/>
      <c r="S225" s="25"/>
      <c r="T225" s="25"/>
      <c r="U225" s="25"/>
      <c r="V225" s="25" t="s">
        <v>70</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7"/>
    </row>
    <row r="226" spans="1:64" s="29" customFormat="1" ht="24" customHeight="1" x14ac:dyDescent="0.25">
      <c r="A226" s="26">
        <f t="shared" si="3"/>
        <v>1</v>
      </c>
      <c r="B226" s="25" t="s">
        <v>525</v>
      </c>
      <c r="C226" s="25"/>
      <c r="D226" s="25" t="s">
        <v>526</v>
      </c>
      <c r="E226" s="25" t="s">
        <v>65</v>
      </c>
      <c r="F226" s="25" t="s">
        <v>527</v>
      </c>
      <c r="G226" s="25"/>
      <c r="H226" s="25"/>
      <c r="I226" s="25"/>
      <c r="J226" s="25"/>
      <c r="K226" s="25"/>
      <c r="L226" s="25"/>
      <c r="M226" s="25"/>
      <c r="N226" s="25"/>
      <c r="O226" s="25"/>
      <c r="P226" s="25"/>
      <c r="Q226" s="25"/>
      <c r="R226" s="25"/>
      <c r="S226" s="25"/>
      <c r="T226" s="25"/>
      <c r="U226" s="25"/>
      <c r="V226" s="25"/>
      <c r="W226" s="25"/>
      <c r="X226" s="25"/>
      <c r="Y226" s="25"/>
      <c r="Z226" s="25"/>
      <c r="AA226" s="25" t="s">
        <v>70</v>
      </c>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7"/>
    </row>
    <row r="227" spans="1:64" s="29" customFormat="1" ht="24" customHeight="1" x14ac:dyDescent="0.25">
      <c r="A227" s="26">
        <f t="shared" si="3"/>
        <v>1</v>
      </c>
      <c r="B227" s="25" t="s">
        <v>528</v>
      </c>
      <c r="C227" s="25"/>
      <c r="D227" s="25" t="s">
        <v>529</v>
      </c>
      <c r="E227" s="25" t="s">
        <v>65</v>
      </c>
      <c r="F227" s="25" t="s">
        <v>530</v>
      </c>
      <c r="G227" s="25" t="s">
        <v>67</v>
      </c>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7"/>
    </row>
    <row r="228" spans="1:64" s="29" customFormat="1" ht="24" customHeight="1" x14ac:dyDescent="0.25">
      <c r="A228" s="26">
        <f t="shared" si="3"/>
        <v>3</v>
      </c>
      <c r="B228" s="25" t="s">
        <v>10952</v>
      </c>
      <c r="C228" s="25"/>
      <c r="D228" s="25" t="s">
        <v>531</v>
      </c>
      <c r="E228" s="25" t="s">
        <v>78</v>
      </c>
      <c r="F228" s="25" t="s">
        <v>532</v>
      </c>
      <c r="G228" s="25" t="s">
        <v>67</v>
      </c>
      <c r="H228" s="25"/>
      <c r="I228" s="25"/>
      <c r="J228" s="25"/>
      <c r="K228" s="25"/>
      <c r="L228" s="25"/>
      <c r="M228" s="25"/>
      <c r="N228" s="25"/>
      <c r="O228" s="25"/>
      <c r="P228" s="25"/>
      <c r="Q228" s="25"/>
      <c r="R228" s="25"/>
      <c r="S228" s="25"/>
      <c r="T228" s="25"/>
      <c r="U228" s="25"/>
      <c r="V228" s="25"/>
      <c r="W228" s="25"/>
      <c r="X228" s="25"/>
      <c r="Y228" s="25"/>
      <c r="Z228" s="25"/>
      <c r="AA228" s="25" t="s">
        <v>69</v>
      </c>
      <c r="AB228" s="25"/>
      <c r="AC228" s="25"/>
      <c r="AD228" s="25"/>
      <c r="AE228" s="25"/>
      <c r="AF228" s="25"/>
      <c r="AG228" s="25"/>
      <c r="AH228" s="25"/>
      <c r="AI228" s="25"/>
      <c r="AJ228" s="25"/>
      <c r="AK228" s="25"/>
      <c r="AL228" s="25"/>
      <c r="AM228" s="25"/>
      <c r="AN228" s="25"/>
      <c r="AO228" s="25"/>
      <c r="AP228" s="25" t="s">
        <v>14943</v>
      </c>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7"/>
    </row>
    <row r="229" spans="1:64" s="29" customFormat="1" ht="24" customHeight="1" x14ac:dyDescent="0.25">
      <c r="A229" s="26">
        <f t="shared" si="3"/>
        <v>1</v>
      </c>
      <c r="B229" s="25" t="s">
        <v>10953</v>
      </c>
      <c r="C229" s="25" t="s">
        <v>86</v>
      </c>
      <c r="D229" s="25" t="s">
        <v>533</v>
      </c>
      <c r="E229" s="25" t="s">
        <v>78</v>
      </c>
      <c r="F229" s="25" t="s">
        <v>534</v>
      </c>
      <c r="G229" s="25" t="s">
        <v>70</v>
      </c>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7" t="s">
        <v>86</v>
      </c>
    </row>
    <row r="230" spans="1:64" s="29" customFormat="1" ht="24" customHeight="1" x14ac:dyDescent="0.25">
      <c r="A230" s="26">
        <f t="shared" si="3"/>
        <v>1</v>
      </c>
      <c r="B230" s="25" t="s">
        <v>10954</v>
      </c>
      <c r="C230" s="25" t="s">
        <v>10798</v>
      </c>
      <c r="D230" s="25" t="s">
        <v>535</v>
      </c>
      <c r="E230" s="25" t="s">
        <v>78</v>
      </c>
      <c r="F230" s="25" t="s">
        <v>536</v>
      </c>
      <c r="G230" s="25" t="s">
        <v>70</v>
      </c>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7"/>
    </row>
    <row r="231" spans="1:64" s="29" customFormat="1" ht="24" customHeight="1" x14ac:dyDescent="0.25">
      <c r="A231" s="26">
        <f t="shared" si="3"/>
        <v>1</v>
      </c>
      <c r="B231" s="25" t="s">
        <v>537</v>
      </c>
      <c r="C231" s="25"/>
      <c r="D231" s="25" t="s">
        <v>538</v>
      </c>
      <c r="E231" s="25" t="s">
        <v>78</v>
      </c>
      <c r="F231" s="25" t="s">
        <v>539</v>
      </c>
      <c r="G231" s="25" t="s">
        <v>74</v>
      </c>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7"/>
    </row>
    <row r="232" spans="1:64" s="29" customFormat="1" ht="24" customHeight="1" x14ac:dyDescent="0.25">
      <c r="A232" s="26">
        <f t="shared" si="3"/>
        <v>1</v>
      </c>
      <c r="B232" s="25" t="s">
        <v>540</v>
      </c>
      <c r="C232" s="25"/>
      <c r="D232" s="25" t="s">
        <v>541</v>
      </c>
      <c r="E232" s="25" t="s">
        <v>65</v>
      </c>
      <c r="F232" s="25" t="s">
        <v>542</v>
      </c>
      <c r="G232" s="25"/>
      <c r="H232" s="25"/>
      <c r="I232" s="25"/>
      <c r="J232" s="25"/>
      <c r="K232" s="25"/>
      <c r="L232" s="25"/>
      <c r="M232" s="25"/>
      <c r="N232" s="25" t="s">
        <v>67</v>
      </c>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7"/>
    </row>
    <row r="233" spans="1:64" s="29" customFormat="1" ht="24" customHeight="1" x14ac:dyDescent="0.25">
      <c r="A233" s="26">
        <f t="shared" si="3"/>
        <v>1</v>
      </c>
      <c r="B233" s="27" t="s">
        <v>543</v>
      </c>
      <c r="C233" s="25" t="s">
        <v>164</v>
      </c>
      <c r="D233" s="27" t="s">
        <v>544</v>
      </c>
      <c r="E233" s="25" t="s">
        <v>78</v>
      </c>
      <c r="F233" s="27" t="s">
        <v>411</v>
      </c>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t="s">
        <v>167</v>
      </c>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7" t="s">
        <v>164</v>
      </c>
    </row>
    <row r="234" spans="1:64" s="29" customFormat="1" ht="24" customHeight="1" x14ac:dyDescent="0.25">
      <c r="A234" s="26">
        <f t="shared" si="3"/>
        <v>1</v>
      </c>
      <c r="B234" s="25" t="s">
        <v>11032</v>
      </c>
      <c r="C234" s="25" t="s">
        <v>11010</v>
      </c>
      <c r="D234" s="25" t="s">
        <v>545</v>
      </c>
      <c r="E234" s="25" t="s">
        <v>78</v>
      </c>
      <c r="F234" s="25" t="s">
        <v>91</v>
      </c>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t="s">
        <v>70</v>
      </c>
      <c r="BG234" s="25"/>
      <c r="BH234" s="25"/>
      <c r="BI234" s="25"/>
      <c r="BJ234" s="25"/>
      <c r="BK234" s="25"/>
      <c r="BL234" s="27"/>
    </row>
    <row r="235" spans="1:64" s="29" customFormat="1" ht="24" customHeight="1" x14ac:dyDescent="0.25">
      <c r="A235" s="26">
        <f t="shared" si="3"/>
        <v>3</v>
      </c>
      <c r="B235" s="25" t="s">
        <v>10955</v>
      </c>
      <c r="C235" s="25" t="s">
        <v>86</v>
      </c>
      <c r="D235" s="25" t="s">
        <v>546</v>
      </c>
      <c r="E235" s="25" t="s">
        <v>78</v>
      </c>
      <c r="F235" s="25" t="s">
        <v>91</v>
      </c>
      <c r="G235" s="25" t="s">
        <v>70</v>
      </c>
      <c r="H235" s="25"/>
      <c r="I235" s="25"/>
      <c r="J235" s="25"/>
      <c r="K235" s="25"/>
      <c r="L235" s="25"/>
      <c r="M235" s="25" t="s">
        <v>70</v>
      </c>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t="s">
        <v>70</v>
      </c>
      <c r="BG235" s="25"/>
      <c r="BH235" s="25"/>
      <c r="BI235" s="25"/>
      <c r="BJ235" s="25"/>
      <c r="BK235" s="25"/>
      <c r="BL235" s="27" t="s">
        <v>86</v>
      </c>
    </row>
    <row r="236" spans="1:64" s="29" customFormat="1" ht="24" customHeight="1" x14ac:dyDescent="0.25">
      <c r="A236" s="26">
        <f t="shared" si="3"/>
        <v>0</v>
      </c>
      <c r="B236" s="25" t="s">
        <v>547</v>
      </c>
      <c r="C236" s="25"/>
      <c r="D236" s="25" t="s">
        <v>548</v>
      </c>
      <c r="E236" s="25" t="s">
        <v>78</v>
      </c>
      <c r="F236" s="25" t="s">
        <v>549</v>
      </c>
      <c r="G236" s="25"/>
      <c r="H236" s="25"/>
      <c r="I236" s="25"/>
      <c r="J236" s="25"/>
      <c r="K236" s="25"/>
      <c r="L236" s="25"/>
      <c r="M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7"/>
    </row>
    <row r="237" spans="1:64" s="29" customFormat="1" ht="24" customHeight="1" x14ac:dyDescent="0.25">
      <c r="A237" s="26">
        <f t="shared" si="3"/>
        <v>10</v>
      </c>
      <c r="B237" s="25" t="s">
        <v>11033</v>
      </c>
      <c r="C237" s="25"/>
      <c r="D237" s="25" t="s">
        <v>550</v>
      </c>
      <c r="E237" s="25" t="s">
        <v>78</v>
      </c>
      <c r="F237" s="25" t="s">
        <v>9554</v>
      </c>
      <c r="G237" s="25"/>
      <c r="H237" s="25" t="s">
        <v>69</v>
      </c>
      <c r="I237" s="25"/>
      <c r="J237" s="25"/>
      <c r="K237" s="25" t="s">
        <v>69</v>
      </c>
      <c r="L237" s="25"/>
      <c r="M237" s="25" t="s">
        <v>67</v>
      </c>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t="s">
        <v>85</v>
      </c>
      <c r="AK237" s="25"/>
      <c r="AL237" s="25"/>
      <c r="AM237" s="25" t="s">
        <v>85</v>
      </c>
      <c r="AN237" s="25"/>
      <c r="AO237" s="25" t="s">
        <v>85</v>
      </c>
      <c r="AP237" s="25"/>
      <c r="AQ237" s="25"/>
      <c r="AR237" s="25"/>
      <c r="AS237" s="25" t="s">
        <v>14983</v>
      </c>
      <c r="AT237" s="25"/>
      <c r="AU237" s="25"/>
      <c r="AV237" s="25"/>
      <c r="AW237" s="25"/>
      <c r="AX237" s="25"/>
      <c r="AY237" s="25"/>
      <c r="AZ237" s="25"/>
      <c r="BA237" s="25"/>
      <c r="BB237" s="25"/>
      <c r="BC237" s="25" t="s">
        <v>85</v>
      </c>
      <c r="BD237" s="25"/>
      <c r="BE237" s="25"/>
      <c r="BF237" s="25"/>
      <c r="BG237" s="25"/>
      <c r="BH237" s="25" t="s">
        <v>69</v>
      </c>
      <c r="BI237" s="25" t="s">
        <v>69</v>
      </c>
      <c r="BJ237" s="25"/>
      <c r="BK237" s="25"/>
      <c r="BL237" s="27"/>
    </row>
    <row r="238" spans="1:64" s="29" customFormat="1" ht="24" customHeight="1" x14ac:dyDescent="0.25">
      <c r="A238" s="26">
        <f t="shared" si="3"/>
        <v>1</v>
      </c>
      <c r="B238" s="25" t="s">
        <v>10956</v>
      </c>
      <c r="C238" s="25" t="s">
        <v>330</v>
      </c>
      <c r="D238" s="25" t="s">
        <v>551</v>
      </c>
      <c r="E238" s="25" t="s">
        <v>78</v>
      </c>
      <c r="F238" s="25" t="s">
        <v>552</v>
      </c>
      <c r="G238" s="25" t="s">
        <v>70</v>
      </c>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7" t="s">
        <v>330</v>
      </c>
    </row>
    <row r="239" spans="1:64" s="29" customFormat="1" ht="24" customHeight="1" x14ac:dyDescent="0.25">
      <c r="A239" s="26">
        <f t="shared" si="3"/>
        <v>2</v>
      </c>
      <c r="B239" s="25" t="s">
        <v>553</v>
      </c>
      <c r="C239" s="25"/>
      <c r="D239" s="25" t="s">
        <v>554</v>
      </c>
      <c r="E239" s="25" t="s">
        <v>65</v>
      </c>
      <c r="F239" s="25" t="s">
        <v>555</v>
      </c>
      <c r="G239" s="25" t="s">
        <v>167</v>
      </c>
      <c r="H239" s="25"/>
      <c r="I239" s="25"/>
      <c r="J239" s="25"/>
      <c r="K239" s="25"/>
      <c r="L239" s="25"/>
      <c r="M239" s="25"/>
      <c r="N239" s="25"/>
      <c r="O239" s="25"/>
      <c r="P239" s="25"/>
      <c r="Q239" s="25"/>
      <c r="R239" s="25"/>
      <c r="S239" s="25"/>
      <c r="T239" s="25"/>
      <c r="U239" s="25" t="s">
        <v>167</v>
      </c>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7"/>
    </row>
    <row r="240" spans="1:64" s="29" customFormat="1" ht="24" customHeight="1" x14ac:dyDescent="0.25">
      <c r="A240" s="26">
        <f t="shared" si="3"/>
        <v>4</v>
      </c>
      <c r="B240" s="25" t="s">
        <v>556</v>
      </c>
      <c r="C240" s="25"/>
      <c r="D240" s="25" t="s">
        <v>557</v>
      </c>
      <c r="E240" s="25" t="s">
        <v>65</v>
      </c>
      <c r="F240" s="25" t="s">
        <v>558</v>
      </c>
      <c r="G240" s="25" t="s">
        <v>67</v>
      </c>
      <c r="H240" s="25" t="s">
        <v>67</v>
      </c>
      <c r="I240" s="25"/>
      <c r="J240" s="25"/>
      <c r="K240" s="25"/>
      <c r="L240" s="25"/>
      <c r="M240" s="25"/>
      <c r="N240" s="25" t="s">
        <v>69</v>
      </c>
      <c r="O240" s="25"/>
      <c r="P240" s="25"/>
      <c r="Q240" s="25"/>
      <c r="R240" s="25"/>
      <c r="S240" s="25"/>
      <c r="T240" s="25"/>
      <c r="U240" s="25" t="s">
        <v>67</v>
      </c>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7"/>
    </row>
    <row r="241" spans="1:64" s="29" customFormat="1" ht="24" customHeight="1" x14ac:dyDescent="0.25">
      <c r="A241" s="26">
        <f t="shared" si="3"/>
        <v>1</v>
      </c>
      <c r="B241" s="25" t="s">
        <v>559</v>
      </c>
      <c r="C241" s="25"/>
      <c r="D241" s="25" t="s">
        <v>560</v>
      </c>
      <c r="E241" s="25" t="s">
        <v>65</v>
      </c>
      <c r="F241" s="25" t="s">
        <v>561</v>
      </c>
      <c r="G241" s="25"/>
      <c r="H241" s="25"/>
      <c r="I241" s="25"/>
      <c r="J241" s="25"/>
      <c r="K241" s="25"/>
      <c r="L241" s="25"/>
      <c r="M241" s="25"/>
      <c r="N241" s="25"/>
      <c r="O241" s="25"/>
      <c r="P241" s="25"/>
      <c r="Q241" s="25"/>
      <c r="R241" s="25"/>
      <c r="S241" s="25"/>
      <c r="T241" s="25"/>
      <c r="U241" s="25" t="s">
        <v>167</v>
      </c>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7"/>
    </row>
    <row r="242" spans="1:64" s="29" customFormat="1" ht="24" customHeight="1" x14ac:dyDescent="0.25">
      <c r="A242" s="26">
        <f t="shared" si="3"/>
        <v>2</v>
      </c>
      <c r="B242" s="25" t="s">
        <v>562</v>
      </c>
      <c r="C242" s="25"/>
      <c r="D242" s="25" t="s">
        <v>563</v>
      </c>
      <c r="E242" s="25" t="s">
        <v>65</v>
      </c>
      <c r="F242" s="25" t="s">
        <v>564</v>
      </c>
      <c r="G242" s="25" t="s">
        <v>167</v>
      </c>
      <c r="H242" s="25"/>
      <c r="I242" s="25"/>
      <c r="J242" s="25"/>
      <c r="K242" s="25"/>
      <c r="L242" s="25"/>
      <c r="M242" s="25"/>
      <c r="N242" s="25"/>
      <c r="O242" s="25"/>
      <c r="P242" s="25"/>
      <c r="Q242" s="25"/>
      <c r="R242" s="25"/>
      <c r="S242" s="25"/>
      <c r="T242" s="25"/>
      <c r="U242" s="25" t="s">
        <v>167</v>
      </c>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7"/>
    </row>
    <row r="243" spans="1:64" s="29" customFormat="1" ht="24" customHeight="1" x14ac:dyDescent="0.25">
      <c r="A243" s="26">
        <f t="shared" si="3"/>
        <v>1</v>
      </c>
      <c r="B243" s="25" t="s">
        <v>565</v>
      </c>
      <c r="C243" s="25"/>
      <c r="D243" s="25" t="s">
        <v>566</v>
      </c>
      <c r="E243" s="25" t="s">
        <v>65</v>
      </c>
      <c r="F243" s="25" t="s">
        <v>567</v>
      </c>
      <c r="G243" s="25" t="s">
        <v>70</v>
      </c>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7"/>
    </row>
    <row r="244" spans="1:64" s="29" customFormat="1" ht="24" customHeight="1" x14ac:dyDescent="0.25">
      <c r="A244" s="26">
        <f t="shared" si="3"/>
        <v>3</v>
      </c>
      <c r="B244" s="25" t="s">
        <v>568</v>
      </c>
      <c r="C244" s="25"/>
      <c r="D244" s="25" t="s">
        <v>569</v>
      </c>
      <c r="E244" s="25" t="s">
        <v>65</v>
      </c>
      <c r="F244" s="25" t="s">
        <v>561</v>
      </c>
      <c r="G244" s="25" t="s">
        <v>167</v>
      </c>
      <c r="H244" s="25"/>
      <c r="I244" s="25"/>
      <c r="J244" s="25"/>
      <c r="K244" s="25"/>
      <c r="L244" s="25"/>
      <c r="M244" s="25"/>
      <c r="N244" s="25"/>
      <c r="O244" s="25"/>
      <c r="P244" s="25"/>
      <c r="Q244" s="25"/>
      <c r="R244" s="25" t="s">
        <v>167</v>
      </c>
      <c r="S244" s="25"/>
      <c r="T244" s="25"/>
      <c r="U244" s="25" t="s">
        <v>167</v>
      </c>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7"/>
    </row>
    <row r="245" spans="1:64" s="29" customFormat="1" ht="24" customHeight="1" x14ac:dyDescent="0.25">
      <c r="A245" s="26">
        <f t="shared" si="3"/>
        <v>2</v>
      </c>
      <c r="B245" s="25" t="s">
        <v>570</v>
      </c>
      <c r="C245" s="25"/>
      <c r="D245" s="25" t="s">
        <v>571</v>
      </c>
      <c r="E245" s="25" t="s">
        <v>65</v>
      </c>
      <c r="F245" s="25" t="s">
        <v>572</v>
      </c>
      <c r="G245" s="25" t="s">
        <v>167</v>
      </c>
      <c r="H245" s="25"/>
      <c r="I245" s="25"/>
      <c r="J245" s="25"/>
      <c r="K245" s="25"/>
      <c r="L245" s="25"/>
      <c r="M245" s="25"/>
      <c r="N245" s="25"/>
      <c r="O245" s="25"/>
      <c r="P245" s="25"/>
      <c r="Q245" s="25"/>
      <c r="R245" s="25"/>
      <c r="S245" s="25"/>
      <c r="T245" s="25"/>
      <c r="U245" s="25" t="s">
        <v>167</v>
      </c>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7"/>
    </row>
    <row r="246" spans="1:64" s="29" customFormat="1" ht="24" customHeight="1" x14ac:dyDescent="0.25">
      <c r="A246" s="26">
        <f t="shared" si="3"/>
        <v>2</v>
      </c>
      <c r="B246" s="25" t="s">
        <v>573</v>
      </c>
      <c r="C246" s="25"/>
      <c r="D246" s="25" t="s">
        <v>574</v>
      </c>
      <c r="E246" s="25" t="s">
        <v>65</v>
      </c>
      <c r="F246" s="25" t="s">
        <v>575</v>
      </c>
      <c r="G246" s="25"/>
      <c r="H246" s="25" t="s">
        <v>70</v>
      </c>
      <c r="I246" s="25"/>
      <c r="J246" s="25"/>
      <c r="K246" s="25"/>
      <c r="L246" s="25"/>
      <c r="M246" s="25"/>
      <c r="N246" s="25"/>
      <c r="O246" s="25"/>
      <c r="P246" s="25"/>
      <c r="Q246" s="25"/>
      <c r="R246" s="25"/>
      <c r="S246" s="25"/>
      <c r="T246" s="25"/>
      <c r="U246" s="25" t="s">
        <v>167</v>
      </c>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7"/>
    </row>
    <row r="247" spans="1:64" s="29" customFormat="1" ht="24" customHeight="1" x14ac:dyDescent="0.25">
      <c r="A247" s="26">
        <f t="shared" si="3"/>
        <v>3</v>
      </c>
      <c r="B247" s="25" t="s">
        <v>576</v>
      </c>
      <c r="C247" s="25"/>
      <c r="D247" s="25" t="s">
        <v>577</v>
      </c>
      <c r="E247" s="25" t="s">
        <v>65</v>
      </c>
      <c r="F247" s="25" t="s">
        <v>561</v>
      </c>
      <c r="G247" s="25" t="s">
        <v>167</v>
      </c>
      <c r="H247" s="25"/>
      <c r="I247" s="25"/>
      <c r="J247" s="25"/>
      <c r="K247" s="25"/>
      <c r="L247" s="25"/>
      <c r="M247" s="25"/>
      <c r="N247" s="25"/>
      <c r="O247" s="25"/>
      <c r="P247" s="25"/>
      <c r="Q247" s="25"/>
      <c r="R247" s="25"/>
      <c r="S247" s="25"/>
      <c r="T247" s="25"/>
      <c r="U247" s="25" t="s">
        <v>167</v>
      </c>
      <c r="V247" s="25"/>
      <c r="W247" s="25"/>
      <c r="X247" s="25"/>
      <c r="Y247" s="25"/>
      <c r="Z247" s="25"/>
      <c r="AA247" s="25"/>
      <c r="AB247" s="25"/>
      <c r="AC247" s="25"/>
      <c r="AD247" s="25"/>
      <c r="AE247" s="25"/>
      <c r="AF247" s="25"/>
      <c r="AG247" s="25"/>
      <c r="AH247" s="25"/>
      <c r="AI247" s="25"/>
      <c r="AJ247" s="25"/>
      <c r="AK247" s="25"/>
      <c r="AL247" s="25"/>
      <c r="AM247" s="25" t="s">
        <v>167</v>
      </c>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7"/>
    </row>
    <row r="248" spans="1:64" s="29" customFormat="1" ht="24" customHeight="1" x14ac:dyDescent="0.25">
      <c r="A248" s="26">
        <f>COUNTA(G248:BK248)</f>
        <v>1</v>
      </c>
      <c r="B248" s="27" t="s">
        <v>14421</v>
      </c>
      <c r="C248" s="27"/>
      <c r="D248" s="27" t="s">
        <v>14422</v>
      </c>
      <c r="E248" s="27" t="s">
        <v>14176</v>
      </c>
      <c r="F248" s="27" t="s">
        <v>14423</v>
      </c>
      <c r="G248" s="28" t="s">
        <v>10690</v>
      </c>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7"/>
    </row>
    <row r="249" spans="1:64" s="29" customFormat="1" ht="24" customHeight="1" x14ac:dyDescent="0.25">
      <c r="A249" s="26">
        <f t="shared" si="3"/>
        <v>2</v>
      </c>
      <c r="B249" s="25" t="s">
        <v>578</v>
      </c>
      <c r="C249" s="25"/>
      <c r="D249" s="25" t="s">
        <v>579</v>
      </c>
      <c r="E249" s="25" t="s">
        <v>65</v>
      </c>
      <c r="F249" s="25" t="s">
        <v>564</v>
      </c>
      <c r="G249" s="25" t="s">
        <v>167</v>
      </c>
      <c r="H249" s="25"/>
      <c r="I249" s="25"/>
      <c r="J249" s="25"/>
      <c r="K249" s="25"/>
      <c r="L249" s="25"/>
      <c r="M249" s="25"/>
      <c r="N249" s="25"/>
      <c r="O249" s="25"/>
      <c r="P249" s="25"/>
      <c r="Q249" s="25"/>
      <c r="R249" s="25"/>
      <c r="S249" s="25"/>
      <c r="T249" s="25"/>
      <c r="U249" s="25" t="s">
        <v>167</v>
      </c>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7"/>
    </row>
    <row r="250" spans="1:64" s="29" customFormat="1" ht="24" customHeight="1" x14ac:dyDescent="0.25">
      <c r="A250" s="26">
        <f t="shared" si="3"/>
        <v>2</v>
      </c>
      <c r="B250" s="25" t="s">
        <v>580</v>
      </c>
      <c r="C250" s="25" t="s">
        <v>86</v>
      </c>
      <c r="D250" s="25" t="s">
        <v>581</v>
      </c>
      <c r="E250" s="25" t="s">
        <v>65</v>
      </c>
      <c r="F250" s="25" t="s">
        <v>582</v>
      </c>
      <c r="G250" s="25" t="s">
        <v>70</v>
      </c>
      <c r="H250" s="25"/>
      <c r="I250" s="25"/>
      <c r="J250" s="25"/>
      <c r="K250" s="25"/>
      <c r="L250" s="25"/>
      <c r="M250" s="25"/>
      <c r="N250" s="25"/>
      <c r="O250" s="25"/>
      <c r="P250" s="25"/>
      <c r="Q250" s="25"/>
      <c r="R250" s="25"/>
      <c r="S250" s="25"/>
      <c r="T250" s="25"/>
      <c r="U250" s="25" t="s">
        <v>167</v>
      </c>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7" t="s">
        <v>86</v>
      </c>
    </row>
    <row r="251" spans="1:64" s="29" customFormat="1" ht="24" customHeight="1" x14ac:dyDescent="0.25">
      <c r="A251" s="26">
        <f t="shared" si="3"/>
        <v>4</v>
      </c>
      <c r="B251" s="25" t="s">
        <v>583</v>
      </c>
      <c r="C251" s="25"/>
      <c r="D251" s="25" t="s">
        <v>583</v>
      </c>
      <c r="E251" s="25" t="s">
        <v>65</v>
      </c>
      <c r="F251" s="25" t="s">
        <v>438</v>
      </c>
      <c r="G251" s="25" t="s">
        <v>70</v>
      </c>
      <c r="H251" s="25" t="s">
        <v>167</v>
      </c>
      <c r="I251" s="25"/>
      <c r="J251" s="25"/>
      <c r="K251" s="25"/>
      <c r="L251" s="25"/>
      <c r="M251" s="25"/>
      <c r="N251" s="25" t="s">
        <v>70</v>
      </c>
      <c r="O251" s="25"/>
      <c r="P251" s="25"/>
      <c r="Q251" s="25"/>
      <c r="R251" s="25" t="s">
        <v>167</v>
      </c>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7"/>
    </row>
    <row r="252" spans="1:64" s="29" customFormat="1" ht="24" customHeight="1" x14ac:dyDescent="0.25">
      <c r="A252" s="26">
        <f t="shared" si="3"/>
        <v>1</v>
      </c>
      <c r="B252" s="25" t="s">
        <v>11034</v>
      </c>
      <c r="C252" s="25" t="s">
        <v>86</v>
      </c>
      <c r="D252" s="25" t="s">
        <v>584</v>
      </c>
      <c r="E252" s="25" t="s">
        <v>78</v>
      </c>
      <c r="F252" s="25" t="s">
        <v>585</v>
      </c>
      <c r="G252" s="25"/>
      <c r="H252" s="25"/>
      <c r="I252" s="25"/>
      <c r="J252" s="25"/>
      <c r="K252" s="25"/>
      <c r="L252" s="25"/>
      <c r="M252" s="25"/>
      <c r="N252" s="25"/>
      <c r="O252" s="25"/>
      <c r="P252" s="25"/>
      <c r="Q252" s="25"/>
      <c r="R252" s="25"/>
      <c r="S252" s="25"/>
      <c r="T252" s="25"/>
      <c r="U252" s="25"/>
      <c r="V252" s="25" t="s">
        <v>70</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7" t="s">
        <v>86</v>
      </c>
    </row>
    <row r="253" spans="1:64" s="29" customFormat="1" ht="24" customHeight="1" x14ac:dyDescent="0.25">
      <c r="A253" s="26">
        <f t="shared" si="3"/>
        <v>1</v>
      </c>
      <c r="B253" s="25" t="s">
        <v>586</v>
      </c>
      <c r="C253" s="25" t="s">
        <v>289</v>
      </c>
      <c r="D253" s="25" t="s">
        <v>587</v>
      </c>
      <c r="E253" s="25" t="s">
        <v>65</v>
      </c>
      <c r="F253" s="25" t="s">
        <v>588</v>
      </c>
      <c r="G253" s="25" t="s">
        <v>70</v>
      </c>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7" t="s">
        <v>289</v>
      </c>
    </row>
    <row r="254" spans="1:64" s="29" customFormat="1" ht="24" customHeight="1" x14ac:dyDescent="0.25">
      <c r="A254" s="26">
        <f t="shared" si="3"/>
        <v>2</v>
      </c>
      <c r="B254" s="36" t="s">
        <v>11035</v>
      </c>
      <c r="C254" s="36"/>
      <c r="D254" s="36" t="s">
        <v>589</v>
      </c>
      <c r="E254" s="36" t="s">
        <v>78</v>
      </c>
      <c r="F254" s="36" t="s">
        <v>590</v>
      </c>
      <c r="G254" s="25" t="s">
        <v>15038</v>
      </c>
      <c r="H254" s="25" t="s">
        <v>69</v>
      </c>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7"/>
    </row>
    <row r="255" spans="1:64" s="29" customFormat="1" ht="24" customHeight="1" x14ac:dyDescent="0.25">
      <c r="A255" s="26">
        <f t="shared" si="3"/>
        <v>2</v>
      </c>
      <c r="B255" s="25" t="s">
        <v>591</v>
      </c>
      <c r="C255" s="25"/>
      <c r="D255" s="25" t="s">
        <v>592</v>
      </c>
      <c r="E255" s="25" t="s">
        <v>65</v>
      </c>
      <c r="F255" s="25" t="s">
        <v>593</v>
      </c>
      <c r="G255" s="25" t="s">
        <v>70</v>
      </c>
      <c r="H255" s="25" t="s">
        <v>70</v>
      </c>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7"/>
    </row>
    <row r="256" spans="1:64" s="29" customFormat="1" ht="24" customHeight="1" x14ac:dyDescent="0.25">
      <c r="A256" s="26">
        <f t="shared" si="3"/>
        <v>1</v>
      </c>
      <c r="B256" s="25" t="s">
        <v>11036</v>
      </c>
      <c r="C256" s="25" t="s">
        <v>289</v>
      </c>
      <c r="D256" s="25" t="s">
        <v>594</v>
      </c>
      <c r="E256" s="25" t="s">
        <v>78</v>
      </c>
      <c r="F256" s="25" t="s">
        <v>595</v>
      </c>
      <c r="G256" s="25"/>
      <c r="H256" s="25"/>
      <c r="I256" s="25"/>
      <c r="J256" s="25"/>
      <c r="K256" s="25"/>
      <c r="L256" s="25"/>
      <c r="M256" s="25"/>
      <c r="N256" s="25"/>
      <c r="O256" s="25"/>
      <c r="P256" s="25"/>
      <c r="Q256" s="25"/>
      <c r="R256" s="25"/>
      <c r="S256" s="25"/>
      <c r="T256" s="25"/>
      <c r="U256" s="25"/>
      <c r="V256" s="25" t="s">
        <v>70</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7" t="s">
        <v>289</v>
      </c>
    </row>
    <row r="257" spans="1:64" s="29" customFormat="1" ht="24" customHeight="1" x14ac:dyDescent="0.25">
      <c r="A257" s="26">
        <f t="shared" si="3"/>
        <v>1</v>
      </c>
      <c r="B257" s="27" t="s">
        <v>11037</v>
      </c>
      <c r="C257" s="27" t="s">
        <v>10633</v>
      </c>
      <c r="D257" s="27" t="s">
        <v>596</v>
      </c>
      <c r="E257" s="27" t="s">
        <v>78</v>
      </c>
      <c r="F257" s="27" t="s">
        <v>597</v>
      </c>
      <c r="G257" s="25"/>
      <c r="H257" s="25"/>
      <c r="I257" s="25"/>
      <c r="J257" s="25"/>
      <c r="K257" s="25"/>
      <c r="L257" s="25"/>
      <c r="M257" s="25"/>
      <c r="N257" s="25"/>
      <c r="O257" s="25"/>
      <c r="P257" s="25"/>
      <c r="Q257" s="25"/>
      <c r="R257" s="25"/>
      <c r="S257" s="25"/>
      <c r="T257" s="25"/>
      <c r="U257" s="25"/>
      <c r="V257" s="25" t="s">
        <v>70</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7"/>
    </row>
    <row r="258" spans="1:64" s="29" customFormat="1" ht="24" customHeight="1" x14ac:dyDescent="0.25">
      <c r="A258" s="26">
        <f t="shared" si="3"/>
        <v>1</v>
      </c>
      <c r="B258" s="27" t="s">
        <v>11038</v>
      </c>
      <c r="C258" s="27"/>
      <c r="D258" s="27" t="s">
        <v>598</v>
      </c>
      <c r="E258" s="27" t="s">
        <v>78</v>
      </c>
      <c r="F258" s="27" t="s">
        <v>599</v>
      </c>
      <c r="G258" s="25"/>
      <c r="H258" s="25"/>
      <c r="I258" s="25"/>
      <c r="J258" s="25"/>
      <c r="K258" s="25"/>
      <c r="L258" s="25"/>
      <c r="M258" s="25"/>
      <c r="N258" s="25"/>
      <c r="O258" s="25"/>
      <c r="P258" s="25"/>
      <c r="Q258" s="25"/>
      <c r="R258" s="25"/>
      <c r="S258" s="25"/>
      <c r="T258" s="25"/>
      <c r="U258" s="25"/>
      <c r="V258" s="25" t="s">
        <v>70</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7"/>
    </row>
    <row r="259" spans="1:64" s="29" customFormat="1" ht="24" customHeight="1" x14ac:dyDescent="0.25">
      <c r="A259" s="26">
        <f t="shared" si="3"/>
        <v>2</v>
      </c>
      <c r="B259" s="25" t="s">
        <v>600</v>
      </c>
      <c r="C259" s="25"/>
      <c r="D259" s="25" t="s">
        <v>601</v>
      </c>
      <c r="E259" s="25" t="s">
        <v>65</v>
      </c>
      <c r="F259" s="25" t="s">
        <v>602</v>
      </c>
      <c r="G259" s="25" t="s">
        <v>67</v>
      </c>
      <c r="H259" s="25" t="s">
        <v>67</v>
      </c>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7"/>
    </row>
    <row r="260" spans="1:64" s="29" customFormat="1" ht="24" customHeight="1" x14ac:dyDescent="0.25">
      <c r="A260" s="26">
        <f t="shared" si="3"/>
        <v>1</v>
      </c>
      <c r="B260" s="25" t="s">
        <v>10957</v>
      </c>
      <c r="C260" s="25"/>
      <c r="D260" s="25" t="s">
        <v>603</v>
      </c>
      <c r="E260" s="25" t="s">
        <v>78</v>
      </c>
      <c r="F260" s="25" t="s">
        <v>604</v>
      </c>
      <c r="G260" s="25" t="s">
        <v>70</v>
      </c>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7"/>
    </row>
    <row r="261" spans="1:64" s="29" customFormat="1" ht="24" customHeight="1" x14ac:dyDescent="0.25">
      <c r="A261" s="26">
        <f t="shared" si="3"/>
        <v>3</v>
      </c>
      <c r="B261" s="25" t="s">
        <v>605</v>
      </c>
      <c r="C261" s="25"/>
      <c r="D261" s="25" t="s">
        <v>606</v>
      </c>
      <c r="E261" s="25" t="s">
        <v>65</v>
      </c>
      <c r="F261" s="25" t="s">
        <v>607</v>
      </c>
      <c r="G261" s="25" t="s">
        <v>167</v>
      </c>
      <c r="H261" s="25" t="s">
        <v>167</v>
      </c>
      <c r="I261" s="25"/>
      <c r="J261" s="25"/>
      <c r="K261" s="25"/>
      <c r="L261" s="25"/>
      <c r="M261" s="25"/>
      <c r="N261" s="25"/>
      <c r="O261" s="25"/>
      <c r="P261" s="25"/>
      <c r="Q261" s="25"/>
      <c r="R261" s="25" t="s">
        <v>167</v>
      </c>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7"/>
    </row>
    <row r="262" spans="1:64" s="29" customFormat="1" ht="24" customHeight="1" x14ac:dyDescent="0.25">
      <c r="A262" s="26">
        <f t="shared" si="3"/>
        <v>1</v>
      </c>
      <c r="B262" s="25" t="s">
        <v>608</v>
      </c>
      <c r="C262" s="25"/>
      <c r="D262" s="25" t="s">
        <v>609</v>
      </c>
      <c r="E262" s="25" t="s">
        <v>65</v>
      </c>
      <c r="F262" s="25" t="s">
        <v>610</v>
      </c>
      <c r="G262" s="25" t="s">
        <v>70</v>
      </c>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7"/>
    </row>
    <row r="263" spans="1:64" s="29" customFormat="1" ht="24" customHeight="1" x14ac:dyDescent="0.25">
      <c r="A263" s="26">
        <f t="shared" si="3"/>
        <v>1</v>
      </c>
      <c r="B263" s="25" t="s">
        <v>611</v>
      </c>
      <c r="C263" s="25"/>
      <c r="D263" s="25" t="s">
        <v>612</v>
      </c>
      <c r="E263" s="25" t="s">
        <v>65</v>
      </c>
      <c r="F263" s="25" t="s">
        <v>613</v>
      </c>
      <c r="G263" s="25" t="s">
        <v>167</v>
      </c>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7"/>
    </row>
    <row r="264" spans="1:64" s="29" customFormat="1" ht="24" customHeight="1" x14ac:dyDescent="0.25">
      <c r="A264" s="26">
        <f t="shared" si="3"/>
        <v>1</v>
      </c>
      <c r="B264" s="36" t="s">
        <v>11039</v>
      </c>
      <c r="C264" s="36" t="s">
        <v>11040</v>
      </c>
      <c r="D264" s="36" t="s">
        <v>614</v>
      </c>
      <c r="E264" s="36" t="s">
        <v>78</v>
      </c>
      <c r="F264" s="36" t="s">
        <v>615</v>
      </c>
      <c r="G264" s="25"/>
      <c r="H264" s="25"/>
      <c r="I264" s="25"/>
      <c r="J264" s="25"/>
      <c r="K264" s="25"/>
      <c r="L264" s="25"/>
      <c r="M264" s="25" t="s">
        <v>70</v>
      </c>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7"/>
    </row>
    <row r="265" spans="1:64" s="29" customFormat="1" ht="24" customHeight="1" x14ac:dyDescent="0.25">
      <c r="A265" s="26">
        <f t="shared" si="3"/>
        <v>2</v>
      </c>
      <c r="B265" s="25" t="s">
        <v>616</v>
      </c>
      <c r="C265" s="25" t="s">
        <v>86</v>
      </c>
      <c r="D265" s="25" t="s">
        <v>617</v>
      </c>
      <c r="E265" s="25" t="s">
        <v>78</v>
      </c>
      <c r="F265" s="25" t="s">
        <v>618</v>
      </c>
      <c r="G265" s="25"/>
      <c r="H265" s="25"/>
      <c r="I265" s="25"/>
      <c r="J265" s="25"/>
      <c r="K265" s="25" t="s">
        <v>10637</v>
      </c>
      <c r="L265" s="25"/>
      <c r="M265" s="25" t="s">
        <v>70</v>
      </c>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7" t="s">
        <v>86</v>
      </c>
    </row>
    <row r="266" spans="1:64" s="29" customFormat="1" ht="24" customHeight="1" x14ac:dyDescent="0.25">
      <c r="A266" s="26">
        <f t="shared" si="3"/>
        <v>1</v>
      </c>
      <c r="B266" s="25" t="s">
        <v>619</v>
      </c>
      <c r="C266" s="25"/>
      <c r="D266" s="25" t="s">
        <v>620</v>
      </c>
      <c r="E266" s="25" t="s">
        <v>65</v>
      </c>
      <c r="F266" s="25" t="s">
        <v>621</v>
      </c>
      <c r="G266" s="25" t="s">
        <v>67</v>
      </c>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7"/>
    </row>
    <row r="267" spans="1:64" s="29" customFormat="1" ht="24" customHeight="1" x14ac:dyDescent="0.25">
      <c r="A267" s="26">
        <f t="shared" si="3"/>
        <v>1</v>
      </c>
      <c r="B267" s="27" t="s">
        <v>622</v>
      </c>
      <c r="C267" s="27"/>
      <c r="D267" s="27" t="s">
        <v>623</v>
      </c>
      <c r="E267" s="25" t="s">
        <v>65</v>
      </c>
      <c r="F267" s="27" t="s">
        <v>624</v>
      </c>
      <c r="G267" s="25" t="s">
        <v>67</v>
      </c>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7"/>
    </row>
    <row r="268" spans="1:64" s="29" customFormat="1" ht="24" customHeight="1" x14ac:dyDescent="0.25">
      <c r="A268" s="26">
        <f>COUNTA(G268:BK268)</f>
        <v>1</v>
      </c>
      <c r="B268" s="27" t="s">
        <v>14610</v>
      </c>
      <c r="C268" s="27"/>
      <c r="D268" s="27" t="s">
        <v>14611</v>
      </c>
      <c r="E268" s="25" t="s">
        <v>10758</v>
      </c>
      <c r="F268" s="27" t="s">
        <v>14612</v>
      </c>
      <c r="G268" s="25"/>
      <c r="H268" s="28"/>
      <c r="I268" s="28"/>
      <c r="J268" s="28"/>
      <c r="K268" s="28"/>
      <c r="L268" s="28"/>
      <c r="M268" s="28" t="s">
        <v>14609</v>
      </c>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7"/>
    </row>
    <row r="269" spans="1:64" s="29" customFormat="1" ht="24" customHeight="1" x14ac:dyDescent="0.25">
      <c r="A269" s="26">
        <f t="shared" ref="A269:A338" si="4">COUNTA(G269:BK269)</f>
        <v>1</v>
      </c>
      <c r="B269" s="25" t="s">
        <v>11041</v>
      </c>
      <c r="C269" s="25"/>
      <c r="D269" s="25" t="s">
        <v>625</v>
      </c>
      <c r="E269" s="25" t="s">
        <v>78</v>
      </c>
      <c r="F269" s="25" t="s">
        <v>626</v>
      </c>
      <c r="G269" s="25"/>
      <c r="H269" s="25"/>
      <c r="I269" s="25"/>
      <c r="J269" s="25"/>
      <c r="K269" s="25"/>
      <c r="L269" s="25"/>
      <c r="M269" s="25"/>
      <c r="N269" s="25"/>
      <c r="O269" s="25"/>
      <c r="P269" s="25"/>
      <c r="Q269" s="25"/>
      <c r="R269" s="25"/>
      <c r="S269" s="25"/>
      <c r="T269" s="25"/>
      <c r="U269" s="25"/>
      <c r="V269" s="25" t="s">
        <v>14722</v>
      </c>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7"/>
    </row>
    <row r="270" spans="1:64" s="29" customFormat="1" ht="24" customHeight="1" x14ac:dyDescent="0.25">
      <c r="A270" s="26">
        <f t="shared" si="4"/>
        <v>1</v>
      </c>
      <c r="B270" s="25" t="s">
        <v>10958</v>
      </c>
      <c r="C270" s="25" t="s">
        <v>10959</v>
      </c>
      <c r="D270" s="25" t="s">
        <v>627</v>
      </c>
      <c r="E270" s="25" t="s">
        <v>78</v>
      </c>
      <c r="F270" s="25" t="s">
        <v>628</v>
      </c>
      <c r="G270" s="25" t="s">
        <v>10960</v>
      </c>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7"/>
    </row>
    <row r="271" spans="1:64" s="29" customFormat="1" ht="24" customHeight="1" x14ac:dyDescent="0.25">
      <c r="A271" s="26">
        <f>COUNTA(G271:BK271)</f>
        <v>2</v>
      </c>
      <c r="B271" s="25" t="s">
        <v>14588</v>
      </c>
      <c r="C271" s="25" t="s">
        <v>14590</v>
      </c>
      <c r="D271" s="25" t="s">
        <v>14589</v>
      </c>
      <c r="E271" s="25" t="s">
        <v>14553</v>
      </c>
      <c r="F271" s="25" t="s">
        <v>14554</v>
      </c>
      <c r="G271" s="25"/>
      <c r="H271" s="25"/>
      <c r="I271" s="25"/>
      <c r="J271" s="25"/>
      <c r="K271" s="25" t="s">
        <v>10630</v>
      </c>
      <c r="L271" s="25"/>
      <c r="M271" s="25"/>
      <c r="N271" s="25"/>
      <c r="O271" s="25"/>
      <c r="P271" s="25"/>
      <c r="Q271" s="25"/>
      <c r="R271" s="25"/>
      <c r="S271" s="25"/>
      <c r="T271" s="25"/>
      <c r="U271" s="25"/>
      <c r="V271" s="25"/>
      <c r="W271" s="25"/>
      <c r="X271" s="25"/>
      <c r="Y271" s="25"/>
      <c r="Z271" s="25"/>
      <c r="AA271" s="25"/>
      <c r="AB271" s="25"/>
      <c r="AC271" s="25"/>
      <c r="AD271" s="25"/>
      <c r="AE271" s="25" t="s">
        <v>14892</v>
      </c>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7"/>
    </row>
    <row r="272" spans="1:64" s="29" customFormat="1" ht="24" customHeight="1" x14ac:dyDescent="0.25">
      <c r="A272" s="26">
        <f t="shared" si="4"/>
        <v>25</v>
      </c>
      <c r="B272" s="25" t="s">
        <v>629</v>
      </c>
      <c r="C272" s="25"/>
      <c r="D272" s="25" t="s">
        <v>630</v>
      </c>
      <c r="E272" s="25" t="s">
        <v>78</v>
      </c>
      <c r="F272" s="25" t="s">
        <v>631</v>
      </c>
      <c r="G272" s="25" t="s">
        <v>67</v>
      </c>
      <c r="H272" s="25"/>
      <c r="I272" s="25"/>
      <c r="J272" s="25"/>
      <c r="K272" s="25" t="s">
        <v>69</v>
      </c>
      <c r="L272" s="25"/>
      <c r="M272" s="25" t="s">
        <v>70</v>
      </c>
      <c r="N272" s="25" t="s">
        <v>75</v>
      </c>
      <c r="O272" s="25" t="s">
        <v>69</v>
      </c>
      <c r="P272" s="25" t="s">
        <v>69</v>
      </c>
      <c r="Q272" s="25"/>
      <c r="R272" s="25" t="s">
        <v>74</v>
      </c>
      <c r="S272" s="25"/>
      <c r="T272" s="25" t="s">
        <v>85</v>
      </c>
      <c r="U272" s="25"/>
      <c r="V272" s="25"/>
      <c r="W272" s="25"/>
      <c r="X272" s="25"/>
      <c r="Y272" s="25"/>
      <c r="Z272" s="25" t="s">
        <v>74</v>
      </c>
      <c r="AA272" s="25" t="s">
        <v>85</v>
      </c>
      <c r="AB272" s="25"/>
      <c r="AC272" s="25" t="s">
        <v>10632</v>
      </c>
      <c r="AD272" s="25" t="s">
        <v>74</v>
      </c>
      <c r="AE272" s="25"/>
      <c r="AF272" s="25" t="s">
        <v>69</v>
      </c>
      <c r="AG272" s="25"/>
      <c r="AH272" s="25"/>
      <c r="AI272" s="25" t="s">
        <v>85</v>
      </c>
      <c r="AJ272" s="25" t="s">
        <v>85</v>
      </c>
      <c r="AK272" s="25"/>
      <c r="AL272" s="25"/>
      <c r="AM272" s="25" t="s">
        <v>14930</v>
      </c>
      <c r="AN272" s="25"/>
      <c r="AO272" s="25" t="s">
        <v>74</v>
      </c>
      <c r="AP272" s="25" t="s">
        <v>69</v>
      </c>
      <c r="AQ272" s="25"/>
      <c r="AR272" s="25" t="s">
        <v>10666</v>
      </c>
      <c r="AS272" s="25"/>
      <c r="AT272" s="25"/>
      <c r="AU272" s="25" t="s">
        <v>67</v>
      </c>
      <c r="AV272" s="25" t="s">
        <v>69</v>
      </c>
      <c r="AW272" s="25"/>
      <c r="AX272" s="25"/>
      <c r="AY272" s="25" t="s">
        <v>74</v>
      </c>
      <c r="AZ272" s="25"/>
      <c r="BA272" s="25" t="s">
        <v>10630</v>
      </c>
      <c r="BB272" s="25"/>
      <c r="BC272" s="25" t="s">
        <v>85</v>
      </c>
      <c r="BD272" s="25" t="s">
        <v>10638</v>
      </c>
      <c r="BE272" s="25"/>
      <c r="BF272" s="25"/>
      <c r="BG272" s="25"/>
      <c r="BH272" s="25"/>
      <c r="BI272" s="25"/>
      <c r="BJ272" s="25"/>
      <c r="BK272" s="25"/>
      <c r="BL272" s="27"/>
    </row>
    <row r="273" spans="1:64" s="29" customFormat="1" ht="24" customHeight="1" x14ac:dyDescent="0.25">
      <c r="A273" s="26">
        <f t="shared" si="4"/>
        <v>1</v>
      </c>
      <c r="B273" s="25" t="s">
        <v>10961</v>
      </c>
      <c r="C273" s="25" t="s">
        <v>10798</v>
      </c>
      <c r="D273" s="25" t="s">
        <v>632</v>
      </c>
      <c r="E273" s="25" t="s">
        <v>78</v>
      </c>
      <c r="F273" s="25" t="s">
        <v>633</v>
      </c>
      <c r="G273" s="25" t="s">
        <v>70</v>
      </c>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7"/>
    </row>
    <row r="274" spans="1:64" s="29" customFormat="1" ht="24" customHeight="1" x14ac:dyDescent="0.25">
      <c r="A274" s="26">
        <f t="shared" si="4"/>
        <v>1</v>
      </c>
      <c r="B274" s="25" t="s">
        <v>634</v>
      </c>
      <c r="C274" s="25"/>
      <c r="D274" s="25" t="s">
        <v>635</v>
      </c>
      <c r="E274" s="25" t="s">
        <v>65</v>
      </c>
      <c r="F274" s="25" t="s">
        <v>636</v>
      </c>
      <c r="G274" s="25" t="s">
        <v>70</v>
      </c>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7"/>
    </row>
    <row r="275" spans="1:64" s="29" customFormat="1" ht="24" customHeight="1" x14ac:dyDescent="0.25">
      <c r="A275" s="26">
        <f t="shared" si="4"/>
        <v>21</v>
      </c>
      <c r="B275" s="25" t="s">
        <v>11042</v>
      </c>
      <c r="C275" s="25"/>
      <c r="D275" s="25" t="s">
        <v>637</v>
      </c>
      <c r="E275" s="25" t="s">
        <v>78</v>
      </c>
      <c r="F275" s="25" t="s">
        <v>14642</v>
      </c>
      <c r="G275" s="25"/>
      <c r="H275" s="25" t="s">
        <v>69</v>
      </c>
      <c r="I275" s="25"/>
      <c r="J275" s="25"/>
      <c r="K275" s="25"/>
      <c r="L275" s="25"/>
      <c r="M275" s="25" t="s">
        <v>67</v>
      </c>
      <c r="N275" s="25"/>
      <c r="O275" s="25" t="s">
        <v>10632</v>
      </c>
      <c r="P275" s="25"/>
      <c r="Q275" s="25"/>
      <c r="R275" s="25" t="s">
        <v>69</v>
      </c>
      <c r="S275" s="25"/>
      <c r="T275" s="25"/>
      <c r="U275" s="25"/>
      <c r="V275" s="25"/>
      <c r="W275" s="25"/>
      <c r="X275" s="25" t="s">
        <v>10666</v>
      </c>
      <c r="Y275" s="25" t="s">
        <v>69</v>
      </c>
      <c r="Z275" s="25"/>
      <c r="AA275" s="25"/>
      <c r="AB275" s="25"/>
      <c r="AC275" s="25" t="s">
        <v>10632</v>
      </c>
      <c r="AD275" s="25"/>
      <c r="AE275" s="25"/>
      <c r="AF275" s="25" t="s">
        <v>69</v>
      </c>
      <c r="AG275" s="25"/>
      <c r="AH275" s="25"/>
      <c r="AI275" s="25" t="s">
        <v>85</v>
      </c>
      <c r="AJ275" s="25"/>
      <c r="AK275" s="25"/>
      <c r="AL275" s="25"/>
      <c r="AM275" s="25" t="s">
        <v>14930</v>
      </c>
      <c r="AN275" s="25" t="s">
        <v>85</v>
      </c>
      <c r="AO275" s="25" t="s">
        <v>74</v>
      </c>
      <c r="AP275" s="25"/>
      <c r="AQ275" s="25" t="s">
        <v>85</v>
      </c>
      <c r="AR275" s="25"/>
      <c r="AS275" s="25" t="s">
        <v>85</v>
      </c>
      <c r="AT275" s="25" t="s">
        <v>69</v>
      </c>
      <c r="AU275" s="25"/>
      <c r="AV275" s="25"/>
      <c r="AW275" s="25"/>
      <c r="AX275" s="25"/>
      <c r="AY275" s="25"/>
      <c r="AZ275" s="25"/>
      <c r="BA275" s="25"/>
      <c r="BB275" s="25"/>
      <c r="BC275" s="25" t="s">
        <v>85</v>
      </c>
      <c r="BD275" s="25"/>
      <c r="BE275" s="25"/>
      <c r="BF275" s="25" t="s">
        <v>85</v>
      </c>
      <c r="BG275" s="25" t="s">
        <v>69</v>
      </c>
      <c r="BH275" s="25" t="s">
        <v>10659</v>
      </c>
      <c r="BI275" s="25"/>
      <c r="BJ275" s="25" t="s">
        <v>85</v>
      </c>
      <c r="BK275" s="25" t="s">
        <v>10666</v>
      </c>
      <c r="BL275" s="27"/>
    </row>
    <row r="276" spans="1:64" s="29" customFormat="1" ht="24" customHeight="1" x14ac:dyDescent="0.25">
      <c r="A276" s="26">
        <f t="shared" si="4"/>
        <v>1</v>
      </c>
      <c r="B276" s="25" t="s">
        <v>11043</v>
      </c>
      <c r="C276" s="25"/>
      <c r="D276" s="25" t="s">
        <v>639</v>
      </c>
      <c r="E276" s="25" t="s">
        <v>78</v>
      </c>
      <c r="F276" s="25" t="s">
        <v>247</v>
      </c>
      <c r="G276" s="25"/>
      <c r="H276" s="25"/>
      <c r="I276" s="25"/>
      <c r="J276" s="25"/>
      <c r="K276" s="25"/>
      <c r="L276" s="25"/>
      <c r="M276" s="25"/>
      <c r="N276" s="25"/>
      <c r="O276" s="25"/>
      <c r="P276" s="25"/>
      <c r="Q276" s="25"/>
      <c r="R276" s="25"/>
      <c r="S276" s="25"/>
      <c r="T276" s="25"/>
      <c r="U276" s="25"/>
      <c r="V276" s="25" t="s">
        <v>67</v>
      </c>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7"/>
    </row>
    <row r="277" spans="1:64" s="29" customFormat="1" ht="24" customHeight="1" x14ac:dyDescent="0.25">
      <c r="A277" s="26">
        <f t="shared" si="4"/>
        <v>1</v>
      </c>
      <c r="B277" s="25" t="s">
        <v>640</v>
      </c>
      <c r="C277" s="25"/>
      <c r="D277" s="25" t="s">
        <v>641</v>
      </c>
      <c r="E277" s="25" t="s">
        <v>65</v>
      </c>
      <c r="F277" s="25" t="s">
        <v>642</v>
      </c>
      <c r="G277" s="25" t="s">
        <v>167</v>
      </c>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7"/>
    </row>
    <row r="278" spans="1:64" s="29" customFormat="1" ht="24" customHeight="1" x14ac:dyDescent="0.25">
      <c r="A278" s="26">
        <f>COUNTA(G278:BK278)</f>
        <v>1</v>
      </c>
      <c r="B278" s="27" t="s">
        <v>14406</v>
      </c>
      <c r="C278" s="27"/>
      <c r="D278" s="27" t="s">
        <v>14407</v>
      </c>
      <c r="E278" s="27" t="s">
        <v>14176</v>
      </c>
      <c r="F278" s="27" t="s">
        <v>14408</v>
      </c>
      <c r="G278" s="28" t="s">
        <v>10690</v>
      </c>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7"/>
    </row>
    <row r="279" spans="1:64" s="29" customFormat="1" ht="24" customHeight="1" x14ac:dyDescent="0.25">
      <c r="A279" s="26">
        <f t="shared" si="4"/>
        <v>1</v>
      </c>
      <c r="B279" s="25" t="s">
        <v>10962</v>
      </c>
      <c r="C279" s="25" t="s">
        <v>86</v>
      </c>
      <c r="D279" s="25" t="s">
        <v>643</v>
      </c>
      <c r="E279" s="25" t="s">
        <v>78</v>
      </c>
      <c r="F279" s="25" t="s">
        <v>10963</v>
      </c>
      <c r="G279" s="25" t="s">
        <v>70</v>
      </c>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7" t="s">
        <v>86</v>
      </c>
    </row>
    <row r="280" spans="1:64" s="29" customFormat="1" ht="24" customHeight="1" x14ac:dyDescent="0.25">
      <c r="A280" s="26">
        <f t="shared" si="4"/>
        <v>1</v>
      </c>
      <c r="B280" s="25" t="s">
        <v>644</v>
      </c>
      <c r="C280" s="25"/>
      <c r="D280" s="25" t="s">
        <v>645</v>
      </c>
      <c r="E280" s="25" t="s">
        <v>65</v>
      </c>
      <c r="F280" s="25" t="s">
        <v>646</v>
      </c>
      <c r="G280" s="25" t="s">
        <v>70</v>
      </c>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7"/>
    </row>
    <row r="281" spans="1:64" s="29" customFormat="1" ht="24" customHeight="1" x14ac:dyDescent="0.25">
      <c r="A281" s="26">
        <f t="shared" si="4"/>
        <v>1</v>
      </c>
      <c r="B281" s="25" t="s">
        <v>647</v>
      </c>
      <c r="C281" s="25"/>
      <c r="D281" s="25" t="s">
        <v>648</v>
      </c>
      <c r="E281" s="25" t="s">
        <v>65</v>
      </c>
      <c r="F281" s="25" t="s">
        <v>649</v>
      </c>
      <c r="G281" s="25" t="s">
        <v>70</v>
      </c>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7"/>
    </row>
    <row r="282" spans="1:64" s="29" customFormat="1" ht="24" customHeight="1" x14ac:dyDescent="0.25">
      <c r="A282" s="26">
        <f t="shared" si="4"/>
        <v>1</v>
      </c>
      <c r="B282" s="27" t="s">
        <v>10964</v>
      </c>
      <c r="C282" s="27" t="s">
        <v>10959</v>
      </c>
      <c r="D282" s="27" t="s">
        <v>650</v>
      </c>
      <c r="E282" s="27" t="s">
        <v>78</v>
      </c>
      <c r="F282" s="27" t="s">
        <v>651</v>
      </c>
      <c r="G282" s="28" t="s">
        <v>10960</v>
      </c>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7"/>
    </row>
    <row r="283" spans="1:64" s="29" customFormat="1" ht="24" customHeight="1" x14ac:dyDescent="0.25">
      <c r="A283" s="26">
        <f t="shared" si="4"/>
        <v>1</v>
      </c>
      <c r="B283" s="25" t="s">
        <v>10965</v>
      </c>
      <c r="C283" s="25" t="s">
        <v>10798</v>
      </c>
      <c r="D283" s="25" t="s">
        <v>652</v>
      </c>
      <c r="E283" s="25" t="s">
        <v>78</v>
      </c>
      <c r="F283" s="25" t="s">
        <v>653</v>
      </c>
      <c r="G283" s="25" t="s">
        <v>70</v>
      </c>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7"/>
    </row>
    <row r="284" spans="1:64" s="29" customFormat="1" ht="24" customHeight="1" x14ac:dyDescent="0.25">
      <c r="A284" s="26">
        <f t="shared" si="4"/>
        <v>1</v>
      </c>
      <c r="B284" s="25" t="s">
        <v>654</v>
      </c>
      <c r="C284" s="25" t="s">
        <v>10966</v>
      </c>
      <c r="D284" s="25" t="s">
        <v>655</v>
      </c>
      <c r="E284" s="25" t="s">
        <v>78</v>
      </c>
      <c r="F284" s="25" t="s">
        <v>653</v>
      </c>
      <c r="G284" s="25" t="s">
        <v>70</v>
      </c>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7"/>
    </row>
    <row r="285" spans="1:64" s="29" customFormat="1" ht="24" customHeight="1" x14ac:dyDescent="0.25">
      <c r="A285" s="26">
        <f t="shared" si="4"/>
        <v>0</v>
      </c>
      <c r="B285" s="27" t="s">
        <v>10967</v>
      </c>
      <c r="C285" s="27" t="s">
        <v>10959</v>
      </c>
      <c r="D285" s="27" t="s">
        <v>656</v>
      </c>
      <c r="E285" s="27" t="s">
        <v>78</v>
      </c>
      <c r="F285" s="27" t="s">
        <v>657</v>
      </c>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7"/>
    </row>
    <row r="286" spans="1:64" s="29" customFormat="1" ht="24" customHeight="1" x14ac:dyDescent="0.25">
      <c r="A286" s="26">
        <f t="shared" si="4"/>
        <v>1</v>
      </c>
      <c r="B286" s="27" t="s">
        <v>11044</v>
      </c>
      <c r="C286" s="27"/>
      <c r="D286" s="27" t="s">
        <v>658</v>
      </c>
      <c r="E286" s="27" t="s">
        <v>78</v>
      </c>
      <c r="F286" s="27" t="s">
        <v>659</v>
      </c>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t="s">
        <v>74</v>
      </c>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7"/>
    </row>
    <row r="287" spans="1:64" s="29" customFormat="1" ht="24" customHeight="1" x14ac:dyDescent="0.25">
      <c r="A287" s="26">
        <f t="shared" si="4"/>
        <v>8</v>
      </c>
      <c r="B287" s="27" t="s">
        <v>660</v>
      </c>
      <c r="C287" s="27"/>
      <c r="D287" s="25" t="s">
        <v>661</v>
      </c>
      <c r="E287" s="25" t="s">
        <v>78</v>
      </c>
      <c r="F287" s="25" t="s">
        <v>662</v>
      </c>
      <c r="G287" s="25" t="s">
        <v>74</v>
      </c>
      <c r="H287" s="28"/>
      <c r="I287" s="28"/>
      <c r="J287" s="28"/>
      <c r="K287" s="28"/>
      <c r="L287" s="28"/>
      <c r="M287" s="28"/>
      <c r="N287" s="28"/>
      <c r="O287" s="28"/>
      <c r="P287" s="28"/>
      <c r="Q287" s="28"/>
      <c r="R287" s="28" t="s">
        <v>69</v>
      </c>
      <c r="S287" s="28"/>
      <c r="T287" s="28"/>
      <c r="U287" s="28"/>
      <c r="V287" s="25" t="s">
        <v>70</v>
      </c>
      <c r="W287" s="28"/>
      <c r="X287" s="28"/>
      <c r="Y287" s="28"/>
      <c r="Z287" s="25" t="s">
        <v>74</v>
      </c>
      <c r="AA287" s="28"/>
      <c r="AB287" s="28"/>
      <c r="AC287" s="28"/>
      <c r="AD287" s="25" t="s">
        <v>74</v>
      </c>
      <c r="AE287" s="28"/>
      <c r="AF287" s="28"/>
      <c r="AG287" s="28"/>
      <c r="AH287" s="28"/>
      <c r="AI287" s="25"/>
      <c r="AJ287" s="28"/>
      <c r="AK287" s="28"/>
      <c r="AL287" s="28"/>
      <c r="AM287" s="28" t="s">
        <v>85</v>
      </c>
      <c r="AN287" s="28"/>
      <c r="AO287" s="28" t="s">
        <v>74</v>
      </c>
      <c r="AP287" s="28"/>
      <c r="AQ287" s="28"/>
      <c r="AR287" s="28"/>
      <c r="AS287" s="25"/>
      <c r="AT287" s="28"/>
      <c r="AU287" s="28"/>
      <c r="AV287" s="28"/>
      <c r="AW287" s="28"/>
      <c r="AX287" s="28"/>
      <c r="AY287" s="28"/>
      <c r="AZ287" s="28"/>
      <c r="BA287" s="28"/>
      <c r="BB287" s="28"/>
      <c r="BC287" s="28"/>
      <c r="BD287" s="28"/>
      <c r="BE287" s="28"/>
      <c r="BF287" s="28"/>
      <c r="BG287" s="28"/>
      <c r="BH287" s="25" t="s">
        <v>69</v>
      </c>
      <c r="BI287" s="28"/>
      <c r="BJ287" s="28"/>
      <c r="BK287" s="28"/>
      <c r="BL287" s="27"/>
    </row>
    <row r="288" spans="1:64" s="29" customFormat="1" ht="24" customHeight="1" x14ac:dyDescent="0.25">
      <c r="A288" s="26">
        <f t="shared" si="4"/>
        <v>1</v>
      </c>
      <c r="B288" s="25" t="s">
        <v>663</v>
      </c>
      <c r="C288" s="25"/>
      <c r="D288" s="25" t="s">
        <v>663</v>
      </c>
      <c r="E288" s="25" t="s">
        <v>65</v>
      </c>
      <c r="F288" s="25" t="s">
        <v>664</v>
      </c>
      <c r="G288" s="25" t="s">
        <v>70</v>
      </c>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7"/>
    </row>
    <row r="289" spans="1:64" s="29" customFormat="1" ht="24" customHeight="1" x14ac:dyDescent="0.25">
      <c r="A289" s="26">
        <f>COUNTA(G289:BK289)</f>
        <v>1</v>
      </c>
      <c r="B289" s="27" t="s">
        <v>14440</v>
      </c>
      <c r="C289" s="27"/>
      <c r="D289" s="27" t="s">
        <v>14441</v>
      </c>
      <c r="E289" s="27" t="s">
        <v>14176</v>
      </c>
      <c r="F289" s="27" t="s">
        <v>14442</v>
      </c>
      <c r="G289" s="28" t="s">
        <v>10690</v>
      </c>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7"/>
    </row>
    <row r="290" spans="1:64" s="29" customFormat="1" ht="24" customHeight="1" x14ac:dyDescent="0.25">
      <c r="A290" s="26">
        <f t="shared" si="4"/>
        <v>1</v>
      </c>
      <c r="B290" s="37" t="s">
        <v>665</v>
      </c>
      <c r="C290" s="37"/>
      <c r="D290" s="27" t="s">
        <v>666</v>
      </c>
      <c r="E290" s="27" t="s">
        <v>65</v>
      </c>
      <c r="F290" s="38" t="s">
        <v>667</v>
      </c>
      <c r="G290" s="28" t="s">
        <v>67</v>
      </c>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7"/>
    </row>
    <row r="291" spans="1:64" s="29" customFormat="1" ht="24" customHeight="1" x14ac:dyDescent="0.25">
      <c r="A291" s="26">
        <f t="shared" si="4"/>
        <v>3</v>
      </c>
      <c r="B291" s="25" t="s">
        <v>668</v>
      </c>
      <c r="C291" s="25" t="s">
        <v>289</v>
      </c>
      <c r="D291" s="25" t="s">
        <v>669</v>
      </c>
      <c r="E291" s="25" t="s">
        <v>65</v>
      </c>
      <c r="F291" s="25" t="s">
        <v>670</v>
      </c>
      <c r="G291" s="25" t="s">
        <v>167</v>
      </c>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t="s">
        <v>167</v>
      </c>
      <c r="AN291" s="25"/>
      <c r="AO291" s="25" t="s">
        <v>167</v>
      </c>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7" t="s">
        <v>289</v>
      </c>
    </row>
    <row r="292" spans="1:64" s="29" customFormat="1" ht="24" customHeight="1" x14ac:dyDescent="0.25">
      <c r="A292" s="26">
        <f t="shared" si="4"/>
        <v>5</v>
      </c>
      <c r="B292" s="25" t="s">
        <v>671</v>
      </c>
      <c r="C292" s="25"/>
      <c r="D292" s="25" t="s">
        <v>672</v>
      </c>
      <c r="E292" s="25" t="s">
        <v>65</v>
      </c>
      <c r="F292" s="25" t="s">
        <v>673</v>
      </c>
      <c r="G292" s="25" t="s">
        <v>167</v>
      </c>
      <c r="H292" s="25"/>
      <c r="I292" s="25"/>
      <c r="J292" s="25"/>
      <c r="K292" s="25"/>
      <c r="L292" s="25"/>
      <c r="M292" s="25"/>
      <c r="N292" s="25"/>
      <c r="O292" s="25"/>
      <c r="P292" s="25"/>
      <c r="Q292" s="25"/>
      <c r="R292" s="25"/>
      <c r="S292" s="25"/>
      <c r="T292" s="25"/>
      <c r="U292" s="25" t="s">
        <v>167</v>
      </c>
      <c r="V292" s="25"/>
      <c r="W292" s="25"/>
      <c r="X292" s="25"/>
      <c r="Y292" s="25" t="s">
        <v>167</v>
      </c>
      <c r="Z292" s="25"/>
      <c r="AA292" s="25"/>
      <c r="AB292" s="25"/>
      <c r="AC292" s="25"/>
      <c r="AD292" s="25"/>
      <c r="AE292" s="25"/>
      <c r="AF292" s="25"/>
      <c r="AG292" s="25"/>
      <c r="AH292" s="25"/>
      <c r="AI292" s="25"/>
      <c r="AJ292" s="25"/>
      <c r="AK292" s="25"/>
      <c r="AL292" s="25"/>
      <c r="AM292" s="25" t="s">
        <v>167</v>
      </c>
      <c r="AN292" s="25"/>
      <c r="AO292" s="25" t="s">
        <v>167</v>
      </c>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7"/>
    </row>
    <row r="293" spans="1:64" s="29" customFormat="1" ht="24" customHeight="1" x14ac:dyDescent="0.25">
      <c r="A293" s="26">
        <f t="shared" si="4"/>
        <v>4</v>
      </c>
      <c r="B293" s="25" t="s">
        <v>674</v>
      </c>
      <c r="C293" s="25"/>
      <c r="D293" s="25" t="s">
        <v>674</v>
      </c>
      <c r="E293" s="25" t="s">
        <v>78</v>
      </c>
      <c r="F293" s="25" t="s">
        <v>675</v>
      </c>
      <c r="G293" s="25" t="s">
        <v>74</v>
      </c>
      <c r="H293" s="25"/>
      <c r="I293" s="25"/>
      <c r="J293" s="25"/>
      <c r="K293" s="25"/>
      <c r="L293" s="25"/>
      <c r="M293" s="25" t="s">
        <v>67</v>
      </c>
      <c r="N293" s="25"/>
      <c r="O293" s="25"/>
      <c r="P293" s="25"/>
      <c r="Q293" s="25"/>
      <c r="R293" s="25"/>
      <c r="S293" s="25"/>
      <c r="T293" s="25"/>
      <c r="U293" s="25"/>
      <c r="V293" s="25" t="s">
        <v>67</v>
      </c>
      <c r="W293" s="25"/>
      <c r="X293" s="25"/>
      <c r="Y293" s="25"/>
      <c r="Z293" s="25"/>
      <c r="AA293" s="25"/>
      <c r="AB293" s="25"/>
      <c r="AC293" s="25"/>
      <c r="AD293" s="25"/>
      <c r="AE293" s="25"/>
      <c r="AF293" s="25"/>
      <c r="AG293" s="25"/>
      <c r="AH293" s="25"/>
      <c r="AI293" s="25"/>
      <c r="AJ293" s="25"/>
      <c r="AK293" s="25"/>
      <c r="AL293" s="25"/>
      <c r="AM293" s="25"/>
      <c r="AN293" s="25"/>
      <c r="AO293" s="25" t="s">
        <v>10632</v>
      </c>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7"/>
    </row>
    <row r="294" spans="1:64" s="29" customFormat="1" ht="24" customHeight="1" x14ac:dyDescent="0.25">
      <c r="A294" s="26">
        <f t="shared" si="4"/>
        <v>1</v>
      </c>
      <c r="B294" s="25" t="s">
        <v>676</v>
      </c>
      <c r="C294" s="25"/>
      <c r="D294" s="25" t="s">
        <v>677</v>
      </c>
      <c r="E294" s="25" t="s">
        <v>65</v>
      </c>
      <c r="F294" s="25" t="s">
        <v>678</v>
      </c>
      <c r="G294" s="25" t="s">
        <v>70</v>
      </c>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7"/>
    </row>
    <row r="295" spans="1:64" s="29" customFormat="1" ht="24" customHeight="1" x14ac:dyDescent="0.25">
      <c r="A295" s="26">
        <f>COUNTA(G295:BK295)</f>
        <v>1</v>
      </c>
      <c r="B295" s="27" t="s">
        <v>14210</v>
      </c>
      <c r="C295" s="27"/>
      <c r="D295" s="27" t="s">
        <v>14211</v>
      </c>
      <c r="E295" s="27" t="s">
        <v>14176</v>
      </c>
      <c r="F295" s="27" t="s">
        <v>14212</v>
      </c>
      <c r="G295" s="28" t="s">
        <v>10630</v>
      </c>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7"/>
    </row>
    <row r="296" spans="1:64" s="29" customFormat="1" ht="24" customHeight="1" x14ac:dyDescent="0.25">
      <c r="A296" s="26">
        <f t="shared" si="4"/>
        <v>1</v>
      </c>
      <c r="B296" s="25" t="s">
        <v>679</v>
      </c>
      <c r="C296" s="25"/>
      <c r="D296" s="25" t="s">
        <v>680</v>
      </c>
      <c r="E296" s="25" t="s">
        <v>65</v>
      </c>
      <c r="F296" s="25" t="s">
        <v>681</v>
      </c>
      <c r="G296" s="25" t="s">
        <v>70</v>
      </c>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7"/>
    </row>
    <row r="297" spans="1:64" s="29" customFormat="1" ht="24" customHeight="1" x14ac:dyDescent="0.25">
      <c r="A297" s="26">
        <f t="shared" si="4"/>
        <v>2</v>
      </c>
      <c r="B297" s="25" t="s">
        <v>682</v>
      </c>
      <c r="C297" s="25"/>
      <c r="D297" s="25" t="s">
        <v>683</v>
      </c>
      <c r="E297" s="25" t="s">
        <v>65</v>
      </c>
      <c r="F297" s="25" t="s">
        <v>684</v>
      </c>
      <c r="G297" s="25" t="s">
        <v>167</v>
      </c>
      <c r="H297" s="25" t="s">
        <v>167</v>
      </c>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7"/>
    </row>
    <row r="298" spans="1:64" s="29" customFormat="1" ht="24" customHeight="1" x14ac:dyDescent="0.25">
      <c r="A298" s="26">
        <f t="shared" si="4"/>
        <v>1</v>
      </c>
      <c r="B298" s="25" t="s">
        <v>685</v>
      </c>
      <c r="C298" s="25"/>
      <c r="D298" s="25" t="s">
        <v>686</v>
      </c>
      <c r="E298" s="25" t="s">
        <v>65</v>
      </c>
      <c r="F298" s="25" t="s">
        <v>687</v>
      </c>
      <c r="G298" s="25" t="s">
        <v>67</v>
      </c>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7"/>
    </row>
    <row r="299" spans="1:64" s="29" customFormat="1" ht="24" customHeight="1" x14ac:dyDescent="0.25">
      <c r="A299" s="26">
        <f t="shared" si="4"/>
        <v>1</v>
      </c>
      <c r="B299" s="36" t="s">
        <v>688</v>
      </c>
      <c r="C299" s="36"/>
      <c r="D299" s="31" t="s">
        <v>689</v>
      </c>
      <c r="E299" s="36" t="s">
        <v>65</v>
      </c>
      <c r="F299" s="36" t="s">
        <v>690</v>
      </c>
      <c r="G299" s="28"/>
      <c r="H299" s="28" t="s">
        <v>67</v>
      </c>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7"/>
    </row>
    <row r="300" spans="1:64" s="29" customFormat="1" ht="24" customHeight="1" x14ac:dyDescent="0.25">
      <c r="A300" s="26">
        <f t="shared" si="4"/>
        <v>2</v>
      </c>
      <c r="B300" s="27" t="s">
        <v>691</v>
      </c>
      <c r="C300" s="27"/>
      <c r="D300" s="27" t="s">
        <v>692</v>
      </c>
      <c r="E300" s="25" t="s">
        <v>65</v>
      </c>
      <c r="F300" s="27" t="s">
        <v>693</v>
      </c>
      <c r="G300" s="28" t="s">
        <v>67</v>
      </c>
      <c r="H300" s="28"/>
      <c r="I300" s="28"/>
      <c r="J300" s="28"/>
      <c r="K300" s="28" t="s">
        <v>10691</v>
      </c>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7"/>
    </row>
    <row r="301" spans="1:64" s="29" customFormat="1" ht="24" customHeight="1" x14ac:dyDescent="0.25">
      <c r="A301" s="26">
        <f>COUNTA(G301:BK301)</f>
        <v>1</v>
      </c>
      <c r="B301" s="27" t="s">
        <v>14207</v>
      </c>
      <c r="C301" s="27"/>
      <c r="D301" s="27" t="s">
        <v>14208</v>
      </c>
      <c r="E301" s="27" t="s">
        <v>14176</v>
      </c>
      <c r="F301" s="27" t="s">
        <v>14209</v>
      </c>
      <c r="G301" s="28" t="s">
        <v>10690</v>
      </c>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7"/>
    </row>
    <row r="302" spans="1:64" s="29" customFormat="1" ht="24" customHeight="1" x14ac:dyDescent="0.25">
      <c r="A302" s="26">
        <f t="shared" si="4"/>
        <v>1</v>
      </c>
      <c r="B302" s="27" t="s">
        <v>694</v>
      </c>
      <c r="C302" s="25" t="s">
        <v>86</v>
      </c>
      <c r="D302" s="27" t="s">
        <v>695</v>
      </c>
      <c r="E302" s="27" t="s">
        <v>65</v>
      </c>
      <c r="F302" s="27" t="s">
        <v>454</v>
      </c>
      <c r="G302" s="28" t="s">
        <v>70</v>
      </c>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7" t="s">
        <v>86</v>
      </c>
    </row>
    <row r="303" spans="1:64" s="29" customFormat="1" ht="24" customHeight="1" x14ac:dyDescent="0.25">
      <c r="A303" s="26">
        <f t="shared" si="4"/>
        <v>1</v>
      </c>
      <c r="B303" s="27" t="s">
        <v>696</v>
      </c>
      <c r="C303" s="27"/>
      <c r="D303" s="27" t="s">
        <v>697</v>
      </c>
      <c r="E303" s="27" t="s">
        <v>65</v>
      </c>
      <c r="F303" s="27" t="s">
        <v>454</v>
      </c>
      <c r="G303" s="28" t="s">
        <v>70</v>
      </c>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7"/>
    </row>
    <row r="304" spans="1:64" s="29" customFormat="1" ht="24" customHeight="1" x14ac:dyDescent="0.25">
      <c r="A304" s="26">
        <f t="shared" si="4"/>
        <v>2</v>
      </c>
      <c r="B304" s="27" t="s">
        <v>698</v>
      </c>
      <c r="C304" s="27" t="s">
        <v>10633</v>
      </c>
      <c r="D304" s="27" t="s">
        <v>699</v>
      </c>
      <c r="E304" s="25" t="s">
        <v>65</v>
      </c>
      <c r="F304" s="27" t="s">
        <v>454</v>
      </c>
      <c r="G304" s="28"/>
      <c r="H304" s="28" t="s">
        <v>14519</v>
      </c>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t="s">
        <v>14977</v>
      </c>
      <c r="BI304" s="28"/>
      <c r="BJ304" s="28"/>
      <c r="BK304" s="28"/>
      <c r="BL304" s="27"/>
    </row>
    <row r="305" spans="1:64" s="29" customFormat="1" ht="24" customHeight="1" x14ac:dyDescent="0.25">
      <c r="A305" s="26">
        <f t="shared" si="4"/>
        <v>3</v>
      </c>
      <c r="B305" s="25" t="s">
        <v>700</v>
      </c>
      <c r="C305" s="25"/>
      <c r="D305" s="25" t="s">
        <v>701</v>
      </c>
      <c r="E305" s="25" t="s">
        <v>65</v>
      </c>
      <c r="F305" s="25" t="s">
        <v>702</v>
      </c>
      <c r="G305" s="25" t="s">
        <v>70</v>
      </c>
      <c r="H305" s="25" t="s">
        <v>67</v>
      </c>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t="s">
        <v>69</v>
      </c>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7"/>
    </row>
    <row r="306" spans="1:64" s="29" customFormat="1" ht="24" customHeight="1" x14ac:dyDescent="0.25">
      <c r="A306" s="26">
        <f t="shared" si="4"/>
        <v>1</v>
      </c>
      <c r="B306" s="25" t="s">
        <v>703</v>
      </c>
      <c r="C306" s="25"/>
      <c r="D306" s="25" t="s">
        <v>703</v>
      </c>
      <c r="E306" s="25" t="s">
        <v>65</v>
      </c>
      <c r="F306" s="25" t="s">
        <v>704</v>
      </c>
      <c r="G306" s="25" t="s">
        <v>70</v>
      </c>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7"/>
    </row>
    <row r="307" spans="1:64" s="29" customFormat="1" ht="24" customHeight="1" x14ac:dyDescent="0.25">
      <c r="A307" s="26">
        <f t="shared" si="4"/>
        <v>1</v>
      </c>
      <c r="B307" s="25" t="s">
        <v>703</v>
      </c>
      <c r="C307" s="25"/>
      <c r="D307" s="25" t="s">
        <v>703</v>
      </c>
      <c r="E307" s="25" t="s">
        <v>65</v>
      </c>
      <c r="F307" s="25" t="s">
        <v>705</v>
      </c>
      <c r="G307" s="25" t="s">
        <v>70</v>
      </c>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7"/>
    </row>
    <row r="308" spans="1:64" s="29" customFormat="1" ht="24" customHeight="1" x14ac:dyDescent="0.25">
      <c r="A308" s="26">
        <f t="shared" si="4"/>
        <v>2</v>
      </c>
      <c r="B308" s="25" t="s">
        <v>706</v>
      </c>
      <c r="C308" s="25"/>
      <c r="D308" s="25" t="s">
        <v>703</v>
      </c>
      <c r="E308" s="25" t="s">
        <v>65</v>
      </c>
      <c r="F308" s="25" t="s">
        <v>707</v>
      </c>
      <c r="G308" s="25" t="s">
        <v>70</v>
      </c>
      <c r="H308" s="25"/>
      <c r="I308" s="25"/>
      <c r="J308" s="25"/>
      <c r="K308" s="25"/>
      <c r="L308" s="25"/>
      <c r="M308" s="25"/>
      <c r="N308" s="25"/>
      <c r="O308" s="25"/>
      <c r="P308" s="25"/>
      <c r="Q308" s="25"/>
      <c r="R308" s="25"/>
      <c r="S308" s="25"/>
      <c r="T308" s="25"/>
      <c r="U308" s="25" t="s">
        <v>167</v>
      </c>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7"/>
    </row>
    <row r="309" spans="1:64" s="29" customFormat="1" ht="24" customHeight="1" x14ac:dyDescent="0.25">
      <c r="A309" s="26">
        <f t="shared" si="4"/>
        <v>1</v>
      </c>
      <c r="B309" s="25" t="s">
        <v>708</v>
      </c>
      <c r="C309" s="25"/>
      <c r="D309" s="25" t="s">
        <v>703</v>
      </c>
      <c r="E309" s="25" t="s">
        <v>65</v>
      </c>
      <c r="F309" s="25" t="s">
        <v>709</v>
      </c>
      <c r="G309" s="25"/>
      <c r="H309" s="25"/>
      <c r="I309" s="25"/>
      <c r="J309" s="25"/>
      <c r="K309" s="25"/>
      <c r="L309" s="25"/>
      <c r="M309" s="25"/>
      <c r="N309" s="25"/>
      <c r="O309" s="25"/>
      <c r="P309" s="25"/>
      <c r="Q309" s="25"/>
      <c r="R309" s="25" t="s">
        <v>167</v>
      </c>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7"/>
    </row>
    <row r="310" spans="1:64" s="29" customFormat="1" ht="24" customHeight="1" x14ac:dyDescent="0.25">
      <c r="A310" s="26">
        <f t="shared" si="4"/>
        <v>1</v>
      </c>
      <c r="B310" s="25" t="s">
        <v>710</v>
      </c>
      <c r="C310" s="25"/>
      <c r="D310" s="25" t="s">
        <v>711</v>
      </c>
      <c r="E310" s="25" t="s">
        <v>65</v>
      </c>
      <c r="F310" s="25" t="s">
        <v>712</v>
      </c>
      <c r="G310" s="25" t="s">
        <v>167</v>
      </c>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7"/>
    </row>
    <row r="311" spans="1:64" s="29" customFormat="1" ht="24" customHeight="1" x14ac:dyDescent="0.25">
      <c r="A311" s="26">
        <f t="shared" si="4"/>
        <v>1</v>
      </c>
      <c r="B311" s="30" t="s">
        <v>713</v>
      </c>
      <c r="C311" s="30"/>
      <c r="D311" s="30" t="s">
        <v>714</v>
      </c>
      <c r="E311" s="25" t="s">
        <v>65</v>
      </c>
      <c r="F311" s="25" t="s">
        <v>715</v>
      </c>
      <c r="G311" s="25" t="s">
        <v>167</v>
      </c>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7"/>
    </row>
    <row r="312" spans="1:64" s="29" customFormat="1" ht="24" customHeight="1" x14ac:dyDescent="0.25">
      <c r="A312" s="26">
        <f t="shared" si="4"/>
        <v>3</v>
      </c>
      <c r="B312" s="25" t="s">
        <v>716</v>
      </c>
      <c r="C312" s="25"/>
      <c r="D312" s="25" t="s">
        <v>717</v>
      </c>
      <c r="E312" s="25" t="s">
        <v>65</v>
      </c>
      <c r="F312" s="25" t="s">
        <v>718</v>
      </c>
      <c r="G312" s="25" t="s">
        <v>70</v>
      </c>
      <c r="H312" s="25" t="s">
        <v>70</v>
      </c>
      <c r="I312" s="25"/>
      <c r="J312" s="25"/>
      <c r="K312" s="25"/>
      <c r="L312" s="25"/>
      <c r="M312" s="25"/>
      <c r="N312" s="25"/>
      <c r="O312" s="25"/>
      <c r="P312" s="25"/>
      <c r="Q312" s="25"/>
      <c r="R312" s="25" t="s">
        <v>167</v>
      </c>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7"/>
    </row>
    <row r="313" spans="1:64" s="29" customFormat="1" ht="24" customHeight="1" x14ac:dyDescent="0.25">
      <c r="A313" s="26">
        <f t="shared" si="4"/>
        <v>1</v>
      </c>
      <c r="B313" s="27" t="s">
        <v>719</v>
      </c>
      <c r="C313" s="25" t="s">
        <v>164</v>
      </c>
      <c r="D313" s="27" t="s">
        <v>719</v>
      </c>
      <c r="E313" s="25" t="s">
        <v>65</v>
      </c>
      <c r="F313" s="27" t="s">
        <v>720</v>
      </c>
      <c r="G313" s="25" t="s">
        <v>70</v>
      </c>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7" t="s">
        <v>164</v>
      </c>
    </row>
    <row r="314" spans="1:64" s="29" customFormat="1" ht="24" customHeight="1" x14ac:dyDescent="0.25">
      <c r="A314" s="26">
        <f t="shared" si="4"/>
        <v>7</v>
      </c>
      <c r="B314" s="25" t="s">
        <v>721</v>
      </c>
      <c r="C314" s="25" t="s">
        <v>86</v>
      </c>
      <c r="D314" s="25" t="s">
        <v>722</v>
      </c>
      <c r="E314" s="25" t="s">
        <v>267</v>
      </c>
      <c r="F314" s="25" t="s">
        <v>721</v>
      </c>
      <c r="G314" s="25" t="s">
        <v>10630</v>
      </c>
      <c r="H314" s="25" t="s">
        <v>10630</v>
      </c>
      <c r="I314" s="25" t="s">
        <v>10630</v>
      </c>
      <c r="J314" s="25"/>
      <c r="K314" s="25"/>
      <c r="L314" s="25"/>
      <c r="M314" s="25" t="s">
        <v>70</v>
      </c>
      <c r="N314" s="25" t="s">
        <v>70</v>
      </c>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t="s">
        <v>10630</v>
      </c>
      <c r="AN314" s="25" t="s">
        <v>70</v>
      </c>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7" t="s">
        <v>86</v>
      </c>
    </row>
    <row r="315" spans="1:64" s="29" customFormat="1" ht="24" customHeight="1" x14ac:dyDescent="0.25">
      <c r="A315" s="26">
        <f t="shared" si="4"/>
        <v>1</v>
      </c>
      <c r="B315" s="25" t="s">
        <v>723</v>
      </c>
      <c r="C315" s="25"/>
      <c r="D315" s="25" t="s">
        <v>724</v>
      </c>
      <c r="E315" s="25" t="s">
        <v>267</v>
      </c>
      <c r="F315" s="25" t="s">
        <v>721</v>
      </c>
      <c r="G315" s="25"/>
      <c r="H315" s="25" t="s">
        <v>67</v>
      </c>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7"/>
    </row>
    <row r="316" spans="1:64" s="29" customFormat="1" ht="24" customHeight="1" x14ac:dyDescent="0.25">
      <c r="A316" s="26">
        <f t="shared" si="4"/>
        <v>1</v>
      </c>
      <c r="B316" s="25" t="s">
        <v>725</v>
      </c>
      <c r="C316" s="25" t="s">
        <v>164</v>
      </c>
      <c r="D316" s="25" t="s">
        <v>726</v>
      </c>
      <c r="E316" s="25" t="s">
        <v>65</v>
      </c>
      <c r="F316" s="25" t="s">
        <v>512</v>
      </c>
      <c r="G316" s="25" t="s">
        <v>70</v>
      </c>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7" t="s">
        <v>164</v>
      </c>
    </row>
    <row r="317" spans="1:64" s="29" customFormat="1" ht="24" customHeight="1" x14ac:dyDescent="0.25">
      <c r="A317" s="26">
        <f t="shared" si="4"/>
        <v>1</v>
      </c>
      <c r="B317" s="25" t="s">
        <v>727</v>
      </c>
      <c r="C317" s="25"/>
      <c r="D317" s="25" t="s">
        <v>728</v>
      </c>
      <c r="E317" s="25" t="s">
        <v>65</v>
      </c>
      <c r="F317" s="25" t="s">
        <v>729</v>
      </c>
      <c r="G317" s="25" t="s">
        <v>70</v>
      </c>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7"/>
    </row>
    <row r="318" spans="1:64" s="29" customFormat="1" ht="24" customHeight="1" x14ac:dyDescent="0.25">
      <c r="A318" s="26">
        <f t="shared" si="4"/>
        <v>3</v>
      </c>
      <c r="B318" s="25" t="s">
        <v>730</v>
      </c>
      <c r="C318" s="25"/>
      <c r="D318" s="25" t="s">
        <v>731</v>
      </c>
      <c r="E318" s="25" t="s">
        <v>65</v>
      </c>
      <c r="F318" s="25" t="s">
        <v>732</v>
      </c>
      <c r="G318" s="25" t="s">
        <v>167</v>
      </c>
      <c r="H318" s="25" t="s">
        <v>167</v>
      </c>
      <c r="I318" s="25"/>
      <c r="J318" s="25"/>
      <c r="K318" s="25"/>
      <c r="L318" s="25"/>
      <c r="M318" s="25"/>
      <c r="N318" s="25"/>
      <c r="O318" s="25"/>
      <c r="P318" s="25"/>
      <c r="Q318" s="25"/>
      <c r="R318" s="25" t="s">
        <v>167</v>
      </c>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7"/>
    </row>
    <row r="319" spans="1:64" s="29" customFormat="1" ht="24" customHeight="1" x14ac:dyDescent="0.25">
      <c r="A319" s="26">
        <f t="shared" si="4"/>
        <v>1</v>
      </c>
      <c r="B319" s="25" t="s">
        <v>733</v>
      </c>
      <c r="C319" s="25"/>
      <c r="D319" s="25" t="s">
        <v>734</v>
      </c>
      <c r="E319" s="25" t="s">
        <v>65</v>
      </c>
      <c r="F319" s="25" t="s">
        <v>735</v>
      </c>
      <c r="G319" s="25"/>
      <c r="H319" s="25" t="s">
        <v>70</v>
      </c>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7"/>
    </row>
    <row r="320" spans="1:64" s="29" customFormat="1" ht="24" customHeight="1" x14ac:dyDescent="0.25">
      <c r="A320" s="26">
        <f t="shared" si="4"/>
        <v>1</v>
      </c>
      <c r="B320" s="25" t="s">
        <v>736</v>
      </c>
      <c r="C320" s="25"/>
      <c r="D320" s="25" t="s">
        <v>737</v>
      </c>
      <c r="E320" s="25" t="s">
        <v>65</v>
      </c>
      <c r="F320" s="25" t="s">
        <v>738</v>
      </c>
      <c r="G320" s="25"/>
      <c r="H320" s="25" t="s">
        <v>70</v>
      </c>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7"/>
    </row>
    <row r="321" spans="1:64" s="29" customFormat="1" ht="24" customHeight="1" x14ac:dyDescent="0.25">
      <c r="A321" s="26">
        <f t="shared" si="4"/>
        <v>1</v>
      </c>
      <c r="B321" s="25" t="s">
        <v>736</v>
      </c>
      <c r="C321" s="25"/>
      <c r="D321" s="25" t="s">
        <v>737</v>
      </c>
      <c r="E321" s="25" t="s">
        <v>65</v>
      </c>
      <c r="F321" s="25" t="s">
        <v>739</v>
      </c>
      <c r="G321" s="25" t="s">
        <v>70</v>
      </c>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7"/>
    </row>
    <row r="322" spans="1:64" s="29" customFormat="1" ht="24" customHeight="1" x14ac:dyDescent="0.25">
      <c r="A322" s="26">
        <f t="shared" si="4"/>
        <v>6</v>
      </c>
      <c r="B322" s="25" t="s">
        <v>740</v>
      </c>
      <c r="C322" s="25"/>
      <c r="D322" s="25" t="s">
        <v>741</v>
      </c>
      <c r="E322" s="25" t="s">
        <v>65</v>
      </c>
      <c r="F322" s="25" t="s">
        <v>742</v>
      </c>
      <c r="G322" s="25" t="s">
        <v>67</v>
      </c>
      <c r="H322" s="25" t="s">
        <v>67</v>
      </c>
      <c r="I322" s="25"/>
      <c r="J322" s="25"/>
      <c r="K322" s="25"/>
      <c r="L322" s="25"/>
      <c r="M322" s="25"/>
      <c r="N322" s="25" t="s">
        <v>67</v>
      </c>
      <c r="O322" s="25"/>
      <c r="P322" s="25"/>
      <c r="Q322" s="25"/>
      <c r="R322" s="25" t="s">
        <v>167</v>
      </c>
      <c r="S322" s="25"/>
      <c r="T322" s="25"/>
      <c r="U322" s="25" t="s">
        <v>167</v>
      </c>
      <c r="V322" s="25"/>
      <c r="W322" s="25"/>
      <c r="X322" s="25"/>
      <c r="Y322" s="25"/>
      <c r="Z322" s="25" t="s">
        <v>10666</v>
      </c>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7"/>
    </row>
    <row r="323" spans="1:64" s="29" customFormat="1" ht="24" customHeight="1" x14ac:dyDescent="0.25">
      <c r="A323" s="26">
        <f t="shared" si="4"/>
        <v>1</v>
      </c>
      <c r="B323" s="27" t="s">
        <v>743</v>
      </c>
      <c r="C323" s="27"/>
      <c r="D323" s="27" t="s">
        <v>744</v>
      </c>
      <c r="E323" s="25" t="s">
        <v>65</v>
      </c>
      <c r="F323" s="27" t="s">
        <v>745</v>
      </c>
      <c r="G323" s="28" t="s">
        <v>67</v>
      </c>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7"/>
    </row>
    <row r="324" spans="1:64" s="29" customFormat="1" ht="24" customHeight="1" x14ac:dyDescent="0.25">
      <c r="A324" s="26">
        <f t="shared" si="4"/>
        <v>2</v>
      </c>
      <c r="B324" s="27" t="s">
        <v>746</v>
      </c>
      <c r="C324" s="27"/>
      <c r="D324" s="27" t="s">
        <v>747</v>
      </c>
      <c r="E324" s="25" t="s">
        <v>65</v>
      </c>
      <c r="F324" s="27" t="s">
        <v>748</v>
      </c>
      <c r="G324" s="28" t="s">
        <v>67</v>
      </c>
      <c r="H324" s="28" t="s">
        <v>14520</v>
      </c>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7"/>
    </row>
    <row r="325" spans="1:64" s="29" customFormat="1" ht="24" customHeight="1" x14ac:dyDescent="0.25">
      <c r="A325" s="26">
        <f t="shared" si="4"/>
        <v>16</v>
      </c>
      <c r="B325" s="25" t="s">
        <v>749</v>
      </c>
      <c r="C325" s="25"/>
      <c r="D325" s="25" t="s">
        <v>750</v>
      </c>
      <c r="E325" s="25" t="s">
        <v>65</v>
      </c>
      <c r="F325" s="25" t="s">
        <v>751</v>
      </c>
      <c r="G325" s="25" t="s">
        <v>67</v>
      </c>
      <c r="H325" s="25" t="s">
        <v>67</v>
      </c>
      <c r="I325" s="25"/>
      <c r="J325" s="25"/>
      <c r="K325" s="25" t="s">
        <v>10690</v>
      </c>
      <c r="L325" s="25"/>
      <c r="M325" s="25"/>
      <c r="N325" s="25" t="s">
        <v>67</v>
      </c>
      <c r="O325" s="25"/>
      <c r="P325" s="25"/>
      <c r="Q325" s="25"/>
      <c r="R325" s="25"/>
      <c r="S325" s="25"/>
      <c r="T325" s="25"/>
      <c r="U325" s="25" t="s">
        <v>167</v>
      </c>
      <c r="V325" s="25" t="s">
        <v>67</v>
      </c>
      <c r="W325" s="25" t="s">
        <v>67</v>
      </c>
      <c r="X325" s="25"/>
      <c r="Y325" s="25" t="s">
        <v>115</v>
      </c>
      <c r="Z325" s="25" t="s">
        <v>74</v>
      </c>
      <c r="AA325" s="25" t="s">
        <v>14980</v>
      </c>
      <c r="AB325" s="25"/>
      <c r="AC325" s="25"/>
      <c r="AD325" s="25" t="s">
        <v>14886</v>
      </c>
      <c r="AE325" s="25"/>
      <c r="AF325" s="25"/>
      <c r="AG325" s="25"/>
      <c r="AH325" s="25"/>
      <c r="AI325" s="25"/>
      <c r="AJ325" s="25" t="s">
        <v>69</v>
      </c>
      <c r="AK325" s="25" t="s">
        <v>147</v>
      </c>
      <c r="AL325" s="25"/>
      <c r="AM325" s="25" t="s">
        <v>115</v>
      </c>
      <c r="AN325" s="25"/>
      <c r="AO325" s="25" t="s">
        <v>10691</v>
      </c>
      <c r="AP325" s="25"/>
      <c r="AQ325" s="25"/>
      <c r="AR325" s="25"/>
      <c r="AS325" s="25"/>
      <c r="AT325" s="25"/>
      <c r="AU325" s="25"/>
      <c r="AV325" s="25"/>
      <c r="AW325" s="25" t="s">
        <v>67</v>
      </c>
      <c r="AX325" s="25"/>
      <c r="AY325" s="25"/>
      <c r="AZ325" s="25"/>
      <c r="BA325" s="25"/>
      <c r="BB325" s="25"/>
      <c r="BC325" s="25"/>
      <c r="BD325" s="25"/>
      <c r="BE325" s="25"/>
      <c r="BF325" s="25"/>
      <c r="BG325" s="25"/>
      <c r="BH325" s="25"/>
      <c r="BI325" s="25"/>
      <c r="BJ325" s="25"/>
      <c r="BK325" s="25"/>
      <c r="BL325" s="27"/>
    </row>
    <row r="326" spans="1:64" s="29" customFormat="1" ht="24" customHeight="1" x14ac:dyDescent="0.25">
      <c r="A326" s="26">
        <f t="shared" si="4"/>
        <v>1</v>
      </c>
      <c r="B326" s="25" t="s">
        <v>752</v>
      </c>
      <c r="C326" s="25"/>
      <c r="D326" s="25" t="s">
        <v>753</v>
      </c>
      <c r="E326" s="25" t="s">
        <v>65</v>
      </c>
      <c r="F326" s="25" t="s">
        <v>754</v>
      </c>
      <c r="G326" s="25" t="s">
        <v>70</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7"/>
    </row>
    <row r="327" spans="1:64" s="29" customFormat="1" ht="24" customHeight="1" x14ac:dyDescent="0.25">
      <c r="A327" s="26">
        <f t="shared" si="4"/>
        <v>2</v>
      </c>
      <c r="B327" s="25" t="s">
        <v>755</v>
      </c>
      <c r="C327" s="25"/>
      <c r="D327" s="25" t="s">
        <v>756</v>
      </c>
      <c r="E327" s="25" t="s">
        <v>65</v>
      </c>
      <c r="F327" s="25" t="s">
        <v>757</v>
      </c>
      <c r="G327" s="25" t="s">
        <v>70</v>
      </c>
      <c r="H327" s="25"/>
      <c r="I327" s="25"/>
      <c r="J327" s="25"/>
      <c r="K327" s="25"/>
      <c r="L327" s="25"/>
      <c r="M327" s="25"/>
      <c r="N327" s="25"/>
      <c r="O327" s="25"/>
      <c r="P327" s="25"/>
      <c r="Q327" s="25"/>
      <c r="R327" s="25"/>
      <c r="S327" s="25"/>
      <c r="T327" s="25"/>
      <c r="U327" s="25" t="s">
        <v>167</v>
      </c>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7"/>
    </row>
    <row r="328" spans="1:64" s="29" customFormat="1" ht="24" customHeight="1" x14ac:dyDescent="0.25">
      <c r="A328" s="26">
        <f t="shared" si="4"/>
        <v>1</v>
      </c>
      <c r="B328" s="25" t="s">
        <v>758</v>
      </c>
      <c r="C328" s="25"/>
      <c r="D328" s="25" t="s">
        <v>759</v>
      </c>
      <c r="E328" s="25" t="s">
        <v>65</v>
      </c>
      <c r="F328" s="25" t="s">
        <v>760</v>
      </c>
      <c r="G328" s="25" t="s">
        <v>167</v>
      </c>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7"/>
    </row>
    <row r="329" spans="1:64" s="29" customFormat="1" ht="24" customHeight="1" x14ac:dyDescent="0.25">
      <c r="A329" s="26">
        <f t="shared" si="4"/>
        <v>4</v>
      </c>
      <c r="B329" s="25" t="s">
        <v>761</v>
      </c>
      <c r="C329" s="25"/>
      <c r="D329" s="25" t="s">
        <v>762</v>
      </c>
      <c r="E329" s="25" t="s">
        <v>65</v>
      </c>
      <c r="F329" s="25" t="s">
        <v>763</v>
      </c>
      <c r="G329" s="25" t="s">
        <v>167</v>
      </c>
      <c r="H329" s="25" t="s">
        <v>167</v>
      </c>
      <c r="I329" s="25"/>
      <c r="J329" s="25"/>
      <c r="K329" s="25"/>
      <c r="L329" s="25"/>
      <c r="M329" s="25"/>
      <c r="N329" s="25" t="s">
        <v>167</v>
      </c>
      <c r="O329" s="25"/>
      <c r="P329" s="25"/>
      <c r="Q329" s="25"/>
      <c r="R329" s="25" t="s">
        <v>167</v>
      </c>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7"/>
    </row>
    <row r="330" spans="1:64" s="29" customFormat="1" ht="24" customHeight="1" x14ac:dyDescent="0.25">
      <c r="A330" s="26">
        <f t="shared" si="4"/>
        <v>2</v>
      </c>
      <c r="B330" s="25" t="s">
        <v>764</v>
      </c>
      <c r="C330" s="25"/>
      <c r="D330" s="25" t="s">
        <v>765</v>
      </c>
      <c r="E330" s="25" t="s">
        <v>65</v>
      </c>
      <c r="F330" s="25" t="s">
        <v>766</v>
      </c>
      <c r="G330" s="25" t="s">
        <v>70</v>
      </c>
      <c r="H330" s="25"/>
      <c r="I330" s="25"/>
      <c r="J330" s="25"/>
      <c r="K330" s="25"/>
      <c r="L330" s="25"/>
      <c r="M330" s="25"/>
      <c r="N330" s="25" t="s">
        <v>167</v>
      </c>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7"/>
    </row>
    <row r="331" spans="1:64" s="29" customFormat="1" ht="24" customHeight="1" x14ac:dyDescent="0.25">
      <c r="A331" s="26">
        <f t="shared" si="4"/>
        <v>3</v>
      </c>
      <c r="B331" s="25" t="s">
        <v>767</v>
      </c>
      <c r="C331" s="25"/>
      <c r="D331" s="25" t="s">
        <v>768</v>
      </c>
      <c r="E331" s="25" t="s">
        <v>65</v>
      </c>
      <c r="F331" s="25" t="s">
        <v>766</v>
      </c>
      <c r="G331" s="25" t="s">
        <v>167</v>
      </c>
      <c r="H331" s="25" t="s">
        <v>167</v>
      </c>
      <c r="I331" s="25"/>
      <c r="J331" s="25"/>
      <c r="K331" s="25"/>
      <c r="L331" s="25"/>
      <c r="M331" s="25"/>
      <c r="N331" s="25"/>
      <c r="O331" s="25"/>
      <c r="P331" s="25"/>
      <c r="Q331" s="25"/>
      <c r="R331" s="25" t="s">
        <v>167</v>
      </c>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7"/>
    </row>
    <row r="332" spans="1:64" s="29" customFormat="1" ht="24" customHeight="1" x14ac:dyDescent="0.25">
      <c r="A332" s="26">
        <f t="shared" si="4"/>
        <v>1</v>
      </c>
      <c r="B332" s="25" t="s">
        <v>769</v>
      </c>
      <c r="C332" s="25"/>
      <c r="D332" s="25" t="s">
        <v>770</v>
      </c>
      <c r="E332" s="25" t="s">
        <v>65</v>
      </c>
      <c r="F332" s="25" t="s">
        <v>766</v>
      </c>
      <c r="G332" s="25" t="s">
        <v>70</v>
      </c>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7"/>
    </row>
    <row r="333" spans="1:64" s="29" customFormat="1" ht="24" customHeight="1" x14ac:dyDescent="0.25">
      <c r="A333" s="26">
        <f t="shared" si="4"/>
        <v>1</v>
      </c>
      <c r="B333" s="25" t="s">
        <v>771</v>
      </c>
      <c r="C333" s="25"/>
      <c r="D333" s="25" t="s">
        <v>772</v>
      </c>
      <c r="E333" s="25" t="s">
        <v>65</v>
      </c>
      <c r="F333" s="25" t="s">
        <v>766</v>
      </c>
      <c r="G333" s="25" t="s">
        <v>70</v>
      </c>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7"/>
    </row>
    <row r="334" spans="1:64" s="29" customFormat="1" ht="24" customHeight="1" x14ac:dyDescent="0.25">
      <c r="A334" s="26">
        <f t="shared" si="4"/>
        <v>6</v>
      </c>
      <c r="B334" s="25" t="s">
        <v>773</v>
      </c>
      <c r="C334" s="25" t="s">
        <v>164</v>
      </c>
      <c r="D334" s="25" t="s">
        <v>774</v>
      </c>
      <c r="E334" s="25" t="s">
        <v>65</v>
      </c>
      <c r="F334" s="25" t="s">
        <v>775</v>
      </c>
      <c r="G334" s="25" t="s">
        <v>167</v>
      </c>
      <c r="H334" s="25" t="s">
        <v>167</v>
      </c>
      <c r="I334" s="25"/>
      <c r="J334" s="25"/>
      <c r="K334" s="25"/>
      <c r="L334" s="25"/>
      <c r="M334" s="25"/>
      <c r="N334" s="25"/>
      <c r="O334" s="25"/>
      <c r="P334" s="25"/>
      <c r="Q334" s="25"/>
      <c r="R334" s="25" t="s">
        <v>167</v>
      </c>
      <c r="S334" s="25"/>
      <c r="T334" s="25"/>
      <c r="U334" s="25" t="s">
        <v>167</v>
      </c>
      <c r="V334" s="25"/>
      <c r="W334" s="25"/>
      <c r="X334" s="25"/>
      <c r="Y334" s="25" t="s">
        <v>167</v>
      </c>
      <c r="Z334" s="25"/>
      <c r="AA334" s="25"/>
      <c r="AB334" s="25"/>
      <c r="AC334" s="25"/>
      <c r="AD334" s="25"/>
      <c r="AE334" s="25"/>
      <c r="AF334" s="25"/>
      <c r="AG334" s="25"/>
      <c r="AH334" s="25"/>
      <c r="AI334" s="25"/>
      <c r="AJ334" s="25"/>
      <c r="AK334" s="25"/>
      <c r="AL334" s="25"/>
      <c r="AM334" s="25" t="s">
        <v>167</v>
      </c>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7" t="s">
        <v>164</v>
      </c>
    </row>
    <row r="335" spans="1:64" s="29" customFormat="1" ht="24" customHeight="1" x14ac:dyDescent="0.25">
      <c r="A335" s="26">
        <f>COUNTA(G335:BK335)</f>
        <v>2</v>
      </c>
      <c r="B335" s="27" t="s">
        <v>14339</v>
      </c>
      <c r="C335" s="27"/>
      <c r="D335" s="27" t="s">
        <v>14340</v>
      </c>
      <c r="E335" s="27" t="s">
        <v>14176</v>
      </c>
      <c r="F335" s="27" t="s">
        <v>14341</v>
      </c>
      <c r="G335" s="28" t="s">
        <v>10690</v>
      </c>
      <c r="H335" s="25" t="s">
        <v>14520</v>
      </c>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7"/>
    </row>
    <row r="336" spans="1:64" s="29" customFormat="1" ht="24" customHeight="1" x14ac:dyDescent="0.25">
      <c r="A336" s="26">
        <f t="shared" si="4"/>
        <v>1</v>
      </c>
      <c r="B336" s="25" t="s">
        <v>776</v>
      </c>
      <c r="C336" s="25"/>
      <c r="D336" s="25" t="s">
        <v>777</v>
      </c>
      <c r="E336" s="25" t="s">
        <v>65</v>
      </c>
      <c r="F336" s="25" t="s">
        <v>778</v>
      </c>
      <c r="G336" s="25" t="s">
        <v>70</v>
      </c>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7"/>
    </row>
    <row r="337" spans="1:64" s="29" customFormat="1" ht="31.5" customHeight="1" x14ac:dyDescent="0.25">
      <c r="A337" s="26">
        <f t="shared" si="4"/>
        <v>2</v>
      </c>
      <c r="B337" s="25" t="s">
        <v>779</v>
      </c>
      <c r="C337" s="25" t="s">
        <v>86</v>
      </c>
      <c r="D337" s="25" t="s">
        <v>780</v>
      </c>
      <c r="E337" s="25" t="s">
        <v>65</v>
      </c>
      <c r="F337" s="25" t="s">
        <v>781</v>
      </c>
      <c r="G337" s="25" t="s">
        <v>70</v>
      </c>
      <c r="H337" s="25" t="s">
        <v>167</v>
      </c>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7" t="s">
        <v>86</v>
      </c>
    </row>
    <row r="338" spans="1:64" s="29" customFormat="1" ht="24" customHeight="1" x14ac:dyDescent="0.25">
      <c r="A338" s="26">
        <f t="shared" si="4"/>
        <v>2</v>
      </c>
      <c r="B338" s="25" t="s">
        <v>782</v>
      </c>
      <c r="C338" s="25"/>
      <c r="D338" s="25" t="s">
        <v>783</v>
      </c>
      <c r="E338" s="25" t="s">
        <v>65</v>
      </c>
      <c r="F338" s="25" t="s">
        <v>784</v>
      </c>
      <c r="G338" s="25" t="s">
        <v>67</v>
      </c>
      <c r="H338" s="25" t="s">
        <v>67</v>
      </c>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7"/>
    </row>
    <row r="339" spans="1:64" s="29" customFormat="1" ht="24" customHeight="1" x14ac:dyDescent="0.25">
      <c r="A339" s="26">
        <f t="shared" ref="A339:A404" si="5">COUNTA(G339:BK339)</f>
        <v>1</v>
      </c>
      <c r="B339" s="25" t="s">
        <v>785</v>
      </c>
      <c r="C339" s="25"/>
      <c r="D339" s="25" t="s">
        <v>786</v>
      </c>
      <c r="E339" s="25" t="s">
        <v>65</v>
      </c>
      <c r="F339" s="25" t="s">
        <v>787</v>
      </c>
      <c r="G339" s="25" t="s">
        <v>167</v>
      </c>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7"/>
    </row>
    <row r="340" spans="1:64" s="29" customFormat="1" ht="24" customHeight="1" x14ac:dyDescent="0.25">
      <c r="A340" s="26">
        <f t="shared" si="5"/>
        <v>1</v>
      </c>
      <c r="B340" s="25" t="s">
        <v>788</v>
      </c>
      <c r="C340" s="25"/>
      <c r="D340" s="25" t="s">
        <v>789</v>
      </c>
      <c r="E340" s="25" t="s">
        <v>65</v>
      </c>
      <c r="F340" s="25" t="s">
        <v>790</v>
      </c>
      <c r="G340" s="25" t="s">
        <v>167</v>
      </c>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7"/>
    </row>
    <row r="341" spans="1:64" s="29" customFormat="1" ht="24" customHeight="1" x14ac:dyDescent="0.25">
      <c r="A341" s="26">
        <f t="shared" si="5"/>
        <v>1</v>
      </c>
      <c r="B341" s="25" t="s">
        <v>791</v>
      </c>
      <c r="C341" s="25"/>
      <c r="D341" s="25" t="s">
        <v>789</v>
      </c>
      <c r="E341" s="25" t="s">
        <v>65</v>
      </c>
      <c r="F341" s="25" t="s">
        <v>790</v>
      </c>
      <c r="G341" s="25" t="s">
        <v>167</v>
      </c>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7"/>
    </row>
    <row r="342" spans="1:64" s="29" customFormat="1" ht="24" customHeight="1" x14ac:dyDescent="0.25">
      <c r="A342" s="26">
        <f t="shared" si="5"/>
        <v>1</v>
      </c>
      <c r="B342" s="25" t="s">
        <v>792</v>
      </c>
      <c r="C342" s="25"/>
      <c r="D342" s="25" t="s">
        <v>793</v>
      </c>
      <c r="E342" s="25" t="s">
        <v>65</v>
      </c>
      <c r="F342" s="25" t="s">
        <v>794</v>
      </c>
      <c r="G342" s="25" t="s">
        <v>70</v>
      </c>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7"/>
    </row>
    <row r="343" spans="1:64" s="29" customFormat="1" ht="24" customHeight="1" x14ac:dyDescent="0.25">
      <c r="A343" s="26">
        <f>COUNTA(G343:BK343)</f>
        <v>1</v>
      </c>
      <c r="B343" s="27" t="s">
        <v>14239</v>
      </c>
      <c r="C343" s="27"/>
      <c r="D343" s="27" t="s">
        <v>14240</v>
      </c>
      <c r="E343" s="27" t="s">
        <v>14176</v>
      </c>
      <c r="F343" s="27" t="s">
        <v>14241</v>
      </c>
      <c r="G343" s="28" t="s">
        <v>10690</v>
      </c>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7"/>
    </row>
    <row r="344" spans="1:64" s="29" customFormat="1" ht="24" customHeight="1" x14ac:dyDescent="0.25">
      <c r="A344" s="26">
        <f t="shared" si="5"/>
        <v>1</v>
      </c>
      <c r="B344" s="25" t="s">
        <v>795</v>
      </c>
      <c r="C344" s="25"/>
      <c r="D344" s="25" t="s">
        <v>796</v>
      </c>
      <c r="E344" s="25" t="s">
        <v>65</v>
      </c>
      <c r="F344" s="25" t="s">
        <v>797</v>
      </c>
      <c r="G344" s="25" t="s">
        <v>167</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7"/>
    </row>
    <row r="345" spans="1:64" s="29" customFormat="1" ht="24" customHeight="1" x14ac:dyDescent="0.25">
      <c r="A345" s="26">
        <f t="shared" si="5"/>
        <v>2</v>
      </c>
      <c r="B345" s="25" t="s">
        <v>798</v>
      </c>
      <c r="C345" s="25"/>
      <c r="D345" s="25" t="s">
        <v>799</v>
      </c>
      <c r="E345" s="25" t="s">
        <v>65</v>
      </c>
      <c r="F345" s="25" t="s">
        <v>800</v>
      </c>
      <c r="G345" s="25" t="s">
        <v>67</v>
      </c>
      <c r="H345" s="25"/>
      <c r="I345" s="25"/>
      <c r="J345" s="25"/>
      <c r="K345" s="25"/>
      <c r="L345" s="25"/>
      <c r="M345" s="25"/>
      <c r="N345" s="25" t="s">
        <v>67</v>
      </c>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7"/>
    </row>
    <row r="346" spans="1:64" s="29" customFormat="1" ht="24" customHeight="1" x14ac:dyDescent="0.25">
      <c r="A346" s="26">
        <f t="shared" si="5"/>
        <v>1</v>
      </c>
      <c r="B346" s="25" t="s">
        <v>801</v>
      </c>
      <c r="C346" s="25"/>
      <c r="D346" s="25" t="s">
        <v>802</v>
      </c>
      <c r="E346" s="25" t="s">
        <v>65</v>
      </c>
      <c r="F346" s="25" t="s">
        <v>754</v>
      </c>
      <c r="G346" s="25" t="s">
        <v>167</v>
      </c>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7"/>
    </row>
    <row r="347" spans="1:64" s="29" customFormat="1" ht="24" customHeight="1" x14ac:dyDescent="0.25">
      <c r="A347" s="26">
        <f t="shared" si="5"/>
        <v>1</v>
      </c>
      <c r="B347" s="25" t="s">
        <v>803</v>
      </c>
      <c r="C347" s="25"/>
      <c r="D347" s="25" t="s">
        <v>804</v>
      </c>
      <c r="E347" s="25" t="s">
        <v>65</v>
      </c>
      <c r="F347" s="25" t="s">
        <v>805</v>
      </c>
      <c r="G347" s="25" t="s">
        <v>67</v>
      </c>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7"/>
    </row>
    <row r="348" spans="1:64" s="29" customFormat="1" ht="24" customHeight="1" x14ac:dyDescent="0.25">
      <c r="A348" s="26">
        <f t="shared" si="5"/>
        <v>1</v>
      </c>
      <c r="B348" s="25" t="s">
        <v>806</v>
      </c>
      <c r="C348" s="25"/>
      <c r="D348" s="25" t="s">
        <v>807</v>
      </c>
      <c r="E348" s="25" t="s">
        <v>65</v>
      </c>
      <c r="F348" s="25" t="s">
        <v>808</v>
      </c>
      <c r="G348" s="25" t="s">
        <v>70</v>
      </c>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7"/>
    </row>
    <row r="349" spans="1:64" s="29" customFormat="1" ht="24" customHeight="1" x14ac:dyDescent="0.25">
      <c r="A349" s="26">
        <f t="shared" si="5"/>
        <v>13</v>
      </c>
      <c r="B349" s="25" t="s">
        <v>809</v>
      </c>
      <c r="C349" s="25"/>
      <c r="D349" s="25" t="s">
        <v>810</v>
      </c>
      <c r="E349" s="25" t="s">
        <v>65</v>
      </c>
      <c r="F349" s="25" t="s">
        <v>808</v>
      </c>
      <c r="G349" s="25" t="s">
        <v>67</v>
      </c>
      <c r="H349" s="25" t="s">
        <v>14520</v>
      </c>
      <c r="I349" s="25"/>
      <c r="J349" s="25"/>
      <c r="K349" s="25"/>
      <c r="L349" s="25"/>
      <c r="M349" s="25"/>
      <c r="N349" s="25"/>
      <c r="O349" s="25"/>
      <c r="P349" s="25"/>
      <c r="Q349" s="25"/>
      <c r="R349" s="25" t="s">
        <v>167</v>
      </c>
      <c r="S349" s="25"/>
      <c r="T349" s="25"/>
      <c r="U349" s="25"/>
      <c r="V349" s="25" t="s">
        <v>67</v>
      </c>
      <c r="W349" s="25"/>
      <c r="X349" s="25"/>
      <c r="Y349" s="25" t="s">
        <v>115</v>
      </c>
      <c r="Z349" s="25" t="s">
        <v>74</v>
      </c>
      <c r="AA349" s="25"/>
      <c r="AB349" s="25"/>
      <c r="AC349" s="25"/>
      <c r="AD349" s="25"/>
      <c r="AE349" s="25"/>
      <c r="AF349" s="25" t="s">
        <v>69</v>
      </c>
      <c r="AG349" s="25"/>
      <c r="AH349" s="25"/>
      <c r="AI349" s="25"/>
      <c r="AJ349" s="25" t="s">
        <v>14921</v>
      </c>
      <c r="AK349" s="25"/>
      <c r="AL349" s="25" t="s">
        <v>167</v>
      </c>
      <c r="AM349" s="25" t="s">
        <v>69</v>
      </c>
      <c r="AN349" s="25"/>
      <c r="AO349" s="25"/>
      <c r="AP349" s="25"/>
      <c r="AQ349" s="25"/>
      <c r="AR349" s="25"/>
      <c r="AS349" s="25" t="s">
        <v>811</v>
      </c>
      <c r="AT349" s="25"/>
      <c r="AU349" s="25"/>
      <c r="AV349" s="25"/>
      <c r="AW349" s="25" t="s">
        <v>10690</v>
      </c>
      <c r="AX349" s="25"/>
      <c r="AY349" s="25"/>
      <c r="AZ349" s="25"/>
      <c r="BA349" s="25"/>
      <c r="BB349" s="25"/>
      <c r="BC349" s="25"/>
      <c r="BD349" s="25"/>
      <c r="BE349" s="25"/>
      <c r="BF349" s="25"/>
      <c r="BG349" s="25"/>
      <c r="BH349" s="25" t="s">
        <v>75</v>
      </c>
      <c r="BI349" s="25"/>
      <c r="BJ349" s="25"/>
      <c r="BK349" s="25"/>
      <c r="BL349" s="27"/>
    </row>
    <row r="350" spans="1:64" s="29" customFormat="1" ht="24" customHeight="1" x14ac:dyDescent="0.25">
      <c r="A350" s="26">
        <f t="shared" si="5"/>
        <v>1</v>
      </c>
      <c r="B350" s="25" t="s">
        <v>812</v>
      </c>
      <c r="C350" s="25"/>
      <c r="D350" s="25" t="s">
        <v>813</v>
      </c>
      <c r="E350" s="25" t="s">
        <v>65</v>
      </c>
      <c r="F350" s="25" t="s">
        <v>808</v>
      </c>
      <c r="G350" s="25" t="s">
        <v>70</v>
      </c>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7"/>
    </row>
    <row r="351" spans="1:64" s="29" customFormat="1" ht="24" customHeight="1" x14ac:dyDescent="0.25">
      <c r="A351" s="26">
        <f t="shared" si="5"/>
        <v>14</v>
      </c>
      <c r="B351" s="25" t="s">
        <v>814</v>
      </c>
      <c r="C351" s="25"/>
      <c r="D351" s="25" t="s">
        <v>815</v>
      </c>
      <c r="E351" s="25" t="s">
        <v>267</v>
      </c>
      <c r="F351" s="25" t="s">
        <v>816</v>
      </c>
      <c r="G351" s="25" t="s">
        <v>67</v>
      </c>
      <c r="H351" s="25" t="s">
        <v>67</v>
      </c>
      <c r="I351" s="25" t="s">
        <v>69</v>
      </c>
      <c r="J351" s="25" t="s">
        <v>69</v>
      </c>
      <c r="K351" s="25" t="s">
        <v>69</v>
      </c>
      <c r="L351" s="25" t="s">
        <v>69</v>
      </c>
      <c r="M351" s="25" t="s">
        <v>115</v>
      </c>
      <c r="N351" s="25" t="s">
        <v>67</v>
      </c>
      <c r="O351" s="25"/>
      <c r="P351" s="25"/>
      <c r="Q351" s="25"/>
      <c r="R351" s="25" t="s">
        <v>69</v>
      </c>
      <c r="S351" s="25"/>
      <c r="T351" s="25"/>
      <c r="U351" s="25"/>
      <c r="V351" s="25"/>
      <c r="W351" s="25"/>
      <c r="X351" s="25"/>
      <c r="Y351" s="25"/>
      <c r="Z351" s="25"/>
      <c r="AA351" s="25" t="s">
        <v>69</v>
      </c>
      <c r="AB351" s="25"/>
      <c r="AC351" s="25"/>
      <c r="AD351" s="25"/>
      <c r="AE351" s="25"/>
      <c r="AF351" s="25"/>
      <c r="AG351" s="25"/>
      <c r="AH351" s="25"/>
      <c r="AI351" s="25"/>
      <c r="AJ351" s="25"/>
      <c r="AK351" s="25"/>
      <c r="AL351" s="25" t="s">
        <v>69</v>
      </c>
      <c r="AM351" s="25" t="s">
        <v>69</v>
      </c>
      <c r="AN351" s="25"/>
      <c r="AO351" s="25"/>
      <c r="AP351" s="25"/>
      <c r="AQ351" s="25"/>
      <c r="AR351" s="25"/>
      <c r="AS351" s="25"/>
      <c r="AT351" s="25" t="s">
        <v>69</v>
      </c>
      <c r="AU351" s="25"/>
      <c r="AV351" s="25"/>
      <c r="AW351" s="25"/>
      <c r="AX351" s="25"/>
      <c r="AY351" s="25"/>
      <c r="AZ351" s="25"/>
      <c r="BA351" s="25"/>
      <c r="BB351" s="25"/>
      <c r="BC351" s="25"/>
      <c r="BD351" s="25"/>
      <c r="BE351" s="25"/>
      <c r="BF351" s="25"/>
      <c r="BG351" s="25"/>
      <c r="BH351" s="25" t="s">
        <v>75</v>
      </c>
      <c r="BI351" s="25"/>
      <c r="BJ351" s="25"/>
      <c r="BK351" s="25"/>
      <c r="BL351" s="27"/>
    </row>
    <row r="352" spans="1:64" s="29" customFormat="1" ht="24" customHeight="1" x14ac:dyDescent="0.25">
      <c r="A352" s="26">
        <f t="shared" si="5"/>
        <v>3</v>
      </c>
      <c r="B352" s="25" t="s">
        <v>817</v>
      </c>
      <c r="C352" s="25"/>
      <c r="D352" s="25" t="s">
        <v>818</v>
      </c>
      <c r="E352" s="25" t="s">
        <v>65</v>
      </c>
      <c r="F352" s="25" t="s">
        <v>819</v>
      </c>
      <c r="G352" s="25" t="s">
        <v>70</v>
      </c>
      <c r="H352" s="25" t="s">
        <v>70</v>
      </c>
      <c r="I352" s="25"/>
      <c r="J352" s="25"/>
      <c r="K352" s="25"/>
      <c r="L352" s="25"/>
      <c r="M352" s="25"/>
      <c r="N352" s="25"/>
      <c r="O352" s="25"/>
      <c r="P352" s="25"/>
      <c r="Q352" s="25"/>
      <c r="R352" s="25" t="s">
        <v>70</v>
      </c>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7"/>
    </row>
    <row r="353" spans="1:64" s="29" customFormat="1" ht="24" customHeight="1" x14ac:dyDescent="0.25">
      <c r="A353" s="26">
        <f t="shared" si="5"/>
        <v>1</v>
      </c>
      <c r="B353" s="25" t="s">
        <v>820</v>
      </c>
      <c r="C353" s="25"/>
      <c r="D353" s="25" t="s">
        <v>821</v>
      </c>
      <c r="E353" s="25" t="s">
        <v>65</v>
      </c>
      <c r="F353" s="25" t="s">
        <v>754</v>
      </c>
      <c r="G353" s="25" t="s">
        <v>70</v>
      </c>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7"/>
    </row>
    <row r="354" spans="1:64" s="29" customFormat="1" ht="24" customHeight="1" x14ac:dyDescent="0.25">
      <c r="A354" s="26">
        <f t="shared" si="5"/>
        <v>1</v>
      </c>
      <c r="B354" s="25" t="s">
        <v>822</v>
      </c>
      <c r="C354" s="25"/>
      <c r="D354" s="25" t="s">
        <v>823</v>
      </c>
      <c r="E354" s="25" t="s">
        <v>65</v>
      </c>
      <c r="F354" s="25" t="s">
        <v>824</v>
      </c>
      <c r="G354" s="25"/>
      <c r="H354" s="25"/>
      <c r="I354" s="25"/>
      <c r="J354" s="25"/>
      <c r="K354" s="25"/>
      <c r="L354" s="25"/>
      <c r="M354" s="25"/>
      <c r="N354" s="25" t="s">
        <v>67</v>
      </c>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7"/>
    </row>
    <row r="355" spans="1:64" s="29" customFormat="1" ht="24" customHeight="1" x14ac:dyDescent="0.25">
      <c r="A355" s="26">
        <f t="shared" si="5"/>
        <v>1</v>
      </c>
      <c r="B355" s="25" t="s">
        <v>825</v>
      </c>
      <c r="C355" s="25"/>
      <c r="D355" s="25" t="s">
        <v>826</v>
      </c>
      <c r="E355" s="25" t="s">
        <v>65</v>
      </c>
      <c r="F355" s="25" t="s">
        <v>827</v>
      </c>
      <c r="G355" s="25" t="s">
        <v>167</v>
      </c>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7"/>
    </row>
    <row r="356" spans="1:64" s="29" customFormat="1" ht="24" customHeight="1" x14ac:dyDescent="0.25">
      <c r="A356" s="26">
        <f t="shared" si="5"/>
        <v>4</v>
      </c>
      <c r="B356" s="25" t="s">
        <v>828</v>
      </c>
      <c r="C356" s="25"/>
      <c r="D356" s="25" t="s">
        <v>829</v>
      </c>
      <c r="E356" s="25" t="s">
        <v>65</v>
      </c>
      <c r="F356" s="25" t="s">
        <v>830</v>
      </c>
      <c r="G356" s="25" t="s">
        <v>167</v>
      </c>
      <c r="H356" s="25" t="s">
        <v>167</v>
      </c>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t="s">
        <v>167</v>
      </c>
      <c r="AN356" s="25"/>
      <c r="AO356" s="25" t="s">
        <v>167</v>
      </c>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7"/>
    </row>
    <row r="357" spans="1:64" s="29" customFormat="1" ht="24" customHeight="1" x14ac:dyDescent="0.25">
      <c r="A357" s="26">
        <f t="shared" si="5"/>
        <v>1</v>
      </c>
      <c r="B357" s="25" t="s">
        <v>831</v>
      </c>
      <c r="C357" s="25"/>
      <c r="D357" s="25" t="s">
        <v>832</v>
      </c>
      <c r="E357" s="25" t="s">
        <v>65</v>
      </c>
      <c r="F357" s="25" t="s">
        <v>824</v>
      </c>
      <c r="G357" s="25" t="s">
        <v>167</v>
      </c>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7"/>
    </row>
    <row r="358" spans="1:64" s="29" customFormat="1" ht="24" customHeight="1" x14ac:dyDescent="0.25">
      <c r="A358" s="26">
        <f t="shared" si="5"/>
        <v>2</v>
      </c>
      <c r="B358" s="25" t="s">
        <v>833</v>
      </c>
      <c r="C358" s="25"/>
      <c r="D358" s="25" t="s">
        <v>834</v>
      </c>
      <c r="E358" s="25" t="s">
        <v>65</v>
      </c>
      <c r="F358" s="25" t="s">
        <v>835</v>
      </c>
      <c r="G358" s="25" t="s">
        <v>67</v>
      </c>
      <c r="H358" s="25" t="s">
        <v>70</v>
      </c>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7"/>
    </row>
    <row r="359" spans="1:64" s="29" customFormat="1" ht="24" customHeight="1" x14ac:dyDescent="0.25">
      <c r="A359" s="26">
        <f>COUNTA(G359:BK359)</f>
        <v>1</v>
      </c>
      <c r="B359" s="27" t="s">
        <v>14434</v>
      </c>
      <c r="C359" s="27"/>
      <c r="D359" s="27" t="s">
        <v>14435</v>
      </c>
      <c r="E359" s="27" t="s">
        <v>14432</v>
      </c>
      <c r="F359" s="27" t="s">
        <v>14436</v>
      </c>
      <c r="G359" s="28" t="s">
        <v>10691</v>
      </c>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7"/>
    </row>
    <row r="360" spans="1:64" s="29" customFormat="1" ht="24" customHeight="1" x14ac:dyDescent="0.25">
      <c r="A360" s="26">
        <f t="shared" si="5"/>
        <v>5</v>
      </c>
      <c r="B360" s="25" t="s">
        <v>836</v>
      </c>
      <c r="C360" s="25"/>
      <c r="D360" s="25" t="s">
        <v>837</v>
      </c>
      <c r="E360" s="25" t="s">
        <v>65</v>
      </c>
      <c r="F360" s="25" t="s">
        <v>383</v>
      </c>
      <c r="G360" s="25" t="s">
        <v>70</v>
      </c>
      <c r="H360" s="25" t="s">
        <v>70</v>
      </c>
      <c r="I360" s="25"/>
      <c r="J360" s="25"/>
      <c r="K360" s="25"/>
      <c r="L360" s="25"/>
      <c r="M360" s="25"/>
      <c r="N360" s="25"/>
      <c r="O360" s="25"/>
      <c r="P360" s="25"/>
      <c r="Q360" s="25"/>
      <c r="R360" s="25" t="s">
        <v>67</v>
      </c>
      <c r="S360" s="25"/>
      <c r="T360" s="25"/>
      <c r="U360" s="25"/>
      <c r="V360" s="25"/>
      <c r="W360" s="25"/>
      <c r="X360" s="25"/>
      <c r="Y360" s="25"/>
      <c r="Z360" s="25"/>
      <c r="AA360" s="25"/>
      <c r="AB360" s="25"/>
      <c r="AC360" s="25"/>
      <c r="AD360" s="25"/>
      <c r="AE360" s="25"/>
      <c r="AF360" s="25"/>
      <c r="AG360" s="25"/>
      <c r="AH360" s="25"/>
      <c r="AI360" s="25"/>
      <c r="AJ360" s="25"/>
      <c r="AK360" s="25"/>
      <c r="AL360" s="25"/>
      <c r="AM360" s="25" t="s">
        <v>70</v>
      </c>
      <c r="AN360" s="25"/>
      <c r="AO360" s="25"/>
      <c r="AP360" s="25"/>
      <c r="AQ360" s="25"/>
      <c r="AR360" s="25"/>
      <c r="AS360" s="25"/>
      <c r="AT360" s="25"/>
      <c r="AU360" s="25"/>
      <c r="AV360" s="25"/>
      <c r="AW360" s="25" t="s">
        <v>70</v>
      </c>
      <c r="AX360" s="25"/>
      <c r="AY360" s="25"/>
      <c r="AZ360" s="25"/>
      <c r="BA360" s="25"/>
      <c r="BB360" s="25"/>
      <c r="BC360" s="25"/>
      <c r="BD360" s="25"/>
      <c r="BE360" s="25"/>
      <c r="BF360" s="25"/>
      <c r="BG360" s="25"/>
      <c r="BH360" s="25"/>
      <c r="BI360" s="25"/>
      <c r="BJ360" s="25"/>
      <c r="BK360" s="25"/>
      <c r="BL360" s="27"/>
    </row>
    <row r="361" spans="1:64" s="29" customFormat="1" ht="24" customHeight="1" x14ac:dyDescent="0.25">
      <c r="A361" s="26">
        <f t="shared" si="5"/>
        <v>1</v>
      </c>
      <c r="B361" s="25" t="s">
        <v>838</v>
      </c>
      <c r="C361" s="25"/>
      <c r="D361" s="25" t="s">
        <v>839</v>
      </c>
      <c r="E361" s="25" t="s">
        <v>65</v>
      </c>
      <c r="F361" s="25" t="s">
        <v>840</v>
      </c>
      <c r="G361" s="25" t="s">
        <v>167</v>
      </c>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7"/>
    </row>
    <row r="362" spans="1:64" s="29" customFormat="1" ht="24" customHeight="1" x14ac:dyDescent="0.25">
      <c r="A362" s="26">
        <f t="shared" si="5"/>
        <v>1</v>
      </c>
      <c r="B362" s="25" t="s">
        <v>841</v>
      </c>
      <c r="C362" s="25"/>
      <c r="D362" s="25" t="s">
        <v>842</v>
      </c>
      <c r="E362" s="25" t="s">
        <v>65</v>
      </c>
      <c r="F362" s="25" t="s">
        <v>843</v>
      </c>
      <c r="G362" s="25" t="s">
        <v>70</v>
      </c>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7"/>
    </row>
    <row r="363" spans="1:64" s="29" customFormat="1" ht="24" customHeight="1" x14ac:dyDescent="0.25">
      <c r="A363" s="26">
        <f t="shared" si="5"/>
        <v>1</v>
      </c>
      <c r="B363" s="25" t="s">
        <v>844</v>
      </c>
      <c r="C363" s="25"/>
      <c r="D363" s="25" t="s">
        <v>845</v>
      </c>
      <c r="E363" s="25" t="s">
        <v>65</v>
      </c>
      <c r="F363" s="25" t="s">
        <v>843</v>
      </c>
      <c r="G363" s="25" t="s">
        <v>70</v>
      </c>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7"/>
    </row>
    <row r="364" spans="1:64" s="29" customFormat="1" ht="24" customHeight="1" x14ac:dyDescent="0.25">
      <c r="A364" s="26">
        <f t="shared" si="5"/>
        <v>1</v>
      </c>
      <c r="B364" s="25" t="s">
        <v>846</v>
      </c>
      <c r="C364" s="25"/>
      <c r="D364" s="25" t="s">
        <v>845</v>
      </c>
      <c r="E364" s="25" t="s">
        <v>65</v>
      </c>
      <c r="F364" s="25" t="s">
        <v>843</v>
      </c>
      <c r="G364" s="25" t="s">
        <v>70</v>
      </c>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7"/>
    </row>
    <row r="365" spans="1:64" s="29" customFormat="1" ht="24" customHeight="1" x14ac:dyDescent="0.25">
      <c r="A365" s="26">
        <f t="shared" si="5"/>
        <v>1</v>
      </c>
      <c r="B365" s="25" t="s">
        <v>847</v>
      </c>
      <c r="C365" s="25" t="s">
        <v>289</v>
      </c>
      <c r="D365" s="25" t="s">
        <v>848</v>
      </c>
      <c r="E365" s="25" t="s">
        <v>65</v>
      </c>
      <c r="F365" s="25" t="s">
        <v>849</v>
      </c>
      <c r="G365" s="25" t="s">
        <v>70</v>
      </c>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7" t="s">
        <v>289</v>
      </c>
    </row>
    <row r="366" spans="1:64" s="29" customFormat="1" ht="24" customHeight="1" x14ac:dyDescent="0.25">
      <c r="A366" s="26">
        <f t="shared" si="5"/>
        <v>4</v>
      </c>
      <c r="B366" s="25" t="s">
        <v>850</v>
      </c>
      <c r="C366" s="25"/>
      <c r="D366" s="25" t="s">
        <v>851</v>
      </c>
      <c r="E366" s="25" t="s">
        <v>65</v>
      </c>
      <c r="F366" s="25" t="s">
        <v>852</v>
      </c>
      <c r="G366" s="25" t="s">
        <v>167</v>
      </c>
      <c r="H366" s="25" t="s">
        <v>167</v>
      </c>
      <c r="I366" s="25"/>
      <c r="J366" s="25"/>
      <c r="K366" s="25"/>
      <c r="L366" s="25"/>
      <c r="M366" s="25"/>
      <c r="N366" s="25"/>
      <c r="O366" s="25"/>
      <c r="P366" s="25"/>
      <c r="Q366" s="25"/>
      <c r="R366" s="25"/>
      <c r="S366" s="25"/>
      <c r="T366" s="25"/>
      <c r="U366" s="25" t="s">
        <v>167</v>
      </c>
      <c r="V366" s="25"/>
      <c r="W366" s="25"/>
      <c r="X366" s="25"/>
      <c r="Y366" s="25" t="s">
        <v>167</v>
      </c>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7"/>
    </row>
    <row r="367" spans="1:64" s="29" customFormat="1" ht="24" customHeight="1" x14ac:dyDescent="0.25">
      <c r="A367" s="26">
        <f t="shared" si="5"/>
        <v>2</v>
      </c>
      <c r="B367" s="25" t="s">
        <v>853</v>
      </c>
      <c r="C367" s="25"/>
      <c r="D367" s="25" t="s">
        <v>854</v>
      </c>
      <c r="E367" s="25" t="s">
        <v>65</v>
      </c>
      <c r="F367" s="25" t="s">
        <v>855</v>
      </c>
      <c r="G367" s="25" t="s">
        <v>167</v>
      </c>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t="s">
        <v>167</v>
      </c>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7"/>
    </row>
    <row r="368" spans="1:64" s="29" customFormat="1" ht="24" customHeight="1" x14ac:dyDescent="0.25">
      <c r="A368" s="26">
        <f t="shared" si="5"/>
        <v>1</v>
      </c>
      <c r="B368" s="25" t="s">
        <v>856</v>
      </c>
      <c r="C368" s="25"/>
      <c r="D368" s="25" t="s">
        <v>857</v>
      </c>
      <c r="E368" s="25" t="s">
        <v>65</v>
      </c>
      <c r="F368" s="25" t="s">
        <v>855</v>
      </c>
      <c r="G368" s="25" t="s">
        <v>167</v>
      </c>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7"/>
    </row>
    <row r="369" spans="1:64" s="29" customFormat="1" ht="24" customHeight="1" x14ac:dyDescent="0.25">
      <c r="A369" s="26">
        <f t="shared" si="5"/>
        <v>1</v>
      </c>
      <c r="B369" s="25" t="s">
        <v>858</v>
      </c>
      <c r="C369" s="25"/>
      <c r="D369" s="25" t="s">
        <v>859</v>
      </c>
      <c r="E369" s="25" t="s">
        <v>65</v>
      </c>
      <c r="F369" s="25" t="s">
        <v>860</v>
      </c>
      <c r="G369" s="25" t="s">
        <v>167</v>
      </c>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7"/>
    </row>
    <row r="370" spans="1:64" s="29" customFormat="1" ht="24" customHeight="1" x14ac:dyDescent="0.25">
      <c r="A370" s="26">
        <f t="shared" si="5"/>
        <v>1</v>
      </c>
      <c r="B370" s="25" t="s">
        <v>861</v>
      </c>
      <c r="C370" s="25"/>
      <c r="D370" s="25" t="s">
        <v>862</v>
      </c>
      <c r="E370" s="25" t="s">
        <v>65</v>
      </c>
      <c r="F370" s="25" t="s">
        <v>860</v>
      </c>
      <c r="G370" s="25" t="s">
        <v>67</v>
      </c>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7"/>
    </row>
    <row r="371" spans="1:64" s="29" customFormat="1" ht="24" customHeight="1" x14ac:dyDescent="0.25">
      <c r="A371" s="26">
        <f t="shared" si="5"/>
        <v>1</v>
      </c>
      <c r="B371" s="25" t="s">
        <v>863</v>
      </c>
      <c r="C371" s="25"/>
      <c r="D371" s="25" t="s">
        <v>862</v>
      </c>
      <c r="E371" s="25" t="s">
        <v>65</v>
      </c>
      <c r="F371" s="25" t="s">
        <v>860</v>
      </c>
      <c r="G371" s="25" t="s">
        <v>167</v>
      </c>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7"/>
    </row>
    <row r="372" spans="1:64" s="29" customFormat="1" ht="24" customHeight="1" x14ac:dyDescent="0.25">
      <c r="A372" s="26">
        <f t="shared" si="5"/>
        <v>1</v>
      </c>
      <c r="B372" s="25" t="s">
        <v>864</v>
      </c>
      <c r="C372" s="25"/>
      <c r="D372" s="25" t="s">
        <v>862</v>
      </c>
      <c r="E372" s="25" t="s">
        <v>65</v>
      </c>
      <c r="F372" s="25" t="s">
        <v>860</v>
      </c>
      <c r="G372" s="25" t="s">
        <v>167</v>
      </c>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7"/>
    </row>
    <row r="373" spans="1:64" s="29" customFormat="1" ht="24" customHeight="1" x14ac:dyDescent="0.25">
      <c r="A373" s="26">
        <f t="shared" si="5"/>
        <v>1</v>
      </c>
      <c r="B373" s="25" t="s">
        <v>865</v>
      </c>
      <c r="C373" s="25"/>
      <c r="D373" s="25" t="s">
        <v>862</v>
      </c>
      <c r="E373" s="25" t="s">
        <v>65</v>
      </c>
      <c r="F373" s="25" t="s">
        <v>860</v>
      </c>
      <c r="G373" s="25" t="s">
        <v>167</v>
      </c>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7"/>
    </row>
    <row r="374" spans="1:64" s="29" customFormat="1" ht="24" customHeight="1" x14ac:dyDescent="0.25">
      <c r="A374" s="26">
        <f t="shared" si="5"/>
        <v>1</v>
      </c>
      <c r="B374" s="25" t="s">
        <v>866</v>
      </c>
      <c r="C374" s="25"/>
      <c r="D374" s="25" t="s">
        <v>862</v>
      </c>
      <c r="E374" s="25" t="s">
        <v>65</v>
      </c>
      <c r="F374" s="25" t="s">
        <v>860</v>
      </c>
      <c r="G374" s="25" t="s">
        <v>167</v>
      </c>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7"/>
    </row>
    <row r="375" spans="1:64" s="29" customFormat="1" ht="24" customHeight="1" x14ac:dyDescent="0.25">
      <c r="A375" s="26">
        <f t="shared" si="5"/>
        <v>1</v>
      </c>
      <c r="B375" s="25" t="s">
        <v>867</v>
      </c>
      <c r="C375" s="25"/>
      <c r="D375" s="25" t="s">
        <v>862</v>
      </c>
      <c r="E375" s="25" t="s">
        <v>65</v>
      </c>
      <c r="F375" s="25" t="s">
        <v>860</v>
      </c>
      <c r="G375" s="25" t="s">
        <v>167</v>
      </c>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7"/>
    </row>
    <row r="376" spans="1:64" s="29" customFormat="1" ht="24" customHeight="1" x14ac:dyDescent="0.25">
      <c r="A376" s="26">
        <f t="shared" si="5"/>
        <v>2</v>
      </c>
      <c r="B376" s="25" t="s">
        <v>868</v>
      </c>
      <c r="C376" s="25"/>
      <c r="D376" s="25" t="s">
        <v>862</v>
      </c>
      <c r="E376" s="25" t="s">
        <v>65</v>
      </c>
      <c r="F376" s="25" t="s">
        <v>860</v>
      </c>
      <c r="G376" s="25" t="s">
        <v>167</v>
      </c>
      <c r="H376" s="25" t="s">
        <v>167</v>
      </c>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7"/>
    </row>
    <row r="377" spans="1:64" s="29" customFormat="1" ht="24" customHeight="1" x14ac:dyDescent="0.25">
      <c r="A377" s="26">
        <f t="shared" si="5"/>
        <v>1</v>
      </c>
      <c r="B377" s="25" t="s">
        <v>869</v>
      </c>
      <c r="C377" s="25"/>
      <c r="D377" s="25" t="s">
        <v>870</v>
      </c>
      <c r="E377" s="25" t="s">
        <v>65</v>
      </c>
      <c r="F377" s="25" t="s">
        <v>860</v>
      </c>
      <c r="G377" s="25" t="s">
        <v>167</v>
      </c>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7"/>
    </row>
    <row r="378" spans="1:64" s="29" customFormat="1" ht="24" customHeight="1" x14ac:dyDescent="0.25">
      <c r="A378" s="26">
        <f t="shared" si="5"/>
        <v>1</v>
      </c>
      <c r="B378" s="25" t="s">
        <v>871</v>
      </c>
      <c r="C378" s="25"/>
      <c r="D378" s="25" t="s">
        <v>872</v>
      </c>
      <c r="E378" s="25" t="s">
        <v>65</v>
      </c>
      <c r="F378" s="25"/>
      <c r="G378" s="25" t="s">
        <v>167</v>
      </c>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7"/>
    </row>
    <row r="379" spans="1:64" s="29" customFormat="1" ht="24" customHeight="1" x14ac:dyDescent="0.25">
      <c r="A379" s="26">
        <f t="shared" si="5"/>
        <v>1</v>
      </c>
      <c r="B379" s="25" t="s">
        <v>873</v>
      </c>
      <c r="C379" s="25"/>
      <c r="D379" s="25" t="s">
        <v>874</v>
      </c>
      <c r="E379" s="25" t="s">
        <v>65</v>
      </c>
      <c r="F379" s="25"/>
      <c r="G379" s="25" t="s">
        <v>167</v>
      </c>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7"/>
    </row>
    <row r="380" spans="1:64" s="29" customFormat="1" ht="24" customHeight="1" x14ac:dyDescent="0.25">
      <c r="A380" s="26">
        <f t="shared" si="5"/>
        <v>1</v>
      </c>
      <c r="B380" s="25" t="s">
        <v>875</v>
      </c>
      <c r="C380" s="25"/>
      <c r="D380" s="25" t="s">
        <v>876</v>
      </c>
      <c r="E380" s="25" t="s">
        <v>65</v>
      </c>
      <c r="F380" s="25"/>
      <c r="G380" s="25" t="s">
        <v>167</v>
      </c>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7"/>
    </row>
    <row r="381" spans="1:64" s="29" customFormat="1" ht="24" customHeight="1" x14ac:dyDescent="0.25">
      <c r="A381" s="26">
        <f t="shared" si="5"/>
        <v>1</v>
      </c>
      <c r="B381" s="25" t="s">
        <v>877</v>
      </c>
      <c r="C381" s="25"/>
      <c r="D381" s="25" t="s">
        <v>878</v>
      </c>
      <c r="E381" s="25" t="s">
        <v>65</v>
      </c>
      <c r="F381" s="25" t="s">
        <v>879</v>
      </c>
      <c r="G381" s="25" t="s">
        <v>67</v>
      </c>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7"/>
    </row>
    <row r="382" spans="1:64" s="29" customFormat="1" ht="24" customHeight="1" x14ac:dyDescent="0.25">
      <c r="A382" s="26">
        <f t="shared" si="5"/>
        <v>1</v>
      </c>
      <c r="B382" s="25" t="s">
        <v>880</v>
      </c>
      <c r="C382" s="25"/>
      <c r="D382" s="25" t="s">
        <v>881</v>
      </c>
      <c r="E382" s="25" t="s">
        <v>65</v>
      </c>
      <c r="F382" s="25" t="s">
        <v>882</v>
      </c>
      <c r="G382" s="25" t="s">
        <v>70</v>
      </c>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7"/>
    </row>
    <row r="383" spans="1:64" s="29" customFormat="1" ht="24" customHeight="1" x14ac:dyDescent="0.25">
      <c r="A383" s="26">
        <f t="shared" si="5"/>
        <v>1</v>
      </c>
      <c r="B383" s="25" t="s">
        <v>883</v>
      </c>
      <c r="C383" s="25"/>
      <c r="D383" s="25" t="s">
        <v>884</v>
      </c>
      <c r="E383" s="25" t="s">
        <v>65</v>
      </c>
      <c r="F383" s="25"/>
      <c r="G383" s="25" t="s">
        <v>70</v>
      </c>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7"/>
    </row>
    <row r="384" spans="1:64" s="29" customFormat="1" ht="24" customHeight="1" x14ac:dyDescent="0.25">
      <c r="A384" s="26">
        <f t="shared" si="5"/>
        <v>1</v>
      </c>
      <c r="B384" s="25" t="s">
        <v>885</v>
      </c>
      <c r="C384" s="25"/>
      <c r="D384" s="25" t="s">
        <v>886</v>
      </c>
      <c r="E384" s="25" t="s">
        <v>65</v>
      </c>
      <c r="F384" s="25" t="s">
        <v>887</v>
      </c>
      <c r="G384" s="25" t="s">
        <v>70</v>
      </c>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7"/>
    </row>
    <row r="385" spans="1:64" s="29" customFormat="1" ht="24" customHeight="1" x14ac:dyDescent="0.25">
      <c r="A385" s="26">
        <f t="shared" si="5"/>
        <v>13</v>
      </c>
      <c r="B385" s="25" t="s">
        <v>888</v>
      </c>
      <c r="C385" s="25"/>
      <c r="D385" s="25" t="s">
        <v>889</v>
      </c>
      <c r="E385" s="25" t="s">
        <v>65</v>
      </c>
      <c r="F385" s="25" t="s">
        <v>890</v>
      </c>
      <c r="G385" s="25" t="s">
        <v>167</v>
      </c>
      <c r="H385" s="25" t="s">
        <v>167</v>
      </c>
      <c r="I385" s="25"/>
      <c r="J385" s="25"/>
      <c r="K385" s="25"/>
      <c r="L385" s="25"/>
      <c r="M385" s="25"/>
      <c r="N385" s="25" t="s">
        <v>67</v>
      </c>
      <c r="O385" s="25"/>
      <c r="P385" s="25"/>
      <c r="Q385" s="25"/>
      <c r="R385" s="25" t="s">
        <v>167</v>
      </c>
      <c r="S385" s="25"/>
      <c r="T385" s="25"/>
      <c r="U385" s="25" t="s">
        <v>167</v>
      </c>
      <c r="V385" s="25" t="s">
        <v>70</v>
      </c>
      <c r="W385" s="25"/>
      <c r="X385" s="25"/>
      <c r="Y385" s="25" t="s">
        <v>167</v>
      </c>
      <c r="Z385" s="25"/>
      <c r="AA385" s="25" t="s">
        <v>67</v>
      </c>
      <c r="AB385" s="25"/>
      <c r="AC385" s="25"/>
      <c r="AD385" s="25" t="s">
        <v>167</v>
      </c>
      <c r="AE385" s="25"/>
      <c r="AF385" s="25"/>
      <c r="AG385" s="25"/>
      <c r="AH385" s="25"/>
      <c r="AI385" s="25"/>
      <c r="AJ385" s="25" t="s">
        <v>167</v>
      </c>
      <c r="AK385" s="25" t="s">
        <v>167</v>
      </c>
      <c r="AL385" s="25"/>
      <c r="AM385" s="25" t="s">
        <v>167</v>
      </c>
      <c r="AN385" s="25"/>
      <c r="AO385" s="25" t="s">
        <v>167</v>
      </c>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7"/>
    </row>
    <row r="386" spans="1:64" s="29" customFormat="1" ht="24" customHeight="1" x14ac:dyDescent="0.25">
      <c r="A386" s="26">
        <f t="shared" si="5"/>
        <v>2</v>
      </c>
      <c r="B386" s="25" t="s">
        <v>891</v>
      </c>
      <c r="C386" s="25"/>
      <c r="D386" s="25" t="s">
        <v>892</v>
      </c>
      <c r="E386" s="25" t="s">
        <v>65</v>
      </c>
      <c r="F386" s="25" t="s">
        <v>893</v>
      </c>
      <c r="G386" s="25" t="s">
        <v>67</v>
      </c>
      <c r="H386" s="25" t="s">
        <v>70</v>
      </c>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7"/>
    </row>
    <row r="387" spans="1:64" s="29" customFormat="1" ht="24" customHeight="1" x14ac:dyDescent="0.25">
      <c r="A387" s="26">
        <f t="shared" si="5"/>
        <v>1</v>
      </c>
      <c r="B387" s="25" t="s">
        <v>894</v>
      </c>
      <c r="C387" s="25"/>
      <c r="D387" s="25" t="s">
        <v>895</v>
      </c>
      <c r="E387" s="25" t="s">
        <v>65</v>
      </c>
      <c r="F387" s="25" t="s">
        <v>896</v>
      </c>
      <c r="G387" s="25" t="s">
        <v>70</v>
      </c>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7"/>
    </row>
    <row r="388" spans="1:64" s="29" customFormat="1" ht="24" customHeight="1" x14ac:dyDescent="0.25">
      <c r="A388" s="26">
        <f t="shared" si="5"/>
        <v>1</v>
      </c>
      <c r="B388" s="25" t="s">
        <v>897</v>
      </c>
      <c r="C388" s="25"/>
      <c r="D388" s="25" t="s">
        <v>898</v>
      </c>
      <c r="E388" s="25" t="s">
        <v>65</v>
      </c>
      <c r="F388" s="25" t="s">
        <v>899</v>
      </c>
      <c r="G388" s="25" t="s">
        <v>167</v>
      </c>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7"/>
    </row>
    <row r="389" spans="1:64" s="29" customFormat="1" ht="24" customHeight="1" x14ac:dyDescent="0.25">
      <c r="A389" s="26">
        <f t="shared" si="5"/>
        <v>1</v>
      </c>
      <c r="B389" s="25" t="s">
        <v>900</v>
      </c>
      <c r="C389" s="25"/>
      <c r="D389" s="25" t="s">
        <v>901</v>
      </c>
      <c r="E389" s="25" t="s">
        <v>65</v>
      </c>
      <c r="F389" s="25" t="s">
        <v>902</v>
      </c>
      <c r="G389" s="25" t="s">
        <v>167</v>
      </c>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7"/>
    </row>
    <row r="390" spans="1:64" s="29" customFormat="1" ht="24" customHeight="1" x14ac:dyDescent="0.25">
      <c r="A390" s="26">
        <f t="shared" si="5"/>
        <v>3</v>
      </c>
      <c r="B390" s="25" t="s">
        <v>903</v>
      </c>
      <c r="C390" s="25" t="s">
        <v>86</v>
      </c>
      <c r="D390" s="25" t="s">
        <v>904</v>
      </c>
      <c r="E390" s="25" t="s">
        <v>65</v>
      </c>
      <c r="F390" s="25" t="s">
        <v>852</v>
      </c>
      <c r="G390" s="25" t="s">
        <v>70</v>
      </c>
      <c r="H390" s="25" t="s">
        <v>70</v>
      </c>
      <c r="I390" s="25"/>
      <c r="J390" s="25"/>
      <c r="K390" s="25"/>
      <c r="L390" s="25"/>
      <c r="M390" s="25" t="s">
        <v>70</v>
      </c>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7" t="s">
        <v>86</v>
      </c>
    </row>
    <row r="391" spans="1:64" s="29" customFormat="1" ht="24" customHeight="1" x14ac:dyDescent="0.25">
      <c r="A391" s="26">
        <f t="shared" si="5"/>
        <v>1</v>
      </c>
      <c r="B391" s="25" t="s">
        <v>10968</v>
      </c>
      <c r="C391" s="25"/>
      <c r="D391" s="25" t="s">
        <v>905</v>
      </c>
      <c r="E391" s="25" t="s">
        <v>267</v>
      </c>
      <c r="F391" s="25" t="s">
        <v>906</v>
      </c>
      <c r="G391" s="25" t="s">
        <v>67</v>
      </c>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7"/>
    </row>
    <row r="392" spans="1:64" s="29" customFormat="1" ht="24" customHeight="1" x14ac:dyDescent="0.25">
      <c r="A392" s="26">
        <f t="shared" si="5"/>
        <v>2</v>
      </c>
      <c r="B392" s="25" t="s">
        <v>907</v>
      </c>
      <c r="C392" s="25" t="s">
        <v>164</v>
      </c>
      <c r="D392" s="25" t="s">
        <v>908</v>
      </c>
      <c r="E392" s="25" t="s">
        <v>65</v>
      </c>
      <c r="F392" s="25" t="s">
        <v>909</v>
      </c>
      <c r="G392" s="25" t="s">
        <v>70</v>
      </c>
      <c r="H392" s="25" t="s">
        <v>70</v>
      </c>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7" t="s">
        <v>164</v>
      </c>
    </row>
    <row r="393" spans="1:64" s="29" customFormat="1" ht="24" customHeight="1" x14ac:dyDescent="0.25">
      <c r="A393" s="26">
        <f t="shared" si="5"/>
        <v>1</v>
      </c>
      <c r="B393" s="25" t="s">
        <v>910</v>
      </c>
      <c r="C393" s="25"/>
      <c r="D393" s="25" t="s">
        <v>911</v>
      </c>
      <c r="E393" s="25" t="s">
        <v>65</v>
      </c>
      <c r="F393" s="25" t="s">
        <v>912</v>
      </c>
      <c r="G393" s="25" t="s">
        <v>67</v>
      </c>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7"/>
    </row>
    <row r="394" spans="1:64" s="29" customFormat="1" ht="24" customHeight="1" x14ac:dyDescent="0.25">
      <c r="A394" s="26">
        <f t="shared" si="5"/>
        <v>2</v>
      </c>
      <c r="B394" s="25" t="s">
        <v>913</v>
      </c>
      <c r="C394" s="25"/>
      <c r="D394" s="25" t="s">
        <v>914</v>
      </c>
      <c r="E394" s="25" t="s">
        <v>65</v>
      </c>
      <c r="F394" s="25" t="s">
        <v>915</v>
      </c>
      <c r="G394" s="25" t="s">
        <v>67</v>
      </c>
      <c r="H394" s="25" t="s">
        <v>70</v>
      </c>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7"/>
    </row>
    <row r="395" spans="1:64" s="29" customFormat="1" ht="24" customHeight="1" x14ac:dyDescent="0.25">
      <c r="A395" s="26">
        <f t="shared" si="5"/>
        <v>1</v>
      </c>
      <c r="B395" s="25" t="s">
        <v>916</v>
      </c>
      <c r="C395" s="25"/>
      <c r="D395" s="25" t="s">
        <v>917</v>
      </c>
      <c r="E395" s="25" t="s">
        <v>65</v>
      </c>
      <c r="F395" s="25" t="s">
        <v>918</v>
      </c>
      <c r="G395" s="25" t="s">
        <v>70</v>
      </c>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7"/>
    </row>
    <row r="396" spans="1:64" s="29" customFormat="1" ht="24" customHeight="1" x14ac:dyDescent="0.25">
      <c r="A396" s="26">
        <f t="shared" si="5"/>
        <v>1</v>
      </c>
      <c r="B396" s="25" t="s">
        <v>919</v>
      </c>
      <c r="C396" s="25"/>
      <c r="D396" s="25" t="s">
        <v>920</v>
      </c>
      <c r="E396" s="25" t="s">
        <v>65</v>
      </c>
      <c r="F396" s="25" t="s">
        <v>921</v>
      </c>
      <c r="G396" s="25" t="s">
        <v>70</v>
      </c>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7"/>
    </row>
    <row r="397" spans="1:64" s="29" customFormat="1" ht="24" customHeight="1" x14ac:dyDescent="0.25">
      <c r="A397" s="26">
        <f t="shared" si="5"/>
        <v>1</v>
      </c>
      <c r="B397" s="25" t="s">
        <v>922</v>
      </c>
      <c r="C397" s="25"/>
      <c r="D397" s="25" t="s">
        <v>923</v>
      </c>
      <c r="E397" s="25" t="s">
        <v>65</v>
      </c>
      <c r="F397" s="25"/>
      <c r="G397" s="25" t="s">
        <v>167</v>
      </c>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7"/>
    </row>
    <row r="398" spans="1:64" s="29" customFormat="1" ht="24" customHeight="1" x14ac:dyDescent="0.25">
      <c r="A398" s="26">
        <f t="shared" si="5"/>
        <v>1</v>
      </c>
      <c r="B398" s="25" t="s">
        <v>924</v>
      </c>
      <c r="C398" s="25"/>
      <c r="D398" s="25" t="s">
        <v>925</v>
      </c>
      <c r="E398" s="25" t="s">
        <v>65</v>
      </c>
      <c r="F398" s="25" t="s">
        <v>926</v>
      </c>
      <c r="G398" s="25" t="s">
        <v>167</v>
      </c>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7"/>
    </row>
    <row r="399" spans="1:64" s="29" customFormat="1" ht="24" customHeight="1" x14ac:dyDescent="0.25">
      <c r="A399" s="26">
        <f t="shared" si="5"/>
        <v>1</v>
      </c>
      <c r="B399" s="25" t="s">
        <v>927</v>
      </c>
      <c r="C399" s="25"/>
      <c r="D399" s="25" t="s">
        <v>925</v>
      </c>
      <c r="E399" s="25" t="s">
        <v>65</v>
      </c>
      <c r="F399" s="25" t="s">
        <v>926</v>
      </c>
      <c r="G399" s="25" t="s">
        <v>167</v>
      </c>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7"/>
    </row>
    <row r="400" spans="1:64" s="29" customFormat="1" ht="24" customHeight="1" x14ac:dyDescent="0.25">
      <c r="A400" s="26">
        <f t="shared" si="5"/>
        <v>1</v>
      </c>
      <c r="B400" s="25" t="s">
        <v>928</v>
      </c>
      <c r="C400" s="25"/>
      <c r="D400" s="25" t="s">
        <v>929</v>
      </c>
      <c r="E400" s="25" t="s">
        <v>65</v>
      </c>
      <c r="F400" s="25" t="s">
        <v>926</v>
      </c>
      <c r="G400" s="25" t="s">
        <v>167</v>
      </c>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7"/>
    </row>
    <row r="401" spans="1:64" s="29" customFormat="1" ht="24" customHeight="1" x14ac:dyDescent="0.25">
      <c r="A401" s="26">
        <f t="shared" si="5"/>
        <v>1</v>
      </c>
      <c r="B401" s="25" t="s">
        <v>930</v>
      </c>
      <c r="C401" s="25"/>
      <c r="D401" s="25" t="s">
        <v>931</v>
      </c>
      <c r="E401" s="25" t="s">
        <v>65</v>
      </c>
      <c r="F401" s="25"/>
      <c r="G401" s="25" t="s">
        <v>167</v>
      </c>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7"/>
    </row>
    <row r="402" spans="1:64" s="29" customFormat="1" ht="24" customHeight="1" x14ac:dyDescent="0.25">
      <c r="A402" s="26">
        <f t="shared" si="5"/>
        <v>7</v>
      </c>
      <c r="B402" s="25" t="s">
        <v>932</v>
      </c>
      <c r="C402" s="25"/>
      <c r="D402" s="25" t="s">
        <v>933</v>
      </c>
      <c r="E402" s="25" t="s">
        <v>65</v>
      </c>
      <c r="F402" s="25" t="s">
        <v>852</v>
      </c>
      <c r="G402" s="25" t="s">
        <v>167</v>
      </c>
      <c r="H402" s="25" t="s">
        <v>167</v>
      </c>
      <c r="I402" s="25"/>
      <c r="J402" s="25"/>
      <c r="K402" s="25"/>
      <c r="L402" s="25"/>
      <c r="M402" s="25"/>
      <c r="N402" s="25"/>
      <c r="O402" s="25"/>
      <c r="P402" s="25"/>
      <c r="Q402" s="25"/>
      <c r="R402" s="25"/>
      <c r="S402" s="25"/>
      <c r="T402" s="25"/>
      <c r="U402" s="25" t="s">
        <v>167</v>
      </c>
      <c r="V402" s="25"/>
      <c r="W402" s="25"/>
      <c r="X402" s="25"/>
      <c r="Y402" s="25" t="s">
        <v>167</v>
      </c>
      <c r="Z402" s="25"/>
      <c r="AA402" s="25" t="s">
        <v>70</v>
      </c>
      <c r="AB402" s="25"/>
      <c r="AC402" s="25"/>
      <c r="AD402" s="25"/>
      <c r="AE402" s="25"/>
      <c r="AF402" s="25"/>
      <c r="AG402" s="25"/>
      <c r="AH402" s="25"/>
      <c r="AI402" s="25"/>
      <c r="AJ402" s="25"/>
      <c r="AK402" s="25"/>
      <c r="AL402" s="25"/>
      <c r="AM402" s="25" t="s">
        <v>167</v>
      </c>
      <c r="AN402" s="25"/>
      <c r="AO402" s="25" t="s">
        <v>167</v>
      </c>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7"/>
    </row>
    <row r="403" spans="1:64" s="29" customFormat="1" ht="24" customHeight="1" x14ac:dyDescent="0.25">
      <c r="A403" s="26">
        <f t="shared" si="5"/>
        <v>1</v>
      </c>
      <c r="B403" s="25" t="s">
        <v>10969</v>
      </c>
      <c r="C403" s="25" t="s">
        <v>86</v>
      </c>
      <c r="D403" s="25" t="s">
        <v>934</v>
      </c>
      <c r="E403" s="25" t="s">
        <v>267</v>
      </c>
      <c r="F403" s="25" t="s">
        <v>935</v>
      </c>
      <c r="G403" s="25" t="s">
        <v>70</v>
      </c>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7" t="s">
        <v>86</v>
      </c>
    </row>
    <row r="404" spans="1:64" s="29" customFormat="1" ht="24" customHeight="1" x14ac:dyDescent="0.25">
      <c r="A404" s="26">
        <f t="shared" si="5"/>
        <v>1</v>
      </c>
      <c r="B404" s="25" t="s">
        <v>936</v>
      </c>
      <c r="C404" s="25"/>
      <c r="D404" s="25" t="s">
        <v>937</v>
      </c>
      <c r="E404" s="25" t="s">
        <v>65</v>
      </c>
      <c r="F404" s="25"/>
      <c r="G404" s="25" t="s">
        <v>70</v>
      </c>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7"/>
    </row>
    <row r="405" spans="1:64" s="29" customFormat="1" ht="24" customHeight="1" x14ac:dyDescent="0.25">
      <c r="A405" s="26">
        <f t="shared" ref="A405:A472" si="6">COUNTA(G405:BK405)</f>
        <v>2</v>
      </c>
      <c r="B405" s="27" t="s">
        <v>938</v>
      </c>
      <c r="C405" s="27"/>
      <c r="D405" s="27" t="s">
        <v>939</v>
      </c>
      <c r="E405" s="27" t="s">
        <v>65</v>
      </c>
      <c r="F405" s="27" t="s">
        <v>940</v>
      </c>
      <c r="G405" s="25"/>
      <c r="H405" s="25"/>
      <c r="I405" s="25"/>
      <c r="J405" s="25"/>
      <c r="K405" s="25"/>
      <c r="L405" s="25"/>
      <c r="M405" s="25"/>
      <c r="N405" s="25"/>
      <c r="O405" s="25"/>
      <c r="P405" s="25"/>
      <c r="Q405" s="25"/>
      <c r="R405" s="25"/>
      <c r="S405" s="25"/>
      <c r="T405" s="25"/>
      <c r="U405" s="25"/>
      <c r="V405" s="25" t="s">
        <v>10630</v>
      </c>
      <c r="W405" s="25"/>
      <c r="X405" s="25"/>
      <c r="Y405" s="25"/>
      <c r="Z405" s="25"/>
      <c r="AA405" s="25"/>
      <c r="AB405" s="25"/>
      <c r="AC405" s="25"/>
      <c r="AD405" s="25"/>
      <c r="AE405" s="25"/>
      <c r="AF405" s="25"/>
      <c r="AG405" s="25"/>
      <c r="AH405" s="25"/>
      <c r="AI405" s="25"/>
      <c r="AJ405" s="25"/>
      <c r="AK405" s="25"/>
      <c r="AL405" s="25"/>
      <c r="AM405" s="25" t="s">
        <v>167</v>
      </c>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7"/>
    </row>
    <row r="406" spans="1:64" s="29" customFormat="1" ht="24" customHeight="1" x14ac:dyDescent="0.25">
      <c r="A406" s="26">
        <f t="shared" si="6"/>
        <v>2</v>
      </c>
      <c r="B406" s="25" t="s">
        <v>941</v>
      </c>
      <c r="C406" s="25"/>
      <c r="D406" s="25" t="s">
        <v>942</v>
      </c>
      <c r="E406" s="25" t="s">
        <v>65</v>
      </c>
      <c r="F406" s="25" t="s">
        <v>943</v>
      </c>
      <c r="G406" s="25" t="s">
        <v>70</v>
      </c>
      <c r="H406" s="25" t="s">
        <v>70</v>
      </c>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7"/>
    </row>
    <row r="407" spans="1:64" s="29" customFormat="1" ht="24" customHeight="1" x14ac:dyDescent="0.25">
      <c r="A407" s="26">
        <f t="shared" si="6"/>
        <v>0</v>
      </c>
      <c r="B407" s="25" t="s">
        <v>10970</v>
      </c>
      <c r="C407" s="25"/>
      <c r="D407" s="25" t="s">
        <v>944</v>
      </c>
      <c r="E407" s="25" t="s">
        <v>267</v>
      </c>
      <c r="F407" s="25" t="s">
        <v>852</v>
      </c>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7"/>
    </row>
    <row r="408" spans="1:64" s="29" customFormat="1" ht="24" customHeight="1" x14ac:dyDescent="0.25">
      <c r="A408" s="26">
        <f>COUNTA(G408:BK408)</f>
        <v>1</v>
      </c>
      <c r="B408" s="27" t="s">
        <v>14418</v>
      </c>
      <c r="C408" s="27"/>
      <c r="D408" s="27" t="s">
        <v>14419</v>
      </c>
      <c r="E408" s="27" t="s">
        <v>14176</v>
      </c>
      <c r="F408" s="27" t="s">
        <v>14420</v>
      </c>
      <c r="G408" s="28" t="s">
        <v>10690</v>
      </c>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7"/>
    </row>
    <row r="409" spans="1:64" s="29" customFormat="1" ht="24" customHeight="1" x14ac:dyDescent="0.25">
      <c r="A409" s="26">
        <f t="shared" si="6"/>
        <v>2</v>
      </c>
      <c r="B409" s="25" t="s">
        <v>945</v>
      </c>
      <c r="C409" s="25" t="s">
        <v>289</v>
      </c>
      <c r="D409" s="25" t="s">
        <v>946</v>
      </c>
      <c r="E409" s="25" t="s">
        <v>65</v>
      </c>
      <c r="F409" s="25" t="s">
        <v>947</v>
      </c>
      <c r="G409" s="25" t="s">
        <v>70</v>
      </c>
      <c r="H409" s="25" t="s">
        <v>70</v>
      </c>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7" t="s">
        <v>289</v>
      </c>
    </row>
    <row r="410" spans="1:64" s="29" customFormat="1" ht="24" customHeight="1" x14ac:dyDescent="0.25">
      <c r="A410" s="26">
        <f t="shared" si="6"/>
        <v>1</v>
      </c>
      <c r="B410" s="25" t="s">
        <v>948</v>
      </c>
      <c r="C410" s="25"/>
      <c r="D410" s="25" t="s">
        <v>949</v>
      </c>
      <c r="E410" s="25" t="s">
        <v>65</v>
      </c>
      <c r="F410" s="25" t="s">
        <v>950</v>
      </c>
      <c r="G410" s="25" t="s">
        <v>167</v>
      </c>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7"/>
    </row>
    <row r="411" spans="1:64" s="29" customFormat="1" ht="24" customHeight="1" x14ac:dyDescent="0.25">
      <c r="A411" s="26">
        <f t="shared" si="6"/>
        <v>1</v>
      </c>
      <c r="B411" s="25" t="s">
        <v>951</v>
      </c>
      <c r="C411" s="25"/>
      <c r="D411" s="25" t="s">
        <v>952</v>
      </c>
      <c r="E411" s="25" t="s">
        <v>65</v>
      </c>
      <c r="F411" s="25" t="s">
        <v>953</v>
      </c>
      <c r="G411" s="25" t="s">
        <v>167</v>
      </c>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7"/>
    </row>
    <row r="412" spans="1:64" s="29" customFormat="1" ht="24" customHeight="1" x14ac:dyDescent="0.25">
      <c r="A412" s="26">
        <f t="shared" si="6"/>
        <v>1</v>
      </c>
      <c r="B412" s="25" t="s">
        <v>954</v>
      </c>
      <c r="C412" s="25"/>
      <c r="D412" s="25" t="s">
        <v>952</v>
      </c>
      <c r="E412" s="25" t="s">
        <v>65</v>
      </c>
      <c r="F412" s="25" t="s">
        <v>953</v>
      </c>
      <c r="G412" s="25" t="s">
        <v>167</v>
      </c>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7"/>
    </row>
    <row r="413" spans="1:64" s="29" customFormat="1" ht="24" customHeight="1" x14ac:dyDescent="0.25">
      <c r="A413" s="26">
        <f>COUNTA(G413:BK413)</f>
        <v>1</v>
      </c>
      <c r="B413" s="27" t="s">
        <v>14213</v>
      </c>
      <c r="C413" s="27"/>
      <c r="D413" s="27" t="s">
        <v>14214</v>
      </c>
      <c r="E413" s="27" t="s">
        <v>14176</v>
      </c>
      <c r="F413" s="27" t="s">
        <v>14215</v>
      </c>
      <c r="G413" s="28" t="s">
        <v>10690</v>
      </c>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7"/>
    </row>
    <row r="414" spans="1:64" s="29" customFormat="1" ht="24" customHeight="1" x14ac:dyDescent="0.25">
      <c r="A414" s="26">
        <f t="shared" si="6"/>
        <v>3</v>
      </c>
      <c r="B414" s="25" t="s">
        <v>955</v>
      </c>
      <c r="C414" s="25"/>
      <c r="D414" s="25" t="s">
        <v>956</v>
      </c>
      <c r="E414" s="25" t="s">
        <v>65</v>
      </c>
      <c r="F414" s="25" t="s">
        <v>957</v>
      </c>
      <c r="G414" s="25" t="s">
        <v>67</v>
      </c>
      <c r="H414" s="25" t="s">
        <v>14519</v>
      </c>
      <c r="I414" s="25"/>
      <c r="J414" s="25"/>
      <c r="K414" s="25"/>
      <c r="L414" s="25"/>
      <c r="M414" s="25"/>
      <c r="N414" s="25"/>
      <c r="O414" s="25"/>
      <c r="P414" s="25"/>
      <c r="Q414" s="25"/>
      <c r="R414" s="25" t="s">
        <v>69</v>
      </c>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7"/>
    </row>
    <row r="415" spans="1:64" s="29" customFormat="1" ht="24" customHeight="1" x14ac:dyDescent="0.25">
      <c r="A415" s="26">
        <f>COUNTA(G415:BK415)</f>
        <v>1</v>
      </c>
      <c r="B415" s="27" t="s">
        <v>14216</v>
      </c>
      <c r="C415" s="27"/>
      <c r="D415" s="27" t="s">
        <v>14217</v>
      </c>
      <c r="E415" s="27" t="s">
        <v>14176</v>
      </c>
      <c r="F415" s="27" t="s">
        <v>14218</v>
      </c>
      <c r="G415" s="28" t="s">
        <v>10690</v>
      </c>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7"/>
    </row>
    <row r="416" spans="1:64" s="29" customFormat="1" ht="24" customHeight="1" x14ac:dyDescent="0.25">
      <c r="A416" s="26">
        <f t="shared" si="6"/>
        <v>17</v>
      </c>
      <c r="B416" s="25" t="s">
        <v>958</v>
      </c>
      <c r="C416" s="25"/>
      <c r="D416" s="25" t="s">
        <v>959</v>
      </c>
      <c r="E416" s="25" t="s">
        <v>65</v>
      </c>
      <c r="F416" s="25" t="s">
        <v>14646</v>
      </c>
      <c r="G416" s="25" t="s">
        <v>67</v>
      </c>
      <c r="H416" s="25" t="s">
        <v>67</v>
      </c>
      <c r="I416" s="25" t="s">
        <v>69</v>
      </c>
      <c r="J416" s="25" t="s">
        <v>69</v>
      </c>
      <c r="K416" s="25" t="s">
        <v>69</v>
      </c>
      <c r="L416" s="25" t="s">
        <v>69</v>
      </c>
      <c r="M416" s="25" t="s">
        <v>115</v>
      </c>
      <c r="N416" s="25" t="s">
        <v>67</v>
      </c>
      <c r="O416" s="25"/>
      <c r="P416" s="25"/>
      <c r="Q416" s="25"/>
      <c r="R416" s="25"/>
      <c r="S416" s="25"/>
      <c r="T416" s="25"/>
      <c r="U416" s="25" t="s">
        <v>167</v>
      </c>
      <c r="V416" s="25"/>
      <c r="W416" s="25"/>
      <c r="X416" s="25"/>
      <c r="Y416" s="25"/>
      <c r="Z416" s="25"/>
      <c r="AA416" s="25"/>
      <c r="AB416" s="25"/>
      <c r="AC416" s="25"/>
      <c r="AD416" s="25"/>
      <c r="AE416" s="25"/>
      <c r="AF416" s="25"/>
      <c r="AG416" s="25"/>
      <c r="AH416" s="25"/>
      <c r="AI416" s="25"/>
      <c r="AJ416" s="25" t="s">
        <v>69</v>
      </c>
      <c r="AK416" s="25" t="s">
        <v>69</v>
      </c>
      <c r="AL416" s="25"/>
      <c r="AM416" s="25" t="s">
        <v>69</v>
      </c>
      <c r="AN416" s="25"/>
      <c r="AO416" s="25" t="s">
        <v>10801</v>
      </c>
      <c r="AP416" s="25"/>
      <c r="AQ416" s="25" t="s">
        <v>167</v>
      </c>
      <c r="AR416" s="25"/>
      <c r="AS416" s="25"/>
      <c r="AT416" s="25" t="s">
        <v>69</v>
      </c>
      <c r="AU416" s="25"/>
      <c r="AV416" s="25"/>
      <c r="AW416" s="25" t="s">
        <v>67</v>
      </c>
      <c r="AX416" s="25"/>
      <c r="AY416" s="25"/>
      <c r="AZ416" s="25"/>
      <c r="BA416" s="25"/>
      <c r="BB416" s="25"/>
      <c r="BC416" s="25"/>
      <c r="BD416" s="25"/>
      <c r="BE416" s="25"/>
      <c r="BF416" s="25"/>
      <c r="BG416" s="25"/>
      <c r="BH416" s="25" t="s">
        <v>75</v>
      </c>
      <c r="BI416" s="25"/>
      <c r="BJ416" s="25"/>
      <c r="BK416" s="25"/>
      <c r="BL416" s="27"/>
    </row>
    <row r="417" spans="1:64" s="29" customFormat="1" ht="24" customHeight="1" x14ac:dyDescent="0.25">
      <c r="A417" s="26">
        <f t="shared" si="6"/>
        <v>5</v>
      </c>
      <c r="B417" s="25" t="s">
        <v>960</v>
      </c>
      <c r="C417" s="25"/>
      <c r="D417" s="25" t="s">
        <v>961</v>
      </c>
      <c r="E417" s="25" t="s">
        <v>65</v>
      </c>
      <c r="F417" s="25" t="s">
        <v>962</v>
      </c>
      <c r="G417" s="25" t="s">
        <v>167</v>
      </c>
      <c r="H417" s="25" t="s">
        <v>167</v>
      </c>
      <c r="I417" s="25"/>
      <c r="J417" s="25"/>
      <c r="K417" s="25"/>
      <c r="L417" s="25"/>
      <c r="M417" s="25"/>
      <c r="N417" s="25"/>
      <c r="O417" s="25"/>
      <c r="P417" s="25"/>
      <c r="Q417" s="25"/>
      <c r="R417" s="25"/>
      <c r="S417" s="25"/>
      <c r="T417" s="25"/>
      <c r="U417" s="25" t="s">
        <v>167</v>
      </c>
      <c r="V417" s="25"/>
      <c r="W417" s="25"/>
      <c r="X417" s="25"/>
      <c r="Y417" s="25" t="s">
        <v>167</v>
      </c>
      <c r="Z417" s="25"/>
      <c r="AA417" s="25"/>
      <c r="AB417" s="25"/>
      <c r="AC417" s="25"/>
      <c r="AD417" s="25"/>
      <c r="AE417" s="25"/>
      <c r="AF417" s="25"/>
      <c r="AG417" s="25"/>
      <c r="AH417" s="25"/>
      <c r="AI417" s="25"/>
      <c r="AJ417" s="25"/>
      <c r="AK417" s="25"/>
      <c r="AL417" s="25"/>
      <c r="AM417" s="25"/>
      <c r="AN417" s="25"/>
      <c r="AO417" s="25" t="s">
        <v>167</v>
      </c>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7"/>
    </row>
    <row r="418" spans="1:64" s="29" customFormat="1" ht="24" customHeight="1" x14ac:dyDescent="0.25">
      <c r="A418" s="26">
        <f t="shared" si="6"/>
        <v>1</v>
      </c>
      <c r="B418" s="25" t="s">
        <v>963</v>
      </c>
      <c r="C418" s="25"/>
      <c r="D418" s="25" t="s">
        <v>964</v>
      </c>
      <c r="E418" s="25" t="s">
        <v>65</v>
      </c>
      <c r="F418" s="25" t="s">
        <v>852</v>
      </c>
      <c r="G418" s="25" t="s">
        <v>67</v>
      </c>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7"/>
    </row>
    <row r="419" spans="1:64" s="29" customFormat="1" ht="24" customHeight="1" x14ac:dyDescent="0.25">
      <c r="A419" s="26">
        <f t="shared" si="6"/>
        <v>1</v>
      </c>
      <c r="B419" s="25" t="s">
        <v>965</v>
      </c>
      <c r="C419" s="25"/>
      <c r="D419" s="25" t="s">
        <v>966</v>
      </c>
      <c r="E419" s="25" t="s">
        <v>65</v>
      </c>
      <c r="F419" s="25" t="s">
        <v>967</v>
      </c>
      <c r="G419" s="25" t="s">
        <v>167</v>
      </c>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7"/>
    </row>
    <row r="420" spans="1:64" s="29" customFormat="1" ht="24" customHeight="1" x14ac:dyDescent="0.25">
      <c r="A420" s="26">
        <f t="shared" si="6"/>
        <v>6</v>
      </c>
      <c r="B420" s="25" t="s">
        <v>968</v>
      </c>
      <c r="C420" s="25"/>
      <c r="D420" s="25" t="s">
        <v>969</v>
      </c>
      <c r="E420" s="25" t="s">
        <v>65</v>
      </c>
      <c r="F420" s="25" t="s">
        <v>702</v>
      </c>
      <c r="G420" s="25" t="s">
        <v>67</v>
      </c>
      <c r="H420" s="25" t="s">
        <v>70</v>
      </c>
      <c r="I420" s="25"/>
      <c r="J420" s="25"/>
      <c r="K420" s="25"/>
      <c r="L420" s="25"/>
      <c r="M420" s="25"/>
      <c r="N420" s="25"/>
      <c r="O420" s="25"/>
      <c r="P420" s="25"/>
      <c r="Q420" s="25"/>
      <c r="R420" s="25" t="s">
        <v>70</v>
      </c>
      <c r="S420" s="25"/>
      <c r="T420" s="25"/>
      <c r="U420" s="25"/>
      <c r="V420" s="25"/>
      <c r="W420" s="25"/>
      <c r="X420" s="25"/>
      <c r="Y420" s="25"/>
      <c r="Z420" s="25"/>
      <c r="AA420" s="25"/>
      <c r="AB420" s="25"/>
      <c r="AC420" s="25"/>
      <c r="AD420" s="25"/>
      <c r="AE420" s="25"/>
      <c r="AF420" s="25"/>
      <c r="AG420" s="25"/>
      <c r="AH420" s="25"/>
      <c r="AI420" s="25"/>
      <c r="AJ420" s="25"/>
      <c r="AK420" s="25"/>
      <c r="AL420" s="25"/>
      <c r="AM420" s="25" t="s">
        <v>69</v>
      </c>
      <c r="AN420" s="25"/>
      <c r="AO420" s="25"/>
      <c r="AP420" s="25"/>
      <c r="AQ420" s="25"/>
      <c r="AR420" s="25"/>
      <c r="AS420" s="25"/>
      <c r="AT420" s="25"/>
      <c r="AU420" s="25"/>
      <c r="AV420" s="25"/>
      <c r="AW420" s="25" t="s">
        <v>67</v>
      </c>
      <c r="AX420" s="25"/>
      <c r="AY420" s="25"/>
      <c r="AZ420" s="25"/>
      <c r="BA420" s="25"/>
      <c r="BB420" s="25"/>
      <c r="BC420" s="25"/>
      <c r="BD420" s="25"/>
      <c r="BE420" s="25"/>
      <c r="BF420" s="25"/>
      <c r="BG420" s="25"/>
      <c r="BH420" s="25" t="s">
        <v>14976</v>
      </c>
      <c r="BI420" s="25"/>
      <c r="BJ420" s="25"/>
      <c r="BK420" s="25"/>
      <c r="BL420" s="27"/>
    </row>
    <row r="421" spans="1:64" s="29" customFormat="1" ht="24" customHeight="1" x14ac:dyDescent="0.25">
      <c r="A421" s="26">
        <f t="shared" si="6"/>
        <v>1</v>
      </c>
      <c r="B421" s="25" t="s">
        <v>970</v>
      </c>
      <c r="C421" s="25"/>
      <c r="D421" s="25" t="s">
        <v>971</v>
      </c>
      <c r="E421" s="25" t="s">
        <v>65</v>
      </c>
      <c r="F421" s="25"/>
      <c r="G421" s="25" t="s">
        <v>167</v>
      </c>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7"/>
    </row>
    <row r="422" spans="1:64" s="29" customFormat="1" ht="24" customHeight="1" x14ac:dyDescent="0.25">
      <c r="A422" s="26">
        <f t="shared" si="6"/>
        <v>2</v>
      </c>
      <c r="B422" s="25" t="s">
        <v>972</v>
      </c>
      <c r="C422" s="25"/>
      <c r="D422" s="25" t="s">
        <v>973</v>
      </c>
      <c r="E422" s="25" t="s">
        <v>65</v>
      </c>
      <c r="F422" s="25" t="s">
        <v>114</v>
      </c>
      <c r="G422" s="25" t="s">
        <v>167</v>
      </c>
      <c r="H422" s="25"/>
      <c r="I422" s="25"/>
      <c r="J422" s="25"/>
      <c r="K422" s="25"/>
      <c r="L422" s="25"/>
      <c r="M422" s="25"/>
      <c r="N422" s="25"/>
      <c r="O422" s="25"/>
      <c r="P422" s="25"/>
      <c r="Q422" s="25"/>
      <c r="R422" s="25"/>
      <c r="S422" s="25"/>
      <c r="T422" s="25"/>
      <c r="U422" s="25" t="s">
        <v>167</v>
      </c>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7"/>
    </row>
    <row r="423" spans="1:64" s="29" customFormat="1" ht="24" customHeight="1" x14ac:dyDescent="0.25">
      <c r="A423" s="26">
        <f t="shared" si="6"/>
        <v>4</v>
      </c>
      <c r="B423" s="25" t="s">
        <v>974</v>
      </c>
      <c r="C423" s="25"/>
      <c r="D423" s="25" t="s">
        <v>975</v>
      </c>
      <c r="E423" s="25" t="s">
        <v>267</v>
      </c>
      <c r="F423" s="25" t="s">
        <v>593</v>
      </c>
      <c r="G423" s="25" t="s">
        <v>67</v>
      </c>
      <c r="H423" s="25"/>
      <c r="I423" s="25"/>
      <c r="J423" s="25"/>
      <c r="K423" s="25"/>
      <c r="L423" s="25"/>
      <c r="M423" s="25"/>
      <c r="N423" s="25" t="s">
        <v>15029</v>
      </c>
      <c r="O423" s="25"/>
      <c r="P423" s="25"/>
      <c r="Q423" s="25"/>
      <c r="R423" s="25"/>
      <c r="S423" s="25"/>
      <c r="T423" s="25"/>
      <c r="U423" s="25" t="s">
        <v>167</v>
      </c>
      <c r="V423" s="25"/>
      <c r="W423" s="25"/>
      <c r="X423" s="25"/>
      <c r="Y423" s="25"/>
      <c r="Z423" s="25"/>
      <c r="AA423" s="25"/>
      <c r="AB423" s="25"/>
      <c r="AC423" s="25"/>
      <c r="AD423" s="25"/>
      <c r="AE423" s="25"/>
      <c r="AF423" s="25"/>
      <c r="AG423" s="25"/>
      <c r="AH423" s="25" t="s">
        <v>67</v>
      </c>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7"/>
    </row>
    <row r="424" spans="1:64" s="29" customFormat="1" ht="24" customHeight="1" x14ac:dyDescent="0.25">
      <c r="A424" s="26">
        <f t="shared" si="6"/>
        <v>2</v>
      </c>
      <c r="B424" s="25" t="s">
        <v>976</v>
      </c>
      <c r="C424" s="25"/>
      <c r="D424" s="25" t="s">
        <v>977</v>
      </c>
      <c r="E424" s="25" t="s">
        <v>65</v>
      </c>
      <c r="F424" s="25" t="s">
        <v>978</v>
      </c>
      <c r="G424" s="25" t="s">
        <v>167</v>
      </c>
      <c r="H424" s="25"/>
      <c r="I424" s="25"/>
      <c r="J424" s="25"/>
      <c r="K424" s="25"/>
      <c r="L424" s="25"/>
      <c r="M424" s="25"/>
      <c r="N424" s="25"/>
      <c r="O424" s="25"/>
      <c r="P424" s="25"/>
      <c r="Q424" s="25"/>
      <c r="R424" s="25"/>
      <c r="S424" s="25"/>
      <c r="T424" s="25"/>
      <c r="U424" s="25" t="s">
        <v>167</v>
      </c>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7"/>
    </row>
    <row r="425" spans="1:64" s="29" customFormat="1" ht="24" customHeight="1" x14ac:dyDescent="0.25">
      <c r="A425" s="26">
        <f t="shared" si="6"/>
        <v>1</v>
      </c>
      <c r="B425" s="25" t="s">
        <v>979</v>
      </c>
      <c r="C425" s="25"/>
      <c r="D425" s="25" t="s">
        <v>980</v>
      </c>
      <c r="E425" s="25" t="s">
        <v>65</v>
      </c>
      <c r="F425" s="25" t="s">
        <v>981</v>
      </c>
      <c r="G425" s="25"/>
      <c r="H425" s="25"/>
      <c r="I425" s="25"/>
      <c r="J425" s="25"/>
      <c r="K425" s="25"/>
      <c r="L425" s="25"/>
      <c r="M425" s="25"/>
      <c r="N425" s="25"/>
      <c r="O425" s="25"/>
      <c r="P425" s="25"/>
      <c r="Q425" s="25"/>
      <c r="R425" s="25"/>
      <c r="S425" s="25"/>
      <c r="T425" s="25"/>
      <c r="U425" s="25" t="s">
        <v>167</v>
      </c>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7"/>
    </row>
    <row r="426" spans="1:64" s="29" customFormat="1" ht="24" customHeight="1" x14ac:dyDescent="0.25">
      <c r="A426" s="26">
        <f t="shared" si="6"/>
        <v>1</v>
      </c>
      <c r="B426" s="25" t="s">
        <v>982</v>
      </c>
      <c r="C426" s="25"/>
      <c r="D426" s="25" t="s">
        <v>983</v>
      </c>
      <c r="E426" s="25" t="s">
        <v>65</v>
      </c>
      <c r="F426" s="25" t="s">
        <v>984</v>
      </c>
      <c r="G426" s="25" t="s">
        <v>167</v>
      </c>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7"/>
    </row>
    <row r="427" spans="1:64" s="29" customFormat="1" ht="24" customHeight="1" x14ac:dyDescent="0.25">
      <c r="A427" s="26">
        <f t="shared" si="6"/>
        <v>1</v>
      </c>
      <c r="B427" s="25" t="s">
        <v>985</v>
      </c>
      <c r="C427" s="25"/>
      <c r="D427" s="25" t="s">
        <v>986</v>
      </c>
      <c r="E427" s="25" t="s">
        <v>65</v>
      </c>
      <c r="F427" s="25" t="s">
        <v>987</v>
      </c>
      <c r="G427" s="25" t="s">
        <v>167</v>
      </c>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7"/>
    </row>
    <row r="428" spans="1:64" s="29" customFormat="1" ht="24" customHeight="1" x14ac:dyDescent="0.25">
      <c r="A428" s="26">
        <f t="shared" si="6"/>
        <v>1</v>
      </c>
      <c r="B428" s="25" t="s">
        <v>988</v>
      </c>
      <c r="C428" s="25"/>
      <c r="D428" s="25" t="s">
        <v>989</v>
      </c>
      <c r="E428" s="25" t="s">
        <v>65</v>
      </c>
      <c r="F428" s="25" t="s">
        <v>990</v>
      </c>
      <c r="G428" s="25" t="s">
        <v>167</v>
      </c>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7"/>
    </row>
    <row r="429" spans="1:64" s="29" customFormat="1" ht="24" customHeight="1" x14ac:dyDescent="0.25">
      <c r="A429" s="26">
        <f t="shared" si="6"/>
        <v>1</v>
      </c>
      <c r="B429" s="25" t="s">
        <v>991</v>
      </c>
      <c r="C429" s="25"/>
      <c r="D429" s="25" t="s">
        <v>992</v>
      </c>
      <c r="E429" s="25" t="s">
        <v>65</v>
      </c>
      <c r="F429" s="25" t="s">
        <v>993</v>
      </c>
      <c r="G429" s="25" t="s">
        <v>167</v>
      </c>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7"/>
    </row>
    <row r="430" spans="1:64" s="29" customFormat="1" ht="24" customHeight="1" x14ac:dyDescent="0.25">
      <c r="A430" s="26">
        <f t="shared" si="6"/>
        <v>1</v>
      </c>
      <c r="B430" s="25" t="s">
        <v>994</v>
      </c>
      <c r="C430" s="25"/>
      <c r="D430" s="25" t="s">
        <v>995</v>
      </c>
      <c r="E430" s="25" t="s">
        <v>65</v>
      </c>
      <c r="F430" s="25" t="s">
        <v>996</v>
      </c>
      <c r="G430" s="25" t="s">
        <v>167</v>
      </c>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7"/>
    </row>
    <row r="431" spans="1:64" s="29" customFormat="1" ht="24" customHeight="1" x14ac:dyDescent="0.25">
      <c r="A431" s="26">
        <f t="shared" si="6"/>
        <v>2</v>
      </c>
      <c r="B431" s="25" t="s">
        <v>997</v>
      </c>
      <c r="C431" s="25"/>
      <c r="D431" s="25" t="s">
        <v>998</v>
      </c>
      <c r="E431" s="25" t="s">
        <v>65</v>
      </c>
      <c r="F431" s="25" t="s">
        <v>999</v>
      </c>
      <c r="G431" s="25" t="s">
        <v>67</v>
      </c>
      <c r="H431" s="25" t="s">
        <v>67</v>
      </c>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7"/>
    </row>
    <row r="432" spans="1:64" s="29" customFormat="1" ht="24" customHeight="1" x14ac:dyDescent="0.25">
      <c r="A432" s="26">
        <f t="shared" si="6"/>
        <v>1</v>
      </c>
      <c r="B432" s="25" t="s">
        <v>1000</v>
      </c>
      <c r="C432" s="25"/>
      <c r="D432" s="25" t="s">
        <v>1001</v>
      </c>
      <c r="E432" s="25" t="s">
        <v>65</v>
      </c>
      <c r="F432" s="25" t="s">
        <v>1002</v>
      </c>
      <c r="G432" s="25" t="s">
        <v>167</v>
      </c>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7"/>
    </row>
    <row r="433" spans="1:64" s="29" customFormat="1" ht="24" customHeight="1" x14ac:dyDescent="0.25">
      <c r="A433" s="26">
        <f t="shared" si="6"/>
        <v>1</v>
      </c>
      <c r="B433" s="25" t="s">
        <v>1003</v>
      </c>
      <c r="C433" s="25"/>
      <c r="D433" s="25" t="s">
        <v>1004</v>
      </c>
      <c r="E433" s="25" t="s">
        <v>65</v>
      </c>
      <c r="F433" s="25" t="s">
        <v>1005</v>
      </c>
      <c r="G433" s="25" t="s">
        <v>167</v>
      </c>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7"/>
    </row>
    <row r="434" spans="1:64" s="29" customFormat="1" ht="24" customHeight="1" x14ac:dyDescent="0.25">
      <c r="A434" s="26">
        <f t="shared" si="6"/>
        <v>1</v>
      </c>
      <c r="B434" s="25" t="s">
        <v>1006</v>
      </c>
      <c r="C434" s="25"/>
      <c r="D434" s="25" t="s">
        <v>1007</v>
      </c>
      <c r="E434" s="25" t="s">
        <v>65</v>
      </c>
      <c r="F434" s="25" t="s">
        <v>1005</v>
      </c>
      <c r="G434" s="25" t="s">
        <v>70</v>
      </c>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7"/>
    </row>
    <row r="435" spans="1:64" s="29" customFormat="1" ht="24" customHeight="1" x14ac:dyDescent="0.25">
      <c r="A435" s="26">
        <f t="shared" si="6"/>
        <v>1</v>
      </c>
      <c r="B435" s="25" t="s">
        <v>1008</v>
      </c>
      <c r="C435" s="25"/>
      <c r="D435" s="25" t="s">
        <v>1009</v>
      </c>
      <c r="E435" s="25" t="s">
        <v>65</v>
      </c>
      <c r="F435" s="25" t="s">
        <v>1010</v>
      </c>
      <c r="G435" s="25" t="s">
        <v>167</v>
      </c>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7"/>
    </row>
    <row r="436" spans="1:64" s="29" customFormat="1" ht="24" customHeight="1" x14ac:dyDescent="0.25">
      <c r="A436" s="26">
        <f t="shared" si="6"/>
        <v>4</v>
      </c>
      <c r="B436" s="25" t="s">
        <v>1011</v>
      </c>
      <c r="C436" s="25"/>
      <c r="D436" s="25" t="s">
        <v>1012</v>
      </c>
      <c r="E436" s="25" t="s">
        <v>65</v>
      </c>
      <c r="F436" s="25" t="s">
        <v>1013</v>
      </c>
      <c r="G436" s="25" t="s">
        <v>67</v>
      </c>
      <c r="H436" s="25" t="s">
        <v>70</v>
      </c>
      <c r="I436" s="25"/>
      <c r="J436" s="25"/>
      <c r="K436" s="25"/>
      <c r="L436" s="25"/>
      <c r="M436" s="25"/>
      <c r="N436" s="25"/>
      <c r="O436" s="25"/>
      <c r="P436" s="25"/>
      <c r="Q436" s="25"/>
      <c r="R436" s="25" t="s">
        <v>167</v>
      </c>
      <c r="S436" s="25"/>
      <c r="T436" s="25"/>
      <c r="U436" s="25"/>
      <c r="V436" s="25"/>
      <c r="W436" s="25"/>
      <c r="X436" s="25"/>
      <c r="Y436" s="25"/>
      <c r="Z436" s="25"/>
      <c r="AA436" s="25"/>
      <c r="AB436" s="25"/>
      <c r="AC436" s="25"/>
      <c r="AD436" s="25"/>
      <c r="AE436" s="25"/>
      <c r="AF436" s="25"/>
      <c r="AG436" s="25"/>
      <c r="AH436" s="25"/>
      <c r="AI436" s="25"/>
      <c r="AJ436" s="25"/>
      <c r="AK436" s="25"/>
      <c r="AL436" s="25"/>
      <c r="AM436" s="25" t="s">
        <v>115</v>
      </c>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7"/>
    </row>
    <row r="437" spans="1:64" s="29" customFormat="1" ht="24" customHeight="1" x14ac:dyDescent="0.25">
      <c r="A437" s="26">
        <f t="shared" si="6"/>
        <v>1</v>
      </c>
      <c r="B437" s="25" t="s">
        <v>1014</v>
      </c>
      <c r="C437" s="25"/>
      <c r="D437" s="25" t="s">
        <v>1015</v>
      </c>
      <c r="E437" s="25" t="s">
        <v>65</v>
      </c>
      <c r="F437" s="25" t="s">
        <v>1016</v>
      </c>
      <c r="G437" s="25" t="s">
        <v>167</v>
      </c>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7"/>
    </row>
    <row r="438" spans="1:64" s="29" customFormat="1" ht="24" customHeight="1" x14ac:dyDescent="0.25">
      <c r="A438" s="26">
        <f t="shared" si="6"/>
        <v>1</v>
      </c>
      <c r="B438" s="25" t="s">
        <v>1017</v>
      </c>
      <c r="C438" s="25"/>
      <c r="D438" s="25" t="s">
        <v>1018</v>
      </c>
      <c r="E438" s="25" t="s">
        <v>65</v>
      </c>
      <c r="F438" s="25" t="s">
        <v>1019</v>
      </c>
      <c r="G438" s="25" t="s">
        <v>167</v>
      </c>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7"/>
    </row>
    <row r="439" spans="1:64" s="29" customFormat="1" ht="24" customHeight="1" x14ac:dyDescent="0.25">
      <c r="A439" s="26">
        <f t="shared" si="6"/>
        <v>1</v>
      </c>
      <c r="B439" s="25" t="s">
        <v>1020</v>
      </c>
      <c r="C439" s="25"/>
      <c r="D439" s="25" t="s">
        <v>1021</v>
      </c>
      <c r="E439" s="25" t="s">
        <v>65</v>
      </c>
      <c r="F439" s="25" t="s">
        <v>1022</v>
      </c>
      <c r="G439" s="25" t="s">
        <v>167</v>
      </c>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7"/>
    </row>
    <row r="440" spans="1:64" s="29" customFormat="1" ht="24" customHeight="1" x14ac:dyDescent="0.25">
      <c r="A440" s="26">
        <f t="shared" si="6"/>
        <v>1</v>
      </c>
      <c r="B440" s="25" t="s">
        <v>1023</v>
      </c>
      <c r="C440" s="25"/>
      <c r="D440" s="25" t="s">
        <v>1024</v>
      </c>
      <c r="E440" s="25" t="s">
        <v>65</v>
      </c>
      <c r="F440" s="25" t="s">
        <v>1025</v>
      </c>
      <c r="G440" s="25" t="s">
        <v>167</v>
      </c>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7"/>
    </row>
    <row r="441" spans="1:64" s="29" customFormat="1" ht="24" customHeight="1" x14ac:dyDescent="0.25">
      <c r="A441" s="26">
        <f t="shared" si="6"/>
        <v>1</v>
      </c>
      <c r="B441" s="25" t="s">
        <v>1026</v>
      </c>
      <c r="C441" s="25"/>
      <c r="D441" s="25" t="s">
        <v>1027</v>
      </c>
      <c r="E441" s="25" t="s">
        <v>65</v>
      </c>
      <c r="F441" s="25" t="s">
        <v>1028</v>
      </c>
      <c r="G441" s="25" t="s">
        <v>167</v>
      </c>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7"/>
    </row>
    <row r="442" spans="1:64" s="29" customFormat="1" ht="24" customHeight="1" x14ac:dyDescent="0.25">
      <c r="A442" s="26">
        <f t="shared" si="6"/>
        <v>1</v>
      </c>
      <c r="B442" s="25" t="s">
        <v>1029</v>
      </c>
      <c r="C442" s="25"/>
      <c r="D442" s="25" t="s">
        <v>1030</v>
      </c>
      <c r="E442" s="25" t="s">
        <v>65</v>
      </c>
      <c r="F442" s="25" t="s">
        <v>1031</v>
      </c>
      <c r="G442" s="25" t="s">
        <v>167</v>
      </c>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7"/>
    </row>
    <row r="443" spans="1:64" s="29" customFormat="1" ht="24" customHeight="1" x14ac:dyDescent="0.25">
      <c r="A443" s="26">
        <f t="shared" si="6"/>
        <v>1</v>
      </c>
      <c r="B443" s="25" t="s">
        <v>1032</v>
      </c>
      <c r="C443" s="25"/>
      <c r="D443" s="25" t="s">
        <v>1033</v>
      </c>
      <c r="E443" s="25" t="s">
        <v>65</v>
      </c>
      <c r="F443" s="25" t="s">
        <v>1034</v>
      </c>
      <c r="G443" s="25" t="s">
        <v>167</v>
      </c>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7"/>
    </row>
    <row r="444" spans="1:64" s="29" customFormat="1" ht="24" customHeight="1" x14ac:dyDescent="0.25">
      <c r="A444" s="26">
        <f t="shared" si="6"/>
        <v>1</v>
      </c>
      <c r="B444" s="25" t="s">
        <v>1035</v>
      </c>
      <c r="C444" s="25"/>
      <c r="D444" s="25" t="s">
        <v>1036</v>
      </c>
      <c r="E444" s="25" t="s">
        <v>65</v>
      </c>
      <c r="F444" s="25"/>
      <c r="G444" s="25" t="s">
        <v>167</v>
      </c>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7"/>
    </row>
    <row r="445" spans="1:64" s="29" customFormat="1" ht="24" customHeight="1" x14ac:dyDescent="0.25">
      <c r="A445" s="26">
        <f t="shared" si="6"/>
        <v>1</v>
      </c>
      <c r="B445" s="25" t="s">
        <v>1037</v>
      </c>
      <c r="C445" s="25"/>
      <c r="D445" s="25" t="s">
        <v>1038</v>
      </c>
      <c r="E445" s="25" t="s">
        <v>65</v>
      </c>
      <c r="F445" s="25" t="s">
        <v>1039</v>
      </c>
      <c r="G445" s="25" t="s">
        <v>167</v>
      </c>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7"/>
    </row>
    <row r="446" spans="1:64" s="29" customFormat="1" ht="24" customHeight="1" x14ac:dyDescent="0.25">
      <c r="A446" s="26">
        <f t="shared" si="6"/>
        <v>3</v>
      </c>
      <c r="B446" s="25" t="s">
        <v>1040</v>
      </c>
      <c r="C446" s="25" t="s">
        <v>14147</v>
      </c>
      <c r="D446" s="25" t="s">
        <v>1041</v>
      </c>
      <c r="E446" s="25" t="s">
        <v>65</v>
      </c>
      <c r="F446" s="25" t="s">
        <v>1042</v>
      </c>
      <c r="G446" s="25" t="s">
        <v>70</v>
      </c>
      <c r="H446" s="25" t="s">
        <v>70</v>
      </c>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t="s">
        <v>14952</v>
      </c>
      <c r="AX446" s="25"/>
      <c r="AY446" s="25"/>
      <c r="AZ446" s="25"/>
      <c r="BA446" s="25"/>
      <c r="BB446" s="25"/>
      <c r="BC446" s="25"/>
      <c r="BD446" s="25"/>
      <c r="BE446" s="25"/>
      <c r="BF446" s="25"/>
      <c r="BG446" s="25"/>
      <c r="BH446" s="25"/>
      <c r="BI446" s="25"/>
      <c r="BJ446" s="25"/>
      <c r="BK446" s="25"/>
      <c r="BL446" s="27"/>
    </row>
    <row r="447" spans="1:64" s="29" customFormat="1" ht="24" customHeight="1" x14ac:dyDescent="0.25">
      <c r="A447" s="26">
        <f t="shared" si="6"/>
        <v>1</v>
      </c>
      <c r="B447" s="25" t="s">
        <v>1043</v>
      </c>
      <c r="C447" s="25"/>
      <c r="D447" s="25" t="s">
        <v>1044</v>
      </c>
      <c r="E447" s="25" t="s">
        <v>65</v>
      </c>
      <c r="F447" s="25" t="s">
        <v>1045</v>
      </c>
      <c r="G447" s="25" t="s">
        <v>167</v>
      </c>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7"/>
    </row>
    <row r="448" spans="1:64" s="29" customFormat="1" ht="24" customHeight="1" x14ac:dyDescent="0.25">
      <c r="A448" s="26">
        <f t="shared" si="6"/>
        <v>1</v>
      </c>
      <c r="B448" s="25" t="s">
        <v>1046</v>
      </c>
      <c r="C448" s="25"/>
      <c r="D448" s="25" t="s">
        <v>1047</v>
      </c>
      <c r="E448" s="25" t="s">
        <v>65</v>
      </c>
      <c r="F448" s="25" t="s">
        <v>1048</v>
      </c>
      <c r="G448" s="25" t="s">
        <v>167</v>
      </c>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7"/>
    </row>
    <row r="449" spans="1:64" s="29" customFormat="1" ht="24" customHeight="1" x14ac:dyDescent="0.25">
      <c r="A449" s="26">
        <f t="shared" si="6"/>
        <v>1</v>
      </c>
      <c r="B449" s="25" t="s">
        <v>1049</v>
      </c>
      <c r="C449" s="25"/>
      <c r="D449" s="25" t="s">
        <v>1050</v>
      </c>
      <c r="E449" s="25" t="s">
        <v>65</v>
      </c>
      <c r="F449" s="25" t="s">
        <v>1051</v>
      </c>
      <c r="G449" s="25" t="s">
        <v>167</v>
      </c>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7"/>
    </row>
    <row r="450" spans="1:64" s="29" customFormat="1" ht="24" customHeight="1" x14ac:dyDescent="0.25">
      <c r="A450" s="26">
        <f t="shared" si="6"/>
        <v>2</v>
      </c>
      <c r="B450" s="25" t="s">
        <v>1052</v>
      </c>
      <c r="C450" s="25"/>
      <c r="D450" s="25" t="s">
        <v>1053</v>
      </c>
      <c r="E450" s="25" t="s">
        <v>65</v>
      </c>
      <c r="F450" s="25" t="s">
        <v>1054</v>
      </c>
      <c r="G450" s="25" t="s">
        <v>167</v>
      </c>
      <c r="H450" s="25" t="s">
        <v>167</v>
      </c>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7"/>
    </row>
    <row r="451" spans="1:64" s="29" customFormat="1" ht="24" customHeight="1" x14ac:dyDescent="0.25">
      <c r="A451" s="26">
        <f t="shared" si="6"/>
        <v>1</v>
      </c>
      <c r="B451" s="25" t="s">
        <v>1055</v>
      </c>
      <c r="C451" s="25"/>
      <c r="D451" s="25" t="s">
        <v>1056</v>
      </c>
      <c r="E451" s="25" t="s">
        <v>65</v>
      </c>
      <c r="F451" s="25" t="s">
        <v>1057</v>
      </c>
      <c r="G451" s="25" t="s">
        <v>167</v>
      </c>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7"/>
    </row>
    <row r="452" spans="1:64" s="29" customFormat="1" ht="24" customHeight="1" x14ac:dyDescent="0.25">
      <c r="A452" s="26">
        <f t="shared" si="6"/>
        <v>1</v>
      </c>
      <c r="B452" s="25" t="s">
        <v>1058</v>
      </c>
      <c r="C452" s="25"/>
      <c r="D452" s="25" t="s">
        <v>1059</v>
      </c>
      <c r="E452" s="25" t="s">
        <v>65</v>
      </c>
      <c r="F452" s="25"/>
      <c r="G452" s="25" t="s">
        <v>70</v>
      </c>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7"/>
    </row>
    <row r="453" spans="1:64" s="29" customFormat="1" ht="24" customHeight="1" x14ac:dyDescent="0.25">
      <c r="A453" s="26">
        <f t="shared" si="6"/>
        <v>1</v>
      </c>
      <c r="B453" s="25" t="s">
        <v>1060</v>
      </c>
      <c r="C453" s="25"/>
      <c r="D453" s="25" t="s">
        <v>1061</v>
      </c>
      <c r="E453" s="25" t="s">
        <v>65</v>
      </c>
      <c r="F453" s="25" t="s">
        <v>1062</v>
      </c>
      <c r="G453" s="25" t="s">
        <v>167</v>
      </c>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7"/>
    </row>
    <row r="454" spans="1:64" s="29" customFormat="1" ht="24" customHeight="1" x14ac:dyDescent="0.25">
      <c r="A454" s="26">
        <f t="shared" si="6"/>
        <v>2</v>
      </c>
      <c r="B454" s="25" t="s">
        <v>1063</v>
      </c>
      <c r="C454" s="25"/>
      <c r="D454" s="25" t="s">
        <v>1064</v>
      </c>
      <c r="E454" s="25" t="s">
        <v>65</v>
      </c>
      <c r="F454" s="25" t="s">
        <v>1065</v>
      </c>
      <c r="G454" s="25" t="s">
        <v>167</v>
      </c>
      <c r="H454" s="25" t="s">
        <v>167</v>
      </c>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7"/>
    </row>
    <row r="455" spans="1:64" s="29" customFormat="1" ht="24" customHeight="1" x14ac:dyDescent="0.25">
      <c r="A455" s="26">
        <f t="shared" si="6"/>
        <v>1</v>
      </c>
      <c r="B455" s="25" t="s">
        <v>1066</v>
      </c>
      <c r="C455" s="25"/>
      <c r="D455" s="25" t="s">
        <v>1067</v>
      </c>
      <c r="E455" s="25" t="s">
        <v>65</v>
      </c>
      <c r="F455" s="25" t="s">
        <v>1068</v>
      </c>
      <c r="G455" s="25" t="s">
        <v>167</v>
      </c>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7"/>
    </row>
    <row r="456" spans="1:64" s="29" customFormat="1" ht="24" customHeight="1" x14ac:dyDescent="0.25">
      <c r="A456" s="26">
        <f t="shared" si="6"/>
        <v>1</v>
      </c>
      <c r="B456" s="25" t="s">
        <v>1069</v>
      </c>
      <c r="C456" s="25"/>
      <c r="D456" s="25" t="s">
        <v>1070</v>
      </c>
      <c r="E456" s="25" t="s">
        <v>65</v>
      </c>
      <c r="F456" s="25" t="s">
        <v>1071</v>
      </c>
      <c r="G456" s="25" t="s">
        <v>167</v>
      </c>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7"/>
    </row>
    <row r="457" spans="1:64" s="29" customFormat="1" ht="24" customHeight="1" x14ac:dyDescent="0.25">
      <c r="A457" s="26">
        <f t="shared" si="6"/>
        <v>3</v>
      </c>
      <c r="B457" s="25" t="s">
        <v>1072</v>
      </c>
      <c r="C457" s="25"/>
      <c r="D457" s="25" t="s">
        <v>1073</v>
      </c>
      <c r="E457" s="25" t="s">
        <v>65</v>
      </c>
      <c r="F457" s="25" t="s">
        <v>890</v>
      </c>
      <c r="G457" s="25" t="s">
        <v>14149</v>
      </c>
      <c r="H457" s="25" t="s">
        <v>70</v>
      </c>
      <c r="I457" s="25"/>
      <c r="J457" s="25"/>
      <c r="K457" s="25"/>
      <c r="L457" s="25"/>
      <c r="M457" s="25"/>
      <c r="N457" s="25"/>
      <c r="O457" s="25"/>
      <c r="P457" s="25"/>
      <c r="Q457" s="25"/>
      <c r="R457" s="25" t="s">
        <v>167</v>
      </c>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7" t="s">
        <v>164</v>
      </c>
    </row>
    <row r="458" spans="1:64" s="29" customFormat="1" ht="24" customHeight="1" x14ac:dyDescent="0.25">
      <c r="A458" s="26">
        <f>COUNTA(G458:BK458)</f>
        <v>1</v>
      </c>
      <c r="B458" s="27" t="s">
        <v>14219</v>
      </c>
      <c r="C458" s="27"/>
      <c r="D458" s="27" t="s">
        <v>14220</v>
      </c>
      <c r="E458" s="27" t="s">
        <v>14176</v>
      </c>
      <c r="F458" s="27" t="s">
        <v>14221</v>
      </c>
      <c r="G458" s="28" t="s">
        <v>10690</v>
      </c>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7"/>
    </row>
    <row r="459" spans="1:64" s="29" customFormat="1" ht="24" customHeight="1" x14ac:dyDescent="0.25">
      <c r="A459" s="26">
        <f t="shared" si="6"/>
        <v>14</v>
      </c>
      <c r="B459" s="25" t="s">
        <v>1074</v>
      </c>
      <c r="C459" s="25"/>
      <c r="D459" s="25" t="s">
        <v>1075</v>
      </c>
      <c r="E459" s="25" t="s">
        <v>65</v>
      </c>
      <c r="F459" s="25" t="s">
        <v>890</v>
      </c>
      <c r="G459" s="25" t="s">
        <v>167</v>
      </c>
      <c r="H459" s="25" t="s">
        <v>167</v>
      </c>
      <c r="I459" s="25" t="s">
        <v>167</v>
      </c>
      <c r="J459" s="25"/>
      <c r="K459" s="25" t="s">
        <v>10630</v>
      </c>
      <c r="L459" s="25"/>
      <c r="M459" s="25"/>
      <c r="N459" s="25" t="s">
        <v>167</v>
      </c>
      <c r="O459" s="25"/>
      <c r="P459" s="25"/>
      <c r="Q459" s="25"/>
      <c r="R459" s="25" t="s">
        <v>167</v>
      </c>
      <c r="S459" s="25"/>
      <c r="T459" s="25"/>
      <c r="U459" s="25"/>
      <c r="V459" s="25" t="s">
        <v>67</v>
      </c>
      <c r="W459" s="25"/>
      <c r="X459" s="25"/>
      <c r="Y459" s="25" t="s">
        <v>167</v>
      </c>
      <c r="Z459" s="25"/>
      <c r="AA459" s="25" t="s">
        <v>272</v>
      </c>
      <c r="AB459" s="25"/>
      <c r="AC459" s="25"/>
      <c r="AD459" s="25"/>
      <c r="AE459" s="25"/>
      <c r="AF459" s="25"/>
      <c r="AG459" s="25"/>
      <c r="AH459" s="25"/>
      <c r="AI459" s="25"/>
      <c r="AJ459" s="25"/>
      <c r="AK459" s="25" t="s">
        <v>167</v>
      </c>
      <c r="AL459" s="25"/>
      <c r="AM459" s="25" t="s">
        <v>167</v>
      </c>
      <c r="AN459" s="25"/>
      <c r="AO459" s="25" t="s">
        <v>167</v>
      </c>
      <c r="AP459" s="25" t="s">
        <v>14944</v>
      </c>
      <c r="AQ459" s="25"/>
      <c r="AR459" s="25"/>
      <c r="AS459" s="25"/>
      <c r="AT459" s="25"/>
      <c r="AU459" s="25"/>
      <c r="AV459" s="25"/>
      <c r="AW459" s="25"/>
      <c r="AX459" s="25"/>
      <c r="AY459" s="25"/>
      <c r="AZ459" s="25"/>
      <c r="BA459" s="25"/>
      <c r="BB459" s="25"/>
      <c r="BC459" s="25"/>
      <c r="BD459" s="25"/>
      <c r="BE459" s="25"/>
      <c r="BF459" s="25"/>
      <c r="BG459" s="25"/>
      <c r="BH459" s="25"/>
      <c r="BI459" s="25"/>
      <c r="BJ459" s="25"/>
      <c r="BK459" s="25" t="s">
        <v>10690</v>
      </c>
      <c r="BL459" s="27"/>
    </row>
    <row r="460" spans="1:64" s="29" customFormat="1" ht="24" customHeight="1" x14ac:dyDescent="0.25">
      <c r="A460" s="26">
        <f t="shared" si="6"/>
        <v>1</v>
      </c>
      <c r="B460" s="25" t="s">
        <v>1076</v>
      </c>
      <c r="C460" s="25"/>
      <c r="D460" s="25" t="s">
        <v>1077</v>
      </c>
      <c r="E460" s="25" t="s">
        <v>65</v>
      </c>
      <c r="F460" s="25" t="s">
        <v>1078</v>
      </c>
      <c r="G460" s="25" t="s">
        <v>167</v>
      </c>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7"/>
    </row>
    <row r="461" spans="1:64" s="29" customFormat="1" ht="24" customHeight="1" x14ac:dyDescent="0.25">
      <c r="A461" s="26">
        <f t="shared" si="6"/>
        <v>1</v>
      </c>
      <c r="B461" s="25" t="s">
        <v>1079</v>
      </c>
      <c r="C461" s="25"/>
      <c r="D461" s="25" t="s">
        <v>1080</v>
      </c>
      <c r="E461" s="25" t="s">
        <v>65</v>
      </c>
      <c r="F461" s="25" t="s">
        <v>784</v>
      </c>
      <c r="G461" s="25" t="s">
        <v>167</v>
      </c>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7"/>
    </row>
    <row r="462" spans="1:64" s="29" customFormat="1" ht="24" customHeight="1" x14ac:dyDescent="0.25">
      <c r="A462" s="26">
        <f t="shared" si="6"/>
        <v>1</v>
      </c>
      <c r="B462" s="25" t="s">
        <v>1081</v>
      </c>
      <c r="C462" s="25"/>
      <c r="D462" s="25" t="s">
        <v>1082</v>
      </c>
      <c r="E462" s="25" t="s">
        <v>65</v>
      </c>
      <c r="F462" s="25"/>
      <c r="G462" s="25" t="s">
        <v>70</v>
      </c>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7"/>
    </row>
    <row r="463" spans="1:64" s="29" customFormat="1" ht="24" customHeight="1" x14ac:dyDescent="0.25">
      <c r="A463" s="26">
        <f t="shared" si="6"/>
        <v>1</v>
      </c>
      <c r="B463" s="25" t="s">
        <v>1083</v>
      </c>
      <c r="C463" s="25"/>
      <c r="D463" s="25" t="s">
        <v>1084</v>
      </c>
      <c r="E463" s="25" t="s">
        <v>65</v>
      </c>
      <c r="F463" s="25" t="s">
        <v>1085</v>
      </c>
      <c r="G463" s="25"/>
      <c r="H463" s="25" t="s">
        <v>67</v>
      </c>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7"/>
    </row>
    <row r="464" spans="1:64" s="29" customFormat="1" ht="24" customHeight="1" x14ac:dyDescent="0.25">
      <c r="A464" s="26">
        <f t="shared" si="6"/>
        <v>1</v>
      </c>
      <c r="B464" s="25" t="s">
        <v>1086</v>
      </c>
      <c r="C464" s="25"/>
      <c r="D464" s="25" t="s">
        <v>1087</v>
      </c>
      <c r="E464" s="25" t="s">
        <v>65</v>
      </c>
      <c r="F464" s="25" t="s">
        <v>1088</v>
      </c>
      <c r="G464" s="25" t="s">
        <v>167</v>
      </c>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7"/>
    </row>
    <row r="465" spans="1:64" s="29" customFormat="1" ht="24" customHeight="1" x14ac:dyDescent="0.25">
      <c r="A465" s="26">
        <f t="shared" si="6"/>
        <v>1</v>
      </c>
      <c r="B465" s="27" t="s">
        <v>10971</v>
      </c>
      <c r="C465" s="25" t="s">
        <v>86</v>
      </c>
      <c r="D465" s="27" t="s">
        <v>1089</v>
      </c>
      <c r="E465" s="27" t="s">
        <v>267</v>
      </c>
      <c r="F465" s="27" t="s">
        <v>1090</v>
      </c>
      <c r="G465" s="28" t="s">
        <v>70</v>
      </c>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7" t="s">
        <v>86</v>
      </c>
    </row>
    <row r="466" spans="1:64" s="29" customFormat="1" ht="24" customHeight="1" x14ac:dyDescent="0.25">
      <c r="A466" s="26">
        <f t="shared" si="6"/>
        <v>1</v>
      </c>
      <c r="B466" s="25" t="s">
        <v>1091</v>
      </c>
      <c r="C466" s="25"/>
      <c r="D466" s="25" t="s">
        <v>1092</v>
      </c>
      <c r="E466" s="25" t="s">
        <v>65</v>
      </c>
      <c r="F466" s="25" t="s">
        <v>1093</v>
      </c>
      <c r="G466" s="25" t="s">
        <v>70</v>
      </c>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7"/>
    </row>
    <row r="467" spans="1:64" s="29" customFormat="1" ht="24" customHeight="1" x14ac:dyDescent="0.25">
      <c r="A467" s="26">
        <f t="shared" si="6"/>
        <v>1</v>
      </c>
      <c r="B467" s="25" t="s">
        <v>1094</v>
      </c>
      <c r="C467" s="25"/>
      <c r="D467" s="25" t="s">
        <v>1095</v>
      </c>
      <c r="E467" s="25" t="s">
        <v>65</v>
      </c>
      <c r="F467" s="25" t="s">
        <v>1096</v>
      </c>
      <c r="G467" s="25" t="s">
        <v>67</v>
      </c>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7"/>
    </row>
    <row r="468" spans="1:64" s="29" customFormat="1" ht="24" customHeight="1" x14ac:dyDescent="0.25">
      <c r="A468" s="26">
        <f t="shared" si="6"/>
        <v>1</v>
      </c>
      <c r="B468" s="25" t="s">
        <v>1097</v>
      </c>
      <c r="C468" s="25"/>
      <c r="D468" s="25" t="s">
        <v>1098</v>
      </c>
      <c r="E468" s="25" t="s">
        <v>65</v>
      </c>
      <c r="F468" s="25" t="s">
        <v>1088</v>
      </c>
      <c r="G468" s="25" t="s">
        <v>67</v>
      </c>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7"/>
    </row>
    <row r="469" spans="1:64" s="29" customFormat="1" ht="24" customHeight="1" x14ac:dyDescent="0.25">
      <c r="A469" s="26">
        <f t="shared" si="6"/>
        <v>1</v>
      </c>
      <c r="B469" s="25" t="s">
        <v>1099</v>
      </c>
      <c r="C469" s="25"/>
      <c r="D469" s="25" t="s">
        <v>1100</v>
      </c>
      <c r="E469" s="25" t="s">
        <v>65</v>
      </c>
      <c r="F469" s="25" t="s">
        <v>684</v>
      </c>
      <c r="G469" s="25" t="s">
        <v>70</v>
      </c>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7"/>
    </row>
    <row r="470" spans="1:64" s="29" customFormat="1" ht="24" customHeight="1" x14ac:dyDescent="0.25">
      <c r="A470" s="26">
        <f t="shared" si="6"/>
        <v>1</v>
      </c>
      <c r="B470" s="25" t="s">
        <v>1101</v>
      </c>
      <c r="C470" s="25"/>
      <c r="D470" s="25" t="s">
        <v>1101</v>
      </c>
      <c r="E470" s="25" t="s">
        <v>65</v>
      </c>
      <c r="F470" s="25" t="s">
        <v>1102</v>
      </c>
      <c r="G470" s="25" t="s">
        <v>70</v>
      </c>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7"/>
    </row>
    <row r="471" spans="1:64" s="29" customFormat="1" ht="24" customHeight="1" x14ac:dyDescent="0.25">
      <c r="A471" s="26">
        <f t="shared" si="6"/>
        <v>1</v>
      </c>
      <c r="B471" s="25" t="s">
        <v>10972</v>
      </c>
      <c r="C471" s="25"/>
      <c r="D471" s="25" t="s">
        <v>1103</v>
      </c>
      <c r="E471" s="25" t="s">
        <v>78</v>
      </c>
      <c r="F471" s="25" t="s">
        <v>1104</v>
      </c>
      <c r="G471" s="25" t="s">
        <v>70</v>
      </c>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7"/>
    </row>
    <row r="472" spans="1:64" s="29" customFormat="1" ht="24" customHeight="1" x14ac:dyDescent="0.25">
      <c r="A472" s="26">
        <f t="shared" si="6"/>
        <v>7</v>
      </c>
      <c r="B472" s="25" t="s">
        <v>1105</v>
      </c>
      <c r="C472" s="25" t="s">
        <v>164</v>
      </c>
      <c r="D472" s="25" t="s">
        <v>1106</v>
      </c>
      <c r="E472" s="25" t="s">
        <v>65</v>
      </c>
      <c r="F472" s="25" t="s">
        <v>1107</v>
      </c>
      <c r="G472" s="25" t="s">
        <v>70</v>
      </c>
      <c r="H472" s="25" t="s">
        <v>167</v>
      </c>
      <c r="I472" s="25"/>
      <c r="J472" s="25"/>
      <c r="K472" s="25"/>
      <c r="L472" s="25"/>
      <c r="M472" s="25"/>
      <c r="N472" s="25" t="s">
        <v>167</v>
      </c>
      <c r="O472" s="25"/>
      <c r="P472" s="25"/>
      <c r="Q472" s="25"/>
      <c r="R472" s="25" t="s">
        <v>167</v>
      </c>
      <c r="S472" s="25"/>
      <c r="T472" s="25"/>
      <c r="U472" s="25" t="s">
        <v>167</v>
      </c>
      <c r="V472" s="25"/>
      <c r="W472" s="25"/>
      <c r="X472" s="25"/>
      <c r="Y472" s="25" t="s">
        <v>167</v>
      </c>
      <c r="Z472" s="25"/>
      <c r="AA472" s="25"/>
      <c r="AB472" s="25"/>
      <c r="AC472" s="25"/>
      <c r="AD472" s="25"/>
      <c r="AE472" s="25"/>
      <c r="AF472" s="25"/>
      <c r="AG472" s="25"/>
      <c r="AH472" s="25" t="s">
        <v>167</v>
      </c>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7" t="s">
        <v>164</v>
      </c>
    </row>
    <row r="473" spans="1:64" s="29" customFormat="1" ht="24" customHeight="1" x14ac:dyDescent="0.25">
      <c r="A473" s="26">
        <f t="shared" ref="A473:A537" si="7">COUNTA(G473:BK473)</f>
        <v>1</v>
      </c>
      <c r="B473" s="25" t="s">
        <v>1108</v>
      </c>
      <c r="C473" s="25" t="s">
        <v>164</v>
      </c>
      <c r="D473" s="25" t="s">
        <v>1109</v>
      </c>
      <c r="E473" s="25" t="s">
        <v>65</v>
      </c>
      <c r="F473" s="25"/>
      <c r="G473" s="25" t="s">
        <v>70</v>
      </c>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7" t="s">
        <v>164</v>
      </c>
    </row>
    <row r="474" spans="1:64" s="29" customFormat="1" ht="24" customHeight="1" x14ac:dyDescent="0.25">
      <c r="A474" s="26">
        <f t="shared" si="7"/>
        <v>1</v>
      </c>
      <c r="B474" s="25" t="s">
        <v>1110</v>
      </c>
      <c r="C474" s="25"/>
      <c r="D474" s="25" t="s">
        <v>1111</v>
      </c>
      <c r="E474" s="25" t="s">
        <v>65</v>
      </c>
      <c r="F474" s="25" t="s">
        <v>1112</v>
      </c>
      <c r="G474" s="25" t="s">
        <v>70</v>
      </c>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7"/>
    </row>
    <row r="475" spans="1:64" s="29" customFormat="1" ht="24" customHeight="1" x14ac:dyDescent="0.25">
      <c r="A475" s="26">
        <f>COUNTA(G475:BK475)</f>
        <v>1</v>
      </c>
      <c r="B475" s="27" t="s">
        <v>14222</v>
      </c>
      <c r="C475" s="27" t="s">
        <v>12508</v>
      </c>
      <c r="D475" s="27" t="s">
        <v>14223</v>
      </c>
      <c r="E475" s="27" t="s">
        <v>14176</v>
      </c>
      <c r="F475" s="27" t="s">
        <v>14224</v>
      </c>
      <c r="G475" s="28" t="s">
        <v>10630</v>
      </c>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7"/>
    </row>
    <row r="476" spans="1:64" s="29" customFormat="1" ht="24" customHeight="1" x14ac:dyDescent="0.25">
      <c r="A476" s="26">
        <f t="shared" si="7"/>
        <v>1</v>
      </c>
      <c r="B476" s="27" t="s">
        <v>1113</v>
      </c>
      <c r="C476" s="27"/>
      <c r="D476" s="27" t="s">
        <v>1114</v>
      </c>
      <c r="E476" s="27" t="s">
        <v>65</v>
      </c>
      <c r="F476" s="27" t="s">
        <v>1115</v>
      </c>
      <c r="G476" s="28" t="s">
        <v>67</v>
      </c>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7"/>
    </row>
    <row r="477" spans="1:64" s="29" customFormat="1" ht="24" customHeight="1" x14ac:dyDescent="0.25">
      <c r="A477" s="26">
        <f t="shared" si="7"/>
        <v>1</v>
      </c>
      <c r="B477" s="25" t="s">
        <v>1116</v>
      </c>
      <c r="C477" s="25"/>
      <c r="D477" s="25" t="s">
        <v>1117</v>
      </c>
      <c r="E477" s="25" t="s">
        <v>65</v>
      </c>
      <c r="F477" s="25" t="s">
        <v>1118</v>
      </c>
      <c r="G477" s="25" t="s">
        <v>167</v>
      </c>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7"/>
    </row>
    <row r="478" spans="1:64" s="29" customFormat="1" ht="24" customHeight="1" x14ac:dyDescent="0.25">
      <c r="A478" s="26">
        <f t="shared" si="7"/>
        <v>2</v>
      </c>
      <c r="B478" s="25" t="s">
        <v>1119</v>
      </c>
      <c r="C478" s="25" t="s">
        <v>14510</v>
      </c>
      <c r="D478" s="25" t="s">
        <v>1120</v>
      </c>
      <c r="E478" s="25" t="s">
        <v>65</v>
      </c>
      <c r="F478" s="25" t="s">
        <v>1121</v>
      </c>
      <c r="G478" s="25" t="s">
        <v>70</v>
      </c>
      <c r="H478" s="25" t="s">
        <v>70</v>
      </c>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7"/>
    </row>
    <row r="479" spans="1:64" s="29" customFormat="1" ht="24" customHeight="1" x14ac:dyDescent="0.25">
      <c r="A479" s="26">
        <f t="shared" si="7"/>
        <v>1</v>
      </c>
      <c r="B479" s="25" t="s">
        <v>1122</v>
      </c>
      <c r="C479" s="25"/>
      <c r="D479" s="25" t="s">
        <v>1123</v>
      </c>
      <c r="E479" s="25" t="s">
        <v>65</v>
      </c>
      <c r="F479" s="25" t="s">
        <v>1124</v>
      </c>
      <c r="G479" s="25" t="s">
        <v>70</v>
      </c>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7"/>
    </row>
    <row r="480" spans="1:64" s="29" customFormat="1" ht="24" customHeight="1" x14ac:dyDescent="0.25">
      <c r="A480" s="26">
        <f t="shared" si="7"/>
        <v>1</v>
      </c>
      <c r="B480" s="25" t="s">
        <v>1125</v>
      </c>
      <c r="C480" s="25"/>
      <c r="D480" s="25" t="s">
        <v>1126</v>
      </c>
      <c r="E480" s="25" t="s">
        <v>65</v>
      </c>
      <c r="F480" s="25" t="s">
        <v>1127</v>
      </c>
      <c r="G480" s="25" t="s">
        <v>70</v>
      </c>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7"/>
    </row>
    <row r="481" spans="1:64" s="29" customFormat="1" ht="24" customHeight="1" x14ac:dyDescent="0.25">
      <c r="A481" s="26">
        <f t="shared" si="7"/>
        <v>1</v>
      </c>
      <c r="B481" s="25" t="s">
        <v>1128</v>
      </c>
      <c r="C481" s="25"/>
      <c r="D481" s="25" t="s">
        <v>1126</v>
      </c>
      <c r="E481" s="25" t="s">
        <v>65</v>
      </c>
      <c r="F481" s="25" t="s">
        <v>1129</v>
      </c>
      <c r="G481" s="25" t="s">
        <v>70</v>
      </c>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7"/>
    </row>
    <row r="482" spans="1:64" s="29" customFormat="1" ht="24" customHeight="1" x14ac:dyDescent="0.25">
      <c r="A482" s="26">
        <f t="shared" si="7"/>
        <v>7</v>
      </c>
      <c r="B482" s="25" t="s">
        <v>1130</v>
      </c>
      <c r="C482" s="25" t="s">
        <v>86</v>
      </c>
      <c r="D482" s="25" t="s">
        <v>1131</v>
      </c>
      <c r="E482" s="25" t="s">
        <v>65</v>
      </c>
      <c r="F482" s="25" t="s">
        <v>1132</v>
      </c>
      <c r="G482" s="25" t="s">
        <v>70</v>
      </c>
      <c r="H482" s="25" t="s">
        <v>167</v>
      </c>
      <c r="I482" s="25"/>
      <c r="J482" s="25"/>
      <c r="K482" s="25"/>
      <c r="L482" s="25"/>
      <c r="M482" s="25"/>
      <c r="N482" s="25"/>
      <c r="O482" s="25"/>
      <c r="P482" s="25"/>
      <c r="Q482" s="25"/>
      <c r="R482" s="25"/>
      <c r="S482" s="25"/>
      <c r="T482" s="25"/>
      <c r="U482" s="25" t="s">
        <v>167</v>
      </c>
      <c r="V482" s="25" t="s">
        <v>70</v>
      </c>
      <c r="W482" s="25"/>
      <c r="X482" s="25"/>
      <c r="Y482" s="25"/>
      <c r="Z482" s="25"/>
      <c r="AA482" s="25"/>
      <c r="AB482" s="25"/>
      <c r="AC482" s="25"/>
      <c r="AD482" s="28"/>
      <c r="AE482" s="25"/>
      <c r="AF482" s="25"/>
      <c r="AG482" s="25"/>
      <c r="AH482" s="25"/>
      <c r="AI482" s="25"/>
      <c r="AJ482" s="25"/>
      <c r="AK482" s="25"/>
      <c r="AL482" s="25"/>
      <c r="AM482" s="25"/>
      <c r="AN482" s="25" t="s">
        <v>70</v>
      </c>
      <c r="AO482" s="25" t="s">
        <v>167</v>
      </c>
      <c r="AP482" s="25"/>
      <c r="AQ482" s="25"/>
      <c r="AR482" s="25"/>
      <c r="AS482" s="25"/>
      <c r="AT482" s="25"/>
      <c r="AU482" s="25"/>
      <c r="AV482" s="25"/>
      <c r="AW482" s="25" t="s">
        <v>70</v>
      </c>
      <c r="AX482" s="25"/>
      <c r="AY482" s="25"/>
      <c r="AZ482" s="25"/>
      <c r="BA482" s="25"/>
      <c r="BB482" s="25"/>
      <c r="BC482" s="25"/>
      <c r="BD482" s="25"/>
      <c r="BE482" s="25"/>
      <c r="BF482" s="25"/>
      <c r="BG482" s="25"/>
      <c r="BH482" s="25"/>
      <c r="BI482" s="25"/>
      <c r="BJ482" s="25"/>
      <c r="BK482" s="25"/>
      <c r="BL482" s="27" t="s">
        <v>86</v>
      </c>
    </row>
    <row r="483" spans="1:64" s="29" customFormat="1" ht="24" customHeight="1" x14ac:dyDescent="0.25">
      <c r="A483" s="26">
        <f t="shared" si="7"/>
        <v>1</v>
      </c>
      <c r="B483" s="25" t="s">
        <v>1133</v>
      </c>
      <c r="C483" s="25" t="s">
        <v>86</v>
      </c>
      <c r="D483" s="25" t="s">
        <v>1134</v>
      </c>
      <c r="E483" s="25" t="s">
        <v>65</v>
      </c>
      <c r="F483" s="25" t="s">
        <v>512</v>
      </c>
      <c r="G483" s="25" t="s">
        <v>70</v>
      </c>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7" t="s">
        <v>86</v>
      </c>
    </row>
    <row r="484" spans="1:64" s="29" customFormat="1" ht="24" customHeight="1" x14ac:dyDescent="0.25">
      <c r="A484" s="26">
        <f t="shared" si="7"/>
        <v>4</v>
      </c>
      <c r="B484" s="39" t="s">
        <v>14771</v>
      </c>
      <c r="C484" s="39" t="s">
        <v>14772</v>
      </c>
      <c r="D484" s="27" t="s">
        <v>1135</v>
      </c>
      <c r="E484" s="27" t="s">
        <v>65</v>
      </c>
      <c r="F484" s="27" t="s">
        <v>1136</v>
      </c>
      <c r="G484" s="28" t="s">
        <v>67</v>
      </c>
      <c r="H484" s="25"/>
      <c r="I484" s="28"/>
      <c r="J484" s="28" t="s">
        <v>10630</v>
      </c>
      <c r="K484" s="25"/>
      <c r="L484" s="25"/>
      <c r="M484" s="28"/>
      <c r="N484" s="28"/>
      <c r="O484" s="28"/>
      <c r="P484" s="28"/>
      <c r="Q484" s="28"/>
      <c r="R484" s="28"/>
      <c r="S484" s="28"/>
      <c r="T484" s="28"/>
      <c r="U484" s="28"/>
      <c r="V484" s="25" t="s">
        <v>14722</v>
      </c>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t="s">
        <v>14977</v>
      </c>
      <c r="BI484" s="28"/>
      <c r="BJ484" s="28"/>
      <c r="BK484" s="28"/>
      <c r="BL484" s="27"/>
    </row>
    <row r="485" spans="1:64" s="29" customFormat="1" ht="24" customHeight="1" x14ac:dyDescent="0.25">
      <c r="A485" s="26">
        <f t="shared" si="7"/>
        <v>2</v>
      </c>
      <c r="B485" s="25" t="s">
        <v>1137</v>
      </c>
      <c r="C485" s="25"/>
      <c r="D485" s="25" t="s">
        <v>1138</v>
      </c>
      <c r="E485" s="25" t="s">
        <v>65</v>
      </c>
      <c r="F485" s="25" t="s">
        <v>1139</v>
      </c>
      <c r="G485" s="25" t="s">
        <v>70</v>
      </c>
      <c r="H485" s="25"/>
      <c r="I485" s="25"/>
      <c r="J485" s="25"/>
      <c r="K485" s="25"/>
      <c r="L485" s="25"/>
      <c r="M485" s="25"/>
      <c r="N485" s="25"/>
      <c r="O485" s="25"/>
      <c r="P485" s="25"/>
      <c r="Q485" s="25"/>
      <c r="R485" s="25"/>
      <c r="S485" s="25"/>
      <c r="T485" s="25"/>
      <c r="U485" s="25" t="s">
        <v>167</v>
      </c>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7"/>
    </row>
    <row r="486" spans="1:64" s="29" customFormat="1" ht="24" customHeight="1" x14ac:dyDescent="0.25">
      <c r="A486" s="26">
        <f t="shared" si="7"/>
        <v>1</v>
      </c>
      <c r="B486" s="25" t="s">
        <v>1140</v>
      </c>
      <c r="C486" s="25"/>
      <c r="D486" s="25" t="s">
        <v>1141</v>
      </c>
      <c r="E486" s="25" t="s">
        <v>65</v>
      </c>
      <c r="F486" s="25" t="s">
        <v>512</v>
      </c>
      <c r="G486" s="25" t="s">
        <v>70</v>
      </c>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7"/>
    </row>
    <row r="487" spans="1:64" s="29" customFormat="1" ht="24" customHeight="1" x14ac:dyDescent="0.25">
      <c r="A487" s="26">
        <f t="shared" si="7"/>
        <v>1</v>
      </c>
      <c r="B487" s="25" t="s">
        <v>1142</v>
      </c>
      <c r="C487" s="25" t="s">
        <v>86</v>
      </c>
      <c r="D487" s="25" t="s">
        <v>1143</v>
      </c>
      <c r="E487" s="25" t="s">
        <v>65</v>
      </c>
      <c r="F487" s="25" t="s">
        <v>1144</v>
      </c>
      <c r="G487" s="25" t="s">
        <v>70</v>
      </c>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7" t="s">
        <v>86</v>
      </c>
    </row>
    <row r="488" spans="1:64" s="29" customFormat="1" ht="24" customHeight="1" x14ac:dyDescent="0.25">
      <c r="A488" s="26">
        <f t="shared" si="7"/>
        <v>1</v>
      </c>
      <c r="B488" s="25" t="s">
        <v>1145</v>
      </c>
      <c r="C488" s="25"/>
      <c r="D488" s="25" t="s">
        <v>1146</v>
      </c>
      <c r="E488" s="25" t="s">
        <v>65</v>
      </c>
      <c r="F488" s="25" t="s">
        <v>1147</v>
      </c>
      <c r="G488" s="25" t="s">
        <v>70</v>
      </c>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7"/>
    </row>
    <row r="489" spans="1:64" s="29" customFormat="1" ht="24" customHeight="1" x14ac:dyDescent="0.25">
      <c r="A489" s="26">
        <f t="shared" si="7"/>
        <v>1</v>
      </c>
      <c r="B489" s="25" t="s">
        <v>1148</v>
      </c>
      <c r="C489" s="25"/>
      <c r="D489" s="25" t="s">
        <v>1149</v>
      </c>
      <c r="E489" s="25" t="s">
        <v>65</v>
      </c>
      <c r="F489" s="25" t="s">
        <v>1150</v>
      </c>
      <c r="G489" s="25" t="s">
        <v>167</v>
      </c>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7"/>
    </row>
    <row r="490" spans="1:64" s="29" customFormat="1" ht="24" customHeight="1" x14ac:dyDescent="0.25">
      <c r="A490" s="26">
        <f t="shared" si="7"/>
        <v>1</v>
      </c>
      <c r="B490" s="25" t="s">
        <v>1151</v>
      </c>
      <c r="C490" s="25"/>
      <c r="D490" s="25" t="s">
        <v>1152</v>
      </c>
      <c r="E490" s="25" t="s">
        <v>65</v>
      </c>
      <c r="F490" s="25" t="s">
        <v>1153</v>
      </c>
      <c r="G490" s="25" t="s">
        <v>70</v>
      </c>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7"/>
    </row>
    <row r="491" spans="1:64" s="29" customFormat="1" ht="24" customHeight="1" x14ac:dyDescent="0.25">
      <c r="A491" s="26">
        <f t="shared" si="7"/>
        <v>5</v>
      </c>
      <c r="B491" s="25" t="s">
        <v>1154</v>
      </c>
      <c r="C491" s="25"/>
      <c r="D491" s="25" t="s">
        <v>1155</v>
      </c>
      <c r="E491" s="25" t="s">
        <v>65</v>
      </c>
      <c r="F491" s="25" t="s">
        <v>1156</v>
      </c>
      <c r="G491" s="25" t="s">
        <v>167</v>
      </c>
      <c r="H491" s="25" t="s">
        <v>167</v>
      </c>
      <c r="I491" s="25"/>
      <c r="J491" s="25"/>
      <c r="K491" s="25"/>
      <c r="L491" s="25"/>
      <c r="M491" s="25"/>
      <c r="N491" s="25" t="s">
        <v>67</v>
      </c>
      <c r="O491" s="25"/>
      <c r="P491" s="25"/>
      <c r="Q491" s="25"/>
      <c r="R491" s="25"/>
      <c r="S491" s="25"/>
      <c r="T491" s="25"/>
      <c r="U491" s="25" t="s">
        <v>167</v>
      </c>
      <c r="V491" s="25"/>
      <c r="W491" s="25"/>
      <c r="X491" s="25"/>
      <c r="Y491" s="25" t="s">
        <v>167</v>
      </c>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7"/>
    </row>
    <row r="492" spans="1:64" s="29" customFormat="1" ht="24" customHeight="1" x14ac:dyDescent="0.25">
      <c r="A492" s="26">
        <f t="shared" si="7"/>
        <v>1</v>
      </c>
      <c r="B492" s="40" t="s">
        <v>1157</v>
      </c>
      <c r="C492" s="40"/>
      <c r="D492" s="25" t="s">
        <v>1158</v>
      </c>
      <c r="E492" s="25" t="s">
        <v>65</v>
      </c>
      <c r="F492" s="25" t="s">
        <v>1159</v>
      </c>
      <c r="G492" s="25" t="s">
        <v>70</v>
      </c>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7"/>
    </row>
    <row r="493" spans="1:64" s="29" customFormat="1" ht="24" customHeight="1" x14ac:dyDescent="0.25">
      <c r="A493" s="26">
        <f t="shared" si="7"/>
        <v>56</v>
      </c>
      <c r="B493" s="25" t="s">
        <v>1160</v>
      </c>
      <c r="C493" s="25"/>
      <c r="D493" s="25" t="s">
        <v>1161</v>
      </c>
      <c r="E493" s="25" t="s">
        <v>267</v>
      </c>
      <c r="F493" s="25" t="s">
        <v>114</v>
      </c>
      <c r="G493" s="25" t="s">
        <v>69</v>
      </c>
      <c r="H493" s="25" t="s">
        <v>67</v>
      </c>
      <c r="I493" s="25" t="s">
        <v>69</v>
      </c>
      <c r="J493" s="25" t="s">
        <v>69</v>
      </c>
      <c r="K493" s="25" t="s">
        <v>69</v>
      </c>
      <c r="L493" s="25" t="s">
        <v>69</v>
      </c>
      <c r="M493" s="25" t="s">
        <v>69</v>
      </c>
      <c r="N493" s="25" t="s">
        <v>75</v>
      </c>
      <c r="O493" s="25" t="s">
        <v>1162</v>
      </c>
      <c r="P493" s="25" t="s">
        <v>69</v>
      </c>
      <c r="Q493" s="25" t="s">
        <v>69</v>
      </c>
      <c r="R493" s="25" t="s">
        <v>67</v>
      </c>
      <c r="S493" s="25" t="s">
        <v>67</v>
      </c>
      <c r="T493" s="25" t="s">
        <v>85</v>
      </c>
      <c r="U493" s="25" t="s">
        <v>14709</v>
      </c>
      <c r="V493" s="25" t="s">
        <v>67</v>
      </c>
      <c r="W493" s="25" t="s">
        <v>69</v>
      </c>
      <c r="X493" s="25" t="s">
        <v>75</v>
      </c>
      <c r="Y493" s="25" t="s">
        <v>69</v>
      </c>
      <c r="Z493" s="25" t="s">
        <v>74</v>
      </c>
      <c r="AA493" s="25" t="s">
        <v>69</v>
      </c>
      <c r="AB493" s="25" t="s">
        <v>85</v>
      </c>
      <c r="AC493" s="25" t="s">
        <v>69</v>
      </c>
      <c r="AD493" s="25" t="s">
        <v>69</v>
      </c>
      <c r="AE493" s="25" t="s">
        <v>69</v>
      </c>
      <c r="AF493" s="25" t="s">
        <v>67</v>
      </c>
      <c r="AG493" s="25" t="s">
        <v>147</v>
      </c>
      <c r="AH493" s="25" t="s">
        <v>85</v>
      </c>
      <c r="AI493" s="25" t="s">
        <v>85</v>
      </c>
      <c r="AJ493" s="25" t="s">
        <v>10659</v>
      </c>
      <c r="AK493" s="25" t="s">
        <v>69</v>
      </c>
      <c r="AL493" s="25" t="s">
        <v>69</v>
      </c>
      <c r="AM493" s="25" t="s">
        <v>74</v>
      </c>
      <c r="AN493" s="25" t="s">
        <v>67</v>
      </c>
      <c r="AO493" s="25" t="s">
        <v>69</v>
      </c>
      <c r="AP493" s="25" t="s">
        <v>69</v>
      </c>
      <c r="AQ493" s="25" t="s">
        <v>75</v>
      </c>
      <c r="AR493" s="25" t="s">
        <v>69</v>
      </c>
      <c r="AS493" s="25" t="s">
        <v>69</v>
      </c>
      <c r="AT493" s="25" t="s">
        <v>69</v>
      </c>
      <c r="AU493" s="25" t="s">
        <v>74</v>
      </c>
      <c r="AV493" s="25" t="s">
        <v>69</v>
      </c>
      <c r="AW493" s="25" t="s">
        <v>67</v>
      </c>
      <c r="AX493" s="25"/>
      <c r="AY493" s="25" t="s">
        <v>69</v>
      </c>
      <c r="AZ493" s="25" t="s">
        <v>262</v>
      </c>
      <c r="BA493" s="25" t="s">
        <v>146</v>
      </c>
      <c r="BB493" s="25" t="s">
        <v>69</v>
      </c>
      <c r="BC493" s="25" t="s">
        <v>69</v>
      </c>
      <c r="BD493" s="25" t="s">
        <v>147</v>
      </c>
      <c r="BE493" s="25" t="s">
        <v>69</v>
      </c>
      <c r="BF493" s="25" t="s">
        <v>85</v>
      </c>
      <c r="BG493" s="25" t="s">
        <v>69</v>
      </c>
      <c r="BH493" s="25" t="s">
        <v>69</v>
      </c>
      <c r="BI493" s="25" t="s">
        <v>69</v>
      </c>
      <c r="BJ493" s="25" t="s">
        <v>85</v>
      </c>
      <c r="BK493" s="25" t="s">
        <v>67</v>
      </c>
      <c r="BL493" s="27"/>
    </row>
    <row r="494" spans="1:64" s="29" customFormat="1" ht="24" customHeight="1" x14ac:dyDescent="0.25">
      <c r="A494" s="26">
        <f t="shared" si="7"/>
        <v>4</v>
      </c>
      <c r="B494" s="25" t="s">
        <v>1163</v>
      </c>
      <c r="C494" s="25"/>
      <c r="D494" s="25" t="s">
        <v>1164</v>
      </c>
      <c r="E494" s="25" t="s">
        <v>267</v>
      </c>
      <c r="F494" s="25" t="s">
        <v>114</v>
      </c>
      <c r="G494" s="25" t="s">
        <v>67</v>
      </c>
      <c r="H494" s="25" t="s">
        <v>67</v>
      </c>
      <c r="I494" s="25"/>
      <c r="J494" s="25"/>
      <c r="K494" s="25"/>
      <c r="L494" s="25"/>
      <c r="M494" s="25"/>
      <c r="N494" s="25" t="s">
        <v>67</v>
      </c>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t="s">
        <v>167</v>
      </c>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7"/>
    </row>
    <row r="495" spans="1:64" s="29" customFormat="1" ht="24" customHeight="1" x14ac:dyDescent="0.25">
      <c r="A495" s="26">
        <f t="shared" si="7"/>
        <v>24</v>
      </c>
      <c r="B495" s="25" t="s">
        <v>10973</v>
      </c>
      <c r="C495" s="25" t="s">
        <v>330</v>
      </c>
      <c r="D495" s="25" t="s">
        <v>1164</v>
      </c>
      <c r="E495" s="25" t="s">
        <v>267</v>
      </c>
      <c r="F495" s="25" t="s">
        <v>114</v>
      </c>
      <c r="G495" s="25" t="s">
        <v>70</v>
      </c>
      <c r="H495" s="25" t="s">
        <v>70</v>
      </c>
      <c r="I495" s="25"/>
      <c r="J495" s="25"/>
      <c r="K495" s="25"/>
      <c r="L495" s="25"/>
      <c r="M495" s="25"/>
      <c r="N495" s="25"/>
      <c r="O495" s="25"/>
      <c r="P495" s="25"/>
      <c r="Q495" s="25"/>
      <c r="R495" s="25" t="s">
        <v>70</v>
      </c>
      <c r="S495" s="25"/>
      <c r="T495" s="25"/>
      <c r="U495" s="25" t="s">
        <v>167</v>
      </c>
      <c r="V495" s="25" t="s">
        <v>70</v>
      </c>
      <c r="W495" s="25" t="s">
        <v>10630</v>
      </c>
      <c r="X495" s="25"/>
      <c r="Y495" s="25"/>
      <c r="Z495" s="25" t="s">
        <v>167</v>
      </c>
      <c r="AA495" s="25"/>
      <c r="AB495" s="25" t="s">
        <v>70</v>
      </c>
      <c r="AC495" s="25"/>
      <c r="AD495" s="25" t="s">
        <v>167</v>
      </c>
      <c r="AE495" s="25"/>
      <c r="AF495" s="25" t="s">
        <v>70</v>
      </c>
      <c r="AG495" s="25"/>
      <c r="AH495" s="25"/>
      <c r="AI495" s="25"/>
      <c r="AJ495" s="25" t="s">
        <v>70</v>
      </c>
      <c r="AK495" s="25" t="s">
        <v>167</v>
      </c>
      <c r="AL495" s="25"/>
      <c r="AM495" s="25" t="s">
        <v>167</v>
      </c>
      <c r="AN495" s="25"/>
      <c r="AO495" s="25" t="s">
        <v>167</v>
      </c>
      <c r="AP495" s="25" t="s">
        <v>70</v>
      </c>
      <c r="AQ495" s="25"/>
      <c r="AR495" s="25" t="s">
        <v>70</v>
      </c>
      <c r="AS495" s="25"/>
      <c r="AT495" s="25" t="s">
        <v>70</v>
      </c>
      <c r="AU495" s="25"/>
      <c r="AV495" s="25" t="s">
        <v>70</v>
      </c>
      <c r="AW495" s="25"/>
      <c r="AX495" s="25"/>
      <c r="AY495" s="25" t="s">
        <v>167</v>
      </c>
      <c r="AZ495" s="25"/>
      <c r="BA495" s="25"/>
      <c r="BB495" s="25" t="s">
        <v>167</v>
      </c>
      <c r="BC495" s="25" t="s">
        <v>70</v>
      </c>
      <c r="BD495" s="25"/>
      <c r="BE495" s="25"/>
      <c r="BF495" s="25"/>
      <c r="BG495" s="25"/>
      <c r="BH495" s="25" t="s">
        <v>70</v>
      </c>
      <c r="BI495" s="25" t="s">
        <v>70</v>
      </c>
      <c r="BJ495" s="25" t="s">
        <v>70</v>
      </c>
      <c r="BK495" s="25"/>
      <c r="BL495" s="27" t="s">
        <v>330</v>
      </c>
    </row>
    <row r="496" spans="1:64" s="29" customFormat="1" ht="24" customHeight="1" x14ac:dyDescent="0.25">
      <c r="A496" s="26">
        <f t="shared" si="7"/>
        <v>15</v>
      </c>
      <c r="B496" s="25" t="s">
        <v>1165</v>
      </c>
      <c r="C496" s="25"/>
      <c r="D496" s="25" t="s">
        <v>1164</v>
      </c>
      <c r="E496" s="25" t="s">
        <v>267</v>
      </c>
      <c r="F496" s="25" t="s">
        <v>114</v>
      </c>
      <c r="G496" s="25" t="s">
        <v>67</v>
      </c>
      <c r="H496" s="25" t="s">
        <v>70</v>
      </c>
      <c r="I496" s="25"/>
      <c r="J496" s="25"/>
      <c r="K496" s="25"/>
      <c r="L496" s="25"/>
      <c r="M496" s="25"/>
      <c r="N496" s="25" t="s">
        <v>67</v>
      </c>
      <c r="O496" s="25"/>
      <c r="P496" s="25"/>
      <c r="Q496" s="25"/>
      <c r="R496" s="25"/>
      <c r="S496" s="25"/>
      <c r="T496" s="25"/>
      <c r="U496" s="25" t="s">
        <v>70</v>
      </c>
      <c r="V496" s="25"/>
      <c r="W496" s="25" t="s">
        <v>10630</v>
      </c>
      <c r="X496" s="25"/>
      <c r="Y496" s="25"/>
      <c r="Z496" s="25" t="s">
        <v>70</v>
      </c>
      <c r="AA496" s="25" t="s">
        <v>67</v>
      </c>
      <c r="AB496" s="25"/>
      <c r="AC496" s="25"/>
      <c r="AD496" s="25"/>
      <c r="AE496" s="25"/>
      <c r="AF496" s="25"/>
      <c r="AG496" s="25"/>
      <c r="AH496" s="25"/>
      <c r="AI496" s="25"/>
      <c r="AJ496" s="25"/>
      <c r="AK496" s="25" t="s">
        <v>67</v>
      </c>
      <c r="AL496" s="25"/>
      <c r="AM496" s="25" t="s">
        <v>167</v>
      </c>
      <c r="AN496" s="25"/>
      <c r="AO496" s="25" t="s">
        <v>167</v>
      </c>
      <c r="AP496" s="25"/>
      <c r="AQ496" s="25"/>
      <c r="AR496" s="25" t="s">
        <v>67</v>
      </c>
      <c r="AS496" s="25" t="s">
        <v>70</v>
      </c>
      <c r="AT496" s="25"/>
      <c r="AU496" s="25"/>
      <c r="AV496" s="25" t="s">
        <v>67</v>
      </c>
      <c r="AW496" s="25"/>
      <c r="AX496" s="25"/>
      <c r="AY496" s="25"/>
      <c r="AZ496" s="25"/>
      <c r="BA496" s="25" t="s">
        <v>70</v>
      </c>
      <c r="BB496" s="25"/>
      <c r="BC496" s="25"/>
      <c r="BD496" s="25"/>
      <c r="BE496" s="25"/>
      <c r="BF496" s="25"/>
      <c r="BG496" s="25"/>
      <c r="BH496" s="25"/>
      <c r="BI496" s="25"/>
      <c r="BJ496" s="25" t="s">
        <v>70</v>
      </c>
      <c r="BK496" s="25"/>
      <c r="BL496" s="27"/>
    </row>
    <row r="497" spans="1:64" s="29" customFormat="1" ht="24" customHeight="1" x14ac:dyDescent="0.25">
      <c r="A497" s="26">
        <f t="shared" si="7"/>
        <v>1</v>
      </c>
      <c r="B497" s="25" t="s">
        <v>1166</v>
      </c>
      <c r="C497" s="25"/>
      <c r="D497" s="25" t="s">
        <v>1167</v>
      </c>
      <c r="E497" s="25" t="s">
        <v>267</v>
      </c>
      <c r="F497" s="25" t="s">
        <v>114</v>
      </c>
      <c r="G497" s="25" t="s">
        <v>67</v>
      </c>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7"/>
    </row>
    <row r="498" spans="1:64" s="29" customFormat="1" ht="24" customHeight="1" x14ac:dyDescent="0.25">
      <c r="A498" s="26">
        <f t="shared" si="7"/>
        <v>1</v>
      </c>
      <c r="B498" s="25" t="s">
        <v>1168</v>
      </c>
      <c r="C498" s="25"/>
      <c r="D498" s="25" t="s">
        <v>1169</v>
      </c>
      <c r="E498" s="25" t="s">
        <v>65</v>
      </c>
      <c r="F498" s="25" t="s">
        <v>1170</v>
      </c>
      <c r="G498" s="25" t="s">
        <v>70</v>
      </c>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7"/>
    </row>
    <row r="499" spans="1:64" s="29" customFormat="1" ht="24" customHeight="1" x14ac:dyDescent="0.25">
      <c r="A499" s="26">
        <f t="shared" si="7"/>
        <v>11</v>
      </c>
      <c r="B499" s="27" t="s">
        <v>10775</v>
      </c>
      <c r="C499" s="25" t="s">
        <v>86</v>
      </c>
      <c r="D499" s="27" t="s">
        <v>1171</v>
      </c>
      <c r="E499" s="27" t="s">
        <v>65</v>
      </c>
      <c r="F499" s="36" t="s">
        <v>1172</v>
      </c>
      <c r="G499" s="25" t="s">
        <v>70</v>
      </c>
      <c r="H499" s="25" t="s">
        <v>70</v>
      </c>
      <c r="I499" s="25" t="s">
        <v>70</v>
      </c>
      <c r="J499" s="25"/>
      <c r="K499" s="25"/>
      <c r="L499" s="25"/>
      <c r="M499" s="25" t="s">
        <v>70</v>
      </c>
      <c r="N499" s="25"/>
      <c r="O499" s="25"/>
      <c r="P499" s="25"/>
      <c r="Q499" s="25"/>
      <c r="R499" s="25"/>
      <c r="S499" s="25"/>
      <c r="T499" s="25" t="s">
        <v>70</v>
      </c>
      <c r="U499" s="25"/>
      <c r="V499" s="25" t="s">
        <v>70</v>
      </c>
      <c r="W499" s="25"/>
      <c r="X499" s="25"/>
      <c r="Y499" s="25"/>
      <c r="Z499" s="25"/>
      <c r="AA499" s="25"/>
      <c r="AB499" s="25"/>
      <c r="AC499" s="25"/>
      <c r="AD499" s="25" t="s">
        <v>70</v>
      </c>
      <c r="AE499" s="25"/>
      <c r="AF499" s="25"/>
      <c r="AG499" s="25"/>
      <c r="AH499" s="25"/>
      <c r="AI499" s="25"/>
      <c r="AJ499" s="25"/>
      <c r="AK499" s="25"/>
      <c r="AL499" s="25"/>
      <c r="AM499" s="25"/>
      <c r="AN499" s="25" t="s">
        <v>70</v>
      </c>
      <c r="AO499" s="25"/>
      <c r="AP499" s="25"/>
      <c r="AQ499" s="25"/>
      <c r="AR499" s="25"/>
      <c r="AS499" s="25"/>
      <c r="AT499" s="25"/>
      <c r="AU499" s="25"/>
      <c r="AV499" s="25"/>
      <c r="AW499" s="25" t="s">
        <v>70</v>
      </c>
      <c r="AX499" s="25"/>
      <c r="AY499" s="25"/>
      <c r="AZ499" s="25"/>
      <c r="BA499" s="25"/>
      <c r="BB499" s="25"/>
      <c r="BC499" s="25"/>
      <c r="BD499" s="25"/>
      <c r="BE499" s="25"/>
      <c r="BF499" s="25" t="s">
        <v>70</v>
      </c>
      <c r="BG499" s="25"/>
      <c r="BH499" s="25"/>
      <c r="BI499" s="25" t="s">
        <v>70</v>
      </c>
      <c r="BJ499" s="25"/>
      <c r="BK499" s="25"/>
      <c r="BL499" s="27" t="s">
        <v>86</v>
      </c>
    </row>
    <row r="500" spans="1:64" s="29" customFormat="1" ht="24" customHeight="1" x14ac:dyDescent="0.25">
      <c r="A500" s="26">
        <f t="shared" si="7"/>
        <v>6</v>
      </c>
      <c r="B500" s="25" t="s">
        <v>14602</v>
      </c>
      <c r="C500" s="25" t="s">
        <v>14590</v>
      </c>
      <c r="D500" s="25" t="s">
        <v>1173</v>
      </c>
      <c r="E500" s="27" t="s">
        <v>65</v>
      </c>
      <c r="F500" s="36" t="s">
        <v>1174</v>
      </c>
      <c r="G500" s="25" t="s">
        <v>14591</v>
      </c>
      <c r="H500" s="25"/>
      <c r="I500" s="25"/>
      <c r="J500" s="25"/>
      <c r="K500" s="25"/>
      <c r="L500" s="25"/>
      <c r="M500" s="25" t="s">
        <v>10630</v>
      </c>
      <c r="N500" s="25"/>
      <c r="O500" s="25"/>
      <c r="P500" s="25"/>
      <c r="Q500" s="25"/>
      <c r="R500" s="25"/>
      <c r="S500" s="25"/>
      <c r="T500" s="25" t="s">
        <v>10630</v>
      </c>
      <c r="U500" s="25"/>
      <c r="V500" s="25"/>
      <c r="W500" s="25"/>
      <c r="X500" s="25"/>
      <c r="Y500" s="25"/>
      <c r="Z500" s="25"/>
      <c r="AA500" s="25"/>
      <c r="AB500" s="25"/>
      <c r="AC500" s="25"/>
      <c r="AD500" s="25"/>
      <c r="AE500" s="25"/>
      <c r="AF500" s="25"/>
      <c r="AG500" s="25"/>
      <c r="AH500" s="25"/>
      <c r="AI500" s="25"/>
      <c r="AJ500" s="25"/>
      <c r="AK500" s="25"/>
      <c r="AL500" s="25"/>
      <c r="AM500" s="25" t="s">
        <v>115</v>
      </c>
      <c r="AN500" s="25" t="s">
        <v>70</v>
      </c>
      <c r="AO500" s="25"/>
      <c r="AP500" s="25"/>
      <c r="AQ500" s="25"/>
      <c r="AR500" s="25"/>
      <c r="AS500" s="25"/>
      <c r="AT500" s="25"/>
      <c r="AU500" s="25"/>
      <c r="AV500" s="25"/>
      <c r="AW500" s="25"/>
      <c r="AX500" s="25"/>
      <c r="AY500" s="25"/>
      <c r="AZ500" s="25"/>
      <c r="BA500" s="25"/>
      <c r="BB500" s="25"/>
      <c r="BC500" s="25"/>
      <c r="BD500" s="25"/>
      <c r="BE500" s="25"/>
      <c r="BF500" s="25"/>
      <c r="BG500" s="25"/>
      <c r="BH500" s="25" t="s">
        <v>14977</v>
      </c>
      <c r="BI500" s="25"/>
      <c r="BJ500" s="25"/>
      <c r="BK500" s="25"/>
      <c r="BL500" s="27"/>
    </row>
    <row r="501" spans="1:64" s="29" customFormat="1" ht="24" customHeight="1" x14ac:dyDescent="0.25">
      <c r="A501" s="26">
        <f t="shared" si="7"/>
        <v>1</v>
      </c>
      <c r="B501" s="27" t="s">
        <v>1175</v>
      </c>
      <c r="C501" s="25" t="s">
        <v>289</v>
      </c>
      <c r="D501" s="27" t="s">
        <v>1176</v>
      </c>
      <c r="E501" s="27" t="s">
        <v>65</v>
      </c>
      <c r="F501" s="27" t="s">
        <v>1177</v>
      </c>
      <c r="G501" s="25" t="s">
        <v>70</v>
      </c>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7" t="s">
        <v>289</v>
      </c>
    </row>
    <row r="502" spans="1:64" s="29" customFormat="1" ht="24" customHeight="1" x14ac:dyDescent="0.25">
      <c r="A502" s="26">
        <f t="shared" si="7"/>
        <v>1</v>
      </c>
      <c r="B502" s="25" t="s">
        <v>1178</v>
      </c>
      <c r="C502" s="25"/>
      <c r="D502" s="25" t="s">
        <v>1179</v>
      </c>
      <c r="E502" s="25" t="s">
        <v>65</v>
      </c>
      <c r="F502" s="25" t="s">
        <v>1180</v>
      </c>
      <c r="G502" s="25" t="s">
        <v>70</v>
      </c>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7"/>
    </row>
    <row r="503" spans="1:64" s="29" customFormat="1" ht="24" customHeight="1" x14ac:dyDescent="0.25">
      <c r="A503" s="26">
        <f t="shared" si="7"/>
        <v>1</v>
      </c>
      <c r="B503" s="25" t="s">
        <v>1181</v>
      </c>
      <c r="C503" s="25"/>
      <c r="D503" s="25" t="s">
        <v>1182</v>
      </c>
      <c r="E503" s="25" t="s">
        <v>65</v>
      </c>
      <c r="F503" s="25" t="s">
        <v>1183</v>
      </c>
      <c r="G503" s="25" t="s">
        <v>70</v>
      </c>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7"/>
    </row>
    <row r="504" spans="1:64" s="29" customFormat="1" ht="24" customHeight="1" x14ac:dyDescent="0.25">
      <c r="A504" s="26">
        <f t="shared" si="7"/>
        <v>1</v>
      </c>
      <c r="B504" s="25" t="s">
        <v>1184</v>
      </c>
      <c r="C504" s="25"/>
      <c r="D504" s="25" t="s">
        <v>1185</v>
      </c>
      <c r="E504" s="25" t="s">
        <v>65</v>
      </c>
      <c r="F504" s="25" t="s">
        <v>1186</v>
      </c>
      <c r="G504" s="25" t="s">
        <v>70</v>
      </c>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7"/>
    </row>
    <row r="505" spans="1:64" s="29" customFormat="1" ht="24" customHeight="1" x14ac:dyDescent="0.25">
      <c r="A505" s="26">
        <f t="shared" si="7"/>
        <v>1</v>
      </c>
      <c r="B505" s="25" t="s">
        <v>1187</v>
      </c>
      <c r="C505" s="25"/>
      <c r="D505" s="25" t="s">
        <v>1188</v>
      </c>
      <c r="E505" s="25" t="s">
        <v>65</v>
      </c>
      <c r="F505" s="25" t="s">
        <v>1189</v>
      </c>
      <c r="G505" s="25" t="s">
        <v>70</v>
      </c>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7"/>
    </row>
    <row r="506" spans="1:64" s="29" customFormat="1" ht="24" customHeight="1" x14ac:dyDescent="0.25">
      <c r="A506" s="26">
        <f t="shared" si="7"/>
        <v>1</v>
      </c>
      <c r="B506" s="25" t="s">
        <v>1190</v>
      </c>
      <c r="C506" s="25"/>
      <c r="D506" s="25" t="s">
        <v>1191</v>
      </c>
      <c r="E506" s="25" t="s">
        <v>65</v>
      </c>
      <c r="F506" s="25" t="s">
        <v>1192</v>
      </c>
      <c r="G506" s="25" t="s">
        <v>70</v>
      </c>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7"/>
    </row>
    <row r="507" spans="1:64" s="29" customFormat="1" ht="24" customHeight="1" x14ac:dyDescent="0.25">
      <c r="A507" s="26">
        <f t="shared" si="7"/>
        <v>1</v>
      </c>
      <c r="B507" s="25" t="s">
        <v>1193</v>
      </c>
      <c r="C507" s="25"/>
      <c r="D507" s="25" t="s">
        <v>1194</v>
      </c>
      <c r="E507" s="25" t="s">
        <v>65</v>
      </c>
      <c r="F507" s="25" t="s">
        <v>1195</v>
      </c>
      <c r="G507" s="25" t="s">
        <v>70</v>
      </c>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7"/>
    </row>
    <row r="508" spans="1:64" s="29" customFormat="1" ht="24" customHeight="1" x14ac:dyDescent="0.25">
      <c r="A508" s="26">
        <f t="shared" si="7"/>
        <v>2</v>
      </c>
      <c r="B508" s="25" t="s">
        <v>1196</v>
      </c>
      <c r="C508" s="25"/>
      <c r="D508" s="25" t="s">
        <v>1197</v>
      </c>
      <c r="E508" s="25" t="s">
        <v>65</v>
      </c>
      <c r="F508" s="25"/>
      <c r="G508" s="25" t="s">
        <v>70</v>
      </c>
      <c r="H508" s="25" t="s">
        <v>167</v>
      </c>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7"/>
    </row>
    <row r="509" spans="1:64" s="29" customFormat="1" ht="24" customHeight="1" x14ac:dyDescent="0.25">
      <c r="A509" s="26">
        <f t="shared" si="7"/>
        <v>2</v>
      </c>
      <c r="B509" s="25" t="s">
        <v>10974</v>
      </c>
      <c r="C509" s="25" t="s">
        <v>10959</v>
      </c>
      <c r="D509" s="25" t="s">
        <v>1198</v>
      </c>
      <c r="E509" s="25" t="s">
        <v>267</v>
      </c>
      <c r="F509" s="25" t="s">
        <v>1199</v>
      </c>
      <c r="G509" s="25" t="s">
        <v>10960</v>
      </c>
      <c r="H509" s="25" t="s">
        <v>70</v>
      </c>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7"/>
    </row>
    <row r="510" spans="1:64" s="29" customFormat="1" ht="24" customHeight="1" x14ac:dyDescent="0.25">
      <c r="A510" s="26">
        <f t="shared" si="7"/>
        <v>1</v>
      </c>
      <c r="B510" s="25" t="s">
        <v>1200</v>
      </c>
      <c r="C510" s="25"/>
      <c r="D510" s="25" t="s">
        <v>1201</v>
      </c>
      <c r="E510" s="25" t="s">
        <v>65</v>
      </c>
      <c r="F510" s="25" t="s">
        <v>1202</v>
      </c>
      <c r="G510" s="25" t="s">
        <v>70</v>
      </c>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7"/>
    </row>
    <row r="511" spans="1:64" s="29" customFormat="1" ht="24" customHeight="1" x14ac:dyDescent="0.25">
      <c r="A511" s="26">
        <f t="shared" si="7"/>
        <v>3</v>
      </c>
      <c r="B511" s="25" t="s">
        <v>1203</v>
      </c>
      <c r="C511" s="25" t="s">
        <v>289</v>
      </c>
      <c r="D511" s="25" t="s">
        <v>1204</v>
      </c>
      <c r="E511" s="25" t="s">
        <v>65</v>
      </c>
      <c r="F511" s="25" t="s">
        <v>1205</v>
      </c>
      <c r="G511" s="25" t="s">
        <v>70</v>
      </c>
      <c r="H511" s="25" t="s">
        <v>167</v>
      </c>
      <c r="I511" s="25"/>
      <c r="J511" s="25"/>
      <c r="K511" s="25"/>
      <c r="L511" s="25"/>
      <c r="M511" s="25"/>
      <c r="N511" s="25"/>
      <c r="O511" s="25"/>
      <c r="P511" s="25"/>
      <c r="Q511" s="25"/>
      <c r="R511" s="25" t="s">
        <v>167</v>
      </c>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7" t="s">
        <v>289</v>
      </c>
    </row>
    <row r="512" spans="1:64" s="29" customFormat="1" ht="24" customHeight="1" x14ac:dyDescent="0.25">
      <c r="A512" s="26">
        <f t="shared" si="7"/>
        <v>1</v>
      </c>
      <c r="B512" s="25" t="s">
        <v>1206</v>
      </c>
      <c r="C512" s="25"/>
      <c r="D512" s="25" t="s">
        <v>1204</v>
      </c>
      <c r="E512" s="25" t="s">
        <v>65</v>
      </c>
      <c r="F512" s="25" t="s">
        <v>1207</v>
      </c>
      <c r="G512" s="25" t="s">
        <v>70</v>
      </c>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7"/>
    </row>
    <row r="513" spans="1:64" s="29" customFormat="1" ht="24" customHeight="1" x14ac:dyDescent="0.25">
      <c r="A513" s="26">
        <f t="shared" si="7"/>
        <v>1</v>
      </c>
      <c r="B513" s="25" t="s">
        <v>1208</v>
      </c>
      <c r="C513" s="25"/>
      <c r="D513" s="25" t="s">
        <v>1204</v>
      </c>
      <c r="E513" s="25" t="s">
        <v>65</v>
      </c>
      <c r="F513" s="25"/>
      <c r="G513" s="25" t="s">
        <v>70</v>
      </c>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7"/>
    </row>
    <row r="514" spans="1:64" s="29" customFormat="1" ht="24" customHeight="1" x14ac:dyDescent="0.25">
      <c r="A514" s="26">
        <f t="shared" si="7"/>
        <v>2</v>
      </c>
      <c r="B514" s="25" t="s">
        <v>1209</v>
      </c>
      <c r="C514" s="25"/>
      <c r="D514" s="25" t="s">
        <v>1210</v>
      </c>
      <c r="E514" s="25" t="s">
        <v>65</v>
      </c>
      <c r="F514" s="25" t="s">
        <v>1205</v>
      </c>
      <c r="G514" s="25" t="s">
        <v>70</v>
      </c>
      <c r="H514" s="25" t="s">
        <v>167</v>
      </c>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7"/>
    </row>
    <row r="515" spans="1:64" s="29" customFormat="1" ht="24" customHeight="1" x14ac:dyDescent="0.25">
      <c r="A515" s="26">
        <f t="shared" si="7"/>
        <v>1</v>
      </c>
      <c r="B515" s="25" t="s">
        <v>1211</v>
      </c>
      <c r="C515" s="25"/>
      <c r="D515" s="25" t="s">
        <v>1212</v>
      </c>
      <c r="E515" s="25" t="s">
        <v>65</v>
      </c>
      <c r="F515" s="25" t="s">
        <v>1205</v>
      </c>
      <c r="G515" s="25" t="s">
        <v>70</v>
      </c>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7"/>
    </row>
    <row r="516" spans="1:64" s="29" customFormat="1" ht="24" customHeight="1" x14ac:dyDescent="0.25">
      <c r="A516" s="26">
        <f t="shared" si="7"/>
        <v>1</v>
      </c>
      <c r="B516" s="25" t="s">
        <v>1213</v>
      </c>
      <c r="C516" s="25"/>
      <c r="D516" s="25" t="s">
        <v>1214</v>
      </c>
      <c r="E516" s="25" t="s">
        <v>65</v>
      </c>
      <c r="F516" s="25" t="s">
        <v>1205</v>
      </c>
      <c r="G516" s="25" t="s">
        <v>70</v>
      </c>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7"/>
    </row>
    <row r="517" spans="1:64" s="29" customFormat="1" ht="24" customHeight="1" x14ac:dyDescent="0.25">
      <c r="A517" s="26">
        <f t="shared" si="7"/>
        <v>3</v>
      </c>
      <c r="B517" s="30" t="s">
        <v>1215</v>
      </c>
      <c r="C517" s="30"/>
      <c r="D517" s="25" t="s">
        <v>1216</v>
      </c>
      <c r="E517" s="25" t="s">
        <v>65</v>
      </c>
      <c r="F517" s="25" t="s">
        <v>1205</v>
      </c>
      <c r="G517" s="25" t="s">
        <v>167</v>
      </c>
      <c r="H517" s="25" t="s">
        <v>167</v>
      </c>
      <c r="I517" s="25"/>
      <c r="J517" s="25"/>
      <c r="K517" s="25"/>
      <c r="L517" s="25"/>
      <c r="M517" s="25"/>
      <c r="N517" s="25"/>
      <c r="O517" s="25"/>
      <c r="P517" s="25"/>
      <c r="Q517" s="25"/>
      <c r="R517" s="25" t="s">
        <v>167</v>
      </c>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7"/>
    </row>
    <row r="518" spans="1:64" s="29" customFormat="1" ht="24" customHeight="1" x14ac:dyDescent="0.25">
      <c r="A518" s="26">
        <f t="shared" si="7"/>
        <v>3</v>
      </c>
      <c r="B518" s="30" t="s">
        <v>1217</v>
      </c>
      <c r="C518" s="30"/>
      <c r="D518" s="25" t="s">
        <v>1218</v>
      </c>
      <c r="E518" s="25" t="s">
        <v>65</v>
      </c>
      <c r="F518" s="25" t="s">
        <v>1205</v>
      </c>
      <c r="G518" s="25" t="s">
        <v>167</v>
      </c>
      <c r="H518" s="25" t="s">
        <v>167</v>
      </c>
      <c r="I518" s="25"/>
      <c r="J518" s="25"/>
      <c r="K518" s="25"/>
      <c r="L518" s="25"/>
      <c r="M518" s="25"/>
      <c r="N518" s="25"/>
      <c r="O518" s="25"/>
      <c r="P518" s="25"/>
      <c r="Q518" s="25"/>
      <c r="R518" s="25" t="s">
        <v>167</v>
      </c>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7"/>
    </row>
    <row r="519" spans="1:64" s="29" customFormat="1" ht="24" customHeight="1" x14ac:dyDescent="0.25">
      <c r="A519" s="26">
        <f t="shared" si="7"/>
        <v>3</v>
      </c>
      <c r="B519" s="25" t="s">
        <v>1219</v>
      </c>
      <c r="C519" s="25"/>
      <c r="D519" s="25" t="s">
        <v>1220</v>
      </c>
      <c r="E519" s="25" t="s">
        <v>65</v>
      </c>
      <c r="F519" s="25" t="s">
        <v>1205</v>
      </c>
      <c r="G519" s="25" t="s">
        <v>70</v>
      </c>
      <c r="H519" s="25" t="s">
        <v>167</v>
      </c>
      <c r="I519" s="25"/>
      <c r="J519" s="25"/>
      <c r="K519" s="25"/>
      <c r="L519" s="25"/>
      <c r="M519" s="25"/>
      <c r="N519" s="25"/>
      <c r="O519" s="25"/>
      <c r="P519" s="25"/>
      <c r="Q519" s="25"/>
      <c r="R519" s="25" t="s">
        <v>67</v>
      </c>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7"/>
    </row>
    <row r="520" spans="1:64" s="29" customFormat="1" ht="24" customHeight="1" x14ac:dyDescent="0.25">
      <c r="A520" s="26">
        <f t="shared" si="7"/>
        <v>2</v>
      </c>
      <c r="B520" s="25" t="s">
        <v>1221</v>
      </c>
      <c r="C520" s="25"/>
      <c r="D520" s="25" t="s">
        <v>1222</v>
      </c>
      <c r="E520" s="25" t="s">
        <v>65</v>
      </c>
      <c r="F520" s="25" t="s">
        <v>1223</v>
      </c>
      <c r="G520" s="25" t="s">
        <v>70</v>
      </c>
      <c r="H520" s="25"/>
      <c r="I520" s="25"/>
      <c r="J520" s="25"/>
      <c r="K520" s="25"/>
      <c r="L520" s="25"/>
      <c r="M520" s="25"/>
      <c r="N520" s="25"/>
      <c r="O520" s="25"/>
      <c r="P520" s="25"/>
      <c r="Q520" s="25"/>
      <c r="R520" s="25" t="s">
        <v>167</v>
      </c>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7"/>
    </row>
    <row r="521" spans="1:64" s="29" customFormat="1" ht="24" customHeight="1" x14ac:dyDescent="0.25">
      <c r="A521" s="26">
        <f t="shared" si="7"/>
        <v>1</v>
      </c>
      <c r="B521" s="25" t="s">
        <v>1224</v>
      </c>
      <c r="C521" s="25"/>
      <c r="D521" s="25" t="s">
        <v>1225</v>
      </c>
      <c r="E521" s="25" t="s">
        <v>65</v>
      </c>
      <c r="F521" s="25" t="s">
        <v>1226</v>
      </c>
      <c r="G521" s="25" t="s">
        <v>167</v>
      </c>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7"/>
    </row>
    <row r="522" spans="1:64" s="29" customFormat="1" ht="24" customHeight="1" x14ac:dyDescent="0.25">
      <c r="A522" s="26">
        <f t="shared" si="7"/>
        <v>1</v>
      </c>
      <c r="B522" s="25" t="s">
        <v>1227</v>
      </c>
      <c r="C522" s="25"/>
      <c r="D522" s="25" t="s">
        <v>1228</v>
      </c>
      <c r="E522" s="25" t="s">
        <v>65</v>
      </c>
      <c r="F522" s="25" t="s">
        <v>1229</v>
      </c>
      <c r="G522" s="25"/>
      <c r="H522" s="25"/>
      <c r="I522" s="25"/>
      <c r="J522" s="25"/>
      <c r="K522" s="25"/>
      <c r="L522" s="25"/>
      <c r="M522" s="25"/>
      <c r="N522" s="25"/>
      <c r="O522" s="25"/>
      <c r="P522" s="25"/>
      <c r="Q522" s="25"/>
      <c r="R522" s="25"/>
      <c r="S522" s="25"/>
      <c r="T522" s="25"/>
      <c r="U522" s="25"/>
      <c r="V522" s="25" t="s">
        <v>70</v>
      </c>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7"/>
    </row>
    <row r="523" spans="1:64" s="29" customFormat="1" ht="24" customHeight="1" x14ac:dyDescent="0.25">
      <c r="A523" s="26">
        <f t="shared" si="7"/>
        <v>1</v>
      </c>
      <c r="B523" s="25" t="s">
        <v>1230</v>
      </c>
      <c r="C523" s="25"/>
      <c r="D523" s="25" t="s">
        <v>1231</v>
      </c>
      <c r="E523" s="25" t="s">
        <v>65</v>
      </c>
      <c r="F523" s="25" t="s">
        <v>1205</v>
      </c>
      <c r="G523" s="25" t="s">
        <v>70</v>
      </c>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7"/>
    </row>
    <row r="524" spans="1:64" s="29" customFormat="1" ht="24" customHeight="1" x14ac:dyDescent="0.25">
      <c r="A524" s="26">
        <f t="shared" si="7"/>
        <v>2</v>
      </c>
      <c r="B524" s="25" t="s">
        <v>1232</v>
      </c>
      <c r="C524" s="25" t="s">
        <v>289</v>
      </c>
      <c r="D524" s="25" t="s">
        <v>1233</v>
      </c>
      <c r="E524" s="25" t="s">
        <v>65</v>
      </c>
      <c r="F524" s="25" t="s">
        <v>1205</v>
      </c>
      <c r="G524" s="25" t="s">
        <v>70</v>
      </c>
      <c r="H524" s="25" t="s">
        <v>70</v>
      </c>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7" t="s">
        <v>289</v>
      </c>
    </row>
    <row r="525" spans="1:64" s="29" customFormat="1" ht="24" customHeight="1" x14ac:dyDescent="0.25">
      <c r="A525" s="26">
        <f t="shared" si="7"/>
        <v>1</v>
      </c>
      <c r="B525" s="25" t="s">
        <v>1234</v>
      </c>
      <c r="C525" s="25"/>
      <c r="D525" s="25" t="s">
        <v>1235</v>
      </c>
      <c r="E525" s="25" t="s">
        <v>65</v>
      </c>
      <c r="F525" s="25" t="s">
        <v>1205</v>
      </c>
      <c r="G525" s="25" t="s">
        <v>70</v>
      </c>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7"/>
    </row>
    <row r="526" spans="1:64" s="29" customFormat="1" ht="24" customHeight="1" x14ac:dyDescent="0.25">
      <c r="A526" s="26">
        <f t="shared" si="7"/>
        <v>1</v>
      </c>
      <c r="B526" s="25" t="s">
        <v>1236</v>
      </c>
      <c r="C526" s="25"/>
      <c r="D526" s="25" t="s">
        <v>1235</v>
      </c>
      <c r="E526" s="25" t="s">
        <v>65</v>
      </c>
      <c r="F526" s="25" t="s">
        <v>1205</v>
      </c>
      <c r="G526" s="25" t="s">
        <v>70</v>
      </c>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7"/>
    </row>
    <row r="527" spans="1:64" s="29" customFormat="1" ht="24" customHeight="1" x14ac:dyDescent="0.25">
      <c r="A527" s="26">
        <f t="shared" si="7"/>
        <v>1</v>
      </c>
      <c r="B527" s="25" t="s">
        <v>1237</v>
      </c>
      <c r="C527" s="25"/>
      <c r="D527" s="25" t="s">
        <v>1235</v>
      </c>
      <c r="E527" s="25" t="s">
        <v>65</v>
      </c>
      <c r="F527" s="25" t="s">
        <v>1205</v>
      </c>
      <c r="G527" s="25" t="s">
        <v>70</v>
      </c>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7"/>
    </row>
    <row r="528" spans="1:64" s="29" customFormat="1" ht="24" customHeight="1" x14ac:dyDescent="0.25">
      <c r="A528" s="26">
        <f t="shared" si="7"/>
        <v>1</v>
      </c>
      <c r="B528" s="25" t="s">
        <v>1238</v>
      </c>
      <c r="C528" s="25"/>
      <c r="D528" s="25" t="s">
        <v>1239</v>
      </c>
      <c r="E528" s="25" t="s">
        <v>65</v>
      </c>
      <c r="F528" s="25" t="s">
        <v>1240</v>
      </c>
      <c r="G528" s="25" t="s">
        <v>70</v>
      </c>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7"/>
    </row>
    <row r="529" spans="1:64" s="29" customFormat="1" ht="24" customHeight="1" x14ac:dyDescent="0.25">
      <c r="A529" s="26">
        <f t="shared" si="7"/>
        <v>1</v>
      </c>
      <c r="B529" s="25" t="s">
        <v>1241</v>
      </c>
      <c r="C529" s="25"/>
      <c r="D529" s="25" t="s">
        <v>1242</v>
      </c>
      <c r="E529" s="25" t="s">
        <v>65</v>
      </c>
      <c r="F529" s="25" t="s">
        <v>1243</v>
      </c>
      <c r="G529" s="25" t="s">
        <v>70</v>
      </c>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7"/>
    </row>
    <row r="530" spans="1:64" s="29" customFormat="1" ht="24" customHeight="1" x14ac:dyDescent="0.25">
      <c r="A530" s="26">
        <f t="shared" si="7"/>
        <v>1</v>
      </c>
      <c r="B530" s="25" t="s">
        <v>1244</v>
      </c>
      <c r="C530" s="25"/>
      <c r="D530" s="25" t="s">
        <v>1245</v>
      </c>
      <c r="E530" s="25" t="s">
        <v>65</v>
      </c>
      <c r="F530" s="25"/>
      <c r="G530" s="25" t="s">
        <v>70</v>
      </c>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7"/>
    </row>
    <row r="531" spans="1:64" s="29" customFormat="1" ht="24" customHeight="1" x14ac:dyDescent="0.25">
      <c r="A531" s="26">
        <f t="shared" si="7"/>
        <v>1</v>
      </c>
      <c r="B531" s="25" t="s">
        <v>1246</v>
      </c>
      <c r="C531" s="25" t="s">
        <v>86</v>
      </c>
      <c r="D531" s="25" t="s">
        <v>1247</v>
      </c>
      <c r="E531" s="25" t="s">
        <v>65</v>
      </c>
      <c r="F531" s="25" t="s">
        <v>1248</v>
      </c>
      <c r="G531" s="25" t="s">
        <v>70</v>
      </c>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7" t="s">
        <v>86</v>
      </c>
    </row>
    <row r="532" spans="1:64" s="29" customFormat="1" ht="24" customHeight="1" x14ac:dyDescent="0.25">
      <c r="A532" s="26">
        <f t="shared" si="7"/>
        <v>1</v>
      </c>
      <c r="B532" s="25" t="s">
        <v>1249</v>
      </c>
      <c r="C532" s="25"/>
      <c r="D532" s="25" t="s">
        <v>1250</v>
      </c>
      <c r="E532" s="25" t="s">
        <v>65</v>
      </c>
      <c r="F532" s="25" t="s">
        <v>1251</v>
      </c>
      <c r="G532" s="25" t="s">
        <v>70</v>
      </c>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7"/>
    </row>
    <row r="533" spans="1:64" s="29" customFormat="1" ht="24" customHeight="1" x14ac:dyDescent="0.25">
      <c r="A533" s="26">
        <f t="shared" si="7"/>
        <v>1</v>
      </c>
      <c r="B533" s="25" t="s">
        <v>1252</v>
      </c>
      <c r="C533" s="25"/>
      <c r="D533" s="25" t="s">
        <v>1253</v>
      </c>
      <c r="E533" s="25" t="s">
        <v>65</v>
      </c>
      <c r="F533" s="25" t="s">
        <v>1254</v>
      </c>
      <c r="G533" s="25" t="s">
        <v>70</v>
      </c>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7"/>
    </row>
    <row r="534" spans="1:64" s="29" customFormat="1" ht="24" customHeight="1" x14ac:dyDescent="0.25">
      <c r="A534" s="26">
        <f t="shared" si="7"/>
        <v>1</v>
      </c>
      <c r="B534" s="25" t="s">
        <v>1255</v>
      </c>
      <c r="C534" s="25" t="s">
        <v>86</v>
      </c>
      <c r="D534" s="25" t="s">
        <v>1256</v>
      </c>
      <c r="E534" s="25" t="s">
        <v>65</v>
      </c>
      <c r="F534" s="25" t="s">
        <v>1257</v>
      </c>
      <c r="G534" s="25" t="s">
        <v>70</v>
      </c>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7" t="s">
        <v>86</v>
      </c>
    </row>
    <row r="535" spans="1:64" s="29" customFormat="1" ht="24" customHeight="1" x14ac:dyDescent="0.25">
      <c r="A535" s="26">
        <f t="shared" si="7"/>
        <v>1</v>
      </c>
      <c r="B535" s="25" t="s">
        <v>1258</v>
      </c>
      <c r="C535" s="25"/>
      <c r="D535" s="25" t="s">
        <v>1259</v>
      </c>
      <c r="E535" s="25" t="s">
        <v>65</v>
      </c>
      <c r="F535" s="25" t="s">
        <v>1260</v>
      </c>
      <c r="G535" s="25" t="s">
        <v>70</v>
      </c>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7"/>
    </row>
    <row r="536" spans="1:64" s="29" customFormat="1" ht="24" customHeight="1" x14ac:dyDescent="0.25">
      <c r="A536" s="26">
        <f t="shared" si="7"/>
        <v>1</v>
      </c>
      <c r="B536" s="25" t="s">
        <v>1261</v>
      </c>
      <c r="C536" s="25"/>
      <c r="D536" s="25" t="s">
        <v>1262</v>
      </c>
      <c r="E536" s="25" t="s">
        <v>65</v>
      </c>
      <c r="F536" s="25" t="s">
        <v>1263</v>
      </c>
      <c r="G536" s="25" t="s">
        <v>70</v>
      </c>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7"/>
    </row>
    <row r="537" spans="1:64" s="29" customFormat="1" ht="24" customHeight="1" x14ac:dyDescent="0.25">
      <c r="A537" s="26">
        <f t="shared" si="7"/>
        <v>2</v>
      </c>
      <c r="B537" s="25" t="s">
        <v>1264</v>
      </c>
      <c r="C537" s="25" t="s">
        <v>86</v>
      </c>
      <c r="D537" s="25" t="s">
        <v>1265</v>
      </c>
      <c r="E537" s="25" t="s">
        <v>65</v>
      </c>
      <c r="F537" s="25" t="s">
        <v>1266</v>
      </c>
      <c r="G537" s="25" t="s">
        <v>70</v>
      </c>
      <c r="H537" s="25" t="s">
        <v>70</v>
      </c>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7" t="s">
        <v>86</v>
      </c>
    </row>
    <row r="538" spans="1:64" s="29" customFormat="1" ht="24" customHeight="1" x14ac:dyDescent="0.25">
      <c r="A538" s="26">
        <f t="shared" ref="A538:A605" si="8">COUNTA(G538:BK538)</f>
        <v>1</v>
      </c>
      <c r="B538" s="25" t="s">
        <v>1267</v>
      </c>
      <c r="C538" s="25"/>
      <c r="D538" s="25" t="s">
        <v>1268</v>
      </c>
      <c r="E538" s="25" t="s">
        <v>65</v>
      </c>
      <c r="F538" s="25" t="s">
        <v>1269</v>
      </c>
      <c r="G538" s="25" t="s">
        <v>70</v>
      </c>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7"/>
    </row>
    <row r="539" spans="1:64" s="29" customFormat="1" ht="24" customHeight="1" x14ac:dyDescent="0.25">
      <c r="A539" s="26">
        <f t="shared" si="8"/>
        <v>1</v>
      </c>
      <c r="B539" s="25" t="s">
        <v>1270</v>
      </c>
      <c r="C539" s="25"/>
      <c r="D539" s="25" t="s">
        <v>1271</v>
      </c>
      <c r="E539" s="25" t="s">
        <v>65</v>
      </c>
      <c r="F539" s="25" t="s">
        <v>1272</v>
      </c>
      <c r="G539" s="25" t="s">
        <v>70</v>
      </c>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7"/>
    </row>
    <row r="540" spans="1:64" s="29" customFormat="1" ht="24" customHeight="1" x14ac:dyDescent="0.25">
      <c r="A540" s="26">
        <f t="shared" si="8"/>
        <v>1</v>
      </c>
      <c r="B540" s="25" t="s">
        <v>1273</v>
      </c>
      <c r="C540" s="25"/>
      <c r="D540" s="25" t="s">
        <v>1274</v>
      </c>
      <c r="E540" s="25" t="s">
        <v>65</v>
      </c>
      <c r="F540" s="25" t="s">
        <v>1275</v>
      </c>
      <c r="G540" s="25" t="s">
        <v>70</v>
      </c>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7"/>
    </row>
    <row r="541" spans="1:64" s="29" customFormat="1" ht="24" customHeight="1" x14ac:dyDescent="0.25">
      <c r="A541" s="26">
        <f t="shared" si="8"/>
        <v>9</v>
      </c>
      <c r="B541" s="25" t="s">
        <v>1276</v>
      </c>
      <c r="C541" s="25"/>
      <c r="D541" s="25" t="s">
        <v>1277</v>
      </c>
      <c r="E541" s="25" t="s">
        <v>65</v>
      </c>
      <c r="F541" s="25" t="s">
        <v>1278</v>
      </c>
      <c r="G541" s="25" t="s">
        <v>67</v>
      </c>
      <c r="H541" s="25" t="s">
        <v>14519</v>
      </c>
      <c r="I541" s="25"/>
      <c r="J541" s="25"/>
      <c r="K541" s="25"/>
      <c r="L541" s="25" t="s">
        <v>69</v>
      </c>
      <c r="M541" s="25"/>
      <c r="N541" s="25" t="s">
        <v>15029</v>
      </c>
      <c r="O541" s="25"/>
      <c r="P541" s="25"/>
      <c r="Q541" s="25"/>
      <c r="R541" s="25" t="s">
        <v>69</v>
      </c>
      <c r="S541" s="25"/>
      <c r="T541" s="25"/>
      <c r="U541" s="25"/>
      <c r="V541" s="25"/>
      <c r="W541" s="25"/>
      <c r="X541" s="25"/>
      <c r="Y541" s="25"/>
      <c r="Z541" s="25"/>
      <c r="AA541" s="25" t="s">
        <v>69</v>
      </c>
      <c r="AB541" s="25"/>
      <c r="AC541" s="25"/>
      <c r="AD541" s="25"/>
      <c r="AE541" s="25"/>
      <c r="AF541" s="25"/>
      <c r="AG541" s="25"/>
      <c r="AH541" s="25"/>
      <c r="AI541" s="25"/>
      <c r="AJ541" s="25"/>
      <c r="AK541" s="25"/>
      <c r="AL541" s="25"/>
      <c r="AM541" s="25" t="s">
        <v>69</v>
      </c>
      <c r="AN541" s="25"/>
      <c r="AO541" s="25"/>
      <c r="AP541" s="25"/>
      <c r="AQ541" s="25"/>
      <c r="AR541" s="25"/>
      <c r="AS541" s="25"/>
      <c r="AT541" s="25"/>
      <c r="AU541" s="25"/>
      <c r="AV541" s="25"/>
      <c r="AW541" s="25" t="s">
        <v>14952</v>
      </c>
      <c r="AX541" s="25"/>
      <c r="AY541" s="25"/>
      <c r="AZ541" s="25"/>
      <c r="BA541" s="25"/>
      <c r="BB541" s="25"/>
      <c r="BC541" s="25"/>
      <c r="BD541" s="25"/>
      <c r="BE541" s="25"/>
      <c r="BF541" s="25"/>
      <c r="BG541" s="25"/>
      <c r="BH541" s="25" t="s">
        <v>14977</v>
      </c>
      <c r="BI541" s="25"/>
      <c r="BJ541" s="25"/>
      <c r="BK541" s="25"/>
      <c r="BL541" s="27"/>
    </row>
    <row r="542" spans="1:64" s="29" customFormat="1" ht="24" customHeight="1" x14ac:dyDescent="0.25">
      <c r="A542" s="26">
        <f t="shared" si="8"/>
        <v>4</v>
      </c>
      <c r="B542" s="25" t="s">
        <v>1279</v>
      </c>
      <c r="C542" s="25"/>
      <c r="D542" s="25" t="s">
        <v>1280</v>
      </c>
      <c r="E542" s="25" t="s">
        <v>65</v>
      </c>
      <c r="F542" s="25" t="s">
        <v>1281</v>
      </c>
      <c r="G542" s="25" t="s">
        <v>70</v>
      </c>
      <c r="H542" s="25" t="s">
        <v>167</v>
      </c>
      <c r="I542" s="25"/>
      <c r="J542" s="25"/>
      <c r="K542" s="25"/>
      <c r="L542" s="25"/>
      <c r="M542" s="25"/>
      <c r="N542" s="25"/>
      <c r="O542" s="25"/>
      <c r="P542" s="25"/>
      <c r="Q542" s="25"/>
      <c r="R542" s="25"/>
      <c r="S542" s="25"/>
      <c r="T542" s="25"/>
      <c r="U542" s="25" t="s">
        <v>167</v>
      </c>
      <c r="V542" s="25"/>
      <c r="W542" s="25"/>
      <c r="X542" s="25"/>
      <c r="Y542" s="25" t="s">
        <v>167</v>
      </c>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7"/>
    </row>
    <row r="543" spans="1:64" s="29" customFormat="1" ht="24" customHeight="1" x14ac:dyDescent="0.25">
      <c r="A543" s="26">
        <f>COUNTA(G543:BK543)</f>
        <v>1</v>
      </c>
      <c r="B543" s="27" t="s">
        <v>14225</v>
      </c>
      <c r="C543" s="27" t="s">
        <v>12508</v>
      </c>
      <c r="D543" s="27" t="s">
        <v>14226</v>
      </c>
      <c r="E543" s="27" t="s">
        <v>14176</v>
      </c>
      <c r="F543" s="27" t="s">
        <v>14227</v>
      </c>
      <c r="G543" s="28" t="s">
        <v>10630</v>
      </c>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7"/>
    </row>
    <row r="544" spans="1:64" s="29" customFormat="1" ht="24" customHeight="1" x14ac:dyDescent="0.25">
      <c r="A544" s="26">
        <f t="shared" si="8"/>
        <v>4</v>
      </c>
      <c r="B544" s="25" t="s">
        <v>1282</v>
      </c>
      <c r="C544" s="25"/>
      <c r="D544" s="25" t="s">
        <v>1283</v>
      </c>
      <c r="E544" s="25" t="s">
        <v>65</v>
      </c>
      <c r="F544" s="25" t="s">
        <v>1284</v>
      </c>
      <c r="G544" s="25" t="s">
        <v>70</v>
      </c>
      <c r="H544" s="25" t="s">
        <v>167</v>
      </c>
      <c r="I544" s="25"/>
      <c r="J544" s="25"/>
      <c r="K544" s="25"/>
      <c r="L544" s="25"/>
      <c r="M544" s="25"/>
      <c r="N544" s="25"/>
      <c r="O544" s="25"/>
      <c r="P544" s="25"/>
      <c r="Q544" s="25"/>
      <c r="R544" s="25"/>
      <c r="S544" s="25"/>
      <c r="T544" s="25"/>
      <c r="U544" s="25" t="s">
        <v>167</v>
      </c>
      <c r="V544" s="25"/>
      <c r="W544" s="25"/>
      <c r="X544" s="25"/>
      <c r="Y544" s="25" t="s">
        <v>167</v>
      </c>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7"/>
    </row>
    <row r="545" spans="1:64" s="29" customFormat="1" ht="24" customHeight="1" x14ac:dyDescent="0.25">
      <c r="A545" s="26">
        <f t="shared" si="8"/>
        <v>2</v>
      </c>
      <c r="B545" s="25" t="s">
        <v>1285</v>
      </c>
      <c r="C545" s="25"/>
      <c r="D545" s="25" t="s">
        <v>1286</v>
      </c>
      <c r="E545" s="25" t="s">
        <v>65</v>
      </c>
      <c r="F545" s="25" t="s">
        <v>1287</v>
      </c>
      <c r="G545" s="25" t="s">
        <v>70</v>
      </c>
      <c r="H545" s="25"/>
      <c r="I545" s="25"/>
      <c r="J545" s="25"/>
      <c r="K545" s="25"/>
      <c r="L545" s="25"/>
      <c r="M545" s="25"/>
      <c r="N545" s="25"/>
      <c r="O545" s="25"/>
      <c r="P545" s="25"/>
      <c r="Q545" s="25"/>
      <c r="R545" s="25" t="s">
        <v>167</v>
      </c>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7"/>
    </row>
    <row r="546" spans="1:64" s="29" customFormat="1" ht="24" customHeight="1" x14ac:dyDescent="0.25">
      <c r="A546" s="26">
        <f t="shared" si="8"/>
        <v>1</v>
      </c>
      <c r="B546" s="25" t="s">
        <v>1288</v>
      </c>
      <c r="C546" s="25"/>
      <c r="D546" s="25" t="s">
        <v>1289</v>
      </c>
      <c r="E546" s="25" t="s">
        <v>65</v>
      </c>
      <c r="F546" s="25" t="s">
        <v>1290</v>
      </c>
      <c r="G546" s="25" t="s">
        <v>70</v>
      </c>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7"/>
    </row>
    <row r="547" spans="1:64" s="29" customFormat="1" ht="24" customHeight="1" x14ac:dyDescent="0.25">
      <c r="A547" s="26">
        <f t="shared" si="8"/>
        <v>2</v>
      </c>
      <c r="B547" s="25" t="s">
        <v>1291</v>
      </c>
      <c r="C547" s="25"/>
      <c r="D547" s="25" t="s">
        <v>1292</v>
      </c>
      <c r="E547" s="25" t="s">
        <v>65</v>
      </c>
      <c r="F547" s="25" t="s">
        <v>702</v>
      </c>
      <c r="G547" s="25" t="s">
        <v>167</v>
      </c>
      <c r="H547" s="25"/>
      <c r="I547" s="25"/>
      <c r="J547" s="25"/>
      <c r="K547" s="25"/>
      <c r="L547" s="25"/>
      <c r="M547" s="25"/>
      <c r="N547" s="25"/>
      <c r="O547" s="25"/>
      <c r="P547" s="25"/>
      <c r="Q547" s="25"/>
      <c r="R547" s="25"/>
      <c r="S547" s="25"/>
      <c r="T547" s="25"/>
      <c r="U547" s="25" t="s">
        <v>167</v>
      </c>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7"/>
    </row>
    <row r="548" spans="1:64" s="29" customFormat="1" ht="24" customHeight="1" x14ac:dyDescent="0.25">
      <c r="A548" s="26">
        <f t="shared" si="8"/>
        <v>1</v>
      </c>
      <c r="B548" s="25" t="s">
        <v>1293</v>
      </c>
      <c r="C548" s="25"/>
      <c r="D548" s="25" t="s">
        <v>1294</v>
      </c>
      <c r="E548" s="25" t="s">
        <v>65</v>
      </c>
      <c r="F548" s="25" t="s">
        <v>1295</v>
      </c>
      <c r="G548" s="25" t="s">
        <v>70</v>
      </c>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7"/>
    </row>
    <row r="549" spans="1:64" s="29" customFormat="1" ht="24" customHeight="1" x14ac:dyDescent="0.25">
      <c r="A549" s="26">
        <f t="shared" si="8"/>
        <v>3</v>
      </c>
      <c r="B549" s="25" t="s">
        <v>1296</v>
      </c>
      <c r="C549" s="25"/>
      <c r="D549" s="25" t="s">
        <v>1297</v>
      </c>
      <c r="E549" s="25" t="s">
        <v>65</v>
      </c>
      <c r="F549" s="25" t="s">
        <v>1298</v>
      </c>
      <c r="G549" s="25" t="s">
        <v>67</v>
      </c>
      <c r="H549" s="25" t="s">
        <v>167</v>
      </c>
      <c r="I549" s="25"/>
      <c r="J549" s="25"/>
      <c r="K549" s="25"/>
      <c r="L549" s="25"/>
      <c r="M549" s="25"/>
      <c r="N549" s="25"/>
      <c r="O549" s="25"/>
      <c r="P549" s="25"/>
      <c r="Q549" s="25"/>
      <c r="R549" s="25"/>
      <c r="S549" s="25"/>
      <c r="T549" s="25"/>
      <c r="U549" s="25"/>
      <c r="V549" s="25"/>
      <c r="W549" s="25"/>
      <c r="X549" s="25"/>
      <c r="Y549" s="25" t="s">
        <v>167</v>
      </c>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7"/>
    </row>
    <row r="550" spans="1:64" s="29" customFormat="1" ht="24" customHeight="1" x14ac:dyDescent="0.25">
      <c r="A550" s="26">
        <f t="shared" si="8"/>
        <v>1</v>
      </c>
      <c r="B550" s="25" t="s">
        <v>1299</v>
      </c>
      <c r="C550" s="25"/>
      <c r="D550" s="25" t="s">
        <v>1300</v>
      </c>
      <c r="E550" s="25" t="s">
        <v>65</v>
      </c>
      <c r="F550" s="25" t="s">
        <v>1301</v>
      </c>
      <c r="G550" s="25" t="s">
        <v>70</v>
      </c>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7"/>
    </row>
    <row r="551" spans="1:64" s="29" customFormat="1" ht="24" customHeight="1" x14ac:dyDescent="0.25">
      <c r="A551" s="26">
        <f t="shared" si="8"/>
        <v>7</v>
      </c>
      <c r="B551" s="25" t="s">
        <v>1302</v>
      </c>
      <c r="C551" s="25"/>
      <c r="D551" s="25" t="s">
        <v>1303</v>
      </c>
      <c r="E551" s="25" t="s">
        <v>65</v>
      </c>
      <c r="F551" s="25" t="s">
        <v>754</v>
      </c>
      <c r="G551" s="25" t="s">
        <v>167</v>
      </c>
      <c r="H551" s="25" t="s">
        <v>167</v>
      </c>
      <c r="I551" s="25"/>
      <c r="J551" s="25"/>
      <c r="K551" s="25"/>
      <c r="L551" s="25"/>
      <c r="M551" s="25"/>
      <c r="N551" s="25"/>
      <c r="O551" s="25"/>
      <c r="P551" s="25"/>
      <c r="Q551" s="25"/>
      <c r="R551" s="25"/>
      <c r="S551" s="25"/>
      <c r="T551" s="25"/>
      <c r="U551" s="25" t="s">
        <v>167</v>
      </c>
      <c r="V551" s="25"/>
      <c r="W551" s="25"/>
      <c r="X551" s="25"/>
      <c r="Y551" s="25" t="s">
        <v>167</v>
      </c>
      <c r="Z551" s="25"/>
      <c r="AA551" s="25"/>
      <c r="AB551" s="25"/>
      <c r="AC551" s="25"/>
      <c r="AD551" s="25"/>
      <c r="AE551" s="25"/>
      <c r="AF551" s="25"/>
      <c r="AG551" s="25"/>
      <c r="AH551" s="25"/>
      <c r="AI551" s="25"/>
      <c r="AJ551" s="25"/>
      <c r="AK551" s="25"/>
      <c r="AL551" s="25"/>
      <c r="AM551" s="25" t="s">
        <v>167</v>
      </c>
      <c r="AN551" s="25"/>
      <c r="AO551" s="25" t="s">
        <v>10691</v>
      </c>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t="s">
        <v>67</v>
      </c>
      <c r="BL551" s="27"/>
    </row>
    <row r="552" spans="1:64" s="29" customFormat="1" ht="24" customHeight="1" x14ac:dyDescent="0.25">
      <c r="A552" s="26">
        <f t="shared" si="8"/>
        <v>7</v>
      </c>
      <c r="B552" s="25" t="s">
        <v>1304</v>
      </c>
      <c r="C552" s="25"/>
      <c r="D552" s="25" t="s">
        <v>1305</v>
      </c>
      <c r="E552" s="25" t="s">
        <v>65</v>
      </c>
      <c r="F552" s="25" t="s">
        <v>1306</v>
      </c>
      <c r="G552" s="25" t="s">
        <v>167</v>
      </c>
      <c r="H552" s="25" t="s">
        <v>167</v>
      </c>
      <c r="I552" s="25"/>
      <c r="J552" s="25"/>
      <c r="K552" s="25"/>
      <c r="L552" s="25"/>
      <c r="M552" s="25"/>
      <c r="N552" s="25" t="s">
        <v>167</v>
      </c>
      <c r="O552" s="25"/>
      <c r="P552" s="25"/>
      <c r="Q552" s="25"/>
      <c r="R552" s="25" t="s">
        <v>167</v>
      </c>
      <c r="S552" s="25"/>
      <c r="T552" s="25"/>
      <c r="U552" s="25" t="s">
        <v>167</v>
      </c>
      <c r="V552" s="25"/>
      <c r="W552" s="25"/>
      <c r="X552" s="25"/>
      <c r="Y552" s="25" t="s">
        <v>167</v>
      </c>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t="s">
        <v>67</v>
      </c>
      <c r="BB552" s="25"/>
      <c r="BC552" s="25"/>
      <c r="BD552" s="25"/>
      <c r="BE552" s="25"/>
      <c r="BF552" s="25"/>
      <c r="BG552" s="25"/>
      <c r="BH552" s="25"/>
      <c r="BI552" s="25"/>
      <c r="BJ552" s="25"/>
      <c r="BK552" s="25"/>
      <c r="BL552" s="27"/>
    </row>
    <row r="553" spans="1:64" s="29" customFormat="1" ht="24" customHeight="1" x14ac:dyDescent="0.25">
      <c r="A553" s="26">
        <f t="shared" si="8"/>
        <v>1</v>
      </c>
      <c r="B553" s="25" t="s">
        <v>1307</v>
      </c>
      <c r="C553" s="25"/>
      <c r="D553" s="25" t="s">
        <v>1308</v>
      </c>
      <c r="E553" s="25" t="s">
        <v>65</v>
      </c>
      <c r="F553" s="25" t="s">
        <v>1309</v>
      </c>
      <c r="G553" s="25" t="s">
        <v>70</v>
      </c>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7"/>
    </row>
    <row r="554" spans="1:64" s="29" customFormat="1" ht="24" customHeight="1" x14ac:dyDescent="0.25">
      <c r="A554" s="26">
        <f t="shared" si="8"/>
        <v>2</v>
      </c>
      <c r="B554" s="25" t="s">
        <v>1310</v>
      </c>
      <c r="C554" s="25"/>
      <c r="D554" s="25" t="s">
        <v>1311</v>
      </c>
      <c r="E554" s="25" t="s">
        <v>65</v>
      </c>
      <c r="F554" s="25" t="s">
        <v>1312</v>
      </c>
      <c r="G554" s="25" t="s">
        <v>70</v>
      </c>
      <c r="H554" s="25" t="s">
        <v>167</v>
      </c>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7"/>
    </row>
    <row r="555" spans="1:64" s="29" customFormat="1" ht="24" customHeight="1" x14ac:dyDescent="0.25">
      <c r="A555" s="26">
        <f t="shared" si="8"/>
        <v>1</v>
      </c>
      <c r="B555" s="25" t="s">
        <v>1313</v>
      </c>
      <c r="C555" s="25"/>
      <c r="D555" s="25" t="s">
        <v>1314</v>
      </c>
      <c r="E555" s="25" t="s">
        <v>65</v>
      </c>
      <c r="F555" s="25" t="s">
        <v>1315</v>
      </c>
      <c r="G555" s="25" t="s">
        <v>67</v>
      </c>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7"/>
    </row>
    <row r="556" spans="1:64" s="29" customFormat="1" ht="24" customHeight="1" x14ac:dyDescent="0.25">
      <c r="A556" s="26">
        <f t="shared" si="8"/>
        <v>1</v>
      </c>
      <c r="B556" s="25" t="s">
        <v>1316</v>
      </c>
      <c r="C556" s="25"/>
      <c r="D556" s="25" t="s">
        <v>1317</v>
      </c>
      <c r="E556" s="25" t="s">
        <v>65</v>
      </c>
      <c r="F556" s="25" t="s">
        <v>1318</v>
      </c>
      <c r="G556" s="25" t="s">
        <v>70</v>
      </c>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7"/>
    </row>
    <row r="557" spans="1:64" s="29" customFormat="1" ht="24" customHeight="1" x14ac:dyDescent="0.25">
      <c r="A557" s="26">
        <f t="shared" si="8"/>
        <v>3</v>
      </c>
      <c r="B557" s="25" t="s">
        <v>10975</v>
      </c>
      <c r="C557" s="25" t="s">
        <v>164</v>
      </c>
      <c r="D557" s="25" t="s">
        <v>1319</v>
      </c>
      <c r="E557" s="25" t="s">
        <v>267</v>
      </c>
      <c r="F557" s="25" t="s">
        <v>1320</v>
      </c>
      <c r="G557" s="25" t="s">
        <v>70</v>
      </c>
      <c r="H557" s="25"/>
      <c r="I557" s="25"/>
      <c r="J557" s="25"/>
      <c r="K557" s="25"/>
      <c r="L557" s="25"/>
      <c r="M557" s="25"/>
      <c r="N557" s="25" t="s">
        <v>70</v>
      </c>
      <c r="O557" s="25"/>
      <c r="P557" s="25"/>
      <c r="Q557" s="25"/>
      <c r="R557" s="25"/>
      <c r="S557" s="25"/>
      <c r="T557" s="25"/>
      <c r="U557" s="25"/>
      <c r="V557" s="25"/>
      <c r="W557" s="25"/>
      <c r="X557" s="25"/>
      <c r="Y557" s="25"/>
      <c r="Z557" s="25"/>
      <c r="AA557" s="25"/>
      <c r="AB557" s="25"/>
      <c r="AC557" s="25" t="s">
        <v>167</v>
      </c>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7" t="s">
        <v>164</v>
      </c>
    </row>
    <row r="558" spans="1:64" s="29" customFormat="1" ht="24" customHeight="1" x14ac:dyDescent="0.25">
      <c r="A558" s="26">
        <f t="shared" si="8"/>
        <v>1</v>
      </c>
      <c r="B558" s="27" t="s">
        <v>1321</v>
      </c>
      <c r="C558" s="27"/>
      <c r="D558" s="27" t="s">
        <v>1322</v>
      </c>
      <c r="E558" s="25" t="s">
        <v>65</v>
      </c>
      <c r="F558" s="27" t="s">
        <v>1323</v>
      </c>
      <c r="G558" s="25" t="s">
        <v>70</v>
      </c>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7"/>
    </row>
    <row r="559" spans="1:64" s="29" customFormat="1" ht="24" customHeight="1" x14ac:dyDescent="0.25">
      <c r="A559" s="26">
        <f t="shared" si="8"/>
        <v>1</v>
      </c>
      <c r="B559" s="27" t="s">
        <v>1324</v>
      </c>
      <c r="C559" s="27"/>
      <c r="D559" s="27" t="s">
        <v>1325</v>
      </c>
      <c r="E559" s="25" t="s">
        <v>65</v>
      </c>
      <c r="F559" s="27"/>
      <c r="G559" s="28"/>
      <c r="H559" s="28"/>
      <c r="I559" s="28"/>
      <c r="J559" s="28"/>
      <c r="K559" s="28"/>
      <c r="L559" s="28"/>
      <c r="M559" s="28"/>
      <c r="N559" s="28" t="s">
        <v>67</v>
      </c>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7"/>
    </row>
    <row r="560" spans="1:64" s="29" customFormat="1" ht="24" customHeight="1" x14ac:dyDescent="0.25">
      <c r="A560" s="26">
        <f t="shared" si="8"/>
        <v>1</v>
      </c>
      <c r="B560" s="25" t="s">
        <v>1326</v>
      </c>
      <c r="C560" s="25"/>
      <c r="D560" s="25" t="s">
        <v>1327</v>
      </c>
      <c r="E560" s="25" t="s">
        <v>65</v>
      </c>
      <c r="F560" s="25" t="s">
        <v>1328</v>
      </c>
      <c r="G560" s="25" t="s">
        <v>70</v>
      </c>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7"/>
    </row>
    <row r="561" spans="1:64" s="29" customFormat="1" ht="24" customHeight="1" x14ac:dyDescent="0.25">
      <c r="A561" s="26">
        <f t="shared" si="8"/>
        <v>1</v>
      </c>
      <c r="B561" s="25" t="s">
        <v>1329</v>
      </c>
      <c r="C561" s="25"/>
      <c r="D561" s="25" t="s">
        <v>1330</v>
      </c>
      <c r="E561" s="25" t="s">
        <v>65</v>
      </c>
      <c r="F561" s="25"/>
      <c r="G561" s="25" t="s">
        <v>70</v>
      </c>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7"/>
    </row>
    <row r="562" spans="1:64" s="29" customFormat="1" ht="24" customHeight="1" x14ac:dyDescent="0.25">
      <c r="A562" s="26">
        <f t="shared" si="8"/>
        <v>1</v>
      </c>
      <c r="B562" s="25" t="s">
        <v>1331</v>
      </c>
      <c r="C562" s="25"/>
      <c r="D562" s="25" t="s">
        <v>1332</v>
      </c>
      <c r="E562" s="25" t="s">
        <v>65</v>
      </c>
      <c r="F562" s="25" t="s">
        <v>1333</v>
      </c>
      <c r="G562" s="25" t="s">
        <v>70</v>
      </c>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7"/>
    </row>
    <row r="563" spans="1:64" s="29" customFormat="1" ht="24" customHeight="1" x14ac:dyDescent="0.25">
      <c r="A563" s="26">
        <f t="shared" si="8"/>
        <v>1</v>
      </c>
      <c r="B563" s="25" t="s">
        <v>1334</v>
      </c>
      <c r="C563" s="25"/>
      <c r="D563" s="25" t="s">
        <v>1335</v>
      </c>
      <c r="E563" s="25" t="s">
        <v>65</v>
      </c>
      <c r="F563" s="25" t="s">
        <v>1336</v>
      </c>
      <c r="G563" s="25" t="s">
        <v>70</v>
      </c>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7"/>
    </row>
    <row r="564" spans="1:64" s="29" customFormat="1" ht="24" customHeight="1" x14ac:dyDescent="0.25">
      <c r="A564" s="26">
        <f t="shared" si="8"/>
        <v>2</v>
      </c>
      <c r="B564" s="25" t="s">
        <v>1337</v>
      </c>
      <c r="C564" s="25" t="s">
        <v>164</v>
      </c>
      <c r="D564" s="25" t="s">
        <v>1338</v>
      </c>
      <c r="E564" s="25" t="s">
        <v>65</v>
      </c>
      <c r="F564" s="25" t="s">
        <v>754</v>
      </c>
      <c r="G564" s="25" t="s">
        <v>70</v>
      </c>
      <c r="H564" s="25" t="s">
        <v>70</v>
      </c>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7" t="s">
        <v>164</v>
      </c>
    </row>
    <row r="565" spans="1:64" s="29" customFormat="1" ht="24" customHeight="1" x14ac:dyDescent="0.25">
      <c r="A565" s="26">
        <f t="shared" si="8"/>
        <v>8</v>
      </c>
      <c r="B565" s="25" t="s">
        <v>1339</v>
      </c>
      <c r="C565" s="25"/>
      <c r="D565" s="25" t="s">
        <v>1340</v>
      </c>
      <c r="E565" s="25" t="s">
        <v>65</v>
      </c>
      <c r="F565" s="25" t="s">
        <v>1341</v>
      </c>
      <c r="G565" s="25" t="s">
        <v>14149</v>
      </c>
      <c r="H565" s="25" t="s">
        <v>167</v>
      </c>
      <c r="I565" s="25"/>
      <c r="J565" s="25"/>
      <c r="K565" s="25"/>
      <c r="L565" s="25"/>
      <c r="M565" s="25"/>
      <c r="N565" s="25" t="s">
        <v>67</v>
      </c>
      <c r="O565" s="25"/>
      <c r="P565" s="25"/>
      <c r="Q565" s="25"/>
      <c r="R565" s="25" t="s">
        <v>167</v>
      </c>
      <c r="S565" s="25"/>
      <c r="T565" s="25"/>
      <c r="U565" s="25" t="s">
        <v>167</v>
      </c>
      <c r="V565" s="25" t="s">
        <v>67</v>
      </c>
      <c r="W565" s="25"/>
      <c r="X565" s="25"/>
      <c r="Y565" s="25"/>
      <c r="Z565" s="25"/>
      <c r="AA565" s="25"/>
      <c r="AB565" s="25"/>
      <c r="AC565" s="25"/>
      <c r="AD565" s="25"/>
      <c r="AE565" s="25"/>
      <c r="AF565" s="25"/>
      <c r="AG565" s="25"/>
      <c r="AH565" s="25"/>
      <c r="AI565" s="25"/>
      <c r="AJ565" s="25"/>
      <c r="AK565" s="25"/>
      <c r="AL565" s="25"/>
      <c r="AM565" s="25" t="s">
        <v>167</v>
      </c>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t="s">
        <v>67</v>
      </c>
      <c r="BL565" s="27"/>
    </row>
    <row r="566" spans="1:64" s="29" customFormat="1" ht="24" customHeight="1" x14ac:dyDescent="0.25">
      <c r="A566" s="26">
        <f t="shared" si="8"/>
        <v>3</v>
      </c>
      <c r="B566" s="25" t="s">
        <v>1339</v>
      </c>
      <c r="C566" s="25" t="s">
        <v>86</v>
      </c>
      <c r="D566" s="25" t="s">
        <v>1340</v>
      </c>
      <c r="E566" s="25" t="s">
        <v>65</v>
      </c>
      <c r="F566" s="25" t="s">
        <v>1342</v>
      </c>
      <c r="G566" s="25" t="s">
        <v>70</v>
      </c>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t="s">
        <v>70</v>
      </c>
      <c r="AU566" s="25"/>
      <c r="AV566" s="25"/>
      <c r="AW566" s="25"/>
      <c r="AX566" s="25"/>
      <c r="AY566" s="25"/>
      <c r="AZ566" s="25"/>
      <c r="BA566" s="25"/>
      <c r="BB566" s="25"/>
      <c r="BC566" s="25"/>
      <c r="BD566" s="25"/>
      <c r="BE566" s="25"/>
      <c r="BF566" s="25" t="s">
        <v>70</v>
      </c>
      <c r="BG566" s="25"/>
      <c r="BH566" s="25"/>
      <c r="BI566" s="25"/>
      <c r="BJ566" s="25"/>
      <c r="BK566" s="25"/>
      <c r="BL566" s="27" t="s">
        <v>86</v>
      </c>
    </row>
    <row r="567" spans="1:64" s="29" customFormat="1" ht="24" customHeight="1" x14ac:dyDescent="0.25">
      <c r="A567" s="26">
        <f t="shared" si="8"/>
        <v>2</v>
      </c>
      <c r="B567" s="25" t="s">
        <v>1343</v>
      </c>
      <c r="C567" s="25"/>
      <c r="D567" s="25" t="s">
        <v>1344</v>
      </c>
      <c r="E567" s="25" t="s">
        <v>65</v>
      </c>
      <c r="F567" s="25" t="s">
        <v>1345</v>
      </c>
      <c r="G567" s="25" t="s">
        <v>70</v>
      </c>
      <c r="H567" s="25"/>
      <c r="I567" s="25"/>
      <c r="J567" s="25"/>
      <c r="K567" s="25"/>
      <c r="L567" s="25"/>
      <c r="M567" s="25"/>
      <c r="N567" s="25"/>
      <c r="O567" s="25"/>
      <c r="P567" s="25"/>
      <c r="Q567" s="25"/>
      <c r="R567" s="25" t="s">
        <v>167</v>
      </c>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7"/>
    </row>
    <row r="568" spans="1:64" s="29" customFormat="1" ht="24" customHeight="1" x14ac:dyDescent="0.25">
      <c r="A568" s="26">
        <f t="shared" si="8"/>
        <v>1</v>
      </c>
      <c r="B568" s="25" t="s">
        <v>1346</v>
      </c>
      <c r="C568" s="25" t="s">
        <v>164</v>
      </c>
      <c r="D568" s="25" t="s">
        <v>1347</v>
      </c>
      <c r="E568" s="25" t="s">
        <v>65</v>
      </c>
      <c r="F568" s="25" t="s">
        <v>1336</v>
      </c>
      <c r="G568" s="25" t="s">
        <v>70</v>
      </c>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7" t="s">
        <v>164</v>
      </c>
    </row>
    <row r="569" spans="1:64" s="29" customFormat="1" ht="24" customHeight="1" x14ac:dyDescent="0.25">
      <c r="A569" s="26">
        <f t="shared" si="8"/>
        <v>1</v>
      </c>
      <c r="B569" s="25" t="s">
        <v>1348</v>
      </c>
      <c r="C569" s="25"/>
      <c r="D569" s="25" t="s">
        <v>1349</v>
      </c>
      <c r="E569" s="25" t="s">
        <v>65</v>
      </c>
      <c r="F569" s="25" t="s">
        <v>1341</v>
      </c>
      <c r="G569" s="25" t="s">
        <v>70</v>
      </c>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7"/>
    </row>
    <row r="570" spans="1:64" s="29" customFormat="1" ht="24" customHeight="1" x14ac:dyDescent="0.25">
      <c r="A570" s="26">
        <f t="shared" si="8"/>
        <v>8</v>
      </c>
      <c r="B570" s="25" t="s">
        <v>1350</v>
      </c>
      <c r="C570" s="25"/>
      <c r="D570" s="25" t="s">
        <v>1351</v>
      </c>
      <c r="E570" s="25" t="s">
        <v>65</v>
      </c>
      <c r="F570" s="25" t="s">
        <v>1341</v>
      </c>
      <c r="G570" s="25" t="s">
        <v>67</v>
      </c>
      <c r="H570" s="25" t="s">
        <v>67</v>
      </c>
      <c r="I570" s="25" t="s">
        <v>69</v>
      </c>
      <c r="J570" s="25"/>
      <c r="K570" s="25"/>
      <c r="L570" s="25"/>
      <c r="M570" s="25" t="s">
        <v>115</v>
      </c>
      <c r="N570" s="25" t="s">
        <v>74</v>
      </c>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t="s">
        <v>69</v>
      </c>
      <c r="AN570" s="25"/>
      <c r="AO570" s="25"/>
      <c r="AP570" s="25"/>
      <c r="AQ570" s="25"/>
      <c r="AR570" s="25"/>
      <c r="AS570" s="25"/>
      <c r="AT570" s="25"/>
      <c r="AU570" s="25"/>
      <c r="AV570" s="25"/>
      <c r="AW570" s="25" t="s">
        <v>67</v>
      </c>
      <c r="AX570" s="25"/>
      <c r="AY570" s="25"/>
      <c r="AZ570" s="25"/>
      <c r="BA570" s="25"/>
      <c r="BB570" s="25"/>
      <c r="BC570" s="25"/>
      <c r="BD570" s="25"/>
      <c r="BE570" s="25"/>
      <c r="BF570" s="25"/>
      <c r="BG570" s="25"/>
      <c r="BH570" s="25" t="s">
        <v>14979</v>
      </c>
      <c r="BI570" s="25"/>
      <c r="BJ570" s="25"/>
      <c r="BK570" s="25"/>
      <c r="BL570" s="27"/>
    </row>
    <row r="571" spans="1:64" s="29" customFormat="1" ht="24" customHeight="1" x14ac:dyDescent="0.25">
      <c r="A571" s="26">
        <f t="shared" si="8"/>
        <v>1</v>
      </c>
      <c r="B571" s="25" t="s">
        <v>1352</v>
      </c>
      <c r="C571" s="25"/>
      <c r="D571" s="25" t="s">
        <v>1353</v>
      </c>
      <c r="E571" s="25" t="s">
        <v>65</v>
      </c>
      <c r="F571" s="25" t="s">
        <v>1341</v>
      </c>
      <c r="G571" s="25" t="s">
        <v>70</v>
      </c>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7"/>
    </row>
    <row r="572" spans="1:64" s="29" customFormat="1" ht="24" customHeight="1" x14ac:dyDescent="0.25">
      <c r="A572" s="26">
        <f t="shared" si="8"/>
        <v>1</v>
      </c>
      <c r="B572" s="25" t="s">
        <v>1354</v>
      </c>
      <c r="C572" s="25"/>
      <c r="D572" s="25" t="s">
        <v>1355</v>
      </c>
      <c r="E572" s="25" t="s">
        <v>65</v>
      </c>
      <c r="F572" s="25" t="s">
        <v>1356</v>
      </c>
      <c r="G572" s="25" t="s">
        <v>70</v>
      </c>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7"/>
    </row>
    <row r="573" spans="1:64" s="29" customFormat="1" ht="24" customHeight="1" x14ac:dyDescent="0.25">
      <c r="A573" s="26">
        <f>COUNTA(G573:BK573)</f>
        <v>1</v>
      </c>
      <c r="B573" s="27" t="s">
        <v>14192</v>
      </c>
      <c r="C573" s="27" t="s">
        <v>12508</v>
      </c>
      <c r="D573" s="27" t="s">
        <v>14193</v>
      </c>
      <c r="E573" s="27" t="s">
        <v>14176</v>
      </c>
      <c r="F573" s="27" t="s">
        <v>14194</v>
      </c>
      <c r="G573" s="41" t="s">
        <v>70</v>
      </c>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7"/>
    </row>
    <row r="574" spans="1:64" s="29" customFormat="1" ht="24" customHeight="1" x14ac:dyDescent="0.25">
      <c r="A574" s="26">
        <f t="shared" si="8"/>
        <v>8</v>
      </c>
      <c r="B574" s="25" t="s">
        <v>1357</v>
      </c>
      <c r="C574" s="25"/>
      <c r="D574" s="25" t="s">
        <v>1358</v>
      </c>
      <c r="E574" s="25" t="s">
        <v>65</v>
      </c>
      <c r="F574" s="25" t="s">
        <v>1359</v>
      </c>
      <c r="G574" s="25" t="s">
        <v>67</v>
      </c>
      <c r="H574" s="25" t="s">
        <v>70</v>
      </c>
      <c r="I574" s="25"/>
      <c r="J574" s="25"/>
      <c r="K574" s="25"/>
      <c r="L574" s="25"/>
      <c r="M574" s="25"/>
      <c r="N574" s="25"/>
      <c r="O574" s="25"/>
      <c r="P574" s="25"/>
      <c r="Q574" s="25"/>
      <c r="R574" s="25" t="s">
        <v>69</v>
      </c>
      <c r="S574" s="25"/>
      <c r="T574" s="25"/>
      <c r="U574" s="25"/>
      <c r="V574" s="25"/>
      <c r="W574" s="25" t="s">
        <v>69</v>
      </c>
      <c r="X574" s="25"/>
      <c r="Y574" s="25"/>
      <c r="Z574" s="25"/>
      <c r="AA574" s="25" t="s">
        <v>69</v>
      </c>
      <c r="AB574" s="25"/>
      <c r="AC574" s="25"/>
      <c r="AD574" s="25"/>
      <c r="AE574" s="25"/>
      <c r="AF574" s="25"/>
      <c r="AG574" s="25"/>
      <c r="AH574" s="25"/>
      <c r="AI574" s="25"/>
      <c r="AJ574" s="25" t="s">
        <v>69</v>
      </c>
      <c r="AK574" s="25"/>
      <c r="AL574" s="25"/>
      <c r="AM574" s="25" t="s">
        <v>69</v>
      </c>
      <c r="AN574" s="25"/>
      <c r="AO574" s="25"/>
      <c r="AP574" s="25"/>
      <c r="AQ574" s="25"/>
      <c r="AR574" s="25"/>
      <c r="AS574" s="25"/>
      <c r="AT574" s="25"/>
      <c r="AU574" s="25"/>
      <c r="AV574" s="25"/>
      <c r="AW574" s="25"/>
      <c r="AX574" s="25"/>
      <c r="AY574" s="25"/>
      <c r="AZ574" s="25"/>
      <c r="BA574" s="25"/>
      <c r="BB574" s="25"/>
      <c r="BC574" s="25"/>
      <c r="BD574" s="25"/>
      <c r="BE574" s="25"/>
      <c r="BF574" s="25"/>
      <c r="BG574" s="25"/>
      <c r="BH574" s="25" t="s">
        <v>75</v>
      </c>
      <c r="BI574" s="25"/>
      <c r="BJ574" s="25"/>
      <c r="BK574" s="25"/>
      <c r="BL574" s="27"/>
    </row>
    <row r="575" spans="1:64" s="29" customFormat="1" ht="24" customHeight="1" x14ac:dyDescent="0.25">
      <c r="A575" s="26">
        <f t="shared" si="8"/>
        <v>1</v>
      </c>
      <c r="B575" s="25" t="s">
        <v>1360</v>
      </c>
      <c r="C575" s="25"/>
      <c r="D575" s="25" t="s">
        <v>1361</v>
      </c>
      <c r="E575" s="25" t="s">
        <v>65</v>
      </c>
      <c r="F575" s="25" t="s">
        <v>56</v>
      </c>
      <c r="G575" s="25" t="s">
        <v>70</v>
      </c>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7"/>
    </row>
    <row r="576" spans="1:64" s="29" customFormat="1" ht="24" customHeight="1" x14ac:dyDescent="0.25">
      <c r="A576" s="26">
        <f t="shared" si="8"/>
        <v>2</v>
      </c>
      <c r="B576" s="25" t="s">
        <v>10976</v>
      </c>
      <c r="C576" s="25"/>
      <c r="D576" s="25" t="s">
        <v>1362</v>
      </c>
      <c r="E576" s="25" t="s">
        <v>267</v>
      </c>
      <c r="F576" s="25" t="s">
        <v>1363</v>
      </c>
      <c r="G576" s="25" t="s">
        <v>67</v>
      </c>
      <c r="H576" s="25" t="s">
        <v>67</v>
      </c>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7"/>
    </row>
    <row r="577" spans="1:64" s="29" customFormat="1" ht="24" customHeight="1" x14ac:dyDescent="0.25">
      <c r="A577" s="26">
        <f t="shared" si="8"/>
        <v>1</v>
      </c>
      <c r="B577" s="25" t="s">
        <v>1364</v>
      </c>
      <c r="C577" s="25"/>
      <c r="D577" s="25" t="s">
        <v>1365</v>
      </c>
      <c r="E577" s="25" t="s">
        <v>65</v>
      </c>
      <c r="F577" s="25" t="s">
        <v>1366</v>
      </c>
      <c r="G577" s="25" t="s">
        <v>70</v>
      </c>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7"/>
    </row>
    <row r="578" spans="1:64" s="29" customFormat="1" ht="24" customHeight="1" x14ac:dyDescent="0.25">
      <c r="A578" s="26">
        <f t="shared" si="8"/>
        <v>2</v>
      </c>
      <c r="B578" s="25" t="s">
        <v>1367</v>
      </c>
      <c r="C578" s="25"/>
      <c r="D578" s="25" t="s">
        <v>1368</v>
      </c>
      <c r="E578" s="25" t="s">
        <v>65</v>
      </c>
      <c r="F578" s="25" t="s">
        <v>1369</v>
      </c>
      <c r="G578" s="25" t="s">
        <v>67</v>
      </c>
      <c r="H578" s="25" t="s">
        <v>70</v>
      </c>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7"/>
    </row>
    <row r="579" spans="1:64" s="29" customFormat="1" ht="24" customHeight="1" x14ac:dyDescent="0.25">
      <c r="A579" s="26">
        <f t="shared" si="8"/>
        <v>1</v>
      </c>
      <c r="B579" s="25" t="s">
        <v>1370</v>
      </c>
      <c r="C579" s="25"/>
      <c r="D579" s="25" t="s">
        <v>1371</v>
      </c>
      <c r="E579" s="25" t="s">
        <v>65</v>
      </c>
      <c r="F579" s="25" t="s">
        <v>1372</v>
      </c>
      <c r="G579" s="25" t="s">
        <v>70</v>
      </c>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7"/>
    </row>
    <row r="580" spans="1:64" s="29" customFormat="1" ht="24" customHeight="1" x14ac:dyDescent="0.25">
      <c r="A580" s="26">
        <f t="shared" si="8"/>
        <v>2</v>
      </c>
      <c r="B580" s="25" t="s">
        <v>1373</v>
      </c>
      <c r="C580" s="25" t="s">
        <v>86</v>
      </c>
      <c r="D580" s="25" t="s">
        <v>1374</v>
      </c>
      <c r="E580" s="25" t="s">
        <v>65</v>
      </c>
      <c r="F580" s="25" t="s">
        <v>1375</v>
      </c>
      <c r="G580" s="25" t="s">
        <v>70</v>
      </c>
      <c r="H580" s="25" t="s">
        <v>70</v>
      </c>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7" t="s">
        <v>86</v>
      </c>
    </row>
    <row r="581" spans="1:64" s="29" customFormat="1" ht="24" customHeight="1" x14ac:dyDescent="0.25">
      <c r="A581" s="26">
        <f t="shared" si="8"/>
        <v>1</v>
      </c>
      <c r="B581" s="25" t="s">
        <v>1376</v>
      </c>
      <c r="C581" s="25" t="s">
        <v>10977</v>
      </c>
      <c r="D581" s="25" t="s">
        <v>1377</v>
      </c>
      <c r="E581" s="25" t="s">
        <v>267</v>
      </c>
      <c r="F581" s="25" t="s">
        <v>1378</v>
      </c>
      <c r="G581" s="25" t="s">
        <v>70</v>
      </c>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7"/>
    </row>
    <row r="582" spans="1:64" s="29" customFormat="1" ht="24" customHeight="1" x14ac:dyDescent="0.25">
      <c r="A582" s="26">
        <f t="shared" si="8"/>
        <v>1</v>
      </c>
      <c r="B582" s="25" t="s">
        <v>1379</v>
      </c>
      <c r="C582" s="25"/>
      <c r="D582" s="25" t="s">
        <v>1380</v>
      </c>
      <c r="E582" s="25" t="s">
        <v>65</v>
      </c>
      <c r="F582" s="25" t="s">
        <v>1381</v>
      </c>
      <c r="G582" s="25" t="s">
        <v>70</v>
      </c>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7"/>
    </row>
    <row r="583" spans="1:64" s="29" customFormat="1" ht="24" customHeight="1" x14ac:dyDescent="0.25">
      <c r="A583" s="26">
        <f t="shared" si="8"/>
        <v>7</v>
      </c>
      <c r="B583" s="25" t="s">
        <v>1382</v>
      </c>
      <c r="C583" s="25"/>
      <c r="D583" s="25" t="s">
        <v>1383</v>
      </c>
      <c r="E583" s="25" t="s">
        <v>65</v>
      </c>
      <c r="F583" s="25" t="s">
        <v>14708</v>
      </c>
      <c r="G583" s="25" t="s">
        <v>14149</v>
      </c>
      <c r="H583" s="25" t="s">
        <v>14520</v>
      </c>
      <c r="I583" s="25"/>
      <c r="J583" s="25"/>
      <c r="K583" s="25"/>
      <c r="L583" s="25"/>
      <c r="M583" s="25"/>
      <c r="N583" s="25"/>
      <c r="O583" s="25"/>
      <c r="P583" s="25"/>
      <c r="Q583" s="25"/>
      <c r="R583" s="25" t="s">
        <v>75</v>
      </c>
      <c r="S583" s="25"/>
      <c r="T583" s="25"/>
      <c r="U583" s="25"/>
      <c r="V583" s="25"/>
      <c r="W583" s="25"/>
      <c r="X583" s="25"/>
      <c r="Y583" s="25"/>
      <c r="Z583" s="25"/>
      <c r="AA583" s="25"/>
      <c r="AB583" s="25"/>
      <c r="AC583" s="25"/>
      <c r="AD583" s="25"/>
      <c r="AE583" s="25"/>
      <c r="AF583" s="25"/>
      <c r="AG583" s="25"/>
      <c r="AH583" s="25"/>
      <c r="AI583" s="25"/>
      <c r="AJ583" s="25" t="s">
        <v>69</v>
      </c>
      <c r="AK583" s="25"/>
      <c r="AL583" s="25"/>
      <c r="AM583" s="25" t="s">
        <v>115</v>
      </c>
      <c r="AN583" s="25"/>
      <c r="AO583" s="25"/>
      <c r="AP583" s="25"/>
      <c r="AQ583" s="25"/>
      <c r="AR583" s="25"/>
      <c r="AS583" s="25"/>
      <c r="AT583" s="25"/>
      <c r="AU583" s="25"/>
      <c r="AV583" s="25"/>
      <c r="AW583" s="25" t="s">
        <v>67</v>
      </c>
      <c r="AX583" s="25"/>
      <c r="AY583" s="25"/>
      <c r="AZ583" s="25"/>
      <c r="BA583" s="25"/>
      <c r="BB583" s="25"/>
      <c r="BC583" s="25"/>
      <c r="BD583" s="25"/>
      <c r="BE583" s="25"/>
      <c r="BF583" s="25"/>
      <c r="BG583" s="25"/>
      <c r="BH583" s="25" t="s">
        <v>75</v>
      </c>
      <c r="BI583" s="25"/>
      <c r="BJ583" s="25"/>
      <c r="BK583" s="25"/>
      <c r="BL583" s="27"/>
    </row>
    <row r="584" spans="1:64" s="29" customFormat="1" ht="24" customHeight="1" x14ac:dyDescent="0.25">
      <c r="A584" s="26">
        <f t="shared" si="8"/>
        <v>1</v>
      </c>
      <c r="B584" s="25" t="s">
        <v>1384</v>
      </c>
      <c r="C584" s="25" t="s">
        <v>86</v>
      </c>
      <c r="D584" s="25" t="s">
        <v>1385</v>
      </c>
      <c r="E584" s="25" t="s">
        <v>65</v>
      </c>
      <c r="F584" s="25" t="s">
        <v>1386</v>
      </c>
      <c r="G584" s="25" t="s">
        <v>70</v>
      </c>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7" t="s">
        <v>86</v>
      </c>
    </row>
    <row r="585" spans="1:64" s="29" customFormat="1" ht="24" customHeight="1" x14ac:dyDescent="0.25">
      <c r="A585" s="26">
        <f t="shared" si="8"/>
        <v>4</v>
      </c>
      <c r="B585" s="25" t="s">
        <v>1387</v>
      </c>
      <c r="C585" s="25" t="s">
        <v>86</v>
      </c>
      <c r="D585" s="25" t="s">
        <v>1388</v>
      </c>
      <c r="E585" s="25" t="s">
        <v>65</v>
      </c>
      <c r="F585" s="25" t="s">
        <v>1389</v>
      </c>
      <c r="G585" s="25"/>
      <c r="H585" s="25" t="s">
        <v>70</v>
      </c>
      <c r="I585" s="25" t="s">
        <v>70</v>
      </c>
      <c r="J585" s="25"/>
      <c r="K585" s="25"/>
      <c r="L585" s="25"/>
      <c r="M585" s="25" t="s">
        <v>70</v>
      </c>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t="s">
        <v>70</v>
      </c>
      <c r="BI585" s="25"/>
      <c r="BJ585" s="25"/>
      <c r="BK585" s="25"/>
      <c r="BL585" s="27" t="s">
        <v>86</v>
      </c>
    </row>
    <row r="586" spans="1:64" s="29" customFormat="1" ht="24" customHeight="1" x14ac:dyDescent="0.25">
      <c r="A586" s="26">
        <f t="shared" si="8"/>
        <v>3</v>
      </c>
      <c r="B586" s="25" t="s">
        <v>14850</v>
      </c>
      <c r="C586" s="25" t="s">
        <v>14848</v>
      </c>
      <c r="D586" s="25" t="s">
        <v>1388</v>
      </c>
      <c r="E586" s="25" t="s">
        <v>65</v>
      </c>
      <c r="F586" s="25" t="s">
        <v>14849</v>
      </c>
      <c r="G586" s="25"/>
      <c r="H586" s="25"/>
      <c r="I586" s="25"/>
      <c r="J586" s="25"/>
      <c r="K586" s="25"/>
      <c r="L586" s="25"/>
      <c r="M586" s="25"/>
      <c r="N586" s="25"/>
      <c r="O586" s="25"/>
      <c r="P586" s="25"/>
      <c r="Q586" s="25"/>
      <c r="R586" s="25"/>
      <c r="S586" s="25"/>
      <c r="T586" s="25"/>
      <c r="U586" s="25"/>
      <c r="V586" s="25" t="s">
        <v>70</v>
      </c>
      <c r="W586" s="25"/>
      <c r="X586" s="25"/>
      <c r="Y586" s="25"/>
      <c r="Z586" s="25" t="s">
        <v>14847</v>
      </c>
      <c r="AA586" s="25"/>
      <c r="AB586" s="25"/>
      <c r="AC586" s="25"/>
      <c r="AD586" s="25"/>
      <c r="AE586" s="25"/>
      <c r="AF586" s="25"/>
      <c r="AG586" s="25"/>
      <c r="AH586" s="25"/>
      <c r="AI586" s="25"/>
      <c r="AJ586" s="25"/>
      <c r="AK586" s="25"/>
      <c r="AL586" s="25"/>
      <c r="AM586" s="25"/>
      <c r="AN586" s="25" t="s">
        <v>70</v>
      </c>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7"/>
    </row>
    <row r="587" spans="1:64" s="29" customFormat="1" ht="24" customHeight="1" x14ac:dyDescent="0.25">
      <c r="A587" s="26">
        <f>COUNTA(G587:BK587)</f>
        <v>1</v>
      </c>
      <c r="B587" s="25" t="s">
        <v>14723</v>
      </c>
      <c r="C587" s="25"/>
      <c r="D587" s="25" t="s">
        <v>14724</v>
      </c>
      <c r="E587" s="25" t="s">
        <v>14715</v>
      </c>
      <c r="F587" s="25" t="s">
        <v>14725</v>
      </c>
      <c r="G587" s="25"/>
      <c r="H587" s="25"/>
      <c r="I587" s="25"/>
      <c r="J587" s="25"/>
      <c r="K587" s="25"/>
      <c r="L587" s="25"/>
      <c r="M587" s="25"/>
      <c r="N587" s="25"/>
      <c r="O587" s="25"/>
      <c r="P587" s="25"/>
      <c r="Q587" s="25"/>
      <c r="R587" s="25"/>
      <c r="S587" s="25"/>
      <c r="T587" s="25"/>
      <c r="U587" s="25"/>
      <c r="V587" s="25" t="s">
        <v>10690</v>
      </c>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7"/>
    </row>
    <row r="588" spans="1:64" s="29" customFormat="1" ht="24" customHeight="1" x14ac:dyDescent="0.25">
      <c r="A588" s="26">
        <f t="shared" si="8"/>
        <v>1</v>
      </c>
      <c r="B588" s="27" t="s">
        <v>10978</v>
      </c>
      <c r="C588" s="27" t="s">
        <v>15039</v>
      </c>
      <c r="D588" s="27" t="s">
        <v>1390</v>
      </c>
      <c r="E588" s="27" t="s">
        <v>78</v>
      </c>
      <c r="F588" s="27" t="s">
        <v>1391</v>
      </c>
      <c r="G588" s="25" t="s">
        <v>70</v>
      </c>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7"/>
    </row>
    <row r="589" spans="1:64" s="29" customFormat="1" ht="24" customHeight="1" x14ac:dyDescent="0.25">
      <c r="A589" s="26">
        <f>COUNTA(G589:BK589)</f>
        <v>1</v>
      </c>
      <c r="B589" s="27" t="s">
        <v>14556</v>
      </c>
      <c r="C589" s="27"/>
      <c r="D589" s="27" t="s">
        <v>14557</v>
      </c>
      <c r="E589" s="27" t="s">
        <v>14558</v>
      </c>
      <c r="F589" s="27" t="s">
        <v>14559</v>
      </c>
      <c r="G589" s="25"/>
      <c r="H589" s="28"/>
      <c r="I589" s="28"/>
      <c r="J589" s="28"/>
      <c r="K589" s="28" t="s">
        <v>14555</v>
      </c>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7"/>
    </row>
    <row r="590" spans="1:64" s="29" customFormat="1" ht="24" customHeight="1" x14ac:dyDescent="0.25">
      <c r="A590" s="26">
        <f t="shared" si="8"/>
        <v>1</v>
      </c>
      <c r="B590" s="25" t="s">
        <v>1392</v>
      </c>
      <c r="C590" s="25"/>
      <c r="D590" s="25" t="s">
        <v>1393</v>
      </c>
      <c r="E590" s="25" t="s">
        <v>65</v>
      </c>
      <c r="F590" s="25" t="s">
        <v>1394</v>
      </c>
      <c r="G590" s="25" t="s">
        <v>70</v>
      </c>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7"/>
    </row>
    <row r="591" spans="1:64" s="29" customFormat="1" ht="24" customHeight="1" x14ac:dyDescent="0.25">
      <c r="A591" s="26">
        <f t="shared" si="8"/>
        <v>1</v>
      </c>
      <c r="B591" s="25" t="s">
        <v>1395</v>
      </c>
      <c r="C591" s="25"/>
      <c r="D591" s="25" t="s">
        <v>1396</v>
      </c>
      <c r="E591" s="25" t="s">
        <v>65</v>
      </c>
      <c r="F591" s="25" t="s">
        <v>1397</v>
      </c>
      <c r="G591" s="25" t="s">
        <v>67</v>
      </c>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7"/>
    </row>
    <row r="592" spans="1:64" s="29" customFormat="1" ht="24" customHeight="1" x14ac:dyDescent="0.25">
      <c r="A592" s="26">
        <f t="shared" si="8"/>
        <v>1</v>
      </c>
      <c r="B592" s="27" t="s">
        <v>1395</v>
      </c>
      <c r="C592" s="27"/>
      <c r="D592" s="27" t="s">
        <v>1396</v>
      </c>
      <c r="E592" s="27" t="s">
        <v>65</v>
      </c>
      <c r="F592" s="27" t="s">
        <v>1398</v>
      </c>
      <c r="G592" s="28" t="s">
        <v>67</v>
      </c>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7"/>
    </row>
    <row r="593" spans="1:64" s="29" customFormat="1" ht="24" customHeight="1" x14ac:dyDescent="0.25">
      <c r="A593" s="26">
        <f t="shared" si="8"/>
        <v>1</v>
      </c>
      <c r="B593" s="42" t="s">
        <v>1399</v>
      </c>
      <c r="C593" s="25" t="s">
        <v>86</v>
      </c>
      <c r="D593" s="27" t="s">
        <v>1400</v>
      </c>
      <c r="E593" s="25" t="s">
        <v>78</v>
      </c>
      <c r="F593" s="42" t="s">
        <v>1401</v>
      </c>
      <c r="G593" s="25"/>
      <c r="H593" s="25"/>
      <c r="I593" s="25"/>
      <c r="J593" s="25"/>
      <c r="K593" s="25"/>
      <c r="L593" s="25"/>
      <c r="M593" s="25"/>
      <c r="N593" s="25"/>
      <c r="O593" s="25"/>
      <c r="P593" s="25"/>
      <c r="Q593" s="25"/>
      <c r="R593" s="25"/>
      <c r="S593" s="25"/>
      <c r="T593" s="25"/>
      <c r="U593" s="25"/>
      <c r="V593" s="25" t="s">
        <v>70</v>
      </c>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7" t="s">
        <v>86</v>
      </c>
    </row>
    <row r="594" spans="1:64" s="29" customFormat="1" ht="24" customHeight="1" x14ac:dyDescent="0.25">
      <c r="A594" s="26">
        <f t="shared" si="8"/>
        <v>1</v>
      </c>
      <c r="B594" s="25" t="s">
        <v>1402</v>
      </c>
      <c r="C594" s="25"/>
      <c r="D594" s="25" t="s">
        <v>1403</v>
      </c>
      <c r="E594" s="25" t="s">
        <v>65</v>
      </c>
      <c r="F594" s="25" t="s">
        <v>1404</v>
      </c>
      <c r="G594" s="25" t="s">
        <v>70</v>
      </c>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7"/>
    </row>
    <row r="595" spans="1:64" s="29" customFormat="1" ht="24" customHeight="1" x14ac:dyDescent="0.25">
      <c r="A595" s="26">
        <f t="shared" si="8"/>
        <v>1</v>
      </c>
      <c r="B595" s="25" t="s">
        <v>10979</v>
      </c>
      <c r="C595" s="25" t="s">
        <v>86</v>
      </c>
      <c r="D595" s="25" t="s">
        <v>1405</v>
      </c>
      <c r="E595" s="25" t="s">
        <v>78</v>
      </c>
      <c r="F595" s="25" t="s">
        <v>1406</v>
      </c>
      <c r="G595" s="25" t="s">
        <v>70</v>
      </c>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7" t="s">
        <v>86</v>
      </c>
    </row>
    <row r="596" spans="1:64" s="29" customFormat="1" ht="24" customHeight="1" x14ac:dyDescent="0.25">
      <c r="A596" s="26">
        <f t="shared" si="8"/>
        <v>1</v>
      </c>
      <c r="B596" s="25" t="s">
        <v>10980</v>
      </c>
      <c r="C596" s="25" t="s">
        <v>10966</v>
      </c>
      <c r="D596" s="25" t="s">
        <v>1407</v>
      </c>
      <c r="E596" s="25" t="s">
        <v>78</v>
      </c>
      <c r="F596" s="25" t="s">
        <v>1408</v>
      </c>
      <c r="G596" s="25" t="s">
        <v>10960</v>
      </c>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7"/>
    </row>
    <row r="597" spans="1:64" s="29" customFormat="1" ht="24" customHeight="1" x14ac:dyDescent="0.25">
      <c r="A597" s="26">
        <f t="shared" si="8"/>
        <v>1</v>
      </c>
      <c r="B597" s="27" t="s">
        <v>11045</v>
      </c>
      <c r="C597" s="27"/>
      <c r="D597" s="27" t="s">
        <v>1409</v>
      </c>
      <c r="E597" s="27" t="s">
        <v>78</v>
      </c>
      <c r="F597" s="27" t="s">
        <v>91</v>
      </c>
      <c r="G597" s="28"/>
      <c r="H597" s="28"/>
      <c r="I597" s="28"/>
      <c r="J597" s="28"/>
      <c r="K597" s="28"/>
      <c r="L597" s="28"/>
      <c r="M597" s="25" t="s">
        <v>14629</v>
      </c>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7"/>
    </row>
    <row r="598" spans="1:64" s="29" customFormat="1" ht="24" customHeight="1" x14ac:dyDescent="0.25">
      <c r="A598" s="26">
        <f t="shared" si="8"/>
        <v>7</v>
      </c>
      <c r="B598" s="25" t="s">
        <v>11046</v>
      </c>
      <c r="C598" s="25"/>
      <c r="D598" s="25" t="s">
        <v>1410</v>
      </c>
      <c r="E598" s="25" t="s">
        <v>78</v>
      </c>
      <c r="F598" s="25" t="s">
        <v>1411</v>
      </c>
      <c r="G598" s="25"/>
      <c r="H598" s="25"/>
      <c r="I598" s="25"/>
      <c r="J598" s="25"/>
      <c r="K598" s="25"/>
      <c r="L598" s="25"/>
      <c r="M598" s="25" t="s">
        <v>14607</v>
      </c>
      <c r="N598" s="25" t="s">
        <v>74</v>
      </c>
      <c r="O598" s="25"/>
      <c r="P598" s="25"/>
      <c r="Q598" s="25"/>
      <c r="R598" s="25" t="s">
        <v>74</v>
      </c>
      <c r="S598" s="25"/>
      <c r="T598" s="25"/>
      <c r="U598" s="25"/>
      <c r="V598" s="25" t="s">
        <v>67</v>
      </c>
      <c r="W598" s="25"/>
      <c r="X598" s="25"/>
      <c r="Y598" s="25"/>
      <c r="Z598" s="25"/>
      <c r="AA598" s="25"/>
      <c r="AB598" s="25"/>
      <c r="AC598" s="25" t="s">
        <v>10666</v>
      </c>
      <c r="AD598" s="25"/>
      <c r="AE598" s="25"/>
      <c r="AF598" s="25"/>
      <c r="AG598" s="25"/>
      <c r="AH598" s="25"/>
      <c r="AI598" s="25" t="s">
        <v>85</v>
      </c>
      <c r="AJ598" s="25"/>
      <c r="AK598" s="25"/>
      <c r="AL598" s="25"/>
      <c r="AM598" s="25"/>
      <c r="AN598" s="28" t="s">
        <v>74</v>
      </c>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7"/>
    </row>
    <row r="599" spans="1:64" s="29" customFormat="1" ht="24" customHeight="1" x14ac:dyDescent="0.25">
      <c r="A599" s="26">
        <f t="shared" si="8"/>
        <v>1</v>
      </c>
      <c r="B599" s="25" t="s">
        <v>10981</v>
      </c>
      <c r="C599" s="25" t="s">
        <v>86</v>
      </c>
      <c r="D599" s="25" t="s">
        <v>1412</v>
      </c>
      <c r="E599" s="25" t="s">
        <v>78</v>
      </c>
      <c r="F599" s="25" t="s">
        <v>1413</v>
      </c>
      <c r="G599" s="25" t="s">
        <v>70</v>
      </c>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7" t="s">
        <v>86</v>
      </c>
    </row>
    <row r="600" spans="1:64" s="29" customFormat="1" ht="24" customHeight="1" x14ac:dyDescent="0.25">
      <c r="A600" s="26">
        <f t="shared" si="8"/>
        <v>1</v>
      </c>
      <c r="B600" s="25" t="s">
        <v>10982</v>
      </c>
      <c r="C600" s="25" t="s">
        <v>10959</v>
      </c>
      <c r="D600" s="25" t="s">
        <v>1415</v>
      </c>
      <c r="E600" s="25" t="s">
        <v>78</v>
      </c>
      <c r="F600" s="25" t="s">
        <v>10983</v>
      </c>
      <c r="G600" s="25" t="s">
        <v>70</v>
      </c>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7"/>
    </row>
    <row r="601" spans="1:64" s="29" customFormat="1" ht="24" customHeight="1" x14ac:dyDescent="0.25">
      <c r="A601" s="26">
        <f t="shared" si="8"/>
        <v>2</v>
      </c>
      <c r="B601" s="25" t="s">
        <v>1416</v>
      </c>
      <c r="C601" s="25"/>
      <c r="D601" s="25" t="s">
        <v>1417</v>
      </c>
      <c r="E601" s="25" t="s">
        <v>65</v>
      </c>
      <c r="F601" s="25" t="s">
        <v>1418</v>
      </c>
      <c r="G601" s="25" t="s">
        <v>70</v>
      </c>
      <c r="H601" s="25" t="s">
        <v>70</v>
      </c>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7"/>
    </row>
    <row r="602" spans="1:64" s="29" customFormat="1" ht="24" customHeight="1" x14ac:dyDescent="0.25">
      <c r="A602" s="26">
        <f t="shared" si="8"/>
        <v>0</v>
      </c>
      <c r="B602" s="25" t="s">
        <v>1419</v>
      </c>
      <c r="C602" s="25"/>
      <c r="D602" s="25" t="s">
        <v>1420</v>
      </c>
      <c r="E602" s="25" t="s">
        <v>65</v>
      </c>
      <c r="F602" s="25" t="s">
        <v>1421</v>
      </c>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7"/>
    </row>
    <row r="603" spans="1:64" s="29" customFormat="1" ht="24" customHeight="1" x14ac:dyDescent="0.25">
      <c r="A603" s="26">
        <f t="shared" si="8"/>
        <v>0</v>
      </c>
      <c r="B603" s="25" t="s">
        <v>1422</v>
      </c>
      <c r="C603" s="25"/>
      <c r="D603" s="25" t="s">
        <v>1423</v>
      </c>
      <c r="E603" s="25" t="s">
        <v>65</v>
      </c>
      <c r="F603" s="25" t="s">
        <v>1424</v>
      </c>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7"/>
    </row>
    <row r="604" spans="1:64" s="29" customFormat="1" ht="24" customHeight="1" x14ac:dyDescent="0.25">
      <c r="A604" s="26">
        <f t="shared" si="8"/>
        <v>5</v>
      </c>
      <c r="B604" s="25" t="s">
        <v>1425</v>
      </c>
      <c r="C604" s="25"/>
      <c r="D604" s="25" t="s">
        <v>1426</v>
      </c>
      <c r="E604" s="25" t="s">
        <v>65</v>
      </c>
      <c r="F604" s="25" t="s">
        <v>1427</v>
      </c>
      <c r="G604" s="25" t="s">
        <v>70</v>
      </c>
      <c r="H604" s="25" t="s">
        <v>167</v>
      </c>
      <c r="I604" s="25"/>
      <c r="J604" s="25"/>
      <c r="K604" s="25"/>
      <c r="L604" s="25"/>
      <c r="M604" s="25"/>
      <c r="N604" s="25"/>
      <c r="O604" s="25"/>
      <c r="P604" s="25"/>
      <c r="Q604" s="25"/>
      <c r="R604" s="25"/>
      <c r="S604" s="25"/>
      <c r="T604" s="25"/>
      <c r="U604" s="25" t="s">
        <v>167</v>
      </c>
      <c r="V604" s="25"/>
      <c r="W604" s="25"/>
      <c r="X604" s="25"/>
      <c r="Y604" s="25" t="s">
        <v>167</v>
      </c>
      <c r="Z604" s="25"/>
      <c r="AA604" s="25"/>
      <c r="AB604" s="25"/>
      <c r="AC604" s="25"/>
      <c r="AD604" s="25"/>
      <c r="AE604" s="25"/>
      <c r="AF604" s="25"/>
      <c r="AG604" s="25"/>
      <c r="AH604" s="25"/>
      <c r="AI604" s="25"/>
      <c r="AJ604" s="25"/>
      <c r="AK604" s="25"/>
      <c r="AL604" s="25"/>
      <c r="AM604" s="25" t="s">
        <v>167</v>
      </c>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7"/>
    </row>
    <row r="605" spans="1:64" s="29" customFormat="1" ht="24" customHeight="1" x14ac:dyDescent="0.25">
      <c r="A605" s="26">
        <f t="shared" si="8"/>
        <v>4</v>
      </c>
      <c r="B605" s="25" t="s">
        <v>10984</v>
      </c>
      <c r="C605" s="25"/>
      <c r="D605" s="25" t="s">
        <v>1428</v>
      </c>
      <c r="E605" s="25" t="s">
        <v>78</v>
      </c>
      <c r="F605" s="25" t="s">
        <v>1429</v>
      </c>
      <c r="G605" s="25" t="s">
        <v>67</v>
      </c>
      <c r="H605" s="25"/>
      <c r="I605" s="25"/>
      <c r="J605" s="25"/>
      <c r="K605" s="25"/>
      <c r="L605" s="25"/>
      <c r="M605" s="25"/>
      <c r="N605" s="25" t="s">
        <v>69</v>
      </c>
      <c r="O605" s="25"/>
      <c r="P605" s="25"/>
      <c r="Q605" s="25"/>
      <c r="R605" s="25" t="s">
        <v>69</v>
      </c>
      <c r="S605" s="25"/>
      <c r="T605" s="25"/>
      <c r="U605" s="25"/>
      <c r="V605" s="25"/>
      <c r="W605" s="25"/>
      <c r="X605" s="25"/>
      <c r="Y605" s="25"/>
      <c r="Z605" s="25"/>
      <c r="AA605" s="25" t="s">
        <v>69</v>
      </c>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7"/>
    </row>
    <row r="606" spans="1:64" s="29" customFormat="1" ht="24" customHeight="1" x14ac:dyDescent="0.25">
      <c r="A606" s="26">
        <f t="shared" ref="A606:A674" si="9">COUNTA(G606:BK606)</f>
        <v>1</v>
      </c>
      <c r="B606" s="27" t="s">
        <v>1430</v>
      </c>
      <c r="C606" s="27"/>
      <c r="D606" s="27" t="s">
        <v>1431</v>
      </c>
      <c r="E606" s="27" t="s">
        <v>65</v>
      </c>
      <c r="F606" s="27" t="s">
        <v>1432</v>
      </c>
      <c r="G606" s="28" t="s">
        <v>67</v>
      </c>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7"/>
    </row>
    <row r="607" spans="1:64" s="29" customFormat="1" ht="24" customHeight="1" x14ac:dyDescent="0.25">
      <c r="A607" s="26">
        <f t="shared" si="9"/>
        <v>1</v>
      </c>
      <c r="B607" s="25" t="s">
        <v>1433</v>
      </c>
      <c r="C607" s="25"/>
      <c r="D607" s="25" t="s">
        <v>1434</v>
      </c>
      <c r="E607" s="25" t="s">
        <v>65</v>
      </c>
      <c r="F607" s="25" t="s">
        <v>1435</v>
      </c>
      <c r="G607" s="25" t="s">
        <v>70</v>
      </c>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7"/>
    </row>
    <row r="608" spans="1:64" s="29" customFormat="1" ht="24" customHeight="1" x14ac:dyDescent="0.25">
      <c r="A608" s="26">
        <f t="shared" si="9"/>
        <v>11</v>
      </c>
      <c r="B608" s="25" t="s">
        <v>10985</v>
      </c>
      <c r="C608" s="25" t="s">
        <v>10959</v>
      </c>
      <c r="D608" s="25" t="s">
        <v>1436</v>
      </c>
      <c r="E608" s="25" t="s">
        <v>78</v>
      </c>
      <c r="F608" s="25" t="s">
        <v>222</v>
      </c>
      <c r="G608" s="25" t="s">
        <v>10960</v>
      </c>
      <c r="H608" s="25"/>
      <c r="I608" s="25"/>
      <c r="J608" s="25" t="s">
        <v>14519</v>
      </c>
      <c r="K608" s="25"/>
      <c r="L608" s="25"/>
      <c r="M608" s="25" t="s">
        <v>70</v>
      </c>
      <c r="N608" s="25" t="s">
        <v>15025</v>
      </c>
      <c r="O608" s="25"/>
      <c r="P608" s="25"/>
      <c r="Q608" s="25"/>
      <c r="R608" s="25" t="s">
        <v>14672</v>
      </c>
      <c r="S608" s="25"/>
      <c r="T608" s="25"/>
      <c r="U608" s="25"/>
      <c r="V608" s="25"/>
      <c r="W608" s="25"/>
      <c r="X608" s="25"/>
      <c r="Y608" s="25"/>
      <c r="Z608" s="25"/>
      <c r="AA608" s="25"/>
      <c r="AB608" s="25"/>
      <c r="AC608" s="25"/>
      <c r="AD608" s="25"/>
      <c r="AE608" s="25"/>
      <c r="AF608" s="25"/>
      <c r="AG608" s="25"/>
      <c r="AH608" s="25" t="s">
        <v>10630</v>
      </c>
      <c r="AI608" s="25" t="s">
        <v>14916</v>
      </c>
      <c r="AJ608" s="25"/>
      <c r="AK608" s="25"/>
      <c r="AL608" s="25"/>
      <c r="AM608" s="25"/>
      <c r="AN608" s="25"/>
      <c r="AO608" s="25" t="s">
        <v>15061</v>
      </c>
      <c r="AP608" s="25"/>
      <c r="AQ608" s="25" t="s">
        <v>14951</v>
      </c>
      <c r="AR608" s="25"/>
      <c r="AS608" s="25"/>
      <c r="AT608" s="25"/>
      <c r="AU608" s="25"/>
      <c r="AV608" s="25"/>
      <c r="AW608" s="25"/>
      <c r="AX608" s="25"/>
      <c r="AY608" s="25" t="s">
        <v>14952</v>
      </c>
      <c r="AZ608" s="25"/>
      <c r="BA608" s="25"/>
      <c r="BB608" s="25"/>
      <c r="BC608" s="25"/>
      <c r="BD608" s="25"/>
      <c r="BE608" s="25"/>
      <c r="BF608" s="25"/>
      <c r="BG608" s="25"/>
      <c r="BH608" s="25"/>
      <c r="BI608" s="25" t="s">
        <v>14998</v>
      </c>
      <c r="BJ608" s="25"/>
      <c r="BK608" s="25"/>
      <c r="BL608" s="27"/>
    </row>
    <row r="609" spans="1:64" s="29" customFormat="1" ht="24" customHeight="1" x14ac:dyDescent="0.25">
      <c r="A609" s="26">
        <f t="shared" si="9"/>
        <v>1</v>
      </c>
      <c r="B609" s="25" t="s">
        <v>1437</v>
      </c>
      <c r="C609" s="25"/>
      <c r="D609" s="25" t="s">
        <v>1438</v>
      </c>
      <c r="E609" s="25" t="s">
        <v>78</v>
      </c>
      <c r="F609" s="25" t="s">
        <v>1439</v>
      </c>
      <c r="G609" s="25" t="s">
        <v>67</v>
      </c>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7"/>
    </row>
    <row r="610" spans="1:64" s="29" customFormat="1" ht="24" customHeight="1" x14ac:dyDescent="0.25">
      <c r="A610" s="26">
        <f t="shared" si="9"/>
        <v>1</v>
      </c>
      <c r="B610" s="25" t="s">
        <v>11047</v>
      </c>
      <c r="C610" s="25"/>
      <c r="D610" s="25" t="s">
        <v>1440</v>
      </c>
      <c r="E610" s="25" t="s">
        <v>78</v>
      </c>
      <c r="F610" s="25" t="s">
        <v>1441</v>
      </c>
      <c r="G610" s="25"/>
      <c r="H610" s="25"/>
      <c r="I610" s="25"/>
      <c r="J610" s="25"/>
      <c r="K610" s="25"/>
      <c r="L610" s="25"/>
      <c r="M610" s="25"/>
      <c r="N610" s="25"/>
      <c r="O610" s="25"/>
      <c r="P610" s="25"/>
      <c r="Q610" s="25"/>
      <c r="R610" s="25"/>
      <c r="S610" s="25"/>
      <c r="T610" s="25"/>
      <c r="U610" s="25"/>
      <c r="V610" s="25" t="s">
        <v>70</v>
      </c>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7"/>
    </row>
    <row r="611" spans="1:64" s="29" customFormat="1" ht="24" customHeight="1" x14ac:dyDescent="0.25">
      <c r="A611" s="26">
        <f t="shared" si="9"/>
        <v>1</v>
      </c>
      <c r="B611" s="25" t="s">
        <v>10986</v>
      </c>
      <c r="C611" s="25" t="s">
        <v>164</v>
      </c>
      <c r="D611" s="25" t="s">
        <v>1442</v>
      </c>
      <c r="E611" s="25" t="s">
        <v>78</v>
      </c>
      <c r="F611" s="25" t="s">
        <v>1443</v>
      </c>
      <c r="G611" s="25" t="s">
        <v>70</v>
      </c>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7" t="s">
        <v>164</v>
      </c>
    </row>
    <row r="612" spans="1:64" s="29" customFormat="1" ht="24" customHeight="1" x14ac:dyDescent="0.25">
      <c r="A612" s="26">
        <f t="shared" si="9"/>
        <v>5</v>
      </c>
      <c r="B612" s="30" t="s">
        <v>1444</v>
      </c>
      <c r="C612" s="30"/>
      <c r="D612" s="27" t="s">
        <v>1445</v>
      </c>
      <c r="E612" s="25" t="s">
        <v>182</v>
      </c>
      <c r="F612" s="27" t="s">
        <v>1446</v>
      </c>
      <c r="G612" s="25" t="s">
        <v>10769</v>
      </c>
      <c r="H612" s="25" t="s">
        <v>14521</v>
      </c>
      <c r="I612" s="25"/>
      <c r="J612" s="25" t="s">
        <v>69</v>
      </c>
      <c r="K612" s="25"/>
      <c r="L612" s="25"/>
      <c r="M612" s="25"/>
      <c r="N612" s="25"/>
      <c r="O612" s="25"/>
      <c r="P612" s="25"/>
      <c r="Q612" s="25"/>
      <c r="R612" s="25"/>
      <c r="S612" s="25"/>
      <c r="T612" s="25"/>
      <c r="U612" s="25"/>
      <c r="V612" s="25"/>
      <c r="W612" s="25"/>
      <c r="X612" s="25"/>
      <c r="Y612" s="25" t="s">
        <v>147</v>
      </c>
      <c r="Z612" s="25"/>
      <c r="AA612" s="25"/>
      <c r="AB612" s="25"/>
      <c r="AC612" s="25"/>
      <c r="AD612" s="25"/>
      <c r="AE612" s="25"/>
      <c r="AF612" s="25"/>
      <c r="AG612" s="25"/>
      <c r="AH612" s="25"/>
      <c r="AI612" s="25"/>
      <c r="AJ612" s="25"/>
      <c r="AK612" s="25"/>
      <c r="AL612" s="25"/>
      <c r="AM612" s="25"/>
      <c r="AN612" s="25"/>
      <c r="AO612" s="25" t="s">
        <v>69</v>
      </c>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7"/>
    </row>
    <row r="613" spans="1:64" s="29" customFormat="1" ht="24" customHeight="1" x14ac:dyDescent="0.25">
      <c r="A613" s="26">
        <f t="shared" si="9"/>
        <v>0</v>
      </c>
      <c r="B613" s="30" t="s">
        <v>10987</v>
      </c>
      <c r="C613" s="30"/>
      <c r="D613" s="25" t="s">
        <v>1447</v>
      </c>
      <c r="E613" s="25" t="s">
        <v>182</v>
      </c>
      <c r="F613" s="25" t="s">
        <v>10990</v>
      </c>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31"/>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7"/>
    </row>
    <row r="614" spans="1:64" s="29" customFormat="1" ht="24" customHeight="1" x14ac:dyDescent="0.25">
      <c r="A614" s="26">
        <f t="shared" si="9"/>
        <v>1</v>
      </c>
      <c r="B614" s="25" t="s">
        <v>10988</v>
      </c>
      <c r="C614" s="25" t="s">
        <v>86</v>
      </c>
      <c r="D614" s="25" t="s">
        <v>1448</v>
      </c>
      <c r="E614" s="25" t="s">
        <v>78</v>
      </c>
      <c r="F614" s="25" t="s">
        <v>1449</v>
      </c>
      <c r="G614" s="25" t="s">
        <v>70</v>
      </c>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7" t="s">
        <v>86</v>
      </c>
    </row>
    <row r="615" spans="1:64" s="29" customFormat="1" ht="24" customHeight="1" x14ac:dyDescent="0.25">
      <c r="A615" s="26">
        <f>COUNTA(G615:BK615)</f>
        <v>1</v>
      </c>
      <c r="B615" s="25" t="s">
        <v>14603</v>
      </c>
      <c r="C615" s="25"/>
      <c r="D615" s="25" t="s">
        <v>14605</v>
      </c>
      <c r="E615" s="25" t="s">
        <v>14606</v>
      </c>
      <c r="F615" s="25" t="s">
        <v>14604</v>
      </c>
      <c r="G615" s="25"/>
      <c r="H615" s="25"/>
      <c r="I615" s="25"/>
      <c r="J615" s="25"/>
      <c r="K615" s="25"/>
      <c r="L615" s="25"/>
      <c r="M615" s="25" t="s">
        <v>14607</v>
      </c>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7"/>
    </row>
    <row r="616" spans="1:64" s="29" customFormat="1" ht="24" customHeight="1" x14ac:dyDescent="0.25">
      <c r="A616" s="26">
        <f t="shared" si="9"/>
        <v>0</v>
      </c>
      <c r="B616" s="36" t="s">
        <v>14511</v>
      </c>
      <c r="C616" s="36"/>
      <c r="D616" s="36" t="s">
        <v>1450</v>
      </c>
      <c r="E616" s="36" t="s">
        <v>78</v>
      </c>
      <c r="F616" s="36" t="s">
        <v>1451</v>
      </c>
      <c r="G616" s="28"/>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7"/>
    </row>
    <row r="617" spans="1:64" s="29" customFormat="1" ht="24" customHeight="1" x14ac:dyDescent="0.25">
      <c r="A617" s="26">
        <f t="shared" si="9"/>
        <v>3</v>
      </c>
      <c r="B617" s="36" t="s">
        <v>10991</v>
      </c>
      <c r="C617" s="36"/>
      <c r="D617" s="36" t="s">
        <v>1452</v>
      </c>
      <c r="E617" s="36" t="s">
        <v>78</v>
      </c>
      <c r="F617" s="36" t="s">
        <v>1453</v>
      </c>
      <c r="G617" s="28" t="s">
        <v>10769</v>
      </c>
      <c r="H617" s="25" t="s">
        <v>14473</v>
      </c>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t="s">
        <v>69</v>
      </c>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7"/>
    </row>
    <row r="618" spans="1:64" s="29" customFormat="1" ht="24" customHeight="1" x14ac:dyDescent="0.25">
      <c r="A618" s="26">
        <f t="shared" si="9"/>
        <v>1</v>
      </c>
      <c r="B618" s="25" t="s">
        <v>11048</v>
      </c>
      <c r="C618" s="25"/>
      <c r="D618" s="25" t="s">
        <v>1455</v>
      </c>
      <c r="E618" s="25" t="s">
        <v>78</v>
      </c>
      <c r="F618" s="25" t="s">
        <v>11049</v>
      </c>
      <c r="G618" s="25"/>
      <c r="H618" s="25"/>
      <c r="I618" s="25"/>
      <c r="J618" s="25"/>
      <c r="K618" s="25"/>
      <c r="L618" s="25"/>
      <c r="M618" s="25"/>
      <c r="N618" s="25"/>
      <c r="O618" s="25"/>
      <c r="P618" s="25"/>
      <c r="Q618" s="25"/>
      <c r="R618" s="25"/>
      <c r="S618" s="25"/>
      <c r="T618" s="25"/>
      <c r="U618" s="25"/>
      <c r="V618" s="25" t="s">
        <v>70</v>
      </c>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7"/>
    </row>
    <row r="619" spans="1:64" s="29" customFormat="1" ht="24" customHeight="1" x14ac:dyDescent="0.25">
      <c r="A619" s="26">
        <f t="shared" si="9"/>
        <v>1</v>
      </c>
      <c r="B619" s="25" t="s">
        <v>1454</v>
      </c>
      <c r="C619" s="25" t="s">
        <v>86</v>
      </c>
      <c r="D619" s="25" t="s">
        <v>1456</v>
      </c>
      <c r="E619" s="25" t="s">
        <v>78</v>
      </c>
      <c r="F619" s="25" t="s">
        <v>1457</v>
      </c>
      <c r="G619" s="25"/>
      <c r="H619" s="25"/>
      <c r="I619" s="25"/>
      <c r="J619" s="25"/>
      <c r="K619" s="25"/>
      <c r="L619" s="25"/>
      <c r="M619" s="25" t="s">
        <v>70</v>
      </c>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7" t="s">
        <v>86</v>
      </c>
    </row>
    <row r="620" spans="1:64" s="29" customFormat="1" ht="24" customHeight="1" x14ac:dyDescent="0.25">
      <c r="A620" s="26">
        <f t="shared" si="9"/>
        <v>1</v>
      </c>
      <c r="B620" s="25" t="s">
        <v>1458</v>
      </c>
      <c r="C620" s="25"/>
      <c r="D620" s="25" t="s">
        <v>1458</v>
      </c>
      <c r="E620" s="25" t="s">
        <v>65</v>
      </c>
      <c r="F620" s="25" t="s">
        <v>1459</v>
      </c>
      <c r="G620" s="25" t="s">
        <v>70</v>
      </c>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7"/>
    </row>
    <row r="621" spans="1:64" s="29" customFormat="1" ht="24" customHeight="1" x14ac:dyDescent="0.25">
      <c r="A621" s="26">
        <f t="shared" si="9"/>
        <v>1</v>
      </c>
      <c r="B621" s="25" t="s">
        <v>1460</v>
      </c>
      <c r="C621" s="25"/>
      <c r="D621" s="25" t="s">
        <v>1461</v>
      </c>
      <c r="E621" s="25" t="s">
        <v>65</v>
      </c>
      <c r="F621" s="25" t="s">
        <v>1462</v>
      </c>
      <c r="G621" s="25" t="s">
        <v>70</v>
      </c>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7"/>
    </row>
    <row r="622" spans="1:64" s="29" customFormat="1" ht="24" customHeight="1" x14ac:dyDescent="0.25">
      <c r="A622" s="26">
        <f t="shared" si="9"/>
        <v>1</v>
      </c>
      <c r="B622" s="25" t="s">
        <v>1463</v>
      </c>
      <c r="C622" s="25" t="s">
        <v>15026</v>
      </c>
      <c r="D622" s="25" t="s">
        <v>1464</v>
      </c>
      <c r="E622" s="25" t="s">
        <v>65</v>
      </c>
      <c r="F622" s="25" t="s">
        <v>1465</v>
      </c>
      <c r="G622" s="25"/>
      <c r="H622" s="25"/>
      <c r="I622" s="25"/>
      <c r="J622" s="25"/>
      <c r="K622" s="25"/>
      <c r="L622" s="25"/>
      <c r="M622" s="25"/>
      <c r="N622" s="25" t="s">
        <v>15027</v>
      </c>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7"/>
    </row>
    <row r="623" spans="1:64" s="29" customFormat="1" ht="24" customHeight="1" x14ac:dyDescent="0.25">
      <c r="A623" s="26">
        <f t="shared" si="9"/>
        <v>1</v>
      </c>
      <c r="B623" s="30" t="s">
        <v>10989</v>
      </c>
      <c r="C623" s="30"/>
      <c r="D623" s="25" t="s">
        <v>1466</v>
      </c>
      <c r="E623" s="25" t="s">
        <v>78</v>
      </c>
      <c r="F623" s="25" t="s">
        <v>1467</v>
      </c>
      <c r="G623" s="25" t="s">
        <v>70</v>
      </c>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7"/>
    </row>
    <row r="624" spans="1:64" s="29" customFormat="1" ht="24" customHeight="1" x14ac:dyDescent="0.25">
      <c r="A624" s="26">
        <f t="shared" si="9"/>
        <v>3</v>
      </c>
      <c r="B624" s="25" t="s">
        <v>11050</v>
      </c>
      <c r="C624" s="25"/>
      <c r="D624" s="25" t="s">
        <v>1468</v>
      </c>
      <c r="E624" s="25" t="s">
        <v>78</v>
      </c>
      <c r="F624" s="25" t="s">
        <v>662</v>
      </c>
      <c r="G624" s="25"/>
      <c r="H624" s="25"/>
      <c r="I624" s="25"/>
      <c r="J624" s="25"/>
      <c r="K624" s="25"/>
      <c r="L624" s="25"/>
      <c r="M624" s="25"/>
      <c r="N624" s="25"/>
      <c r="O624" s="25"/>
      <c r="P624" s="25"/>
      <c r="Q624" s="25" t="s">
        <v>69</v>
      </c>
      <c r="R624" s="25"/>
      <c r="S624" s="25"/>
      <c r="T624" s="25"/>
      <c r="U624" s="25" t="s">
        <v>14699</v>
      </c>
      <c r="V624" s="25"/>
      <c r="W624" s="25"/>
      <c r="X624" s="25"/>
      <c r="Y624" s="25"/>
      <c r="Z624" s="25"/>
      <c r="AA624" s="25"/>
      <c r="AB624" s="25"/>
      <c r="AC624" s="25"/>
      <c r="AD624" s="25"/>
      <c r="AE624" s="25"/>
      <c r="AF624" s="25"/>
      <c r="AG624" s="25"/>
      <c r="AH624" s="25"/>
      <c r="AI624" s="25"/>
      <c r="AJ624" s="25"/>
      <c r="AK624" s="25"/>
      <c r="AL624" s="25"/>
      <c r="AM624" s="25" t="s">
        <v>85</v>
      </c>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7"/>
    </row>
    <row r="625" spans="1:64" s="29" customFormat="1" ht="24" customHeight="1" x14ac:dyDescent="0.25">
      <c r="A625" s="26">
        <f t="shared" si="9"/>
        <v>1</v>
      </c>
      <c r="B625" s="25" t="s">
        <v>1469</v>
      </c>
      <c r="C625" s="25"/>
      <c r="D625" s="25" t="s">
        <v>1470</v>
      </c>
      <c r="E625" s="25" t="s">
        <v>65</v>
      </c>
      <c r="F625" s="25" t="s">
        <v>1471</v>
      </c>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t="s">
        <v>67</v>
      </c>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7"/>
    </row>
    <row r="626" spans="1:64" s="29" customFormat="1" ht="24" customHeight="1" x14ac:dyDescent="0.25">
      <c r="A626" s="26">
        <f t="shared" si="9"/>
        <v>3</v>
      </c>
      <c r="B626" s="27" t="s">
        <v>11051</v>
      </c>
      <c r="C626" s="27"/>
      <c r="D626" s="27" t="s">
        <v>1472</v>
      </c>
      <c r="E626" s="25" t="s">
        <v>78</v>
      </c>
      <c r="F626" s="27" t="s">
        <v>1473</v>
      </c>
      <c r="G626" s="28"/>
      <c r="H626" s="28"/>
      <c r="I626" s="28"/>
      <c r="J626" s="28"/>
      <c r="K626" s="28"/>
      <c r="L626" s="28"/>
      <c r="M626" s="28"/>
      <c r="N626" s="28"/>
      <c r="O626" s="28"/>
      <c r="P626" s="28"/>
      <c r="Q626" s="28" t="s">
        <v>69</v>
      </c>
      <c r="R626" s="28" t="s">
        <v>14658</v>
      </c>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t="s">
        <v>85</v>
      </c>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7"/>
    </row>
    <row r="627" spans="1:64" s="29" customFormat="1" ht="24" customHeight="1" x14ac:dyDescent="0.25">
      <c r="A627" s="26">
        <f t="shared" si="9"/>
        <v>6</v>
      </c>
      <c r="B627" s="25" t="s">
        <v>11052</v>
      </c>
      <c r="C627" s="25"/>
      <c r="D627" s="25" t="s">
        <v>1474</v>
      </c>
      <c r="E627" s="25" t="s">
        <v>78</v>
      </c>
      <c r="F627" s="25" t="s">
        <v>659</v>
      </c>
      <c r="G627" s="25"/>
      <c r="H627" s="25"/>
      <c r="I627" s="25"/>
      <c r="J627" s="25"/>
      <c r="K627" s="25" t="s">
        <v>69</v>
      </c>
      <c r="L627" s="25"/>
      <c r="M627" s="25" t="s">
        <v>70</v>
      </c>
      <c r="N627" s="25" t="s">
        <v>74</v>
      </c>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t="s">
        <v>69</v>
      </c>
      <c r="AM627" s="25"/>
      <c r="AN627" s="25"/>
      <c r="AO627" s="25"/>
      <c r="AP627" s="25" t="s">
        <v>10665</v>
      </c>
      <c r="AQ627" s="25"/>
      <c r="AR627" s="25"/>
      <c r="AS627" s="25"/>
      <c r="AT627" s="25"/>
      <c r="AU627" s="25" t="s">
        <v>74</v>
      </c>
      <c r="AV627" s="25"/>
      <c r="AW627" s="25"/>
      <c r="AX627" s="25"/>
      <c r="AY627" s="25"/>
      <c r="AZ627" s="25"/>
      <c r="BA627" s="25"/>
      <c r="BB627" s="25"/>
      <c r="BC627" s="25"/>
      <c r="BD627" s="25"/>
      <c r="BE627" s="25"/>
      <c r="BF627" s="25"/>
      <c r="BG627" s="25"/>
      <c r="BH627" s="25"/>
      <c r="BI627" s="25"/>
      <c r="BJ627" s="25"/>
      <c r="BK627" s="25"/>
      <c r="BL627" s="27"/>
    </row>
    <row r="628" spans="1:64" s="29" customFormat="1" ht="24" customHeight="1" x14ac:dyDescent="0.25">
      <c r="A628" s="26">
        <f t="shared" si="9"/>
        <v>7</v>
      </c>
      <c r="B628" s="25" t="s">
        <v>1475</v>
      </c>
      <c r="C628" s="25"/>
      <c r="D628" s="25" t="s">
        <v>1476</v>
      </c>
      <c r="E628" s="25" t="s">
        <v>65</v>
      </c>
      <c r="F628" s="25" t="s">
        <v>1477</v>
      </c>
      <c r="G628" s="25" t="s">
        <v>67</v>
      </c>
      <c r="H628" s="25" t="s">
        <v>67</v>
      </c>
      <c r="I628" s="25" t="s">
        <v>69</v>
      </c>
      <c r="J628" s="25" t="s">
        <v>69</v>
      </c>
      <c r="K628" s="25" t="s">
        <v>69</v>
      </c>
      <c r="L628" s="25" t="s">
        <v>69</v>
      </c>
      <c r="M628" s="25" t="s">
        <v>115</v>
      </c>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7"/>
    </row>
    <row r="629" spans="1:64" s="29" customFormat="1" ht="24" customHeight="1" x14ac:dyDescent="0.25">
      <c r="A629" s="26">
        <f t="shared" si="9"/>
        <v>0</v>
      </c>
      <c r="B629" s="25" t="s">
        <v>11053</v>
      </c>
      <c r="C629" s="25"/>
      <c r="D629" s="25" t="s">
        <v>1478</v>
      </c>
      <c r="E629" s="25" t="s">
        <v>78</v>
      </c>
      <c r="F629" s="25" t="s">
        <v>1479</v>
      </c>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7"/>
    </row>
    <row r="630" spans="1:64" s="29" customFormat="1" ht="24" customHeight="1" x14ac:dyDescent="0.25">
      <c r="A630" s="26">
        <f t="shared" si="9"/>
        <v>1</v>
      </c>
      <c r="B630" s="25" t="s">
        <v>1480</v>
      </c>
      <c r="C630" s="25"/>
      <c r="D630" s="25" t="s">
        <v>1481</v>
      </c>
      <c r="E630" s="25" t="s">
        <v>65</v>
      </c>
      <c r="F630" s="25" t="s">
        <v>1482</v>
      </c>
      <c r="G630" s="25" t="s">
        <v>67</v>
      </c>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7"/>
    </row>
    <row r="631" spans="1:64" s="29" customFormat="1" ht="24" customHeight="1" x14ac:dyDescent="0.25">
      <c r="A631" s="26">
        <f t="shared" si="9"/>
        <v>1</v>
      </c>
      <c r="B631" s="25" t="s">
        <v>11054</v>
      </c>
      <c r="C631" s="25"/>
      <c r="D631" s="25" t="s">
        <v>1481</v>
      </c>
      <c r="E631" s="25" t="s">
        <v>78</v>
      </c>
      <c r="F631" s="25" t="s">
        <v>534</v>
      </c>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t="s">
        <v>69</v>
      </c>
      <c r="AS631" s="25"/>
      <c r="AT631" s="25"/>
      <c r="AU631" s="25"/>
      <c r="AV631" s="25"/>
      <c r="AW631" s="25"/>
      <c r="AX631" s="25"/>
      <c r="AY631" s="25"/>
      <c r="AZ631" s="25"/>
      <c r="BA631" s="25"/>
      <c r="BB631" s="25"/>
      <c r="BC631" s="25"/>
      <c r="BD631" s="25"/>
      <c r="BE631" s="25"/>
      <c r="BF631" s="25"/>
      <c r="BG631" s="25"/>
      <c r="BH631" s="25"/>
      <c r="BI631" s="25"/>
      <c r="BJ631" s="25"/>
      <c r="BK631" s="25"/>
      <c r="BL631" s="27"/>
    </row>
    <row r="632" spans="1:64" s="29" customFormat="1" ht="24" customHeight="1" x14ac:dyDescent="0.25">
      <c r="A632" s="26">
        <f t="shared" si="9"/>
        <v>19</v>
      </c>
      <c r="B632" s="25" t="s">
        <v>11055</v>
      </c>
      <c r="C632" s="25" t="s">
        <v>14900</v>
      </c>
      <c r="D632" s="25" t="s">
        <v>1481</v>
      </c>
      <c r="E632" s="25" t="s">
        <v>78</v>
      </c>
      <c r="F632" s="25" t="s">
        <v>659</v>
      </c>
      <c r="G632" s="25" t="s">
        <v>70</v>
      </c>
      <c r="H632" s="25" t="s">
        <v>69</v>
      </c>
      <c r="I632" s="25"/>
      <c r="J632" s="25"/>
      <c r="K632" s="25"/>
      <c r="L632" s="25"/>
      <c r="M632" s="25" t="s">
        <v>70</v>
      </c>
      <c r="N632" s="25" t="s">
        <v>15025</v>
      </c>
      <c r="O632" s="25" t="s">
        <v>15000</v>
      </c>
      <c r="P632" s="25" t="s">
        <v>14629</v>
      </c>
      <c r="Q632" s="25"/>
      <c r="R632" s="25" t="s">
        <v>69</v>
      </c>
      <c r="S632" s="25"/>
      <c r="T632" s="25" t="s">
        <v>14688</v>
      </c>
      <c r="U632" s="25"/>
      <c r="V632" s="25" t="s">
        <v>14722</v>
      </c>
      <c r="W632" s="25"/>
      <c r="X632" s="25"/>
      <c r="Y632" s="25" t="s">
        <v>14823</v>
      </c>
      <c r="Z632" s="25"/>
      <c r="AA632" s="25"/>
      <c r="AB632" s="25"/>
      <c r="AC632" s="25"/>
      <c r="AD632" s="25"/>
      <c r="AE632" s="25" t="s">
        <v>14890</v>
      </c>
      <c r="AF632" s="25" t="s">
        <v>10630</v>
      </c>
      <c r="AG632" s="25"/>
      <c r="AH632" s="25"/>
      <c r="AI632" s="25"/>
      <c r="AJ632" s="25"/>
      <c r="AK632" s="25" t="s">
        <v>69</v>
      </c>
      <c r="AL632" s="25"/>
      <c r="AM632" s="25"/>
      <c r="AN632" s="25" t="s">
        <v>14929</v>
      </c>
      <c r="AO632" s="25" t="s">
        <v>15061</v>
      </c>
      <c r="AP632" s="25"/>
      <c r="AQ632" s="25"/>
      <c r="AR632" s="25" t="s">
        <v>14952</v>
      </c>
      <c r="AS632" s="25"/>
      <c r="AT632" s="25"/>
      <c r="AU632" s="25"/>
      <c r="AV632" s="25" t="s">
        <v>85</v>
      </c>
      <c r="AW632" s="25"/>
      <c r="AX632" s="25"/>
      <c r="AY632" s="25"/>
      <c r="AZ632" s="25"/>
      <c r="BA632" s="25"/>
      <c r="BB632" s="25"/>
      <c r="BC632" s="25"/>
      <c r="BD632" s="25"/>
      <c r="BE632" s="25"/>
      <c r="BF632" s="25"/>
      <c r="BG632" s="25"/>
      <c r="BH632" s="25" t="s">
        <v>14968</v>
      </c>
      <c r="BI632" s="25" t="s">
        <v>69</v>
      </c>
      <c r="BJ632" s="25"/>
      <c r="BK632" s="25"/>
      <c r="BL632" s="27"/>
    </row>
    <row r="633" spans="1:64" s="29" customFormat="1" ht="24" customHeight="1" x14ac:dyDescent="0.25">
      <c r="A633" s="26">
        <f t="shared" si="9"/>
        <v>11</v>
      </c>
      <c r="B633" s="27" t="s">
        <v>11056</v>
      </c>
      <c r="C633" s="27"/>
      <c r="D633" s="27" t="s">
        <v>1483</v>
      </c>
      <c r="E633" s="25" t="s">
        <v>78</v>
      </c>
      <c r="F633" s="27" t="s">
        <v>1484</v>
      </c>
      <c r="G633" s="28" t="s">
        <v>10769</v>
      </c>
      <c r="H633" s="28" t="s">
        <v>74</v>
      </c>
      <c r="I633" s="28"/>
      <c r="J633" s="28"/>
      <c r="K633" s="28"/>
      <c r="L633" s="28"/>
      <c r="M633" s="28"/>
      <c r="N633" s="28" t="s">
        <v>69</v>
      </c>
      <c r="O633" s="28"/>
      <c r="P633" s="28"/>
      <c r="Q633" s="28"/>
      <c r="R633" s="28"/>
      <c r="S633" s="28"/>
      <c r="T633" s="28"/>
      <c r="U633" s="28"/>
      <c r="V633" s="28" t="s">
        <v>67</v>
      </c>
      <c r="W633" s="28"/>
      <c r="X633" s="28"/>
      <c r="Y633" s="28" t="s">
        <v>115</v>
      </c>
      <c r="Z633" s="28"/>
      <c r="AA633" s="28" t="s">
        <v>69</v>
      </c>
      <c r="AB633" s="28"/>
      <c r="AC633" s="28"/>
      <c r="AD633" s="28" t="s">
        <v>10632</v>
      </c>
      <c r="AE633" s="28"/>
      <c r="AF633" s="28"/>
      <c r="AG633" s="28"/>
      <c r="AH633" s="28" t="s">
        <v>14904</v>
      </c>
      <c r="AI633" s="28"/>
      <c r="AJ633" s="28" t="s">
        <v>69</v>
      </c>
      <c r="AK633" s="28"/>
      <c r="AL633" s="28"/>
      <c r="AM633" s="28"/>
      <c r="AN633" s="28"/>
      <c r="AO633" s="28"/>
      <c r="AP633" s="28"/>
      <c r="AQ633" s="28"/>
      <c r="AR633" s="28"/>
      <c r="AS633" s="28"/>
      <c r="AT633" s="28"/>
      <c r="AU633" s="28"/>
      <c r="AV633" s="28"/>
      <c r="AW633" s="28"/>
      <c r="AX633" s="28"/>
      <c r="AY633" s="28"/>
      <c r="AZ633" s="28"/>
      <c r="BA633" s="28"/>
      <c r="BB633" s="28"/>
      <c r="BC633" s="28" t="s">
        <v>85</v>
      </c>
      <c r="BD633" s="28"/>
      <c r="BE633" s="28"/>
      <c r="BF633" s="28"/>
      <c r="BG633" s="28"/>
      <c r="BH633" s="28" t="s">
        <v>69</v>
      </c>
      <c r="BI633" s="28"/>
      <c r="BJ633" s="28"/>
      <c r="BK633" s="28"/>
      <c r="BL633" s="27"/>
    </row>
    <row r="634" spans="1:64" s="29" customFormat="1" ht="24" customHeight="1" x14ac:dyDescent="0.25">
      <c r="A634" s="26">
        <f t="shared" si="9"/>
        <v>1</v>
      </c>
      <c r="B634" s="25" t="s">
        <v>1485</v>
      </c>
      <c r="C634" s="25"/>
      <c r="D634" s="25" t="s">
        <v>1486</v>
      </c>
      <c r="E634" s="25" t="s">
        <v>65</v>
      </c>
      <c r="F634" s="25" t="s">
        <v>1487</v>
      </c>
      <c r="G634" s="25"/>
      <c r="H634" s="25"/>
      <c r="I634" s="25"/>
      <c r="J634" s="25"/>
      <c r="K634" s="25"/>
      <c r="L634" s="25"/>
      <c r="M634" s="25"/>
      <c r="N634" s="25"/>
      <c r="O634" s="25"/>
      <c r="P634" s="25"/>
      <c r="Q634" s="25"/>
      <c r="R634" s="25" t="s">
        <v>75</v>
      </c>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7"/>
    </row>
    <row r="635" spans="1:64" s="29" customFormat="1" ht="24" customHeight="1" x14ac:dyDescent="0.25">
      <c r="A635" s="26">
        <f t="shared" si="9"/>
        <v>1</v>
      </c>
      <c r="B635" s="27" t="s">
        <v>11057</v>
      </c>
      <c r="C635" s="27"/>
      <c r="D635" s="27" t="s">
        <v>1486</v>
      </c>
      <c r="E635" s="27" t="s">
        <v>78</v>
      </c>
      <c r="F635" s="27" t="s">
        <v>11058</v>
      </c>
      <c r="G635" s="25" t="s">
        <v>74</v>
      </c>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7"/>
    </row>
    <row r="636" spans="1:64" s="29" customFormat="1" ht="24" customHeight="1" x14ac:dyDescent="0.25">
      <c r="A636" s="26">
        <f t="shared" si="9"/>
        <v>1</v>
      </c>
      <c r="B636" s="25" t="s">
        <v>11059</v>
      </c>
      <c r="C636" s="25" t="s">
        <v>10798</v>
      </c>
      <c r="D636" s="25" t="s">
        <v>1488</v>
      </c>
      <c r="E636" s="25" t="s">
        <v>78</v>
      </c>
      <c r="F636" s="25" t="s">
        <v>1489</v>
      </c>
      <c r="G636" s="25" t="s">
        <v>70</v>
      </c>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7"/>
    </row>
    <row r="637" spans="1:64" s="29" customFormat="1" ht="24" customHeight="1" x14ac:dyDescent="0.25">
      <c r="A637" s="26">
        <f t="shared" si="9"/>
        <v>1</v>
      </c>
      <c r="B637" s="25" t="s">
        <v>11060</v>
      </c>
      <c r="C637" s="25"/>
      <c r="D637" s="25" t="s">
        <v>1490</v>
      </c>
      <c r="E637" s="25" t="s">
        <v>78</v>
      </c>
      <c r="F637" s="25" t="s">
        <v>1491</v>
      </c>
      <c r="G637" s="25" t="s">
        <v>70</v>
      </c>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7"/>
    </row>
    <row r="638" spans="1:64" s="29" customFormat="1" ht="24" customHeight="1" x14ac:dyDescent="0.25">
      <c r="A638" s="26">
        <f t="shared" si="9"/>
        <v>12</v>
      </c>
      <c r="B638" s="27" t="s">
        <v>11061</v>
      </c>
      <c r="C638" s="27"/>
      <c r="D638" s="27" t="s">
        <v>1492</v>
      </c>
      <c r="E638" s="27" t="s">
        <v>78</v>
      </c>
      <c r="F638" s="27" t="s">
        <v>1493</v>
      </c>
      <c r="G638" s="25" t="s">
        <v>67</v>
      </c>
      <c r="H638" s="25"/>
      <c r="I638" s="25"/>
      <c r="J638" s="25"/>
      <c r="K638" s="25"/>
      <c r="L638" s="25" t="s">
        <v>69</v>
      </c>
      <c r="M638" s="25" t="s">
        <v>67</v>
      </c>
      <c r="N638" s="25"/>
      <c r="O638" s="25"/>
      <c r="P638" s="25"/>
      <c r="Q638" s="25" t="s">
        <v>70</v>
      </c>
      <c r="R638" s="25"/>
      <c r="S638" s="25"/>
      <c r="T638" s="25"/>
      <c r="U638" s="25"/>
      <c r="V638" s="25" t="s">
        <v>67</v>
      </c>
      <c r="W638" s="25" t="s">
        <v>85</v>
      </c>
      <c r="X638" s="25" t="s">
        <v>85</v>
      </c>
      <c r="Y638" s="25"/>
      <c r="Z638" s="25"/>
      <c r="AA638" s="25"/>
      <c r="AB638" s="25" t="s">
        <v>85</v>
      </c>
      <c r="AC638" s="25"/>
      <c r="AD638" s="25"/>
      <c r="AE638" s="25"/>
      <c r="AF638" s="25"/>
      <c r="AG638" s="25"/>
      <c r="AH638" s="25"/>
      <c r="AI638" s="25"/>
      <c r="AJ638" s="25" t="s">
        <v>85</v>
      </c>
      <c r="AK638" s="25"/>
      <c r="AL638" s="25"/>
      <c r="AM638" s="25"/>
      <c r="AN638" s="25"/>
      <c r="AO638" s="25" t="s">
        <v>85</v>
      </c>
      <c r="AP638" s="25"/>
      <c r="AQ638" s="25"/>
      <c r="AR638" s="25"/>
      <c r="AS638" s="25"/>
      <c r="AT638" s="25"/>
      <c r="AU638" s="25"/>
      <c r="AV638" s="25"/>
      <c r="AW638" s="25" t="s">
        <v>69</v>
      </c>
      <c r="AX638" s="25"/>
      <c r="AY638" s="25"/>
      <c r="AZ638" s="25"/>
      <c r="BA638" s="25"/>
      <c r="BB638" s="25"/>
      <c r="BC638" s="25"/>
      <c r="BD638" s="25"/>
      <c r="BE638" s="25"/>
      <c r="BF638" s="25"/>
      <c r="BG638" s="25"/>
      <c r="BH638" s="25" t="s">
        <v>85</v>
      </c>
      <c r="BI638" s="25"/>
      <c r="BJ638" s="25"/>
      <c r="BK638" s="25"/>
      <c r="BL638" s="27"/>
    </row>
    <row r="639" spans="1:64" s="29" customFormat="1" ht="24" customHeight="1" x14ac:dyDescent="0.25">
      <c r="A639" s="26">
        <f t="shared" si="9"/>
        <v>1</v>
      </c>
      <c r="B639" s="25" t="s">
        <v>11062</v>
      </c>
      <c r="C639" s="25" t="s">
        <v>86</v>
      </c>
      <c r="D639" s="25" t="s">
        <v>1494</v>
      </c>
      <c r="E639" s="25" t="s">
        <v>267</v>
      </c>
      <c r="F639" s="25" t="s">
        <v>1495</v>
      </c>
      <c r="G639" s="25" t="s">
        <v>70</v>
      </c>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7" t="s">
        <v>86</v>
      </c>
    </row>
    <row r="640" spans="1:64" s="29" customFormat="1" ht="24" customHeight="1" x14ac:dyDescent="0.25">
      <c r="A640" s="26">
        <f t="shared" si="9"/>
        <v>1</v>
      </c>
      <c r="B640" s="27" t="s">
        <v>1496</v>
      </c>
      <c r="C640" s="25" t="s">
        <v>164</v>
      </c>
      <c r="D640" s="27" t="s">
        <v>1497</v>
      </c>
      <c r="E640" s="25" t="s">
        <v>65</v>
      </c>
      <c r="F640" s="27" t="s">
        <v>1498</v>
      </c>
      <c r="G640" s="25" t="s">
        <v>70</v>
      </c>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7" t="s">
        <v>164</v>
      </c>
    </row>
    <row r="641" spans="1:64" s="29" customFormat="1" ht="24" customHeight="1" x14ac:dyDescent="0.25">
      <c r="A641" s="26">
        <f t="shared" si="9"/>
        <v>1</v>
      </c>
      <c r="B641" s="25" t="s">
        <v>1499</v>
      </c>
      <c r="C641" s="25"/>
      <c r="D641" s="25" t="s">
        <v>1500</v>
      </c>
      <c r="E641" s="25" t="s">
        <v>65</v>
      </c>
      <c r="F641" s="25" t="s">
        <v>1501</v>
      </c>
      <c r="G641" s="25" t="s">
        <v>67</v>
      </c>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7"/>
    </row>
    <row r="642" spans="1:64" s="29" customFormat="1" ht="24" customHeight="1" x14ac:dyDescent="0.25">
      <c r="A642" s="26">
        <f t="shared" si="9"/>
        <v>1</v>
      </c>
      <c r="B642" s="25" t="s">
        <v>11063</v>
      </c>
      <c r="C642" s="25" t="s">
        <v>86</v>
      </c>
      <c r="D642" s="25" t="s">
        <v>1502</v>
      </c>
      <c r="E642" s="25" t="s">
        <v>78</v>
      </c>
      <c r="F642" s="25" t="s">
        <v>1503</v>
      </c>
      <c r="G642" s="25"/>
      <c r="H642" s="25"/>
      <c r="I642" s="25"/>
      <c r="J642" s="25"/>
      <c r="K642" s="25"/>
      <c r="L642" s="25"/>
      <c r="M642" s="25"/>
      <c r="N642" s="25"/>
      <c r="O642" s="25"/>
      <c r="P642" s="25"/>
      <c r="Q642" s="25"/>
      <c r="R642" s="25"/>
      <c r="S642" s="25"/>
      <c r="T642" s="25"/>
      <c r="U642" s="25"/>
      <c r="V642" s="25" t="s">
        <v>70</v>
      </c>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7" t="s">
        <v>86</v>
      </c>
    </row>
    <row r="643" spans="1:64" s="29" customFormat="1" ht="24" customHeight="1" x14ac:dyDescent="0.25">
      <c r="A643" s="26">
        <f t="shared" si="9"/>
        <v>1</v>
      </c>
      <c r="B643" s="25" t="s">
        <v>11064</v>
      </c>
      <c r="C643" s="25" t="s">
        <v>11010</v>
      </c>
      <c r="D643" s="25" t="s">
        <v>1504</v>
      </c>
      <c r="E643" s="25" t="s">
        <v>78</v>
      </c>
      <c r="F643" s="25" t="s">
        <v>1505</v>
      </c>
      <c r="G643" s="25"/>
      <c r="H643" s="25"/>
      <c r="I643" s="25"/>
      <c r="J643" s="25"/>
      <c r="K643" s="25"/>
      <c r="L643" s="25"/>
      <c r="M643" s="25" t="s">
        <v>70</v>
      </c>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7"/>
    </row>
    <row r="644" spans="1:64" s="29" customFormat="1" ht="24" customHeight="1" x14ac:dyDescent="0.25">
      <c r="A644" s="26">
        <f t="shared" si="9"/>
        <v>0</v>
      </c>
      <c r="B644" s="25" t="s">
        <v>11065</v>
      </c>
      <c r="C644" s="25" t="s">
        <v>10798</v>
      </c>
      <c r="D644" s="25" t="s">
        <v>1506</v>
      </c>
      <c r="E644" s="25" t="s">
        <v>78</v>
      </c>
      <c r="F644" s="25" t="s">
        <v>1507</v>
      </c>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7"/>
    </row>
    <row r="645" spans="1:64" s="29" customFormat="1" ht="24" customHeight="1" x14ac:dyDescent="0.25">
      <c r="A645" s="26">
        <f t="shared" si="9"/>
        <v>1</v>
      </c>
      <c r="B645" s="25" t="s">
        <v>13288</v>
      </c>
      <c r="C645" s="25" t="s">
        <v>86</v>
      </c>
      <c r="D645" s="25" t="s">
        <v>1508</v>
      </c>
      <c r="E645" s="25" t="s">
        <v>78</v>
      </c>
      <c r="F645" s="25" t="s">
        <v>1505</v>
      </c>
      <c r="G645" s="25"/>
      <c r="H645" s="25"/>
      <c r="I645" s="25"/>
      <c r="J645" s="25"/>
      <c r="K645" s="25"/>
      <c r="L645" s="25"/>
      <c r="M645" s="25" t="s">
        <v>70</v>
      </c>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7" t="s">
        <v>86</v>
      </c>
    </row>
    <row r="646" spans="1:64" s="29" customFormat="1" ht="24" customHeight="1" x14ac:dyDescent="0.25">
      <c r="A646" s="26">
        <f t="shared" si="9"/>
        <v>2</v>
      </c>
      <c r="B646" s="25" t="s">
        <v>1509</v>
      </c>
      <c r="C646" s="25"/>
      <c r="D646" s="25" t="s">
        <v>1510</v>
      </c>
      <c r="E646" s="25" t="s">
        <v>65</v>
      </c>
      <c r="F646" s="25" t="s">
        <v>1511</v>
      </c>
      <c r="G646" s="25" t="s">
        <v>70</v>
      </c>
      <c r="H646" s="25"/>
      <c r="I646" s="25"/>
      <c r="J646" s="25"/>
      <c r="K646" s="25"/>
      <c r="L646" s="25"/>
      <c r="M646" s="25"/>
      <c r="N646" s="25"/>
      <c r="O646" s="25"/>
      <c r="P646" s="25"/>
      <c r="Q646" s="25"/>
      <c r="R646" s="25"/>
      <c r="S646" s="25"/>
      <c r="T646" s="25"/>
      <c r="U646" s="25" t="s">
        <v>167</v>
      </c>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7"/>
    </row>
    <row r="647" spans="1:64" s="29" customFormat="1" ht="24" customHeight="1" x14ac:dyDescent="0.25">
      <c r="A647" s="26">
        <f t="shared" si="9"/>
        <v>1</v>
      </c>
      <c r="B647" s="25" t="s">
        <v>11066</v>
      </c>
      <c r="C647" s="25"/>
      <c r="D647" s="25" t="s">
        <v>1512</v>
      </c>
      <c r="E647" s="25" t="s">
        <v>78</v>
      </c>
      <c r="F647" s="25" t="s">
        <v>1513</v>
      </c>
      <c r="G647" s="25"/>
      <c r="H647" s="25"/>
      <c r="I647" s="25"/>
      <c r="J647" s="25"/>
      <c r="K647" s="25"/>
      <c r="L647" s="25"/>
      <c r="M647" s="25" t="s">
        <v>67</v>
      </c>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7"/>
    </row>
    <row r="648" spans="1:64" s="29" customFormat="1" ht="24" customHeight="1" x14ac:dyDescent="0.25">
      <c r="A648" s="26">
        <f t="shared" si="9"/>
        <v>1</v>
      </c>
      <c r="B648" s="25" t="s">
        <v>11067</v>
      </c>
      <c r="C648" s="25" t="s">
        <v>86</v>
      </c>
      <c r="D648" s="25" t="s">
        <v>1514</v>
      </c>
      <c r="E648" s="25" t="s">
        <v>267</v>
      </c>
      <c r="F648" s="25" t="s">
        <v>1515</v>
      </c>
      <c r="G648" s="25" t="s">
        <v>10630</v>
      </c>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7" t="s">
        <v>86</v>
      </c>
    </row>
    <row r="649" spans="1:64" s="29" customFormat="1" ht="24" customHeight="1" x14ac:dyDescent="0.25">
      <c r="A649" s="26">
        <f t="shared" si="9"/>
        <v>3</v>
      </c>
      <c r="B649" s="27" t="s">
        <v>11068</v>
      </c>
      <c r="C649" s="27"/>
      <c r="D649" s="27" t="s">
        <v>1516</v>
      </c>
      <c r="E649" s="27" t="s">
        <v>78</v>
      </c>
      <c r="F649" s="27" t="s">
        <v>1517</v>
      </c>
      <c r="G649" s="25"/>
      <c r="H649" s="25"/>
      <c r="I649" s="25"/>
      <c r="J649" s="25"/>
      <c r="K649" s="25"/>
      <c r="L649" s="25"/>
      <c r="M649" s="25"/>
      <c r="N649" s="25"/>
      <c r="O649" s="25"/>
      <c r="P649" s="25"/>
      <c r="Q649" s="25"/>
      <c r="R649" s="25" t="s">
        <v>69</v>
      </c>
      <c r="S649" s="25"/>
      <c r="T649" s="25"/>
      <c r="U649" s="25"/>
      <c r="V649" s="25" t="s">
        <v>67</v>
      </c>
      <c r="W649" s="25"/>
      <c r="X649" s="25"/>
      <c r="Y649" s="25"/>
      <c r="Z649" s="25"/>
      <c r="AA649" s="25"/>
      <c r="AB649" s="25"/>
      <c r="AC649" s="25"/>
      <c r="AD649" s="25"/>
      <c r="AE649" s="25"/>
      <c r="AF649" s="25"/>
      <c r="AG649" s="25"/>
      <c r="AH649" s="25"/>
      <c r="AI649" s="25" t="s">
        <v>85</v>
      </c>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7"/>
    </row>
    <row r="650" spans="1:64" s="29" customFormat="1" ht="24" customHeight="1" x14ac:dyDescent="0.25">
      <c r="A650" s="26">
        <f t="shared" si="9"/>
        <v>1</v>
      </c>
      <c r="B650" s="27" t="s">
        <v>1518</v>
      </c>
      <c r="C650" s="25" t="s">
        <v>86</v>
      </c>
      <c r="D650" s="27" t="s">
        <v>1519</v>
      </c>
      <c r="E650" s="25" t="s">
        <v>65</v>
      </c>
      <c r="F650" s="27" t="s">
        <v>1520</v>
      </c>
      <c r="G650" s="27" t="s">
        <v>70</v>
      </c>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7" t="s">
        <v>86</v>
      </c>
    </row>
    <row r="651" spans="1:64" s="29" customFormat="1" ht="24" customHeight="1" x14ac:dyDescent="0.25">
      <c r="A651" s="26">
        <f t="shared" si="9"/>
        <v>1</v>
      </c>
      <c r="B651" s="27" t="s">
        <v>1521</v>
      </c>
      <c r="C651" s="27" t="s">
        <v>10633</v>
      </c>
      <c r="D651" s="27" t="s">
        <v>1521</v>
      </c>
      <c r="E651" s="27" t="s">
        <v>78</v>
      </c>
      <c r="F651" s="27" t="s">
        <v>1522</v>
      </c>
      <c r="G651" s="27"/>
      <c r="H651" s="27"/>
      <c r="I651" s="27"/>
      <c r="J651" s="27"/>
      <c r="K651" s="27"/>
      <c r="L651" s="27"/>
      <c r="M651" s="27"/>
      <c r="N651" s="27"/>
      <c r="O651" s="27"/>
      <c r="P651" s="27"/>
      <c r="Q651" s="27"/>
      <c r="R651" s="27"/>
      <c r="S651" s="27"/>
      <c r="T651" s="27"/>
      <c r="U651" s="27"/>
      <c r="V651" s="27" t="s">
        <v>10630</v>
      </c>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t="s">
        <v>86</v>
      </c>
    </row>
    <row r="652" spans="1:64" s="29" customFormat="1" ht="24" customHeight="1" x14ac:dyDescent="0.25">
      <c r="A652" s="26">
        <f>COUNTA(G652:BK652)</f>
        <v>1</v>
      </c>
      <c r="B652" s="27" t="s">
        <v>14819</v>
      </c>
      <c r="C652" s="27" t="s">
        <v>14821</v>
      </c>
      <c r="D652" s="27" t="s">
        <v>14820</v>
      </c>
      <c r="E652" s="25" t="s">
        <v>78</v>
      </c>
      <c r="F652" s="27" t="s">
        <v>14822</v>
      </c>
      <c r="G652" s="27"/>
      <c r="H652" s="27"/>
      <c r="I652" s="27"/>
      <c r="J652" s="27"/>
      <c r="K652" s="27"/>
      <c r="L652" s="27"/>
      <c r="M652" s="27"/>
      <c r="N652" s="27"/>
      <c r="O652" s="27"/>
      <c r="P652" s="27"/>
      <c r="Q652" s="27"/>
      <c r="R652" s="27"/>
      <c r="S652" s="27"/>
      <c r="T652" s="27"/>
      <c r="U652" s="27"/>
      <c r="V652" s="27" t="s">
        <v>14823</v>
      </c>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row>
    <row r="653" spans="1:64" s="29" customFormat="1" ht="24" customHeight="1" x14ac:dyDescent="0.25">
      <c r="A653" s="26">
        <f t="shared" si="9"/>
        <v>1</v>
      </c>
      <c r="B653" s="25" t="s">
        <v>11069</v>
      </c>
      <c r="C653" s="25" t="s">
        <v>10798</v>
      </c>
      <c r="D653" s="25" t="s">
        <v>1523</v>
      </c>
      <c r="E653" s="25" t="s">
        <v>78</v>
      </c>
      <c r="F653" s="25" t="s">
        <v>1524</v>
      </c>
      <c r="G653" s="25"/>
      <c r="H653" s="25"/>
      <c r="I653" s="25"/>
      <c r="J653" s="25"/>
      <c r="K653" s="25"/>
      <c r="L653" s="25"/>
      <c r="M653" s="25"/>
      <c r="N653" s="25"/>
      <c r="O653" s="25"/>
      <c r="P653" s="25"/>
      <c r="Q653" s="25"/>
      <c r="R653" s="25"/>
      <c r="S653" s="25"/>
      <c r="T653" s="25"/>
      <c r="U653" s="25"/>
      <c r="V653" s="25" t="s">
        <v>70</v>
      </c>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7"/>
    </row>
    <row r="654" spans="1:64" s="29" customFormat="1" ht="24" customHeight="1" x14ac:dyDescent="0.25">
      <c r="A654" s="26">
        <f t="shared" si="9"/>
        <v>1</v>
      </c>
      <c r="B654" s="25" t="s">
        <v>11070</v>
      </c>
      <c r="C654" s="25"/>
      <c r="D654" s="25" t="s">
        <v>1525</v>
      </c>
      <c r="E654" s="25" t="s">
        <v>78</v>
      </c>
      <c r="F654" s="25" t="s">
        <v>11071</v>
      </c>
      <c r="G654" s="25"/>
      <c r="H654" s="25"/>
      <c r="I654" s="25"/>
      <c r="J654" s="25"/>
      <c r="K654" s="25"/>
      <c r="L654" s="25"/>
      <c r="M654" s="25"/>
      <c r="N654" s="25"/>
      <c r="O654" s="25"/>
      <c r="P654" s="25"/>
      <c r="Q654" s="25"/>
      <c r="R654" s="25"/>
      <c r="S654" s="25"/>
      <c r="T654" s="25"/>
      <c r="U654" s="25"/>
      <c r="V654" s="25" t="s">
        <v>67</v>
      </c>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7"/>
    </row>
    <row r="655" spans="1:64" s="29" customFormat="1" ht="24" customHeight="1" x14ac:dyDescent="0.25">
      <c r="A655" s="26">
        <f t="shared" si="9"/>
        <v>2</v>
      </c>
      <c r="B655" s="25" t="s">
        <v>11072</v>
      </c>
      <c r="C655" s="25" t="s">
        <v>164</v>
      </c>
      <c r="D655" s="25" t="s">
        <v>1526</v>
      </c>
      <c r="E655" s="25" t="s">
        <v>14522</v>
      </c>
      <c r="F655" s="25" t="s">
        <v>1278</v>
      </c>
      <c r="G655" s="25" t="s">
        <v>70</v>
      </c>
      <c r="H655" s="25" t="s">
        <v>70</v>
      </c>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7" t="s">
        <v>164</v>
      </c>
    </row>
    <row r="656" spans="1:64" s="29" customFormat="1" ht="24" customHeight="1" x14ac:dyDescent="0.25">
      <c r="A656" s="26">
        <f t="shared" si="9"/>
        <v>1</v>
      </c>
      <c r="B656" s="25" t="s">
        <v>11073</v>
      </c>
      <c r="C656" s="25" t="s">
        <v>86</v>
      </c>
      <c r="D656" s="25" t="s">
        <v>1527</v>
      </c>
      <c r="E656" s="25" t="s">
        <v>78</v>
      </c>
      <c r="F656" s="25" t="s">
        <v>1528</v>
      </c>
      <c r="G656" s="25"/>
      <c r="H656" s="25"/>
      <c r="I656" s="25"/>
      <c r="J656" s="25"/>
      <c r="K656" s="25"/>
      <c r="L656" s="25"/>
      <c r="M656" s="25" t="s">
        <v>70</v>
      </c>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7" t="s">
        <v>86</v>
      </c>
    </row>
    <row r="657" spans="1:64" s="29" customFormat="1" ht="24" customHeight="1" x14ac:dyDescent="0.25">
      <c r="A657" s="26">
        <f t="shared" si="9"/>
        <v>2</v>
      </c>
      <c r="B657" s="25" t="s">
        <v>11074</v>
      </c>
      <c r="C657" s="25"/>
      <c r="D657" s="25" t="s">
        <v>1529</v>
      </c>
      <c r="E657" s="25" t="s">
        <v>267</v>
      </c>
      <c r="F657" s="25" t="s">
        <v>1530</v>
      </c>
      <c r="G657" s="25" t="s">
        <v>70</v>
      </c>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t="s">
        <v>10630</v>
      </c>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7"/>
    </row>
    <row r="658" spans="1:64" s="29" customFormat="1" ht="24" customHeight="1" x14ac:dyDescent="0.25">
      <c r="A658" s="26">
        <f t="shared" si="9"/>
        <v>1</v>
      </c>
      <c r="B658" s="25" t="s">
        <v>11075</v>
      </c>
      <c r="C658" s="25" t="s">
        <v>86</v>
      </c>
      <c r="D658" s="25" t="s">
        <v>1531</v>
      </c>
      <c r="E658" s="25" t="s">
        <v>78</v>
      </c>
      <c r="F658" s="25" t="s">
        <v>659</v>
      </c>
      <c r="G658" s="25"/>
      <c r="H658" s="25"/>
      <c r="I658" s="25"/>
      <c r="J658" s="25"/>
      <c r="K658" s="25"/>
      <c r="L658" s="25"/>
      <c r="M658" s="25" t="s">
        <v>70</v>
      </c>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7" t="s">
        <v>86</v>
      </c>
    </row>
    <row r="659" spans="1:64" s="29" customFormat="1" ht="24" customHeight="1" x14ac:dyDescent="0.25">
      <c r="A659" s="26">
        <f t="shared" si="9"/>
        <v>1</v>
      </c>
      <c r="B659" s="25" t="s">
        <v>11076</v>
      </c>
      <c r="C659" s="25"/>
      <c r="D659" s="25" t="s">
        <v>1532</v>
      </c>
      <c r="E659" s="25" t="s">
        <v>78</v>
      </c>
      <c r="F659" s="25" t="s">
        <v>1533</v>
      </c>
      <c r="G659" s="25" t="s">
        <v>67</v>
      </c>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7"/>
    </row>
    <row r="660" spans="1:64" s="29" customFormat="1" ht="24" customHeight="1" x14ac:dyDescent="0.25">
      <c r="A660" s="26">
        <f t="shared" si="9"/>
        <v>5</v>
      </c>
      <c r="B660" s="25" t="s">
        <v>1534</v>
      </c>
      <c r="C660" s="25" t="s">
        <v>86</v>
      </c>
      <c r="D660" s="25" t="s">
        <v>1535</v>
      </c>
      <c r="E660" s="25" t="s">
        <v>65</v>
      </c>
      <c r="F660" s="25" t="s">
        <v>1536</v>
      </c>
      <c r="G660" s="25" t="s">
        <v>70</v>
      </c>
      <c r="H660" s="25" t="s">
        <v>70</v>
      </c>
      <c r="I660" s="25"/>
      <c r="J660" s="25" t="s">
        <v>70</v>
      </c>
      <c r="K660" s="25"/>
      <c r="L660" s="25" t="s">
        <v>70</v>
      </c>
      <c r="M660" s="25" t="s">
        <v>70</v>
      </c>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7" t="s">
        <v>86</v>
      </c>
    </row>
    <row r="661" spans="1:64" s="29" customFormat="1" ht="24" customHeight="1" x14ac:dyDescent="0.25">
      <c r="A661" s="26">
        <f>COUNTA(G661:BK661)</f>
        <v>1</v>
      </c>
      <c r="B661" s="25" t="s">
        <v>14909</v>
      </c>
      <c r="C661" s="25"/>
      <c r="D661" s="25" t="s">
        <v>14910</v>
      </c>
      <c r="E661" s="25" t="s">
        <v>78</v>
      </c>
      <c r="F661" s="25" t="s">
        <v>14911</v>
      </c>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t="s">
        <v>14908</v>
      </c>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7"/>
    </row>
    <row r="662" spans="1:64" s="29" customFormat="1" ht="24" customHeight="1" x14ac:dyDescent="0.25">
      <c r="A662" s="26">
        <f t="shared" si="9"/>
        <v>1</v>
      </c>
      <c r="B662" s="25" t="s">
        <v>11077</v>
      </c>
      <c r="C662" s="25"/>
      <c r="D662" s="25" t="s">
        <v>1537</v>
      </c>
      <c r="E662" s="25" t="s">
        <v>78</v>
      </c>
      <c r="F662" s="25" t="s">
        <v>1538</v>
      </c>
      <c r="G662" s="25" t="s">
        <v>70</v>
      </c>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7"/>
    </row>
    <row r="663" spans="1:64" s="29" customFormat="1" ht="24" customHeight="1" x14ac:dyDescent="0.25">
      <c r="A663" s="26">
        <f t="shared" si="9"/>
        <v>1</v>
      </c>
      <c r="B663" s="25" t="s">
        <v>11078</v>
      </c>
      <c r="C663" s="25"/>
      <c r="D663" s="25" t="s">
        <v>1539</v>
      </c>
      <c r="E663" s="25" t="s">
        <v>78</v>
      </c>
      <c r="F663" s="25" t="s">
        <v>1540</v>
      </c>
      <c r="G663" s="25"/>
      <c r="H663" s="25"/>
      <c r="I663" s="25"/>
      <c r="J663" s="25"/>
      <c r="K663" s="25"/>
      <c r="L663" s="25"/>
      <c r="M663" s="25"/>
      <c r="N663" s="25"/>
      <c r="O663" s="25"/>
      <c r="P663" s="25"/>
      <c r="Q663" s="25"/>
      <c r="R663" s="25" t="s">
        <v>69</v>
      </c>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7"/>
    </row>
    <row r="664" spans="1:64" s="29" customFormat="1" ht="24" customHeight="1" x14ac:dyDescent="0.25">
      <c r="A664" s="26">
        <f t="shared" si="9"/>
        <v>2</v>
      </c>
      <c r="B664" s="25" t="s">
        <v>1541</v>
      </c>
      <c r="C664" s="25"/>
      <c r="D664" s="25" t="s">
        <v>1542</v>
      </c>
      <c r="E664" s="25" t="s">
        <v>65</v>
      </c>
      <c r="F664" s="25" t="s">
        <v>1477</v>
      </c>
      <c r="G664" s="25"/>
      <c r="H664" s="25" t="s">
        <v>70</v>
      </c>
      <c r="I664" s="25"/>
      <c r="J664" s="25" t="s">
        <v>70</v>
      </c>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7"/>
    </row>
    <row r="665" spans="1:64" s="29" customFormat="1" ht="24" customHeight="1" x14ac:dyDescent="0.25">
      <c r="A665" s="26">
        <f t="shared" si="9"/>
        <v>2</v>
      </c>
      <c r="B665" s="25" t="s">
        <v>11079</v>
      </c>
      <c r="C665" s="25"/>
      <c r="D665" s="25" t="s">
        <v>1543</v>
      </c>
      <c r="E665" s="25" t="s">
        <v>78</v>
      </c>
      <c r="F665" s="25" t="s">
        <v>659</v>
      </c>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t="s">
        <v>69</v>
      </c>
      <c r="AG665" s="25"/>
      <c r="AH665" s="25"/>
      <c r="AI665" s="25"/>
      <c r="AJ665" s="25"/>
      <c r="AK665" s="25"/>
      <c r="AL665" s="25"/>
      <c r="AM665" s="25"/>
      <c r="AN665" s="25" t="s">
        <v>85</v>
      </c>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7"/>
    </row>
    <row r="666" spans="1:64" s="29" customFormat="1" ht="24" customHeight="1" x14ac:dyDescent="0.25">
      <c r="A666" s="26">
        <f t="shared" si="9"/>
        <v>7</v>
      </c>
      <c r="B666" s="25" t="s">
        <v>11080</v>
      </c>
      <c r="C666" s="25"/>
      <c r="D666" s="25" t="s">
        <v>1544</v>
      </c>
      <c r="E666" s="25" t="s">
        <v>78</v>
      </c>
      <c r="F666" s="25" t="s">
        <v>1545</v>
      </c>
      <c r="G666" s="25"/>
      <c r="H666" s="25" t="s">
        <v>10665</v>
      </c>
      <c r="I666" s="25"/>
      <c r="J666" s="25"/>
      <c r="K666" s="25"/>
      <c r="L666" s="25"/>
      <c r="M666" s="25" t="s">
        <v>10630</v>
      </c>
      <c r="N666" s="25" t="s">
        <v>10666</v>
      </c>
      <c r="O666" s="25"/>
      <c r="P666" s="25"/>
      <c r="Q666" s="25"/>
      <c r="R666" s="25"/>
      <c r="S666" s="25"/>
      <c r="T666" s="25"/>
      <c r="U666" s="25"/>
      <c r="V666" s="25"/>
      <c r="W666" s="25"/>
      <c r="X666" s="25"/>
      <c r="Y666" s="25"/>
      <c r="Z666" s="25"/>
      <c r="AA666" s="25"/>
      <c r="AB666" s="25"/>
      <c r="AC666" s="25"/>
      <c r="AD666" s="25"/>
      <c r="AE666" s="25"/>
      <c r="AF666" s="25"/>
      <c r="AG666" s="25"/>
      <c r="AH666" s="25"/>
      <c r="AI666" s="25" t="s">
        <v>14908</v>
      </c>
      <c r="AJ666" s="25"/>
      <c r="AK666" s="25"/>
      <c r="AL666" s="25"/>
      <c r="AM666" s="25"/>
      <c r="AN666" s="25" t="s">
        <v>14926</v>
      </c>
      <c r="AO666" s="25"/>
      <c r="AP666" s="25"/>
      <c r="AQ666" s="25" t="s">
        <v>85</v>
      </c>
      <c r="AR666" s="25"/>
      <c r="AS666" s="25"/>
      <c r="AT666" s="25"/>
      <c r="AU666" s="25"/>
      <c r="AV666" s="25"/>
      <c r="AW666" s="25"/>
      <c r="AX666" s="25"/>
      <c r="AY666" s="25"/>
      <c r="AZ666" s="25"/>
      <c r="BA666" s="25"/>
      <c r="BB666" s="25"/>
      <c r="BC666" s="25"/>
      <c r="BD666" s="25"/>
      <c r="BE666" s="25"/>
      <c r="BF666" s="25"/>
      <c r="BG666" s="25"/>
      <c r="BH666" s="25" t="s">
        <v>69</v>
      </c>
      <c r="BI666" s="25"/>
      <c r="BJ666" s="25"/>
      <c r="BK666" s="25"/>
      <c r="BL666" s="27"/>
    </row>
    <row r="667" spans="1:64" s="29" customFormat="1" ht="24" customHeight="1" x14ac:dyDescent="0.25">
      <c r="A667" s="26">
        <f t="shared" si="9"/>
        <v>0</v>
      </c>
      <c r="B667" s="25" t="s">
        <v>11081</v>
      </c>
      <c r="C667" s="25" t="s">
        <v>11010</v>
      </c>
      <c r="D667" s="25" t="s">
        <v>1546</v>
      </c>
      <c r="E667" s="25" t="s">
        <v>78</v>
      </c>
      <c r="F667" s="25" t="s">
        <v>407</v>
      </c>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7"/>
    </row>
    <row r="668" spans="1:64" s="29" customFormat="1" ht="24" customHeight="1" x14ac:dyDescent="0.25">
      <c r="A668" s="26">
        <f t="shared" si="9"/>
        <v>15</v>
      </c>
      <c r="B668" s="25" t="s">
        <v>11082</v>
      </c>
      <c r="C668" s="25"/>
      <c r="D668" s="25" t="s">
        <v>1547</v>
      </c>
      <c r="E668" s="25" t="s">
        <v>78</v>
      </c>
      <c r="F668" s="25" t="s">
        <v>1548</v>
      </c>
      <c r="G668" s="25"/>
      <c r="H668" s="25"/>
      <c r="I668" s="25"/>
      <c r="J668" s="25"/>
      <c r="K668" s="25"/>
      <c r="L668" s="25" t="s">
        <v>69</v>
      </c>
      <c r="M668" s="25" t="s">
        <v>70</v>
      </c>
      <c r="N668" s="25"/>
      <c r="O668" s="25"/>
      <c r="P668" s="25" t="s">
        <v>69</v>
      </c>
      <c r="Q668" s="25"/>
      <c r="R668" s="25"/>
      <c r="S668" s="25"/>
      <c r="T668" s="25"/>
      <c r="U668" s="25"/>
      <c r="V668" s="25" t="s">
        <v>10690</v>
      </c>
      <c r="W668" s="25" t="s">
        <v>85</v>
      </c>
      <c r="X668" s="25"/>
      <c r="Y668" s="25" t="s">
        <v>10665</v>
      </c>
      <c r="Z668" s="25"/>
      <c r="AA668" s="25"/>
      <c r="AB668" s="25" t="s">
        <v>85</v>
      </c>
      <c r="AC668" s="25"/>
      <c r="AD668" s="25" t="s">
        <v>74</v>
      </c>
      <c r="AE668" s="25"/>
      <c r="AF668" s="25"/>
      <c r="AG668" s="25"/>
      <c r="AH668" s="25"/>
      <c r="AI668" s="25" t="s">
        <v>85</v>
      </c>
      <c r="AJ668" s="25"/>
      <c r="AK668" s="25"/>
      <c r="AL668" s="25"/>
      <c r="AM668" s="25"/>
      <c r="AN668" s="25"/>
      <c r="AO668" s="25" t="s">
        <v>15047</v>
      </c>
      <c r="AP668" s="25"/>
      <c r="AQ668" s="25"/>
      <c r="AR668" s="25" t="s">
        <v>74</v>
      </c>
      <c r="AS668" s="25"/>
      <c r="AT668" s="25"/>
      <c r="AU668" s="25" t="s">
        <v>69</v>
      </c>
      <c r="AV668" s="25"/>
      <c r="AW668" s="25"/>
      <c r="AX668" s="25"/>
      <c r="AY668" s="25"/>
      <c r="AZ668" s="25"/>
      <c r="BA668" s="25"/>
      <c r="BB668" s="25" t="s">
        <v>10665</v>
      </c>
      <c r="BC668" s="25"/>
      <c r="BD668" s="25"/>
      <c r="BE668" s="25"/>
      <c r="BF668" s="25"/>
      <c r="BG668" s="25"/>
      <c r="BH668" s="25" t="s">
        <v>85</v>
      </c>
      <c r="BI668" s="25"/>
      <c r="BJ668" s="25" t="s">
        <v>85</v>
      </c>
      <c r="BK668" s="25"/>
      <c r="BL668" s="27"/>
    </row>
    <row r="669" spans="1:64" s="29" customFormat="1" ht="24" customHeight="1" x14ac:dyDescent="0.25">
      <c r="A669" s="26">
        <f>COUNTA(G669:BK669)</f>
        <v>1</v>
      </c>
      <c r="B669" s="25" t="s">
        <v>14839</v>
      </c>
      <c r="C669" s="25"/>
      <c r="D669" s="25" t="s">
        <v>14840</v>
      </c>
      <c r="E669" s="25" t="s">
        <v>14841</v>
      </c>
      <c r="F669" s="25" t="s">
        <v>14842</v>
      </c>
      <c r="G669" s="25"/>
      <c r="H669" s="25"/>
      <c r="I669" s="25"/>
      <c r="J669" s="25"/>
      <c r="K669" s="25"/>
      <c r="L669" s="25"/>
      <c r="M669" s="25"/>
      <c r="N669" s="25"/>
      <c r="O669" s="25"/>
      <c r="P669" s="25"/>
      <c r="Q669" s="25"/>
      <c r="R669" s="25"/>
      <c r="S669" s="25"/>
      <c r="T669" s="25"/>
      <c r="U669" s="25"/>
      <c r="V669" s="25"/>
      <c r="W669" s="25"/>
      <c r="X669" s="25" t="s">
        <v>14835</v>
      </c>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7"/>
    </row>
    <row r="670" spans="1:64" s="29" customFormat="1" ht="24" customHeight="1" x14ac:dyDescent="0.25">
      <c r="A670" s="26">
        <f t="shared" si="9"/>
        <v>6</v>
      </c>
      <c r="B670" s="25" t="s">
        <v>1549</v>
      </c>
      <c r="C670" s="25"/>
      <c r="D670" s="25" t="s">
        <v>1550</v>
      </c>
      <c r="E670" s="25" t="s">
        <v>78</v>
      </c>
      <c r="F670" s="25" t="s">
        <v>1551</v>
      </c>
      <c r="G670" s="25" t="s">
        <v>67</v>
      </c>
      <c r="H670" s="25"/>
      <c r="I670" s="25" t="s">
        <v>69</v>
      </c>
      <c r="J670" s="25"/>
      <c r="K670" s="25"/>
      <c r="L670" s="25"/>
      <c r="M670" s="25" t="s">
        <v>70</v>
      </c>
      <c r="N670" s="25"/>
      <c r="O670" s="25"/>
      <c r="P670" s="25"/>
      <c r="Q670" s="25"/>
      <c r="R670" s="25" t="s">
        <v>69</v>
      </c>
      <c r="S670" s="25"/>
      <c r="T670" s="25"/>
      <c r="U670" s="25"/>
      <c r="V670" s="25"/>
      <c r="W670" s="25"/>
      <c r="X670" s="25"/>
      <c r="Y670" s="25"/>
      <c r="Z670" s="25"/>
      <c r="AA670" s="25"/>
      <c r="AB670" s="25"/>
      <c r="AC670" s="25" t="s">
        <v>69</v>
      </c>
      <c r="AD670" s="25"/>
      <c r="AE670" s="25"/>
      <c r="AF670" s="25"/>
      <c r="AG670" s="25"/>
      <c r="AH670" s="25"/>
      <c r="AI670" s="25"/>
      <c r="AJ670" s="25"/>
      <c r="AK670" s="25"/>
      <c r="AL670" s="25"/>
      <c r="AM670" s="25"/>
      <c r="AN670" s="25"/>
      <c r="AO670" s="25"/>
      <c r="AP670" s="25"/>
      <c r="AQ670" s="25"/>
      <c r="AR670" s="25"/>
      <c r="AS670" s="25"/>
      <c r="AT670" s="25"/>
      <c r="AU670" s="25"/>
      <c r="AV670" s="25" t="s">
        <v>69</v>
      </c>
      <c r="AW670" s="25"/>
      <c r="AX670" s="25"/>
      <c r="AY670" s="25"/>
      <c r="AZ670" s="25"/>
      <c r="BA670" s="25"/>
      <c r="BB670" s="25"/>
      <c r="BC670" s="25"/>
      <c r="BD670" s="25"/>
      <c r="BE670" s="25"/>
      <c r="BF670" s="25"/>
      <c r="BG670" s="25"/>
      <c r="BH670" s="25"/>
      <c r="BI670" s="25"/>
      <c r="BJ670" s="25"/>
      <c r="BK670" s="25"/>
      <c r="BL670" s="27"/>
    </row>
    <row r="671" spans="1:64" s="29" customFormat="1" ht="24" customHeight="1" x14ac:dyDescent="0.25">
      <c r="A671" s="26">
        <f t="shared" si="9"/>
        <v>1</v>
      </c>
      <c r="B671" s="25" t="s">
        <v>11083</v>
      </c>
      <c r="C671" s="25"/>
      <c r="D671" s="25" t="s">
        <v>1552</v>
      </c>
      <c r="E671" s="25" t="s">
        <v>78</v>
      </c>
      <c r="F671" s="25" t="s">
        <v>1551</v>
      </c>
      <c r="G671" s="25" t="s">
        <v>70</v>
      </c>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7"/>
    </row>
    <row r="672" spans="1:64" s="29" customFormat="1" ht="24" customHeight="1" x14ac:dyDescent="0.25">
      <c r="A672" s="26">
        <f>COUNTA(G672:BK672)</f>
        <v>1</v>
      </c>
      <c r="B672" s="27" t="s">
        <v>14443</v>
      </c>
      <c r="C672" s="27"/>
      <c r="D672" s="27" t="s">
        <v>14444</v>
      </c>
      <c r="E672" s="27" t="s">
        <v>14176</v>
      </c>
      <c r="F672" s="27" t="s">
        <v>14445</v>
      </c>
      <c r="G672" s="28" t="s">
        <v>10690</v>
      </c>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7"/>
    </row>
    <row r="673" spans="1:64" s="29" customFormat="1" ht="24" customHeight="1" x14ac:dyDescent="0.25">
      <c r="A673" s="26">
        <f t="shared" si="9"/>
        <v>3</v>
      </c>
      <c r="B673" s="25" t="s">
        <v>1553</v>
      </c>
      <c r="C673" s="25"/>
      <c r="D673" s="25" t="s">
        <v>1554</v>
      </c>
      <c r="E673" s="25" t="s">
        <v>65</v>
      </c>
      <c r="F673" s="25" t="s">
        <v>1555</v>
      </c>
      <c r="G673" s="25"/>
      <c r="H673" s="25"/>
      <c r="I673" s="25"/>
      <c r="J673" s="25"/>
      <c r="K673" s="25"/>
      <c r="L673" s="25"/>
      <c r="M673" s="25"/>
      <c r="N673" s="25"/>
      <c r="O673" s="25"/>
      <c r="P673" s="25"/>
      <c r="Q673" s="25"/>
      <c r="R673" s="25"/>
      <c r="S673" s="25"/>
      <c r="T673" s="25"/>
      <c r="U673" s="25" t="s">
        <v>167</v>
      </c>
      <c r="V673" s="25"/>
      <c r="W673" s="25"/>
      <c r="X673" s="25"/>
      <c r="Y673" s="25" t="s">
        <v>167</v>
      </c>
      <c r="Z673" s="25"/>
      <c r="AA673" s="25"/>
      <c r="AB673" s="25"/>
      <c r="AC673" s="25"/>
      <c r="AD673" s="25"/>
      <c r="AE673" s="25"/>
      <c r="AF673" s="25"/>
      <c r="AG673" s="25"/>
      <c r="AH673" s="25"/>
      <c r="AI673" s="25"/>
      <c r="AJ673" s="25"/>
      <c r="AK673" s="25"/>
      <c r="AL673" s="25"/>
      <c r="AM673" s="25"/>
      <c r="AN673" s="25"/>
      <c r="AO673" s="25" t="s">
        <v>10691</v>
      </c>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7"/>
    </row>
    <row r="674" spans="1:64" s="29" customFormat="1" ht="24" customHeight="1" x14ac:dyDescent="0.25">
      <c r="A674" s="26">
        <f t="shared" si="9"/>
        <v>3</v>
      </c>
      <c r="B674" s="25" t="s">
        <v>1553</v>
      </c>
      <c r="C674" s="25"/>
      <c r="D674" s="25" t="s">
        <v>1554</v>
      </c>
      <c r="E674" s="25" t="s">
        <v>65</v>
      </c>
      <c r="F674" s="25" t="s">
        <v>1556</v>
      </c>
      <c r="G674" s="25" t="s">
        <v>70</v>
      </c>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t="s">
        <v>167</v>
      </c>
      <c r="AI674" s="25"/>
      <c r="AJ674" s="25"/>
      <c r="AK674" s="25"/>
      <c r="AL674" s="25"/>
      <c r="AM674" s="25" t="s">
        <v>167</v>
      </c>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7"/>
    </row>
    <row r="675" spans="1:64" s="29" customFormat="1" ht="24" customHeight="1" x14ac:dyDescent="0.25">
      <c r="A675" s="26">
        <f t="shared" ref="A675:A739" si="10">COUNTA(G675:BK675)</f>
        <v>1</v>
      </c>
      <c r="B675" s="25" t="s">
        <v>1557</v>
      </c>
      <c r="C675" s="25"/>
      <c r="D675" s="25" t="s">
        <v>1558</v>
      </c>
      <c r="E675" s="25" t="s">
        <v>65</v>
      </c>
      <c r="F675" s="25" t="s">
        <v>1559</v>
      </c>
      <c r="G675" s="25" t="s">
        <v>70</v>
      </c>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7"/>
    </row>
    <row r="676" spans="1:64" s="29" customFormat="1" ht="24" customHeight="1" x14ac:dyDescent="0.25">
      <c r="A676" s="26">
        <f t="shared" si="10"/>
        <v>1</v>
      </c>
      <c r="B676" s="25" t="s">
        <v>1560</v>
      </c>
      <c r="C676" s="25"/>
      <c r="D676" s="25" t="s">
        <v>1558</v>
      </c>
      <c r="E676" s="25" t="s">
        <v>65</v>
      </c>
      <c r="F676" s="25" t="s">
        <v>1559</v>
      </c>
      <c r="G676" s="25" t="s">
        <v>70</v>
      </c>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7"/>
    </row>
    <row r="677" spans="1:64" s="29" customFormat="1" ht="24" customHeight="1" x14ac:dyDescent="0.25">
      <c r="A677" s="26">
        <f t="shared" si="10"/>
        <v>1</v>
      </c>
      <c r="B677" s="25" t="s">
        <v>1561</v>
      </c>
      <c r="C677" s="25"/>
      <c r="D677" s="25" t="s">
        <v>1562</v>
      </c>
      <c r="E677" s="25" t="s">
        <v>65</v>
      </c>
      <c r="F677" s="25" t="s">
        <v>1563</v>
      </c>
      <c r="G677" s="25" t="s">
        <v>67</v>
      </c>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7"/>
    </row>
    <row r="678" spans="1:64" s="29" customFormat="1" ht="24" customHeight="1" x14ac:dyDescent="0.25">
      <c r="A678" s="26">
        <f t="shared" si="10"/>
        <v>1</v>
      </c>
      <c r="B678" s="25" t="s">
        <v>11084</v>
      </c>
      <c r="C678" s="25"/>
      <c r="D678" s="25" t="s">
        <v>1564</v>
      </c>
      <c r="E678" s="25" t="s">
        <v>78</v>
      </c>
      <c r="F678" s="25" t="s">
        <v>1565</v>
      </c>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t="s">
        <v>85</v>
      </c>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7"/>
    </row>
    <row r="679" spans="1:64" s="29" customFormat="1" ht="24" customHeight="1" x14ac:dyDescent="0.25">
      <c r="A679" s="26">
        <f t="shared" si="10"/>
        <v>1</v>
      </c>
      <c r="B679" s="25" t="s">
        <v>11085</v>
      </c>
      <c r="C679" s="25" t="s">
        <v>86</v>
      </c>
      <c r="D679" s="25" t="s">
        <v>1566</v>
      </c>
      <c r="E679" s="25" t="s">
        <v>78</v>
      </c>
      <c r="F679" s="25" t="s">
        <v>1567</v>
      </c>
      <c r="G679" s="25" t="s">
        <v>70</v>
      </c>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7" t="s">
        <v>86</v>
      </c>
    </row>
    <row r="680" spans="1:64" s="29" customFormat="1" ht="24" customHeight="1" x14ac:dyDescent="0.25">
      <c r="A680" s="26">
        <f t="shared" si="10"/>
        <v>1</v>
      </c>
      <c r="B680" s="25" t="s">
        <v>1568</v>
      </c>
      <c r="C680" s="25"/>
      <c r="D680" s="25" t="s">
        <v>1568</v>
      </c>
      <c r="E680" s="25" t="s">
        <v>65</v>
      </c>
      <c r="F680" s="25" t="s">
        <v>1569</v>
      </c>
      <c r="G680" s="25" t="s">
        <v>67</v>
      </c>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7"/>
    </row>
    <row r="681" spans="1:64" s="29" customFormat="1" ht="24" customHeight="1" x14ac:dyDescent="0.25">
      <c r="A681" s="26">
        <f t="shared" si="10"/>
        <v>0</v>
      </c>
      <c r="B681" s="27" t="s">
        <v>1570</v>
      </c>
      <c r="C681" s="25" t="s">
        <v>86</v>
      </c>
      <c r="D681" s="27" t="s">
        <v>1571</v>
      </c>
      <c r="E681" s="27" t="s">
        <v>78</v>
      </c>
      <c r="F681" s="27" t="s">
        <v>1572</v>
      </c>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7" t="s">
        <v>86</v>
      </c>
    </row>
    <row r="682" spans="1:64" s="29" customFormat="1" ht="24" customHeight="1" x14ac:dyDescent="0.25">
      <c r="A682" s="26">
        <f t="shared" si="10"/>
        <v>5</v>
      </c>
      <c r="B682" s="25" t="s">
        <v>1573</v>
      </c>
      <c r="C682" s="25"/>
      <c r="D682" s="25" t="s">
        <v>1574</v>
      </c>
      <c r="E682" s="25" t="s">
        <v>65</v>
      </c>
      <c r="F682" s="25" t="s">
        <v>1575</v>
      </c>
      <c r="G682" s="25" t="s">
        <v>70</v>
      </c>
      <c r="H682" s="25" t="s">
        <v>167</v>
      </c>
      <c r="I682" s="25"/>
      <c r="J682" s="25"/>
      <c r="K682" s="25"/>
      <c r="L682" s="25"/>
      <c r="M682" s="25"/>
      <c r="N682" s="25"/>
      <c r="O682" s="25"/>
      <c r="P682" s="25"/>
      <c r="Q682" s="25"/>
      <c r="R682" s="25"/>
      <c r="S682" s="25"/>
      <c r="T682" s="25"/>
      <c r="U682" s="25" t="s">
        <v>167</v>
      </c>
      <c r="V682" s="25"/>
      <c r="W682" s="25"/>
      <c r="X682" s="25"/>
      <c r="Y682" s="25" t="s">
        <v>167</v>
      </c>
      <c r="Z682" s="25"/>
      <c r="AA682" s="25"/>
      <c r="AB682" s="25"/>
      <c r="AC682" s="25"/>
      <c r="AD682" s="25"/>
      <c r="AE682" s="25"/>
      <c r="AF682" s="25"/>
      <c r="AG682" s="25"/>
      <c r="AH682" s="25"/>
      <c r="AI682" s="25"/>
      <c r="AJ682" s="25"/>
      <c r="AK682" s="25"/>
      <c r="AL682" s="25"/>
      <c r="AM682" s="25" t="s">
        <v>167</v>
      </c>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7"/>
    </row>
    <row r="683" spans="1:64" s="29" customFormat="1" ht="24" customHeight="1" x14ac:dyDescent="0.25">
      <c r="A683" s="26">
        <f t="shared" si="10"/>
        <v>2</v>
      </c>
      <c r="B683" s="25" t="s">
        <v>1576</v>
      </c>
      <c r="C683" s="25"/>
      <c r="D683" s="25" t="s">
        <v>1577</v>
      </c>
      <c r="E683" s="25" t="s">
        <v>65</v>
      </c>
      <c r="F683" s="25" t="s">
        <v>1578</v>
      </c>
      <c r="G683" s="25" t="s">
        <v>70</v>
      </c>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t="s">
        <v>167</v>
      </c>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7"/>
    </row>
    <row r="684" spans="1:64" s="29" customFormat="1" ht="24" customHeight="1" x14ac:dyDescent="0.25">
      <c r="A684" s="26">
        <f t="shared" si="10"/>
        <v>1</v>
      </c>
      <c r="B684" s="25" t="s">
        <v>11086</v>
      </c>
      <c r="C684" s="25"/>
      <c r="D684" s="25" t="s">
        <v>1579</v>
      </c>
      <c r="E684" s="25" t="s">
        <v>78</v>
      </c>
      <c r="F684" s="25" t="s">
        <v>1580</v>
      </c>
      <c r="G684" s="25" t="s">
        <v>70</v>
      </c>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7"/>
    </row>
    <row r="685" spans="1:64" s="29" customFormat="1" ht="24" customHeight="1" x14ac:dyDescent="0.25">
      <c r="A685" s="26">
        <f t="shared" si="10"/>
        <v>2</v>
      </c>
      <c r="B685" s="25" t="s">
        <v>11087</v>
      </c>
      <c r="C685" s="25"/>
      <c r="D685" s="25" t="s">
        <v>1581</v>
      </c>
      <c r="E685" s="25" t="s">
        <v>78</v>
      </c>
      <c r="F685" s="25" t="s">
        <v>1582</v>
      </c>
      <c r="G685" s="25" t="s">
        <v>74</v>
      </c>
      <c r="H685" s="25"/>
      <c r="I685" s="25"/>
      <c r="J685" s="25"/>
      <c r="K685" s="25"/>
      <c r="L685" s="25"/>
      <c r="M685" s="25"/>
      <c r="N685" s="25" t="s">
        <v>69</v>
      </c>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7"/>
    </row>
    <row r="686" spans="1:64" s="29" customFormat="1" ht="24" customHeight="1" x14ac:dyDescent="0.25">
      <c r="A686" s="26">
        <f t="shared" si="10"/>
        <v>19</v>
      </c>
      <c r="B686" s="25" t="s">
        <v>11088</v>
      </c>
      <c r="C686" s="25"/>
      <c r="D686" s="25" t="s">
        <v>1583</v>
      </c>
      <c r="E686" s="25" t="s">
        <v>78</v>
      </c>
      <c r="F686" s="25" t="s">
        <v>1584</v>
      </c>
      <c r="G686" s="25"/>
      <c r="H686" s="25"/>
      <c r="I686" s="25" t="s">
        <v>69</v>
      </c>
      <c r="J686" s="25"/>
      <c r="K686" s="25"/>
      <c r="L686" s="25"/>
      <c r="M686" s="25" t="s">
        <v>70</v>
      </c>
      <c r="N686" s="25"/>
      <c r="O686" s="25"/>
      <c r="P686" s="25"/>
      <c r="Q686" s="25" t="s">
        <v>69</v>
      </c>
      <c r="R686" s="25" t="s">
        <v>74</v>
      </c>
      <c r="S686" s="25"/>
      <c r="T686" s="25" t="s">
        <v>85</v>
      </c>
      <c r="U686" s="25" t="s">
        <v>14699</v>
      </c>
      <c r="V686" s="25" t="s">
        <v>67</v>
      </c>
      <c r="W686" s="25" t="s">
        <v>85</v>
      </c>
      <c r="X686" s="25" t="s">
        <v>10769</v>
      </c>
      <c r="Y686" s="25"/>
      <c r="Z686" s="25" t="s">
        <v>74</v>
      </c>
      <c r="AA686" s="25"/>
      <c r="AB686" s="25"/>
      <c r="AC686" s="25" t="s">
        <v>74</v>
      </c>
      <c r="AD686" s="25" t="s">
        <v>14886</v>
      </c>
      <c r="AE686" s="25"/>
      <c r="AF686" s="25"/>
      <c r="AG686" s="25"/>
      <c r="AH686" s="25"/>
      <c r="AI686" s="25" t="s">
        <v>85</v>
      </c>
      <c r="AJ686" s="25"/>
      <c r="AK686" s="25"/>
      <c r="AL686" s="25"/>
      <c r="AM686" s="25"/>
      <c r="AN686" s="25" t="s">
        <v>85</v>
      </c>
      <c r="AO686" s="25" t="s">
        <v>74</v>
      </c>
      <c r="AP686" s="25" t="s">
        <v>10665</v>
      </c>
      <c r="AQ686" s="25" t="s">
        <v>85</v>
      </c>
      <c r="AR686" s="25"/>
      <c r="AS686" s="25"/>
      <c r="AT686" s="25"/>
      <c r="AU686" s="25"/>
      <c r="AV686" s="25" t="s">
        <v>69</v>
      </c>
      <c r="AW686" s="25"/>
      <c r="AX686" s="25"/>
      <c r="AY686" s="25"/>
      <c r="AZ686" s="25"/>
      <c r="BA686" s="25"/>
      <c r="BB686" s="25"/>
      <c r="BC686" s="25"/>
      <c r="BD686" s="25"/>
      <c r="BE686" s="25"/>
      <c r="BF686" s="25"/>
      <c r="BG686" s="25"/>
      <c r="BH686" s="25"/>
      <c r="BI686" s="25" t="s">
        <v>69</v>
      </c>
      <c r="BJ686" s="25"/>
      <c r="BK686" s="25"/>
      <c r="BL686" s="27"/>
    </row>
    <row r="687" spans="1:64" s="29" customFormat="1" ht="24" customHeight="1" x14ac:dyDescent="0.25">
      <c r="A687" s="26">
        <f t="shared" si="10"/>
        <v>3</v>
      </c>
      <c r="B687" s="25" t="s">
        <v>1585</v>
      </c>
      <c r="C687" s="25" t="s">
        <v>86</v>
      </c>
      <c r="D687" s="25" t="s">
        <v>1586</v>
      </c>
      <c r="E687" s="25" t="s">
        <v>78</v>
      </c>
      <c r="F687" s="25" t="s">
        <v>445</v>
      </c>
      <c r="G687" s="25"/>
      <c r="H687" s="25"/>
      <c r="I687" s="25"/>
      <c r="J687" s="25"/>
      <c r="K687" s="25"/>
      <c r="L687" s="25"/>
      <c r="M687" s="25" t="s">
        <v>70</v>
      </c>
      <c r="N687" s="25"/>
      <c r="O687" s="25"/>
      <c r="P687" s="25"/>
      <c r="Q687" s="25"/>
      <c r="R687" s="25"/>
      <c r="S687" s="25"/>
      <c r="T687" s="25"/>
      <c r="U687" s="25" t="s">
        <v>167</v>
      </c>
      <c r="V687" s="25" t="s">
        <v>70</v>
      </c>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7" t="s">
        <v>86</v>
      </c>
    </row>
    <row r="688" spans="1:64" s="29" customFormat="1" ht="24" customHeight="1" x14ac:dyDescent="0.25">
      <c r="A688" s="26">
        <f t="shared" si="10"/>
        <v>1</v>
      </c>
      <c r="B688" s="25" t="s">
        <v>11089</v>
      </c>
      <c r="C688" s="25"/>
      <c r="D688" s="25" t="s">
        <v>1587</v>
      </c>
      <c r="E688" s="25" t="s">
        <v>78</v>
      </c>
      <c r="F688" s="25" t="s">
        <v>445</v>
      </c>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t="s">
        <v>70</v>
      </c>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7"/>
    </row>
    <row r="689" spans="1:64" s="29" customFormat="1" ht="24" customHeight="1" x14ac:dyDescent="0.25">
      <c r="A689" s="26">
        <f t="shared" si="10"/>
        <v>6</v>
      </c>
      <c r="B689" s="25" t="s">
        <v>11090</v>
      </c>
      <c r="C689" s="25"/>
      <c r="D689" s="25" t="s">
        <v>1588</v>
      </c>
      <c r="E689" s="25" t="s">
        <v>78</v>
      </c>
      <c r="F689" s="25" t="s">
        <v>445</v>
      </c>
      <c r="G689" s="25"/>
      <c r="H689" s="25"/>
      <c r="I689" s="25"/>
      <c r="J689" s="25" t="s">
        <v>69</v>
      </c>
      <c r="K689" s="25"/>
      <c r="L689" s="25"/>
      <c r="M689" s="25"/>
      <c r="N689" s="25"/>
      <c r="O689" s="25"/>
      <c r="P689" s="25"/>
      <c r="Q689" s="25"/>
      <c r="R689" s="25"/>
      <c r="S689" s="25"/>
      <c r="T689" s="25"/>
      <c r="U689" s="25" t="s">
        <v>167</v>
      </c>
      <c r="V689" s="25"/>
      <c r="W689" s="25"/>
      <c r="X689" s="25"/>
      <c r="Y689" s="25"/>
      <c r="Z689" s="25"/>
      <c r="AA689" s="25"/>
      <c r="AB689" s="25"/>
      <c r="AC689" s="25"/>
      <c r="AD689" s="25" t="s">
        <v>85</v>
      </c>
      <c r="AE689" s="25"/>
      <c r="AF689" s="25"/>
      <c r="AG689" s="25"/>
      <c r="AH689" s="25"/>
      <c r="AI689" s="25"/>
      <c r="AJ689" s="25"/>
      <c r="AK689" s="25"/>
      <c r="AL689" s="25"/>
      <c r="AM689" s="25" t="s">
        <v>167</v>
      </c>
      <c r="AN689" s="25"/>
      <c r="AO689" s="25" t="s">
        <v>70</v>
      </c>
      <c r="AP689" s="25"/>
      <c r="AQ689" s="25"/>
      <c r="AR689" s="25"/>
      <c r="AS689" s="25"/>
      <c r="AT689" s="25"/>
      <c r="AU689" s="25"/>
      <c r="AV689" s="25"/>
      <c r="AW689" s="25"/>
      <c r="AX689" s="25"/>
      <c r="AY689" s="25"/>
      <c r="AZ689" s="25"/>
      <c r="BA689" s="25"/>
      <c r="BB689" s="25"/>
      <c r="BC689" s="25"/>
      <c r="BD689" s="25"/>
      <c r="BE689" s="25"/>
      <c r="BF689" s="25"/>
      <c r="BG689" s="25"/>
      <c r="BH689" s="25" t="s">
        <v>85</v>
      </c>
      <c r="BI689" s="25"/>
      <c r="BJ689" s="25"/>
      <c r="BK689" s="25"/>
      <c r="BL689" s="27"/>
    </row>
    <row r="690" spans="1:64" s="29" customFormat="1" ht="24" customHeight="1" x14ac:dyDescent="0.25">
      <c r="A690" s="26">
        <f t="shared" si="10"/>
        <v>0</v>
      </c>
      <c r="B690" s="25" t="s">
        <v>11091</v>
      </c>
      <c r="C690" s="25" t="s">
        <v>11010</v>
      </c>
      <c r="D690" s="25" t="s">
        <v>1589</v>
      </c>
      <c r="E690" s="25" t="s">
        <v>78</v>
      </c>
      <c r="F690" s="25" t="s">
        <v>445</v>
      </c>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7"/>
    </row>
    <row r="691" spans="1:64" s="29" customFormat="1" ht="24" customHeight="1" x14ac:dyDescent="0.25">
      <c r="A691" s="26">
        <f t="shared" si="10"/>
        <v>1</v>
      </c>
      <c r="B691" s="25" t="s">
        <v>11092</v>
      </c>
      <c r="C691" s="25"/>
      <c r="D691" s="25" t="s">
        <v>1590</v>
      </c>
      <c r="E691" s="25" t="s">
        <v>78</v>
      </c>
      <c r="F691" s="25" t="s">
        <v>1591</v>
      </c>
      <c r="G691" s="25" t="s">
        <v>70</v>
      </c>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7"/>
    </row>
    <row r="692" spans="1:64" s="29" customFormat="1" ht="24" customHeight="1" x14ac:dyDescent="0.25">
      <c r="A692" s="26">
        <f t="shared" si="10"/>
        <v>1</v>
      </c>
      <c r="B692" s="25" t="s">
        <v>1592</v>
      </c>
      <c r="C692" s="25"/>
      <c r="D692" s="25" t="s">
        <v>1593</v>
      </c>
      <c r="E692" s="25" t="s">
        <v>78</v>
      </c>
      <c r="F692" s="25" t="s">
        <v>1591</v>
      </c>
      <c r="G692" s="25" t="s">
        <v>70</v>
      </c>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7"/>
    </row>
    <row r="693" spans="1:64" s="29" customFormat="1" ht="24" customHeight="1" x14ac:dyDescent="0.25">
      <c r="A693" s="26">
        <f t="shared" si="10"/>
        <v>1</v>
      </c>
      <c r="B693" s="25" t="s">
        <v>11093</v>
      </c>
      <c r="C693" s="25"/>
      <c r="D693" s="25" t="s">
        <v>1594</v>
      </c>
      <c r="E693" s="25" t="s">
        <v>78</v>
      </c>
      <c r="F693" s="25" t="s">
        <v>1595</v>
      </c>
      <c r="G693" s="25"/>
      <c r="H693" s="25"/>
      <c r="I693" s="25"/>
      <c r="J693" s="25"/>
      <c r="K693" s="25"/>
      <c r="L693" s="25"/>
      <c r="M693" s="25"/>
      <c r="N693" s="25"/>
      <c r="O693" s="25"/>
      <c r="P693" s="25"/>
      <c r="Q693" s="25"/>
      <c r="R693" s="25"/>
      <c r="S693" s="25"/>
      <c r="T693" s="25"/>
      <c r="U693" s="25"/>
      <c r="V693" s="25" t="s">
        <v>14722</v>
      </c>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7"/>
    </row>
    <row r="694" spans="1:64" s="29" customFormat="1" ht="24" customHeight="1" x14ac:dyDescent="0.25">
      <c r="A694" s="26">
        <f t="shared" si="10"/>
        <v>1</v>
      </c>
      <c r="B694" s="27" t="s">
        <v>1596</v>
      </c>
      <c r="C694" s="25" t="s">
        <v>86</v>
      </c>
      <c r="D694" s="27" t="s">
        <v>1597</v>
      </c>
      <c r="E694" s="27" t="s">
        <v>78</v>
      </c>
      <c r="F694" s="27" t="s">
        <v>470</v>
      </c>
      <c r="G694" s="25"/>
      <c r="H694" s="25"/>
      <c r="I694" s="25"/>
      <c r="J694" s="25"/>
      <c r="K694" s="25"/>
      <c r="L694" s="25"/>
      <c r="M694" s="25"/>
      <c r="N694" s="25"/>
      <c r="O694" s="25"/>
      <c r="P694" s="25"/>
      <c r="Q694" s="25"/>
      <c r="R694" s="25"/>
      <c r="S694" s="25"/>
      <c r="T694" s="25"/>
      <c r="U694" s="25"/>
      <c r="V694" s="25" t="s">
        <v>70</v>
      </c>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7" t="s">
        <v>86</v>
      </c>
    </row>
    <row r="695" spans="1:64" s="29" customFormat="1" ht="24" customHeight="1" x14ac:dyDescent="0.25">
      <c r="A695" s="26">
        <f t="shared" si="10"/>
        <v>3</v>
      </c>
      <c r="B695" s="25" t="s">
        <v>1598</v>
      </c>
      <c r="C695" s="25"/>
      <c r="D695" s="25" t="s">
        <v>1599</v>
      </c>
      <c r="E695" s="25" t="s">
        <v>65</v>
      </c>
      <c r="F695" s="25" t="s">
        <v>114</v>
      </c>
      <c r="G695" s="25" t="s">
        <v>70</v>
      </c>
      <c r="H695" s="25" t="s">
        <v>167</v>
      </c>
      <c r="I695" s="25"/>
      <c r="J695" s="25"/>
      <c r="K695" s="25"/>
      <c r="L695" s="25"/>
      <c r="M695" s="25"/>
      <c r="N695" s="25"/>
      <c r="O695" s="25"/>
      <c r="P695" s="25"/>
      <c r="Q695" s="25"/>
      <c r="R695" s="25"/>
      <c r="S695" s="25"/>
      <c r="T695" s="25"/>
      <c r="U695" s="25" t="s">
        <v>167</v>
      </c>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7"/>
    </row>
    <row r="696" spans="1:64" s="29" customFormat="1" ht="24" customHeight="1" x14ac:dyDescent="0.25">
      <c r="A696" s="26">
        <f t="shared" si="10"/>
        <v>1</v>
      </c>
      <c r="B696" s="25" t="s">
        <v>11094</v>
      </c>
      <c r="C696" s="25" t="s">
        <v>10798</v>
      </c>
      <c r="D696" s="25" t="s">
        <v>1600</v>
      </c>
      <c r="E696" s="25" t="s">
        <v>78</v>
      </c>
      <c r="F696" s="30" t="s">
        <v>1601</v>
      </c>
      <c r="G696" s="25" t="s">
        <v>11095</v>
      </c>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7"/>
    </row>
    <row r="697" spans="1:64" s="29" customFormat="1" ht="24" customHeight="1" x14ac:dyDescent="0.25">
      <c r="A697" s="26">
        <f t="shared" si="10"/>
        <v>2</v>
      </c>
      <c r="B697" s="25" t="s">
        <v>12217</v>
      </c>
      <c r="C697" s="25"/>
      <c r="D697" s="25" t="s">
        <v>1602</v>
      </c>
      <c r="E697" s="25" t="s">
        <v>78</v>
      </c>
      <c r="F697" s="25" t="s">
        <v>14950</v>
      </c>
      <c r="G697" s="25" t="s">
        <v>67</v>
      </c>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t="s">
        <v>14949</v>
      </c>
      <c r="AR697" s="25"/>
      <c r="AS697" s="25"/>
      <c r="AT697" s="25"/>
      <c r="AU697" s="25"/>
      <c r="AV697" s="25"/>
      <c r="AW697" s="25"/>
      <c r="AX697" s="25"/>
      <c r="AY697" s="25"/>
      <c r="AZ697" s="25"/>
      <c r="BA697" s="25"/>
      <c r="BB697" s="25"/>
      <c r="BC697" s="25"/>
      <c r="BD697" s="25"/>
      <c r="BE697" s="25"/>
      <c r="BF697" s="25"/>
      <c r="BG697" s="25"/>
      <c r="BH697" s="25"/>
      <c r="BI697" s="25"/>
      <c r="BJ697" s="25"/>
      <c r="BK697" s="25"/>
      <c r="BL697" s="27"/>
    </row>
    <row r="698" spans="1:64" s="29" customFormat="1" ht="24" customHeight="1" x14ac:dyDescent="0.25">
      <c r="A698" s="26">
        <f t="shared" si="10"/>
        <v>1</v>
      </c>
      <c r="B698" s="25" t="s">
        <v>11096</v>
      </c>
      <c r="C698" s="25"/>
      <c r="D698" s="25" t="s">
        <v>1604</v>
      </c>
      <c r="E698" s="25" t="s">
        <v>78</v>
      </c>
      <c r="F698" s="25" t="s">
        <v>1605</v>
      </c>
      <c r="G698" s="25" t="s">
        <v>70</v>
      </c>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7"/>
    </row>
    <row r="699" spans="1:64" s="29" customFormat="1" ht="24" customHeight="1" x14ac:dyDescent="0.25">
      <c r="A699" s="26">
        <f t="shared" si="10"/>
        <v>1</v>
      </c>
      <c r="B699" s="25" t="s">
        <v>11097</v>
      </c>
      <c r="C699" s="25"/>
      <c r="D699" s="25" t="s">
        <v>1606</v>
      </c>
      <c r="E699" s="25" t="s">
        <v>78</v>
      </c>
      <c r="F699" s="25" t="s">
        <v>1607</v>
      </c>
      <c r="G699" s="25" t="s">
        <v>70</v>
      </c>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7"/>
    </row>
    <row r="700" spans="1:64" s="29" customFormat="1" ht="24" customHeight="1" x14ac:dyDescent="0.25">
      <c r="A700" s="26">
        <f>COUNTA(G700:BK700)</f>
        <v>2</v>
      </c>
      <c r="B700" s="25" t="s">
        <v>14475</v>
      </c>
      <c r="C700" s="25"/>
      <c r="D700" s="25" t="s">
        <v>14477</v>
      </c>
      <c r="E700" s="25" t="s">
        <v>14478</v>
      </c>
      <c r="F700" s="25" t="s">
        <v>14476</v>
      </c>
      <c r="G700" s="25" t="s">
        <v>10769</v>
      </c>
      <c r="H700" s="25" t="s">
        <v>14479</v>
      </c>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7"/>
    </row>
    <row r="701" spans="1:64" s="29" customFormat="1" ht="24" customHeight="1" x14ac:dyDescent="0.25">
      <c r="A701" s="26">
        <f t="shared" si="10"/>
        <v>1</v>
      </c>
      <c r="B701" s="25" t="s">
        <v>11098</v>
      </c>
      <c r="C701" s="25" t="s">
        <v>10798</v>
      </c>
      <c r="D701" s="25" t="s">
        <v>1608</v>
      </c>
      <c r="E701" s="25" t="s">
        <v>78</v>
      </c>
      <c r="F701" s="25" t="s">
        <v>1609</v>
      </c>
      <c r="G701" s="25" t="s">
        <v>70</v>
      </c>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7"/>
    </row>
    <row r="702" spans="1:64" s="29" customFormat="1" ht="24" customHeight="1" x14ac:dyDescent="0.25">
      <c r="A702" s="26">
        <f t="shared" si="10"/>
        <v>1</v>
      </c>
      <c r="B702" s="25" t="s">
        <v>1610</v>
      </c>
      <c r="C702" s="25"/>
      <c r="D702" s="25" t="s">
        <v>1611</v>
      </c>
      <c r="E702" s="25" t="s">
        <v>65</v>
      </c>
      <c r="F702" s="25" t="s">
        <v>1612</v>
      </c>
      <c r="G702" s="25" t="s">
        <v>70</v>
      </c>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7"/>
    </row>
    <row r="703" spans="1:64" s="29" customFormat="1" ht="24" customHeight="1" x14ac:dyDescent="0.25">
      <c r="A703" s="26">
        <f t="shared" si="10"/>
        <v>1</v>
      </c>
      <c r="B703" s="25" t="s">
        <v>1613</v>
      </c>
      <c r="C703" s="25"/>
      <c r="D703" s="25" t="s">
        <v>1614</v>
      </c>
      <c r="E703" s="25" t="s">
        <v>65</v>
      </c>
      <c r="F703" s="25" t="s">
        <v>1615</v>
      </c>
      <c r="G703" s="25" t="s">
        <v>70</v>
      </c>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7"/>
    </row>
    <row r="704" spans="1:64" s="29" customFormat="1" ht="24" customHeight="1" x14ac:dyDescent="0.25">
      <c r="A704" s="26">
        <f t="shared" si="10"/>
        <v>2</v>
      </c>
      <c r="B704" s="25" t="s">
        <v>1616</v>
      </c>
      <c r="C704" s="25"/>
      <c r="D704" s="25" t="s">
        <v>1617</v>
      </c>
      <c r="E704" s="27" t="s">
        <v>78</v>
      </c>
      <c r="F704" s="25" t="s">
        <v>1618</v>
      </c>
      <c r="G704" s="25" t="s">
        <v>74</v>
      </c>
      <c r="H704" s="25"/>
      <c r="I704" s="25"/>
      <c r="J704" s="25"/>
      <c r="K704" s="25"/>
      <c r="L704" s="25"/>
      <c r="M704" s="25"/>
      <c r="N704" s="25" t="s">
        <v>69</v>
      </c>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7"/>
    </row>
    <row r="705" spans="1:64" s="29" customFormat="1" ht="24" customHeight="1" x14ac:dyDescent="0.25">
      <c r="A705" s="26">
        <f t="shared" si="10"/>
        <v>1</v>
      </c>
      <c r="B705" s="25" t="s">
        <v>11099</v>
      </c>
      <c r="C705" s="25" t="s">
        <v>86</v>
      </c>
      <c r="D705" s="25" t="s">
        <v>1619</v>
      </c>
      <c r="E705" s="25" t="s">
        <v>78</v>
      </c>
      <c r="F705" s="25" t="s">
        <v>662</v>
      </c>
      <c r="G705" s="25"/>
      <c r="H705" s="25"/>
      <c r="I705" s="25"/>
      <c r="J705" s="25"/>
      <c r="K705" s="25"/>
      <c r="L705" s="25"/>
      <c r="M705" s="25"/>
      <c r="N705" s="25"/>
      <c r="O705" s="25"/>
      <c r="P705" s="25"/>
      <c r="Q705" s="25"/>
      <c r="R705" s="25"/>
      <c r="S705" s="25"/>
      <c r="T705" s="25"/>
      <c r="U705" s="25"/>
      <c r="V705" s="25" t="s">
        <v>70</v>
      </c>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7" t="s">
        <v>86</v>
      </c>
    </row>
    <row r="706" spans="1:64" s="29" customFormat="1" ht="24" customHeight="1" x14ac:dyDescent="0.25">
      <c r="A706" s="26">
        <f t="shared" si="10"/>
        <v>1</v>
      </c>
      <c r="B706" s="32" t="s">
        <v>1620</v>
      </c>
      <c r="C706" s="32"/>
      <c r="D706" s="32" t="s">
        <v>1621</v>
      </c>
      <c r="E706" s="25" t="s">
        <v>78</v>
      </c>
      <c r="F706" s="25" t="s">
        <v>1622</v>
      </c>
      <c r="G706" s="25" t="s">
        <v>74</v>
      </c>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7"/>
    </row>
    <row r="707" spans="1:64" s="29" customFormat="1" ht="24" customHeight="1" x14ac:dyDescent="0.25">
      <c r="A707" s="26">
        <f t="shared" si="10"/>
        <v>1</v>
      </c>
      <c r="B707" s="25" t="s">
        <v>11100</v>
      </c>
      <c r="C707" s="25"/>
      <c r="D707" s="25" t="s">
        <v>1623</v>
      </c>
      <c r="E707" s="25" t="s">
        <v>267</v>
      </c>
      <c r="F707" s="25" t="s">
        <v>1624</v>
      </c>
      <c r="G707" s="25" t="s">
        <v>70</v>
      </c>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7"/>
    </row>
    <row r="708" spans="1:64" s="29" customFormat="1" ht="24" customHeight="1" x14ac:dyDescent="0.25">
      <c r="A708" s="26">
        <f t="shared" si="10"/>
        <v>1</v>
      </c>
      <c r="B708" s="25" t="s">
        <v>1625</v>
      </c>
      <c r="C708" s="25"/>
      <c r="D708" s="25" t="s">
        <v>1626</v>
      </c>
      <c r="E708" s="25" t="s">
        <v>65</v>
      </c>
      <c r="F708" s="25" t="s">
        <v>1627</v>
      </c>
      <c r="G708" s="25" t="s">
        <v>70</v>
      </c>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7"/>
    </row>
    <row r="709" spans="1:64" s="29" customFormat="1" ht="24" customHeight="1" x14ac:dyDescent="0.25">
      <c r="A709" s="26">
        <f t="shared" si="10"/>
        <v>3</v>
      </c>
      <c r="B709" s="25" t="s">
        <v>11101</v>
      </c>
      <c r="C709" s="25"/>
      <c r="D709" s="25" t="s">
        <v>1628</v>
      </c>
      <c r="E709" s="25" t="s">
        <v>78</v>
      </c>
      <c r="F709" s="25" t="s">
        <v>1629</v>
      </c>
      <c r="G709" s="25"/>
      <c r="H709" s="25"/>
      <c r="I709" s="25"/>
      <c r="J709" s="25"/>
      <c r="K709" s="25" t="s">
        <v>69</v>
      </c>
      <c r="L709" s="25"/>
      <c r="M709" s="25" t="s">
        <v>70</v>
      </c>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t="s">
        <v>85</v>
      </c>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7"/>
    </row>
    <row r="710" spans="1:64" s="29" customFormat="1" ht="24" customHeight="1" x14ac:dyDescent="0.25">
      <c r="A710" s="26">
        <f t="shared" si="10"/>
        <v>0</v>
      </c>
      <c r="B710" s="25" t="s">
        <v>11102</v>
      </c>
      <c r="C710" s="25"/>
      <c r="D710" s="25" t="s">
        <v>1630</v>
      </c>
      <c r="E710" s="25" t="s">
        <v>267</v>
      </c>
      <c r="F710" s="25" t="s">
        <v>11103</v>
      </c>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7"/>
    </row>
    <row r="711" spans="1:64" s="29" customFormat="1" ht="24" customHeight="1" x14ac:dyDescent="0.25">
      <c r="A711" s="26">
        <f t="shared" si="10"/>
        <v>0</v>
      </c>
      <c r="B711" s="27" t="s">
        <v>11104</v>
      </c>
      <c r="C711" s="27"/>
      <c r="D711" s="27" t="s">
        <v>1631</v>
      </c>
      <c r="E711" s="27" t="s">
        <v>78</v>
      </c>
      <c r="F711" s="27" t="s">
        <v>1632</v>
      </c>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7"/>
    </row>
    <row r="712" spans="1:64" s="29" customFormat="1" ht="24" customHeight="1" x14ac:dyDescent="0.25">
      <c r="A712" s="26">
        <f t="shared" si="10"/>
        <v>1</v>
      </c>
      <c r="B712" s="32" t="s">
        <v>11105</v>
      </c>
      <c r="C712" s="32"/>
      <c r="D712" s="32" t="s">
        <v>1633</v>
      </c>
      <c r="E712" s="25" t="s">
        <v>78</v>
      </c>
      <c r="F712" s="36" t="s">
        <v>1634</v>
      </c>
      <c r="G712" s="25" t="s">
        <v>67</v>
      </c>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7"/>
    </row>
    <row r="713" spans="1:64" s="29" customFormat="1" ht="24" customHeight="1" x14ac:dyDescent="0.25">
      <c r="A713" s="26">
        <f t="shared" si="10"/>
        <v>2</v>
      </c>
      <c r="B713" s="25" t="s">
        <v>11106</v>
      </c>
      <c r="C713" s="25"/>
      <c r="D713" s="25" t="s">
        <v>1635</v>
      </c>
      <c r="E713" s="25" t="s">
        <v>78</v>
      </c>
      <c r="F713" s="25" t="s">
        <v>1636</v>
      </c>
      <c r="G713" s="25"/>
      <c r="H713" s="25"/>
      <c r="I713" s="25"/>
      <c r="J713" s="25"/>
      <c r="K713" s="25"/>
      <c r="L713" s="25"/>
      <c r="M713" s="25" t="s">
        <v>67</v>
      </c>
      <c r="N713" s="25"/>
      <c r="O713" s="25"/>
      <c r="P713" s="25"/>
      <c r="Q713" s="25"/>
      <c r="R713" s="25"/>
      <c r="S713" s="25"/>
      <c r="T713" s="25"/>
      <c r="U713" s="25"/>
      <c r="V713" s="25"/>
      <c r="W713" s="25"/>
      <c r="X713" s="25"/>
      <c r="Y713" s="25"/>
      <c r="Z713" s="25"/>
      <c r="AA713" s="25" t="s">
        <v>85</v>
      </c>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7"/>
    </row>
    <row r="714" spans="1:64" s="29" customFormat="1" ht="24" customHeight="1" x14ac:dyDescent="0.25">
      <c r="A714" s="26">
        <f t="shared" si="10"/>
        <v>1</v>
      </c>
      <c r="B714" s="25" t="s">
        <v>11107</v>
      </c>
      <c r="C714" s="25" t="s">
        <v>11010</v>
      </c>
      <c r="D714" s="25" t="s">
        <v>1637</v>
      </c>
      <c r="E714" s="25" t="s">
        <v>78</v>
      </c>
      <c r="F714" s="25" t="s">
        <v>14776</v>
      </c>
      <c r="G714" s="25"/>
      <c r="H714" s="25"/>
      <c r="I714" s="25"/>
      <c r="J714" s="25"/>
      <c r="K714" s="25"/>
      <c r="L714" s="25"/>
      <c r="M714" s="25"/>
      <c r="N714" s="25"/>
      <c r="O714" s="25"/>
      <c r="P714" s="25"/>
      <c r="Q714" s="25"/>
      <c r="R714" s="25"/>
      <c r="S714" s="25"/>
      <c r="T714" s="25"/>
      <c r="U714" s="25"/>
      <c r="V714" s="25" t="s">
        <v>14722</v>
      </c>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7"/>
    </row>
    <row r="715" spans="1:64" s="29" customFormat="1" ht="24" customHeight="1" x14ac:dyDescent="0.25">
      <c r="A715" s="26">
        <f t="shared" si="10"/>
        <v>1</v>
      </c>
      <c r="B715" s="25" t="s">
        <v>11108</v>
      </c>
      <c r="C715" s="25"/>
      <c r="D715" s="25" t="s">
        <v>1638</v>
      </c>
      <c r="E715" s="25" t="s">
        <v>78</v>
      </c>
      <c r="F715" s="25" t="s">
        <v>1639</v>
      </c>
      <c r="G715" s="25"/>
      <c r="H715" s="25"/>
      <c r="I715" s="25"/>
      <c r="J715" s="25"/>
      <c r="K715" s="25"/>
      <c r="L715" s="25"/>
      <c r="M715" s="25"/>
      <c r="N715" s="25"/>
      <c r="O715" s="25"/>
      <c r="P715" s="25"/>
      <c r="Q715" s="25"/>
      <c r="R715" s="25"/>
      <c r="S715" s="25"/>
      <c r="T715" s="25"/>
      <c r="U715" s="25"/>
      <c r="V715" s="25" t="s">
        <v>67</v>
      </c>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7"/>
    </row>
    <row r="716" spans="1:64" s="29" customFormat="1" ht="24" customHeight="1" x14ac:dyDescent="0.25">
      <c r="A716" s="26">
        <f t="shared" si="10"/>
        <v>1</v>
      </c>
      <c r="B716" s="25" t="s">
        <v>11109</v>
      </c>
      <c r="C716" s="25" t="s">
        <v>86</v>
      </c>
      <c r="D716" s="25" t="s">
        <v>1640</v>
      </c>
      <c r="E716" s="25" t="s">
        <v>78</v>
      </c>
      <c r="F716" s="25" t="s">
        <v>11110</v>
      </c>
      <c r="G716" s="25" t="s">
        <v>70</v>
      </c>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7" t="s">
        <v>86</v>
      </c>
    </row>
    <row r="717" spans="1:64" s="29" customFormat="1" ht="24" customHeight="1" x14ac:dyDescent="0.25">
      <c r="A717" s="26">
        <f t="shared" si="10"/>
        <v>1</v>
      </c>
      <c r="B717" s="25" t="s">
        <v>11111</v>
      </c>
      <c r="C717" s="25" t="s">
        <v>86</v>
      </c>
      <c r="D717" s="25" t="s">
        <v>1642</v>
      </c>
      <c r="E717" s="25" t="s">
        <v>78</v>
      </c>
      <c r="F717" s="25" t="s">
        <v>1643</v>
      </c>
      <c r="G717" s="25"/>
      <c r="H717" s="25"/>
      <c r="I717" s="25"/>
      <c r="J717" s="25"/>
      <c r="K717" s="25"/>
      <c r="L717" s="25"/>
      <c r="M717" s="25" t="s">
        <v>70</v>
      </c>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7" t="s">
        <v>86</v>
      </c>
    </row>
    <row r="718" spans="1:64" s="29" customFormat="1" ht="24" customHeight="1" x14ac:dyDescent="0.25">
      <c r="A718" s="26">
        <f t="shared" si="10"/>
        <v>1</v>
      </c>
      <c r="B718" s="25" t="s">
        <v>11112</v>
      </c>
      <c r="C718" s="25" t="s">
        <v>11114</v>
      </c>
      <c r="D718" s="25" t="s">
        <v>1644</v>
      </c>
      <c r="E718" s="25" t="s">
        <v>78</v>
      </c>
      <c r="F718" s="25" t="s">
        <v>11113</v>
      </c>
      <c r="G718" s="25"/>
      <c r="H718" s="25"/>
      <c r="I718" s="25"/>
      <c r="J718" s="25"/>
      <c r="K718" s="25"/>
      <c r="L718" s="25"/>
      <c r="M718" s="25"/>
      <c r="N718" s="25"/>
      <c r="O718" s="25"/>
      <c r="P718" s="25"/>
      <c r="Q718" s="25"/>
      <c r="R718" s="25"/>
      <c r="S718" s="25"/>
      <c r="T718" s="25"/>
      <c r="U718" s="25" t="s">
        <v>167</v>
      </c>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7"/>
    </row>
    <row r="719" spans="1:64" s="29" customFormat="1" ht="24" customHeight="1" x14ac:dyDescent="0.25">
      <c r="A719" s="26">
        <f t="shared" si="10"/>
        <v>1</v>
      </c>
      <c r="B719" s="25" t="s">
        <v>11115</v>
      </c>
      <c r="C719" s="25" t="s">
        <v>164</v>
      </c>
      <c r="D719" s="25" t="s">
        <v>1645</v>
      </c>
      <c r="E719" s="25" t="s">
        <v>78</v>
      </c>
      <c r="F719" s="25" t="s">
        <v>1646</v>
      </c>
      <c r="G719" s="25" t="s">
        <v>70</v>
      </c>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7" t="s">
        <v>164</v>
      </c>
    </row>
    <row r="720" spans="1:64" s="29" customFormat="1" ht="24" customHeight="1" x14ac:dyDescent="0.25">
      <c r="A720" s="26">
        <f t="shared" si="10"/>
        <v>1</v>
      </c>
      <c r="B720" s="25" t="s">
        <v>11116</v>
      </c>
      <c r="C720" s="25" t="s">
        <v>10798</v>
      </c>
      <c r="D720" s="25" t="s">
        <v>1647</v>
      </c>
      <c r="E720" s="25" t="s">
        <v>78</v>
      </c>
      <c r="F720" s="25" t="s">
        <v>1648</v>
      </c>
      <c r="G720" s="25" t="s">
        <v>70</v>
      </c>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7"/>
    </row>
    <row r="721" spans="1:64" s="29" customFormat="1" ht="24" customHeight="1" x14ac:dyDescent="0.25">
      <c r="A721" s="26">
        <f t="shared" si="10"/>
        <v>2</v>
      </c>
      <c r="B721" s="25" t="s">
        <v>11117</v>
      </c>
      <c r="C721" s="25"/>
      <c r="D721" s="25" t="s">
        <v>1650</v>
      </c>
      <c r="E721" s="25" t="s">
        <v>78</v>
      </c>
      <c r="F721" s="25" t="s">
        <v>1649</v>
      </c>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t="s">
        <v>85</v>
      </c>
      <c r="AO721" s="25"/>
      <c r="AP721" s="25"/>
      <c r="AQ721" s="25"/>
      <c r="AR721" s="25"/>
      <c r="AS721" s="25"/>
      <c r="AT721" s="25"/>
      <c r="AU721" s="25"/>
      <c r="AV721" s="25"/>
      <c r="AW721" s="25" t="s">
        <v>69</v>
      </c>
      <c r="AX721" s="25"/>
      <c r="AY721" s="25"/>
      <c r="AZ721" s="25"/>
      <c r="BA721" s="25"/>
      <c r="BB721" s="25"/>
      <c r="BC721" s="25"/>
      <c r="BD721" s="25"/>
      <c r="BE721" s="25"/>
      <c r="BF721" s="25"/>
      <c r="BG721" s="25"/>
      <c r="BH721" s="25"/>
      <c r="BI721" s="25"/>
      <c r="BJ721" s="25"/>
      <c r="BK721" s="25"/>
      <c r="BL721" s="27"/>
    </row>
    <row r="722" spans="1:64" s="29" customFormat="1" ht="24" customHeight="1" x14ac:dyDescent="0.25">
      <c r="A722" s="26">
        <f t="shared" si="10"/>
        <v>1</v>
      </c>
      <c r="B722" s="25" t="s">
        <v>1651</v>
      </c>
      <c r="C722" s="25"/>
      <c r="D722" s="25" t="s">
        <v>1652</v>
      </c>
      <c r="E722" s="25" t="s">
        <v>78</v>
      </c>
      <c r="F722" s="25" t="s">
        <v>11118</v>
      </c>
      <c r="G722" s="25"/>
      <c r="H722" s="25"/>
      <c r="I722" s="25"/>
      <c r="J722" s="25"/>
      <c r="K722" s="25"/>
      <c r="L722" s="25"/>
      <c r="M722" s="25"/>
      <c r="N722" s="25"/>
      <c r="O722" s="25"/>
      <c r="P722" s="25"/>
      <c r="Q722" s="25"/>
      <c r="R722" s="25"/>
      <c r="S722" s="25"/>
      <c r="T722" s="25"/>
      <c r="U722" s="25"/>
      <c r="V722" s="25" t="s">
        <v>14722</v>
      </c>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7"/>
    </row>
    <row r="723" spans="1:64" s="29" customFormat="1" ht="24" customHeight="1" x14ac:dyDescent="0.25">
      <c r="A723" s="26">
        <f t="shared" si="10"/>
        <v>2</v>
      </c>
      <c r="B723" s="25" t="s">
        <v>11119</v>
      </c>
      <c r="C723" s="25" t="s">
        <v>86</v>
      </c>
      <c r="D723" s="25" t="s">
        <v>1654</v>
      </c>
      <c r="E723" s="25" t="s">
        <v>78</v>
      </c>
      <c r="F723" s="25" t="s">
        <v>175</v>
      </c>
      <c r="G723" s="25"/>
      <c r="H723" s="25"/>
      <c r="I723" s="25"/>
      <c r="J723" s="25"/>
      <c r="K723" s="25"/>
      <c r="L723" s="25"/>
      <c r="M723" s="25" t="s">
        <v>70</v>
      </c>
      <c r="N723" s="25"/>
      <c r="O723" s="25"/>
      <c r="P723" s="25"/>
      <c r="Q723" s="25"/>
      <c r="R723" s="25"/>
      <c r="S723" s="25"/>
      <c r="T723" s="25"/>
      <c r="U723" s="25"/>
      <c r="V723" s="25" t="s">
        <v>70</v>
      </c>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7" t="s">
        <v>86</v>
      </c>
    </row>
    <row r="724" spans="1:64" s="29" customFormat="1" ht="24" customHeight="1" x14ac:dyDescent="0.25">
      <c r="A724" s="26">
        <f t="shared" si="10"/>
        <v>1</v>
      </c>
      <c r="B724" s="25" t="s">
        <v>11120</v>
      </c>
      <c r="C724" s="25"/>
      <c r="D724" s="25" t="s">
        <v>1655</v>
      </c>
      <c r="E724" s="25" t="s">
        <v>78</v>
      </c>
      <c r="F724" s="25" t="s">
        <v>1656</v>
      </c>
      <c r="G724" s="25" t="s">
        <v>67</v>
      </c>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7"/>
    </row>
    <row r="725" spans="1:64" s="29" customFormat="1" ht="24" customHeight="1" x14ac:dyDescent="0.25">
      <c r="A725" s="26">
        <f t="shared" si="10"/>
        <v>1</v>
      </c>
      <c r="B725" s="25" t="s">
        <v>1657</v>
      </c>
      <c r="C725" s="25"/>
      <c r="D725" s="25" t="s">
        <v>1658</v>
      </c>
      <c r="E725" s="25" t="s">
        <v>78</v>
      </c>
      <c r="F725" s="25" t="s">
        <v>1659</v>
      </c>
      <c r="G725" s="25" t="s">
        <v>67</v>
      </c>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7"/>
    </row>
    <row r="726" spans="1:64" s="29" customFormat="1" ht="24" customHeight="1" x14ac:dyDescent="0.25">
      <c r="A726" s="26">
        <f t="shared" si="10"/>
        <v>34</v>
      </c>
      <c r="B726" s="25" t="s">
        <v>1660</v>
      </c>
      <c r="C726" s="25"/>
      <c r="D726" s="25" t="s">
        <v>1661</v>
      </c>
      <c r="E726" s="25" t="s">
        <v>78</v>
      </c>
      <c r="F726" s="25" t="s">
        <v>1662</v>
      </c>
      <c r="G726" s="25" t="s">
        <v>74</v>
      </c>
      <c r="H726" s="25" t="s">
        <v>69</v>
      </c>
      <c r="I726" s="25"/>
      <c r="J726" s="25"/>
      <c r="K726" s="25"/>
      <c r="L726" s="25" t="s">
        <v>69</v>
      </c>
      <c r="M726" s="25" t="s">
        <v>70</v>
      </c>
      <c r="N726" s="25" t="s">
        <v>74</v>
      </c>
      <c r="O726" s="25" t="s">
        <v>69</v>
      </c>
      <c r="P726" s="25" t="s">
        <v>69</v>
      </c>
      <c r="Q726" s="25"/>
      <c r="R726" s="25" t="s">
        <v>75</v>
      </c>
      <c r="S726" s="25" t="s">
        <v>85</v>
      </c>
      <c r="T726" s="25" t="s">
        <v>85</v>
      </c>
      <c r="U726" s="25" t="s">
        <v>69</v>
      </c>
      <c r="V726" s="25"/>
      <c r="W726" s="25" t="s">
        <v>85</v>
      </c>
      <c r="X726" s="25" t="s">
        <v>85</v>
      </c>
      <c r="Y726" s="25" t="s">
        <v>69</v>
      </c>
      <c r="Z726" s="25" t="s">
        <v>74</v>
      </c>
      <c r="AA726" s="25"/>
      <c r="AB726" s="25" t="s">
        <v>85</v>
      </c>
      <c r="AC726" s="25" t="s">
        <v>85</v>
      </c>
      <c r="AD726" s="25"/>
      <c r="AE726" s="25"/>
      <c r="AF726" s="25" t="s">
        <v>69</v>
      </c>
      <c r="AG726" s="25" t="s">
        <v>69</v>
      </c>
      <c r="AH726" s="25" t="s">
        <v>85</v>
      </c>
      <c r="AI726" s="25" t="s">
        <v>85</v>
      </c>
      <c r="AJ726" s="25" t="s">
        <v>85</v>
      </c>
      <c r="AK726" s="25"/>
      <c r="AL726" s="25"/>
      <c r="AM726" s="25" t="s">
        <v>85</v>
      </c>
      <c r="AN726" s="25" t="s">
        <v>85</v>
      </c>
      <c r="AO726" s="25" t="s">
        <v>10632</v>
      </c>
      <c r="AP726" s="25" t="s">
        <v>69</v>
      </c>
      <c r="AQ726" s="25" t="s">
        <v>85</v>
      </c>
      <c r="AR726" s="25" t="s">
        <v>74</v>
      </c>
      <c r="AS726" s="25"/>
      <c r="AT726" s="25"/>
      <c r="AU726" s="25" t="s">
        <v>74</v>
      </c>
      <c r="AV726" s="25" t="s">
        <v>69</v>
      </c>
      <c r="AW726" s="25"/>
      <c r="AX726" s="25"/>
      <c r="AY726" s="25" t="s">
        <v>74</v>
      </c>
      <c r="AZ726" s="25" t="s">
        <v>74</v>
      </c>
      <c r="BA726" s="25"/>
      <c r="BB726" s="25"/>
      <c r="BC726" s="25"/>
      <c r="BD726" s="25"/>
      <c r="BE726" s="25"/>
      <c r="BF726" s="25"/>
      <c r="BG726" s="25"/>
      <c r="BH726" s="25"/>
      <c r="BI726" s="25" t="s">
        <v>69</v>
      </c>
      <c r="BJ726" s="25" t="s">
        <v>85</v>
      </c>
      <c r="BK726" s="25"/>
      <c r="BL726" s="27"/>
    </row>
    <row r="727" spans="1:64" s="29" customFormat="1" ht="24" customHeight="1" x14ac:dyDescent="0.25">
      <c r="A727" s="26">
        <f t="shared" si="10"/>
        <v>1</v>
      </c>
      <c r="B727" s="25" t="s">
        <v>1663</v>
      </c>
      <c r="C727" s="25"/>
      <c r="D727" s="25" t="s">
        <v>1664</v>
      </c>
      <c r="E727" s="25" t="s">
        <v>65</v>
      </c>
      <c r="F727" s="25" t="s">
        <v>1665</v>
      </c>
      <c r="G727" s="25" t="s">
        <v>70</v>
      </c>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7"/>
    </row>
    <row r="728" spans="1:64" s="29" customFormat="1" ht="24" customHeight="1" x14ac:dyDescent="0.25">
      <c r="A728" s="26">
        <f t="shared" si="10"/>
        <v>1</v>
      </c>
      <c r="B728" s="25" t="s">
        <v>11121</v>
      </c>
      <c r="C728" s="25" t="s">
        <v>10798</v>
      </c>
      <c r="D728" s="25" t="s">
        <v>1666</v>
      </c>
      <c r="E728" s="25" t="s">
        <v>78</v>
      </c>
      <c r="F728" s="25" t="s">
        <v>1667</v>
      </c>
      <c r="G728" s="25" t="s">
        <v>70</v>
      </c>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7"/>
    </row>
    <row r="729" spans="1:64" s="29" customFormat="1" ht="24" customHeight="1" x14ac:dyDescent="0.25">
      <c r="A729" s="26">
        <f t="shared" si="10"/>
        <v>6</v>
      </c>
      <c r="B729" s="25" t="s">
        <v>1668</v>
      </c>
      <c r="C729" s="25"/>
      <c r="D729" s="25" t="s">
        <v>1669</v>
      </c>
      <c r="E729" s="25" t="s">
        <v>78</v>
      </c>
      <c r="F729" s="25" t="s">
        <v>1670</v>
      </c>
      <c r="G729" s="25" t="s">
        <v>67</v>
      </c>
      <c r="H729" s="25"/>
      <c r="I729" s="25"/>
      <c r="J729" s="25"/>
      <c r="K729" s="25"/>
      <c r="L729" s="25"/>
      <c r="M729" s="25" t="s">
        <v>10690</v>
      </c>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t="s">
        <v>85</v>
      </c>
      <c r="AO729" s="25" t="s">
        <v>85</v>
      </c>
      <c r="AP729" s="25"/>
      <c r="AQ729" s="25"/>
      <c r="AR729" s="25"/>
      <c r="AS729" s="25" t="s">
        <v>14980</v>
      </c>
      <c r="AT729" s="25"/>
      <c r="AU729" s="25"/>
      <c r="AV729" s="25"/>
      <c r="AW729" s="25"/>
      <c r="AX729" s="25"/>
      <c r="AY729" s="25"/>
      <c r="AZ729" s="25"/>
      <c r="BA729" s="25"/>
      <c r="BB729" s="25"/>
      <c r="BC729" s="25"/>
      <c r="BD729" s="25"/>
      <c r="BE729" s="25"/>
      <c r="BF729" s="25"/>
      <c r="BG729" s="25"/>
      <c r="BH729" s="25"/>
      <c r="BI729" s="25" t="s">
        <v>69</v>
      </c>
      <c r="BJ729" s="25"/>
      <c r="BK729" s="25"/>
      <c r="BL729" s="27"/>
    </row>
    <row r="730" spans="1:64" s="29" customFormat="1" ht="24" customHeight="1" x14ac:dyDescent="0.25">
      <c r="A730" s="26">
        <f t="shared" si="10"/>
        <v>2</v>
      </c>
      <c r="B730" s="25" t="s">
        <v>1671</v>
      </c>
      <c r="C730" s="25"/>
      <c r="D730" s="25" t="s">
        <v>1672</v>
      </c>
      <c r="E730" s="25" t="s">
        <v>65</v>
      </c>
      <c r="F730" s="25" t="s">
        <v>1673</v>
      </c>
      <c r="G730" s="25" t="s">
        <v>70</v>
      </c>
      <c r="H730" s="25"/>
      <c r="I730" s="25"/>
      <c r="J730" s="25"/>
      <c r="K730" s="25"/>
      <c r="L730" s="25"/>
      <c r="M730" s="25"/>
      <c r="N730" s="25"/>
      <c r="O730" s="25"/>
      <c r="P730" s="25"/>
      <c r="Q730" s="25"/>
      <c r="R730" s="25"/>
      <c r="S730" s="25"/>
      <c r="T730" s="25"/>
      <c r="U730" s="25"/>
      <c r="V730" s="25"/>
      <c r="W730" s="25"/>
      <c r="X730" s="25"/>
      <c r="Y730" s="25" t="s">
        <v>167</v>
      </c>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7"/>
    </row>
    <row r="731" spans="1:64" s="29" customFormat="1" ht="24" customHeight="1" x14ac:dyDescent="0.25">
      <c r="A731" s="26">
        <f t="shared" si="10"/>
        <v>1</v>
      </c>
      <c r="B731" s="25" t="s">
        <v>1674</v>
      </c>
      <c r="C731" s="25" t="s">
        <v>86</v>
      </c>
      <c r="D731" s="25" t="s">
        <v>1675</v>
      </c>
      <c r="E731" s="25" t="s">
        <v>65</v>
      </c>
      <c r="F731" s="25" t="s">
        <v>1144</v>
      </c>
      <c r="G731" s="25" t="s">
        <v>70</v>
      </c>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7" t="s">
        <v>86</v>
      </c>
    </row>
    <row r="732" spans="1:64" s="29" customFormat="1" ht="24" customHeight="1" x14ac:dyDescent="0.25">
      <c r="A732" s="26">
        <f>COUNTA(G732:BK732)</f>
        <v>2</v>
      </c>
      <c r="B732" s="25" t="s">
        <v>14480</v>
      </c>
      <c r="C732" s="25"/>
      <c r="D732" s="25" t="s">
        <v>14481</v>
      </c>
      <c r="E732" s="25" t="s">
        <v>14483</v>
      </c>
      <c r="F732" s="25" t="s">
        <v>14482</v>
      </c>
      <c r="G732" s="25"/>
      <c r="H732" s="25" t="s">
        <v>14473</v>
      </c>
      <c r="I732" s="25"/>
      <c r="J732" s="25"/>
      <c r="K732" s="25"/>
      <c r="L732" s="25"/>
      <c r="M732" s="25"/>
      <c r="N732" s="25" t="s">
        <v>15017</v>
      </c>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7"/>
    </row>
    <row r="733" spans="1:64" s="29" customFormat="1" ht="24" customHeight="1" x14ac:dyDescent="0.25">
      <c r="A733" s="26">
        <f t="shared" si="10"/>
        <v>6</v>
      </c>
      <c r="B733" s="27" t="s">
        <v>11122</v>
      </c>
      <c r="C733" s="27"/>
      <c r="D733" s="27" t="s">
        <v>1676</v>
      </c>
      <c r="E733" s="25" t="s">
        <v>78</v>
      </c>
      <c r="F733" s="27" t="s">
        <v>1545</v>
      </c>
      <c r="G733" s="25"/>
      <c r="H733" s="25"/>
      <c r="I733" s="25"/>
      <c r="J733" s="25"/>
      <c r="K733" s="25" t="s">
        <v>14560</v>
      </c>
      <c r="L733" s="25"/>
      <c r="M733" s="25"/>
      <c r="N733" s="25"/>
      <c r="O733" s="25"/>
      <c r="P733" s="25"/>
      <c r="Q733" s="25"/>
      <c r="R733" s="25"/>
      <c r="S733" s="25"/>
      <c r="T733" s="25" t="s">
        <v>14685</v>
      </c>
      <c r="U733" s="25" t="s">
        <v>14699</v>
      </c>
      <c r="V733" s="25"/>
      <c r="W733" s="25"/>
      <c r="X733" s="25"/>
      <c r="Y733" s="25"/>
      <c r="Z733" s="25"/>
      <c r="AA733" s="25"/>
      <c r="AB733" s="25"/>
      <c r="AC733" s="25"/>
      <c r="AD733" s="25"/>
      <c r="AE733" s="25"/>
      <c r="AF733" s="25"/>
      <c r="AG733" s="25"/>
      <c r="AH733" s="25"/>
      <c r="AI733" s="25"/>
      <c r="AJ733" s="25"/>
      <c r="AK733" s="25"/>
      <c r="AL733" s="25"/>
      <c r="AM733" s="25" t="s">
        <v>85</v>
      </c>
      <c r="AN733" s="25"/>
      <c r="AO733" s="25"/>
      <c r="AP733" s="25"/>
      <c r="AQ733" s="25"/>
      <c r="AR733" s="25"/>
      <c r="AS733" s="25" t="s">
        <v>69</v>
      </c>
      <c r="AT733" s="25"/>
      <c r="AU733" s="25"/>
      <c r="AV733" s="25"/>
      <c r="AW733" s="25"/>
      <c r="AX733" s="25"/>
      <c r="AY733" s="25"/>
      <c r="AZ733" s="25"/>
      <c r="BA733" s="25"/>
      <c r="BB733" s="25" t="s">
        <v>14957</v>
      </c>
      <c r="BC733" s="25"/>
      <c r="BD733" s="25"/>
      <c r="BE733" s="25"/>
      <c r="BF733" s="25"/>
      <c r="BG733" s="25"/>
      <c r="BH733" s="25"/>
      <c r="BI733" s="25"/>
      <c r="BJ733" s="25"/>
      <c r="BK733" s="25"/>
      <c r="BL733" s="27"/>
    </row>
    <row r="734" spans="1:64" s="29" customFormat="1" ht="24" customHeight="1" x14ac:dyDescent="0.25">
      <c r="A734" s="26">
        <f t="shared" si="10"/>
        <v>1</v>
      </c>
      <c r="B734" s="25" t="s">
        <v>11123</v>
      </c>
      <c r="C734" s="25" t="s">
        <v>164</v>
      </c>
      <c r="D734" s="25" t="s">
        <v>1677</v>
      </c>
      <c r="E734" s="25" t="s">
        <v>78</v>
      </c>
      <c r="F734" s="25" t="s">
        <v>1678</v>
      </c>
      <c r="G734" s="25" t="s">
        <v>70</v>
      </c>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7" t="s">
        <v>164</v>
      </c>
    </row>
    <row r="735" spans="1:64" s="29" customFormat="1" ht="24" customHeight="1" x14ac:dyDescent="0.25">
      <c r="A735" s="26">
        <f t="shared" si="10"/>
        <v>1</v>
      </c>
      <c r="B735" s="25" t="s">
        <v>11124</v>
      </c>
      <c r="C735" s="25" t="s">
        <v>86</v>
      </c>
      <c r="D735" s="25" t="s">
        <v>1679</v>
      </c>
      <c r="E735" s="25" t="s">
        <v>78</v>
      </c>
      <c r="F735" s="25" t="s">
        <v>1680</v>
      </c>
      <c r="G735" s="25"/>
      <c r="H735" s="25"/>
      <c r="I735" s="25"/>
      <c r="J735" s="25"/>
      <c r="K735" s="25"/>
      <c r="L735" s="25"/>
      <c r="M735" s="25" t="s">
        <v>70</v>
      </c>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7" t="s">
        <v>86</v>
      </c>
    </row>
    <row r="736" spans="1:64" s="29" customFormat="1" ht="24" customHeight="1" x14ac:dyDescent="0.25">
      <c r="A736" s="26">
        <f t="shared" si="10"/>
        <v>1</v>
      </c>
      <c r="B736" s="25" t="s">
        <v>11125</v>
      </c>
      <c r="C736" s="25" t="s">
        <v>10798</v>
      </c>
      <c r="D736" s="25" t="s">
        <v>1681</v>
      </c>
      <c r="E736" s="25" t="s">
        <v>78</v>
      </c>
      <c r="F736" s="25" t="s">
        <v>1682</v>
      </c>
      <c r="G736" s="25"/>
      <c r="H736" s="25"/>
      <c r="I736" s="25"/>
      <c r="J736" s="25"/>
      <c r="K736" s="25"/>
      <c r="L736" s="25"/>
      <c r="M736" s="25" t="s">
        <v>70</v>
      </c>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7"/>
    </row>
    <row r="737" spans="1:64" s="29" customFormat="1" ht="24" customHeight="1" x14ac:dyDescent="0.25">
      <c r="A737" s="26">
        <f t="shared" si="10"/>
        <v>25</v>
      </c>
      <c r="B737" s="25" t="s">
        <v>1683</v>
      </c>
      <c r="C737" s="25"/>
      <c r="D737" s="25" t="s">
        <v>1684</v>
      </c>
      <c r="E737" s="25" t="s">
        <v>78</v>
      </c>
      <c r="F737" s="25" t="s">
        <v>1685</v>
      </c>
      <c r="G737" s="25" t="s">
        <v>67</v>
      </c>
      <c r="H737" s="25" t="s">
        <v>69</v>
      </c>
      <c r="I737" s="25"/>
      <c r="J737" s="25"/>
      <c r="K737" s="25" t="s">
        <v>69</v>
      </c>
      <c r="L737" s="25"/>
      <c r="M737" s="25" t="s">
        <v>70</v>
      </c>
      <c r="N737" s="25" t="s">
        <v>272</v>
      </c>
      <c r="O737" s="25"/>
      <c r="P737" s="25"/>
      <c r="Q737" s="25"/>
      <c r="R737" s="25" t="s">
        <v>69</v>
      </c>
      <c r="S737" s="25"/>
      <c r="T737" s="25" t="s">
        <v>10632</v>
      </c>
      <c r="U737" s="25"/>
      <c r="V737" s="25" t="s">
        <v>67</v>
      </c>
      <c r="W737" s="25" t="s">
        <v>85</v>
      </c>
      <c r="X737" s="25"/>
      <c r="Y737" s="25" t="s">
        <v>69</v>
      </c>
      <c r="Z737" s="25" t="s">
        <v>69</v>
      </c>
      <c r="AA737" s="25"/>
      <c r="AB737" s="25"/>
      <c r="AC737" s="25"/>
      <c r="AD737" s="25" t="s">
        <v>147</v>
      </c>
      <c r="AE737" s="25"/>
      <c r="AF737" s="25" t="s">
        <v>69</v>
      </c>
      <c r="AG737" s="25" t="s">
        <v>69</v>
      </c>
      <c r="AH737" s="25"/>
      <c r="AI737" s="25" t="s">
        <v>85</v>
      </c>
      <c r="AJ737" s="25" t="s">
        <v>69</v>
      </c>
      <c r="AK737" s="25"/>
      <c r="AL737" s="25"/>
      <c r="AM737" s="25" t="s">
        <v>69</v>
      </c>
      <c r="AN737" s="25" t="s">
        <v>74</v>
      </c>
      <c r="AO737" s="25" t="s">
        <v>69</v>
      </c>
      <c r="AP737" s="25" t="s">
        <v>69</v>
      </c>
      <c r="AQ737" s="25" t="s">
        <v>85</v>
      </c>
      <c r="AR737" s="25" t="s">
        <v>69</v>
      </c>
      <c r="AS737" s="25"/>
      <c r="AT737" s="25"/>
      <c r="AU737" s="25" t="s">
        <v>10630</v>
      </c>
      <c r="AV737" s="25"/>
      <c r="AW737" s="25"/>
      <c r="AX737" s="25"/>
      <c r="AY737" s="25" t="s">
        <v>69</v>
      </c>
      <c r="AZ737" s="25"/>
      <c r="BA737" s="25"/>
      <c r="BB737" s="25"/>
      <c r="BC737" s="25" t="s">
        <v>85</v>
      </c>
      <c r="BD737" s="25"/>
      <c r="BE737" s="25"/>
      <c r="BF737" s="25"/>
      <c r="BG737" s="25"/>
      <c r="BH737" s="25"/>
      <c r="BI737" s="25"/>
      <c r="BJ737" s="25"/>
      <c r="BK737" s="25"/>
      <c r="BL737" s="27"/>
    </row>
    <row r="738" spans="1:64" s="29" customFormat="1" ht="24" customHeight="1" x14ac:dyDescent="0.25">
      <c r="A738" s="26">
        <f t="shared" si="10"/>
        <v>4</v>
      </c>
      <c r="B738" s="36" t="s">
        <v>1686</v>
      </c>
      <c r="C738" s="36"/>
      <c r="D738" s="36" t="s">
        <v>1687</v>
      </c>
      <c r="E738" s="36" t="s">
        <v>78</v>
      </c>
      <c r="F738" s="36" t="s">
        <v>1688</v>
      </c>
      <c r="G738" s="25" t="s">
        <v>11991</v>
      </c>
      <c r="H738" s="25"/>
      <c r="I738" s="25"/>
      <c r="J738" s="25"/>
      <c r="K738" s="25"/>
      <c r="L738" s="25"/>
      <c r="M738" s="25"/>
      <c r="N738" s="25"/>
      <c r="O738" s="25"/>
      <c r="P738" s="25"/>
      <c r="Q738" s="25"/>
      <c r="R738" s="25"/>
      <c r="S738" s="25"/>
      <c r="T738" s="25"/>
      <c r="U738" s="25"/>
      <c r="V738" s="25" t="s">
        <v>67</v>
      </c>
      <c r="W738" s="25"/>
      <c r="X738" s="25"/>
      <c r="Y738" s="25" t="s">
        <v>115</v>
      </c>
      <c r="Z738" s="25"/>
      <c r="AA738" s="25" t="s">
        <v>69</v>
      </c>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7"/>
    </row>
    <row r="739" spans="1:64" s="29" customFormat="1" ht="24" customHeight="1" x14ac:dyDescent="0.25">
      <c r="A739" s="26">
        <f t="shared" si="10"/>
        <v>2</v>
      </c>
      <c r="B739" s="25" t="s">
        <v>11126</v>
      </c>
      <c r="C739" s="25"/>
      <c r="D739" s="25" t="s">
        <v>1689</v>
      </c>
      <c r="E739" s="25" t="s">
        <v>78</v>
      </c>
      <c r="F739" s="25" t="s">
        <v>1690</v>
      </c>
      <c r="G739" s="25" t="s">
        <v>67</v>
      </c>
      <c r="H739" s="25" t="s">
        <v>74</v>
      </c>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7"/>
    </row>
    <row r="740" spans="1:64" s="29" customFormat="1" ht="24" customHeight="1" x14ac:dyDescent="0.25">
      <c r="A740" s="26">
        <f t="shared" ref="A740:A805" si="11">COUNTA(G740:BK740)</f>
        <v>2</v>
      </c>
      <c r="B740" s="36" t="s">
        <v>1691</v>
      </c>
      <c r="C740" s="36"/>
      <c r="D740" s="36" t="s">
        <v>1692</v>
      </c>
      <c r="E740" s="36" t="s">
        <v>78</v>
      </c>
      <c r="F740" s="36" t="s">
        <v>1693</v>
      </c>
      <c r="G740" s="25" t="s">
        <v>67</v>
      </c>
      <c r="H740" s="25"/>
      <c r="I740" s="25"/>
      <c r="J740" s="25"/>
      <c r="K740" s="25"/>
      <c r="L740" s="25"/>
      <c r="M740" s="25"/>
      <c r="N740" s="25"/>
      <c r="O740" s="25"/>
      <c r="P740" s="25"/>
      <c r="Q740" s="25"/>
      <c r="R740" s="25" t="s">
        <v>69</v>
      </c>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7"/>
    </row>
    <row r="741" spans="1:64" s="29" customFormat="1" ht="24" customHeight="1" x14ac:dyDescent="0.25">
      <c r="A741" s="26">
        <f t="shared" si="11"/>
        <v>1</v>
      </c>
      <c r="B741" s="25" t="s">
        <v>1694</v>
      </c>
      <c r="C741" s="25"/>
      <c r="D741" s="25" t="s">
        <v>1695</v>
      </c>
      <c r="E741" s="25" t="s">
        <v>78</v>
      </c>
      <c r="F741" s="25" t="s">
        <v>1696</v>
      </c>
      <c r="G741" s="25" t="s">
        <v>67</v>
      </c>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7"/>
    </row>
    <row r="742" spans="1:64" s="29" customFormat="1" ht="24" customHeight="1" x14ac:dyDescent="0.25">
      <c r="A742" s="26">
        <f t="shared" si="11"/>
        <v>11</v>
      </c>
      <c r="B742" s="25" t="s">
        <v>1697</v>
      </c>
      <c r="C742" s="25"/>
      <c r="D742" s="25" t="s">
        <v>1698</v>
      </c>
      <c r="E742" s="25" t="s">
        <v>78</v>
      </c>
      <c r="F742" s="25" t="s">
        <v>1699</v>
      </c>
      <c r="G742" s="25" t="s">
        <v>67</v>
      </c>
      <c r="H742" s="25"/>
      <c r="I742" s="25"/>
      <c r="J742" s="25" t="s">
        <v>69</v>
      </c>
      <c r="K742" s="25"/>
      <c r="L742" s="25"/>
      <c r="M742" s="25" t="s">
        <v>70</v>
      </c>
      <c r="N742" s="25" t="s">
        <v>75</v>
      </c>
      <c r="O742" s="25"/>
      <c r="P742" s="25"/>
      <c r="Q742" s="25"/>
      <c r="R742" s="25" t="s">
        <v>74</v>
      </c>
      <c r="S742" s="25"/>
      <c r="T742" s="25"/>
      <c r="U742" s="25"/>
      <c r="V742" s="25" t="s">
        <v>67</v>
      </c>
      <c r="W742" s="25" t="s">
        <v>85</v>
      </c>
      <c r="X742" s="25"/>
      <c r="Y742" s="25"/>
      <c r="Z742" s="25"/>
      <c r="AA742" s="25"/>
      <c r="AB742" s="25"/>
      <c r="AC742" s="25"/>
      <c r="AD742" s="25"/>
      <c r="AE742" s="25"/>
      <c r="AF742" s="25"/>
      <c r="AG742" s="25"/>
      <c r="AH742" s="25"/>
      <c r="AI742" s="25" t="s">
        <v>85</v>
      </c>
      <c r="AJ742" s="25"/>
      <c r="AK742" s="25"/>
      <c r="AL742" s="25"/>
      <c r="AM742" s="25"/>
      <c r="AN742" s="25"/>
      <c r="AO742" s="25"/>
      <c r="AP742" s="25"/>
      <c r="AQ742" s="25" t="s">
        <v>85</v>
      </c>
      <c r="AR742" s="25" t="s">
        <v>74</v>
      </c>
      <c r="AS742" s="25"/>
      <c r="AT742" s="25"/>
      <c r="AU742" s="25"/>
      <c r="AV742" s="25"/>
      <c r="AW742" s="25"/>
      <c r="AX742" s="25"/>
      <c r="AY742" s="25" t="s">
        <v>74</v>
      </c>
      <c r="AZ742" s="25"/>
      <c r="BA742" s="25"/>
      <c r="BB742" s="25"/>
      <c r="BC742" s="25"/>
      <c r="BD742" s="25"/>
      <c r="BE742" s="25"/>
      <c r="BF742" s="25"/>
      <c r="BG742" s="25"/>
      <c r="BH742" s="25"/>
      <c r="BI742" s="25"/>
      <c r="BJ742" s="25"/>
      <c r="BK742" s="25"/>
      <c r="BL742" s="27"/>
    </row>
    <row r="743" spans="1:64" s="29" customFormat="1" ht="24" customHeight="1" x14ac:dyDescent="0.25">
      <c r="A743" s="26">
        <f t="shared" si="11"/>
        <v>1</v>
      </c>
      <c r="B743" s="25" t="s">
        <v>11127</v>
      </c>
      <c r="C743" s="25"/>
      <c r="D743" s="25" t="s">
        <v>1700</v>
      </c>
      <c r="E743" s="25" t="s">
        <v>78</v>
      </c>
      <c r="F743" s="25" t="s">
        <v>1701</v>
      </c>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t="s">
        <v>85</v>
      </c>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7"/>
    </row>
    <row r="744" spans="1:64" s="29" customFormat="1" ht="24" customHeight="1" x14ac:dyDescent="0.25">
      <c r="A744" s="26">
        <f t="shared" si="11"/>
        <v>2</v>
      </c>
      <c r="B744" s="25" t="s">
        <v>1702</v>
      </c>
      <c r="C744" s="25" t="s">
        <v>86</v>
      </c>
      <c r="D744" s="25" t="s">
        <v>1703</v>
      </c>
      <c r="E744" s="25" t="s">
        <v>78</v>
      </c>
      <c r="F744" s="25" t="s">
        <v>1704</v>
      </c>
      <c r="G744" s="25" t="s">
        <v>70</v>
      </c>
      <c r="H744" s="25"/>
      <c r="I744" s="25"/>
      <c r="J744" s="25"/>
      <c r="K744" s="25"/>
      <c r="L744" s="25"/>
      <c r="M744" s="25"/>
      <c r="N744" s="25"/>
      <c r="O744" s="25"/>
      <c r="P744" s="25"/>
      <c r="Q744" s="25"/>
      <c r="R744" s="25"/>
      <c r="S744" s="25"/>
      <c r="T744" s="25"/>
      <c r="U744" s="25"/>
      <c r="V744" s="25" t="s">
        <v>70</v>
      </c>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7" t="s">
        <v>86</v>
      </c>
    </row>
    <row r="745" spans="1:64" s="29" customFormat="1" ht="24" customHeight="1" x14ac:dyDescent="0.25">
      <c r="A745" s="26">
        <f t="shared" si="11"/>
        <v>4</v>
      </c>
      <c r="B745" s="27" t="s">
        <v>10676</v>
      </c>
      <c r="C745" s="27"/>
      <c r="D745" s="27" t="s">
        <v>1705</v>
      </c>
      <c r="E745" s="27" t="s">
        <v>78</v>
      </c>
      <c r="F745" s="27" t="s">
        <v>14864</v>
      </c>
      <c r="G745" s="28"/>
      <c r="H745" s="28"/>
      <c r="I745" s="28"/>
      <c r="J745" s="28"/>
      <c r="K745" s="28"/>
      <c r="L745" s="28"/>
      <c r="M745" s="28"/>
      <c r="N745" s="28"/>
      <c r="O745" s="28"/>
      <c r="P745" s="28"/>
      <c r="Q745" s="28"/>
      <c r="R745" s="28" t="s">
        <v>69</v>
      </c>
      <c r="S745" s="28"/>
      <c r="T745" s="28"/>
      <c r="U745" s="28"/>
      <c r="V745" s="28"/>
      <c r="W745" s="28" t="s">
        <v>69</v>
      </c>
      <c r="X745" s="28"/>
      <c r="Y745" s="28"/>
      <c r="Z745" s="28"/>
      <c r="AA745" s="28"/>
      <c r="AB745" s="28"/>
      <c r="AC745" s="28" t="s">
        <v>69</v>
      </c>
      <c r="AD745" s="28"/>
      <c r="AE745" s="28"/>
      <c r="AF745" s="28"/>
      <c r="AG745" s="28"/>
      <c r="AH745" s="28"/>
      <c r="AI745" s="28"/>
      <c r="AJ745" s="28" t="s">
        <v>10665</v>
      </c>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7"/>
    </row>
    <row r="746" spans="1:64" s="29" customFormat="1" ht="24" customHeight="1" x14ac:dyDescent="0.25">
      <c r="A746" s="26">
        <f t="shared" si="11"/>
        <v>0</v>
      </c>
      <c r="B746" s="25" t="s">
        <v>11128</v>
      </c>
      <c r="C746" s="25" t="s">
        <v>11129</v>
      </c>
      <c r="D746" s="25" t="s">
        <v>1707</v>
      </c>
      <c r="E746" s="25" t="s">
        <v>78</v>
      </c>
      <c r="F746" s="25" t="s">
        <v>1708</v>
      </c>
      <c r="G746" s="28"/>
      <c r="H746" s="28"/>
      <c r="I746" s="28"/>
      <c r="J746" s="28"/>
      <c r="K746" s="28"/>
      <c r="L746" s="28"/>
      <c r="M746" s="28"/>
      <c r="N746" s="28"/>
      <c r="O746" s="28"/>
      <c r="P746" s="28"/>
      <c r="Q746" s="28"/>
      <c r="R746" s="25"/>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7"/>
    </row>
    <row r="747" spans="1:64" s="29" customFormat="1" ht="24" customHeight="1" x14ac:dyDescent="0.25">
      <c r="A747" s="26">
        <f t="shared" si="11"/>
        <v>1</v>
      </c>
      <c r="B747" s="25" t="s">
        <v>11130</v>
      </c>
      <c r="C747" s="25" t="s">
        <v>164</v>
      </c>
      <c r="D747" s="25" t="s">
        <v>1709</v>
      </c>
      <c r="E747" s="25" t="s">
        <v>78</v>
      </c>
      <c r="F747" s="25" t="s">
        <v>324</v>
      </c>
      <c r="G747" s="25" t="s">
        <v>70</v>
      </c>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7" t="s">
        <v>164</v>
      </c>
    </row>
    <row r="748" spans="1:64" s="29" customFormat="1" ht="24" customHeight="1" x14ac:dyDescent="0.25">
      <c r="A748" s="26">
        <f t="shared" si="11"/>
        <v>0</v>
      </c>
      <c r="B748" s="25" t="s">
        <v>14798</v>
      </c>
      <c r="C748" s="25"/>
      <c r="D748" s="25" t="s">
        <v>1710</v>
      </c>
      <c r="E748" s="25" t="s">
        <v>182</v>
      </c>
      <c r="F748" s="25" t="s">
        <v>1711</v>
      </c>
      <c r="G748" s="25"/>
      <c r="H748" s="25"/>
      <c r="I748" s="25"/>
      <c r="J748" s="25"/>
      <c r="K748" s="25"/>
      <c r="L748" s="25"/>
      <c r="M748" s="25"/>
      <c r="N748" s="25"/>
      <c r="O748" s="25"/>
      <c r="P748" s="25"/>
      <c r="Q748" s="25"/>
      <c r="R748" s="25"/>
      <c r="S748" s="25"/>
      <c r="T748" s="25"/>
      <c r="U748" s="25"/>
      <c r="V748" s="31"/>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7"/>
    </row>
    <row r="749" spans="1:64" s="29" customFormat="1" ht="24" customHeight="1" x14ac:dyDescent="0.25">
      <c r="A749" s="26">
        <f t="shared" si="11"/>
        <v>3</v>
      </c>
      <c r="B749" s="25" t="s">
        <v>1712</v>
      </c>
      <c r="C749" s="25"/>
      <c r="D749" s="25" t="s">
        <v>1713</v>
      </c>
      <c r="E749" s="25" t="s">
        <v>78</v>
      </c>
      <c r="F749" s="25" t="s">
        <v>1714</v>
      </c>
      <c r="G749" s="25" t="s">
        <v>15099</v>
      </c>
      <c r="H749" s="25" t="s">
        <v>85</v>
      </c>
      <c r="I749" s="25"/>
      <c r="J749" s="25"/>
      <c r="K749" s="25"/>
      <c r="L749" s="25"/>
      <c r="M749" s="25"/>
      <c r="N749" s="25"/>
      <c r="O749" s="25"/>
      <c r="P749" s="25"/>
      <c r="Q749" s="25"/>
      <c r="R749" s="25"/>
      <c r="S749" s="25"/>
      <c r="T749" s="25"/>
      <c r="U749" s="25"/>
      <c r="V749" s="25" t="s">
        <v>70</v>
      </c>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7"/>
    </row>
    <row r="750" spans="1:64" s="29" customFormat="1" ht="24" customHeight="1" x14ac:dyDescent="0.25">
      <c r="A750" s="26">
        <f>COUNTA(G750:BK750)</f>
        <v>1</v>
      </c>
      <c r="B750" s="25" t="s">
        <v>14876</v>
      </c>
      <c r="C750" s="25"/>
      <c r="D750" s="25" t="s">
        <v>14877</v>
      </c>
      <c r="E750" s="25" t="s">
        <v>78</v>
      </c>
      <c r="F750" s="25" t="s">
        <v>14878</v>
      </c>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t="s">
        <v>14879</v>
      </c>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7"/>
    </row>
    <row r="751" spans="1:64" s="29" customFormat="1" ht="24" customHeight="1" x14ac:dyDescent="0.25">
      <c r="A751" s="26">
        <f t="shared" si="11"/>
        <v>1</v>
      </c>
      <c r="B751" s="25" t="s">
        <v>1715</v>
      </c>
      <c r="C751" s="25"/>
      <c r="D751" s="25" t="s">
        <v>1716</v>
      </c>
      <c r="E751" s="25" t="s">
        <v>78</v>
      </c>
      <c r="F751" s="25" t="s">
        <v>1717</v>
      </c>
      <c r="G751" s="25" t="s">
        <v>67</v>
      </c>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7"/>
    </row>
    <row r="752" spans="1:64" s="29" customFormat="1" ht="24" customHeight="1" x14ac:dyDescent="0.25">
      <c r="A752" s="26">
        <f t="shared" si="11"/>
        <v>42</v>
      </c>
      <c r="B752" s="25" t="s">
        <v>11131</v>
      </c>
      <c r="C752" s="25"/>
      <c r="D752" s="25" t="s">
        <v>1718</v>
      </c>
      <c r="E752" s="25" t="s">
        <v>78</v>
      </c>
      <c r="F752" s="25" t="s">
        <v>1719</v>
      </c>
      <c r="G752" s="25"/>
      <c r="H752" s="25" t="s">
        <v>69</v>
      </c>
      <c r="I752" s="25" t="s">
        <v>69</v>
      </c>
      <c r="J752" s="25" t="s">
        <v>69</v>
      </c>
      <c r="K752" s="25"/>
      <c r="L752" s="25"/>
      <c r="M752" s="25" t="s">
        <v>70</v>
      </c>
      <c r="N752" s="25" t="s">
        <v>74</v>
      </c>
      <c r="O752" s="25" t="s">
        <v>69</v>
      </c>
      <c r="P752" s="25" t="s">
        <v>69</v>
      </c>
      <c r="Q752" s="25"/>
      <c r="R752" s="25" t="s">
        <v>69</v>
      </c>
      <c r="S752" s="25"/>
      <c r="T752" s="25" t="s">
        <v>85</v>
      </c>
      <c r="U752" s="25" t="s">
        <v>69</v>
      </c>
      <c r="V752" s="25" t="s">
        <v>67</v>
      </c>
      <c r="W752" s="25" t="s">
        <v>85</v>
      </c>
      <c r="X752" s="25" t="s">
        <v>85</v>
      </c>
      <c r="Y752" s="25" t="s">
        <v>69</v>
      </c>
      <c r="Z752" s="25" t="s">
        <v>74</v>
      </c>
      <c r="AA752" s="25"/>
      <c r="AB752" s="25" t="s">
        <v>85</v>
      </c>
      <c r="AC752" s="25"/>
      <c r="AD752" s="25" t="s">
        <v>85</v>
      </c>
      <c r="AE752" s="25" t="s">
        <v>85</v>
      </c>
      <c r="AF752" s="25" t="s">
        <v>69</v>
      </c>
      <c r="AG752" s="25" t="s">
        <v>69</v>
      </c>
      <c r="AH752" s="25" t="s">
        <v>85</v>
      </c>
      <c r="AI752" s="25" t="s">
        <v>85</v>
      </c>
      <c r="AJ752" s="25"/>
      <c r="AK752" s="25" t="s">
        <v>69</v>
      </c>
      <c r="AL752" s="25"/>
      <c r="AM752" s="25" t="s">
        <v>14926</v>
      </c>
      <c r="AN752" s="25" t="s">
        <v>85</v>
      </c>
      <c r="AO752" s="25" t="s">
        <v>85</v>
      </c>
      <c r="AP752" s="25" t="s">
        <v>69</v>
      </c>
      <c r="AQ752" s="25" t="s">
        <v>85</v>
      </c>
      <c r="AR752" s="25"/>
      <c r="AS752" s="25" t="s">
        <v>69</v>
      </c>
      <c r="AT752" s="25" t="s">
        <v>69</v>
      </c>
      <c r="AU752" s="25" t="s">
        <v>74</v>
      </c>
      <c r="AV752" s="25" t="s">
        <v>69</v>
      </c>
      <c r="AW752" s="25" t="s">
        <v>69</v>
      </c>
      <c r="AX752" s="25"/>
      <c r="AY752" s="25"/>
      <c r="AZ752" s="25" t="s">
        <v>74</v>
      </c>
      <c r="BA752" s="25" t="s">
        <v>74</v>
      </c>
      <c r="BB752" s="25" t="s">
        <v>10665</v>
      </c>
      <c r="BC752" s="25" t="s">
        <v>85</v>
      </c>
      <c r="BD752" s="25"/>
      <c r="BE752" s="25" t="s">
        <v>69</v>
      </c>
      <c r="BF752" s="25"/>
      <c r="BG752" s="25" t="s">
        <v>69</v>
      </c>
      <c r="BH752" s="25" t="s">
        <v>85</v>
      </c>
      <c r="BI752" s="25" t="s">
        <v>69</v>
      </c>
      <c r="BJ752" s="25" t="s">
        <v>85</v>
      </c>
      <c r="BK752" s="25"/>
      <c r="BL752" s="27"/>
    </row>
    <row r="753" spans="1:64" s="29" customFormat="1" ht="24" customHeight="1" x14ac:dyDescent="0.25">
      <c r="A753" s="26">
        <f t="shared" si="11"/>
        <v>3</v>
      </c>
      <c r="B753" s="25" t="s">
        <v>11132</v>
      </c>
      <c r="C753" s="25" t="s">
        <v>86</v>
      </c>
      <c r="D753" s="25" t="s">
        <v>1720</v>
      </c>
      <c r="E753" s="25" t="s">
        <v>78</v>
      </c>
      <c r="F753" s="25" t="s">
        <v>411</v>
      </c>
      <c r="G753" s="25"/>
      <c r="H753" s="25"/>
      <c r="I753" s="25"/>
      <c r="J753" s="25"/>
      <c r="K753" s="25"/>
      <c r="L753" s="25"/>
      <c r="M753" s="25" t="s">
        <v>70</v>
      </c>
      <c r="N753" s="25"/>
      <c r="O753" s="25"/>
      <c r="P753" s="25"/>
      <c r="Q753" s="25" t="s">
        <v>70</v>
      </c>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t="s">
        <v>70</v>
      </c>
      <c r="BJ753" s="25"/>
      <c r="BK753" s="25"/>
      <c r="BL753" s="27" t="s">
        <v>86</v>
      </c>
    </row>
    <row r="754" spans="1:64" s="29" customFormat="1" ht="24" customHeight="1" x14ac:dyDescent="0.25">
      <c r="A754" s="26">
        <f t="shared" si="11"/>
        <v>2</v>
      </c>
      <c r="B754" s="25" t="s">
        <v>11133</v>
      </c>
      <c r="C754" s="25" t="s">
        <v>164</v>
      </c>
      <c r="D754" s="25" t="s">
        <v>1721</v>
      </c>
      <c r="E754" s="25" t="s">
        <v>78</v>
      </c>
      <c r="F754" s="25" t="s">
        <v>1722</v>
      </c>
      <c r="G754" s="25"/>
      <c r="H754" s="25"/>
      <c r="I754" s="25"/>
      <c r="J754" s="25"/>
      <c r="K754" s="25"/>
      <c r="L754" s="25"/>
      <c r="M754" s="25"/>
      <c r="N754" s="25"/>
      <c r="O754" s="25"/>
      <c r="P754" s="25"/>
      <c r="Q754" s="25"/>
      <c r="R754" s="25"/>
      <c r="S754" s="25"/>
      <c r="T754" s="25" t="s">
        <v>70</v>
      </c>
      <c r="U754" s="25"/>
      <c r="V754" s="25"/>
      <c r="W754" s="25"/>
      <c r="X754" s="25"/>
      <c r="Y754" s="25"/>
      <c r="Z754" s="25"/>
      <c r="AA754" s="25"/>
      <c r="AB754" s="25"/>
      <c r="AC754" s="25"/>
      <c r="AD754" s="25"/>
      <c r="AE754" s="25"/>
      <c r="AF754" s="25"/>
      <c r="AG754" s="25"/>
      <c r="AH754" s="25"/>
      <c r="AI754" s="25"/>
      <c r="AJ754" s="25"/>
      <c r="AK754" s="25"/>
      <c r="AL754" s="25"/>
      <c r="AM754" s="25"/>
      <c r="AN754" s="25" t="s">
        <v>10691</v>
      </c>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7" t="s">
        <v>164</v>
      </c>
    </row>
    <row r="755" spans="1:64" s="29" customFormat="1" ht="24" customHeight="1" x14ac:dyDescent="0.25">
      <c r="A755" s="26">
        <f t="shared" si="11"/>
        <v>1</v>
      </c>
      <c r="B755" s="25" t="s">
        <v>11134</v>
      </c>
      <c r="C755" s="25" t="s">
        <v>11135</v>
      </c>
      <c r="D755" s="25" t="s">
        <v>1723</v>
      </c>
      <c r="E755" s="25" t="s">
        <v>78</v>
      </c>
      <c r="F755" s="25" t="s">
        <v>1724</v>
      </c>
      <c r="G755" s="25" t="s">
        <v>70</v>
      </c>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7"/>
    </row>
    <row r="756" spans="1:64" s="29" customFormat="1" ht="24" customHeight="1" x14ac:dyDescent="0.25">
      <c r="A756" s="26">
        <f t="shared" si="11"/>
        <v>1</v>
      </c>
      <c r="B756" s="25" t="s">
        <v>1725</v>
      </c>
      <c r="C756" s="25" t="s">
        <v>86</v>
      </c>
      <c r="D756" s="25" t="s">
        <v>1726</v>
      </c>
      <c r="E756" s="25" t="s">
        <v>65</v>
      </c>
      <c r="F756" s="25" t="s">
        <v>1727</v>
      </c>
      <c r="G756" s="25" t="s">
        <v>70</v>
      </c>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7" t="s">
        <v>86</v>
      </c>
    </row>
    <row r="757" spans="1:64" s="29" customFormat="1" ht="24" customHeight="1" x14ac:dyDescent="0.25">
      <c r="A757" s="26">
        <f t="shared" si="11"/>
        <v>1</v>
      </c>
      <c r="B757" s="25" t="s">
        <v>11136</v>
      </c>
      <c r="C757" s="25" t="s">
        <v>86</v>
      </c>
      <c r="D757" s="25" t="s">
        <v>1728</v>
      </c>
      <c r="E757" s="25" t="s">
        <v>78</v>
      </c>
      <c r="F757" s="25" t="s">
        <v>1729</v>
      </c>
      <c r="G757" s="25" t="s">
        <v>70</v>
      </c>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7" t="s">
        <v>86</v>
      </c>
    </row>
    <row r="758" spans="1:64" s="29" customFormat="1" ht="24" customHeight="1" x14ac:dyDescent="0.25">
      <c r="A758" s="26">
        <f t="shared" si="11"/>
        <v>1</v>
      </c>
      <c r="B758" s="25" t="s">
        <v>11137</v>
      </c>
      <c r="C758" s="25" t="s">
        <v>164</v>
      </c>
      <c r="D758" s="25" t="s">
        <v>1730</v>
      </c>
      <c r="E758" s="25" t="s">
        <v>78</v>
      </c>
      <c r="F758" s="25" t="s">
        <v>1731</v>
      </c>
      <c r="G758" s="25" t="s">
        <v>70</v>
      </c>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7" t="s">
        <v>164</v>
      </c>
    </row>
    <row r="759" spans="1:64" s="29" customFormat="1" ht="24" customHeight="1" x14ac:dyDescent="0.25">
      <c r="A759" s="26">
        <f t="shared" si="11"/>
        <v>0</v>
      </c>
      <c r="B759" s="25" t="s">
        <v>11138</v>
      </c>
      <c r="C759" s="25"/>
      <c r="D759" s="25" t="s">
        <v>1732</v>
      </c>
      <c r="E759" s="25" t="s">
        <v>78</v>
      </c>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7"/>
    </row>
    <row r="760" spans="1:64" s="29" customFormat="1" ht="24" customHeight="1" x14ac:dyDescent="0.25">
      <c r="A760" s="26">
        <f t="shared" si="11"/>
        <v>7</v>
      </c>
      <c r="B760" s="25" t="s">
        <v>11139</v>
      </c>
      <c r="C760" s="25"/>
      <c r="D760" s="25" t="s">
        <v>1733</v>
      </c>
      <c r="E760" s="25" t="s">
        <v>78</v>
      </c>
      <c r="F760" s="25" t="s">
        <v>659</v>
      </c>
      <c r="G760" s="25"/>
      <c r="H760" s="25"/>
      <c r="I760" s="25"/>
      <c r="J760" s="25"/>
      <c r="K760" s="25"/>
      <c r="L760" s="25"/>
      <c r="M760" s="25"/>
      <c r="N760" s="25" t="s">
        <v>15025</v>
      </c>
      <c r="O760" s="25" t="s">
        <v>15000</v>
      </c>
      <c r="P760" s="25"/>
      <c r="Q760" s="25"/>
      <c r="R760" s="25" t="s">
        <v>69</v>
      </c>
      <c r="S760" s="25"/>
      <c r="T760" s="25" t="s">
        <v>70</v>
      </c>
      <c r="U760" s="25"/>
      <c r="V760" s="25"/>
      <c r="W760" s="25"/>
      <c r="X760" s="25"/>
      <c r="Y760" s="25"/>
      <c r="Z760" s="25"/>
      <c r="AA760" s="25"/>
      <c r="AB760" s="25" t="s">
        <v>14847</v>
      </c>
      <c r="AC760" s="25"/>
      <c r="AD760" s="25" t="s">
        <v>10769</v>
      </c>
      <c r="AE760" s="25"/>
      <c r="AF760" s="25"/>
      <c r="AG760" s="25"/>
      <c r="AH760" s="25"/>
      <c r="AI760" s="25"/>
      <c r="AJ760" s="25"/>
      <c r="AK760" s="25"/>
      <c r="AL760" s="25"/>
      <c r="AM760" s="25"/>
      <c r="AN760" s="25"/>
      <c r="AO760" s="25" t="s">
        <v>70</v>
      </c>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7"/>
    </row>
    <row r="761" spans="1:64" s="29" customFormat="1" ht="24" customHeight="1" x14ac:dyDescent="0.25">
      <c r="A761" s="26">
        <f t="shared" si="11"/>
        <v>2</v>
      </c>
      <c r="B761" s="25" t="s">
        <v>10645</v>
      </c>
      <c r="C761" s="25"/>
      <c r="D761" s="30" t="s">
        <v>1734</v>
      </c>
      <c r="E761" s="25" t="s">
        <v>78</v>
      </c>
      <c r="F761" s="25" t="s">
        <v>659</v>
      </c>
      <c r="G761" s="25"/>
      <c r="H761" s="25"/>
      <c r="I761" s="25"/>
      <c r="J761" s="25"/>
      <c r="K761" s="25"/>
      <c r="L761" s="25"/>
      <c r="M761" s="25"/>
      <c r="N761" s="25" t="s">
        <v>70</v>
      </c>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31"/>
      <c r="AP761" s="31" t="s">
        <v>70</v>
      </c>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7"/>
    </row>
    <row r="762" spans="1:64" s="29" customFormat="1" ht="24" customHeight="1" x14ac:dyDescent="0.25">
      <c r="A762" s="26">
        <f t="shared" si="11"/>
        <v>1</v>
      </c>
      <c r="B762" s="27" t="s">
        <v>11140</v>
      </c>
      <c r="C762" s="27" t="s">
        <v>10868</v>
      </c>
      <c r="D762" s="27" t="s">
        <v>1735</v>
      </c>
      <c r="E762" s="27" t="s">
        <v>78</v>
      </c>
      <c r="F762" s="27" t="s">
        <v>1736</v>
      </c>
      <c r="G762" s="28" t="s">
        <v>11141</v>
      </c>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7"/>
    </row>
    <row r="763" spans="1:64" s="29" customFormat="1" ht="24" customHeight="1" x14ac:dyDescent="0.25">
      <c r="A763" s="26">
        <f t="shared" si="11"/>
        <v>1</v>
      </c>
      <c r="B763" s="25" t="s">
        <v>11142</v>
      </c>
      <c r="C763" s="25"/>
      <c r="D763" s="25" t="s">
        <v>1737</v>
      </c>
      <c r="E763" s="25" t="s">
        <v>78</v>
      </c>
      <c r="F763" s="25" t="s">
        <v>1738</v>
      </c>
      <c r="G763" s="25" t="s">
        <v>70</v>
      </c>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7"/>
    </row>
    <row r="764" spans="1:64" s="29" customFormat="1" ht="24" customHeight="1" x14ac:dyDescent="0.25">
      <c r="A764" s="26">
        <f t="shared" si="11"/>
        <v>1</v>
      </c>
      <c r="B764" s="25" t="s">
        <v>11143</v>
      </c>
      <c r="C764" s="25" t="s">
        <v>10633</v>
      </c>
      <c r="D764" s="25" t="s">
        <v>1739</v>
      </c>
      <c r="E764" s="25" t="s">
        <v>78</v>
      </c>
      <c r="F764" s="25" t="s">
        <v>1740</v>
      </c>
      <c r="G764" s="25"/>
      <c r="H764" s="25"/>
      <c r="I764" s="25"/>
      <c r="J764" s="25"/>
      <c r="K764" s="25"/>
      <c r="L764" s="25"/>
      <c r="M764" s="25"/>
      <c r="N764" s="25"/>
      <c r="O764" s="25"/>
      <c r="P764" s="25"/>
      <c r="Q764" s="25"/>
      <c r="R764" s="25"/>
      <c r="S764" s="25"/>
      <c r="T764" s="25"/>
      <c r="U764" s="25"/>
      <c r="V764" s="25" t="s">
        <v>70</v>
      </c>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7"/>
    </row>
    <row r="765" spans="1:64" s="29" customFormat="1" ht="24" customHeight="1" x14ac:dyDescent="0.25">
      <c r="A765" s="26">
        <f t="shared" si="11"/>
        <v>1</v>
      </c>
      <c r="B765" s="25" t="s">
        <v>11144</v>
      </c>
      <c r="C765" s="25" t="s">
        <v>10798</v>
      </c>
      <c r="D765" s="25" t="s">
        <v>1741</v>
      </c>
      <c r="E765" s="25" t="s">
        <v>78</v>
      </c>
      <c r="F765" s="25" t="s">
        <v>1742</v>
      </c>
      <c r="G765" s="25" t="s">
        <v>70</v>
      </c>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7"/>
    </row>
    <row r="766" spans="1:64" s="29" customFormat="1" ht="24" customHeight="1" x14ac:dyDescent="0.25">
      <c r="A766" s="26">
        <f t="shared" si="11"/>
        <v>1</v>
      </c>
      <c r="B766" s="25" t="s">
        <v>11145</v>
      </c>
      <c r="C766" s="25" t="s">
        <v>289</v>
      </c>
      <c r="D766" s="25" t="s">
        <v>1743</v>
      </c>
      <c r="E766" s="25" t="s">
        <v>78</v>
      </c>
      <c r="F766" s="25" t="s">
        <v>1744</v>
      </c>
      <c r="G766" s="25" t="s">
        <v>70</v>
      </c>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7" t="s">
        <v>289</v>
      </c>
    </row>
    <row r="767" spans="1:64" s="29" customFormat="1" ht="24" customHeight="1" x14ac:dyDescent="0.25">
      <c r="A767" s="26">
        <f t="shared" si="11"/>
        <v>1</v>
      </c>
      <c r="B767" s="25" t="s">
        <v>11146</v>
      </c>
      <c r="C767" s="25"/>
      <c r="D767" s="25" t="s">
        <v>1745</v>
      </c>
      <c r="E767" s="25" t="s">
        <v>78</v>
      </c>
      <c r="F767" s="25" t="s">
        <v>1746</v>
      </c>
      <c r="G767" s="25" t="s">
        <v>67</v>
      </c>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7"/>
    </row>
    <row r="768" spans="1:64" s="29" customFormat="1" ht="24" customHeight="1" x14ac:dyDescent="0.25">
      <c r="A768" s="26">
        <f t="shared" si="11"/>
        <v>1</v>
      </c>
      <c r="B768" s="25" t="s">
        <v>1747</v>
      </c>
      <c r="C768" s="25"/>
      <c r="D768" s="25" t="s">
        <v>1748</v>
      </c>
      <c r="E768" s="25" t="s">
        <v>78</v>
      </c>
      <c r="F768" s="25" t="s">
        <v>1744</v>
      </c>
      <c r="G768" s="25" t="s">
        <v>67</v>
      </c>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7"/>
    </row>
    <row r="769" spans="1:64" s="29" customFormat="1" ht="24" customHeight="1" x14ac:dyDescent="0.25">
      <c r="A769" s="26">
        <f t="shared" si="11"/>
        <v>1</v>
      </c>
      <c r="B769" s="25" t="s">
        <v>11147</v>
      </c>
      <c r="C769" s="25" t="s">
        <v>10868</v>
      </c>
      <c r="D769" s="25" t="s">
        <v>1749</v>
      </c>
      <c r="E769" s="25" t="s">
        <v>78</v>
      </c>
      <c r="F769" s="25" t="s">
        <v>1744</v>
      </c>
      <c r="G769" s="25" t="s">
        <v>67</v>
      </c>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7"/>
    </row>
    <row r="770" spans="1:64" s="29" customFormat="1" ht="24" customHeight="1" x14ac:dyDescent="0.25">
      <c r="A770" s="26">
        <f t="shared" si="11"/>
        <v>1</v>
      </c>
      <c r="B770" s="25" t="s">
        <v>11148</v>
      </c>
      <c r="C770" s="25" t="s">
        <v>10798</v>
      </c>
      <c r="D770" s="25" t="s">
        <v>1750</v>
      </c>
      <c r="E770" s="25" t="s">
        <v>78</v>
      </c>
      <c r="F770" s="25" t="s">
        <v>1751</v>
      </c>
      <c r="G770" s="25" t="s">
        <v>70</v>
      </c>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7"/>
    </row>
    <row r="771" spans="1:64" s="29" customFormat="1" ht="24" customHeight="1" x14ac:dyDescent="0.25">
      <c r="A771" s="26">
        <f t="shared" si="11"/>
        <v>0</v>
      </c>
      <c r="B771" s="27" t="s">
        <v>1752</v>
      </c>
      <c r="C771" s="27"/>
      <c r="D771" s="27" t="s">
        <v>1753</v>
      </c>
      <c r="E771" s="25" t="s">
        <v>78</v>
      </c>
      <c r="F771" s="27"/>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7"/>
    </row>
    <row r="772" spans="1:64" s="29" customFormat="1" ht="24" customHeight="1" x14ac:dyDescent="0.25">
      <c r="A772" s="26">
        <f t="shared" si="11"/>
        <v>1</v>
      </c>
      <c r="B772" s="27" t="s">
        <v>11150</v>
      </c>
      <c r="C772" s="27"/>
      <c r="D772" s="27" t="s">
        <v>11151</v>
      </c>
      <c r="E772" s="27" t="s">
        <v>78</v>
      </c>
      <c r="F772" s="27" t="s">
        <v>11149</v>
      </c>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t="s">
        <v>10630</v>
      </c>
      <c r="BI772" s="25"/>
      <c r="BJ772" s="25"/>
      <c r="BK772" s="25"/>
      <c r="BL772" s="27"/>
    </row>
    <row r="773" spans="1:64" s="29" customFormat="1" ht="24" customHeight="1" x14ac:dyDescent="0.25">
      <c r="A773" s="26">
        <f t="shared" si="11"/>
        <v>14</v>
      </c>
      <c r="B773" s="25" t="s">
        <v>1754</v>
      </c>
      <c r="C773" s="25"/>
      <c r="D773" s="25" t="s">
        <v>1755</v>
      </c>
      <c r="E773" s="25" t="s">
        <v>78</v>
      </c>
      <c r="F773" s="25" t="s">
        <v>1756</v>
      </c>
      <c r="G773" s="25" t="s">
        <v>67</v>
      </c>
      <c r="H773" s="25"/>
      <c r="I773" s="25" t="s">
        <v>69</v>
      </c>
      <c r="J773" s="25"/>
      <c r="K773" s="25"/>
      <c r="L773" s="25"/>
      <c r="M773" s="25" t="s">
        <v>10630</v>
      </c>
      <c r="N773" s="25" t="s">
        <v>69</v>
      </c>
      <c r="O773" s="25"/>
      <c r="P773" s="25"/>
      <c r="Q773" s="25"/>
      <c r="R773" s="25" t="s">
        <v>69</v>
      </c>
      <c r="S773" s="25"/>
      <c r="T773" s="25"/>
      <c r="U773" s="25"/>
      <c r="V773" s="25"/>
      <c r="W773" s="25" t="s">
        <v>69</v>
      </c>
      <c r="X773" s="25"/>
      <c r="Y773" s="25" t="s">
        <v>115</v>
      </c>
      <c r="Z773" s="25"/>
      <c r="AA773" s="25" t="s">
        <v>69</v>
      </c>
      <c r="AB773" s="25"/>
      <c r="AC773" s="25"/>
      <c r="AD773" s="25"/>
      <c r="AE773" s="25"/>
      <c r="AF773" s="25" t="s">
        <v>69</v>
      </c>
      <c r="AG773" s="25"/>
      <c r="AH773" s="25"/>
      <c r="AI773" s="25"/>
      <c r="AJ773" s="25" t="s">
        <v>69</v>
      </c>
      <c r="AK773" s="25" t="s">
        <v>147</v>
      </c>
      <c r="AL773" s="25"/>
      <c r="AM773" s="25"/>
      <c r="AN773" s="25"/>
      <c r="AO773" s="25"/>
      <c r="AP773" s="25"/>
      <c r="AQ773" s="25"/>
      <c r="AR773" s="25"/>
      <c r="AS773" s="25" t="s">
        <v>69</v>
      </c>
      <c r="AT773" s="25"/>
      <c r="AU773" s="25"/>
      <c r="AV773" s="25"/>
      <c r="AW773" s="25" t="s">
        <v>69</v>
      </c>
      <c r="AX773" s="25"/>
      <c r="AY773" s="25"/>
      <c r="AZ773" s="25"/>
      <c r="BA773" s="25"/>
      <c r="BB773" s="25"/>
      <c r="BC773" s="25"/>
      <c r="BD773" s="25"/>
      <c r="BE773" s="25"/>
      <c r="BF773" s="25"/>
      <c r="BG773" s="25"/>
      <c r="BH773" s="25" t="s">
        <v>67</v>
      </c>
      <c r="BI773" s="25"/>
      <c r="BJ773" s="25"/>
      <c r="BK773" s="25"/>
      <c r="BL773" s="27"/>
    </row>
    <row r="774" spans="1:64" s="29" customFormat="1" ht="24" customHeight="1" x14ac:dyDescent="0.25">
      <c r="A774" s="26">
        <f t="shared" si="11"/>
        <v>1</v>
      </c>
      <c r="B774" s="25" t="s">
        <v>11152</v>
      </c>
      <c r="C774" s="25" t="s">
        <v>10798</v>
      </c>
      <c r="D774" s="25" t="s">
        <v>1757</v>
      </c>
      <c r="E774" s="25" t="s">
        <v>78</v>
      </c>
      <c r="F774" s="25" t="s">
        <v>1758</v>
      </c>
      <c r="G774" s="25" t="s">
        <v>70</v>
      </c>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7" t="s">
        <v>164</v>
      </c>
    </row>
    <row r="775" spans="1:64" s="29" customFormat="1" ht="24" customHeight="1" x14ac:dyDescent="0.25">
      <c r="A775" s="26">
        <f t="shared" si="11"/>
        <v>2</v>
      </c>
      <c r="B775" s="27" t="s">
        <v>11153</v>
      </c>
      <c r="C775" s="27"/>
      <c r="D775" s="27" t="s">
        <v>1759</v>
      </c>
      <c r="E775" s="27" t="s">
        <v>182</v>
      </c>
      <c r="F775" s="27" t="s">
        <v>1760</v>
      </c>
      <c r="G775" s="25" t="s">
        <v>74</v>
      </c>
      <c r="H775" s="25" t="s">
        <v>14521</v>
      </c>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7"/>
    </row>
    <row r="776" spans="1:64" s="29" customFormat="1" ht="24" customHeight="1" x14ac:dyDescent="0.25">
      <c r="A776" s="26">
        <f t="shared" si="11"/>
        <v>1</v>
      </c>
      <c r="B776" s="25" t="s">
        <v>11154</v>
      </c>
      <c r="C776" s="25" t="s">
        <v>11135</v>
      </c>
      <c r="D776" s="25" t="s">
        <v>1761</v>
      </c>
      <c r="E776" s="25" t="s">
        <v>78</v>
      </c>
      <c r="F776" s="25" t="s">
        <v>361</v>
      </c>
      <c r="G776" s="25"/>
      <c r="H776" s="25"/>
      <c r="I776" s="25"/>
      <c r="J776" s="25"/>
      <c r="K776" s="25"/>
      <c r="L776" s="25"/>
      <c r="M776" s="25" t="s">
        <v>70</v>
      </c>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7"/>
    </row>
    <row r="777" spans="1:64" s="29" customFormat="1" ht="24" customHeight="1" x14ac:dyDescent="0.25">
      <c r="A777" s="26">
        <f t="shared" si="11"/>
        <v>0</v>
      </c>
      <c r="B777" s="25" t="s">
        <v>11155</v>
      </c>
      <c r="C777" s="25" t="s">
        <v>10633</v>
      </c>
      <c r="D777" s="25" t="s">
        <v>1762</v>
      </c>
      <c r="E777" s="25" t="s">
        <v>78</v>
      </c>
      <c r="F777" s="25" t="s">
        <v>1763</v>
      </c>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7" t="s">
        <v>86</v>
      </c>
    </row>
    <row r="778" spans="1:64" s="29" customFormat="1" ht="24" customHeight="1" x14ac:dyDescent="0.25">
      <c r="A778" s="26">
        <f t="shared" si="11"/>
        <v>2</v>
      </c>
      <c r="B778" s="25" t="s">
        <v>1764</v>
      </c>
      <c r="C778" s="25"/>
      <c r="D778" s="25" t="s">
        <v>1765</v>
      </c>
      <c r="E778" s="25" t="s">
        <v>65</v>
      </c>
      <c r="F778" s="25" t="s">
        <v>1766</v>
      </c>
      <c r="G778" s="25" t="s">
        <v>14149</v>
      </c>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t="s">
        <v>115</v>
      </c>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7"/>
    </row>
    <row r="779" spans="1:64" s="29" customFormat="1" ht="24" customHeight="1" x14ac:dyDescent="0.25">
      <c r="A779" s="26">
        <f t="shared" si="11"/>
        <v>8</v>
      </c>
      <c r="B779" s="25" t="s">
        <v>11156</v>
      </c>
      <c r="C779" s="25"/>
      <c r="D779" s="25" t="s">
        <v>1767</v>
      </c>
      <c r="E779" s="25" t="s">
        <v>78</v>
      </c>
      <c r="F779" s="25" t="s">
        <v>340</v>
      </c>
      <c r="G779" s="25"/>
      <c r="H779" s="25"/>
      <c r="I779" s="25"/>
      <c r="J779" s="25"/>
      <c r="K779" s="25" t="s">
        <v>69</v>
      </c>
      <c r="L779" s="25" t="s">
        <v>69</v>
      </c>
      <c r="M779" s="25" t="s">
        <v>70</v>
      </c>
      <c r="N779" s="25"/>
      <c r="O779" s="25" t="s">
        <v>85</v>
      </c>
      <c r="P779" s="25"/>
      <c r="Q779" s="25"/>
      <c r="R779" s="25" t="s">
        <v>10666</v>
      </c>
      <c r="S779" s="25"/>
      <c r="T779" s="25"/>
      <c r="U779" s="25"/>
      <c r="V779" s="25" t="s">
        <v>67</v>
      </c>
      <c r="W779" s="25"/>
      <c r="X779" s="25"/>
      <c r="Y779" s="25"/>
      <c r="Z779" s="25"/>
      <c r="AA779" s="25"/>
      <c r="AB779" s="25"/>
      <c r="AC779" s="25" t="s">
        <v>74</v>
      </c>
      <c r="AD779" s="25"/>
      <c r="AE779" s="25"/>
      <c r="AF779" s="25"/>
      <c r="AG779" s="25"/>
      <c r="AH779" s="25"/>
      <c r="AI779" s="25" t="s">
        <v>10632</v>
      </c>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7"/>
    </row>
    <row r="780" spans="1:64" s="29" customFormat="1" ht="24" customHeight="1" x14ac:dyDescent="0.25">
      <c r="A780" s="26">
        <f t="shared" si="11"/>
        <v>1</v>
      </c>
      <c r="B780" s="27" t="s">
        <v>11157</v>
      </c>
      <c r="C780" s="27"/>
      <c r="D780" s="27" t="s">
        <v>1768</v>
      </c>
      <c r="E780" s="25" t="s">
        <v>78</v>
      </c>
      <c r="F780" s="25" t="s">
        <v>11158</v>
      </c>
      <c r="G780" s="28"/>
      <c r="H780" s="28"/>
      <c r="I780" s="28"/>
      <c r="J780" s="28"/>
      <c r="K780" s="28"/>
      <c r="L780" s="28"/>
      <c r="M780" s="28"/>
      <c r="N780" s="28"/>
      <c r="O780" s="28"/>
      <c r="P780" s="28"/>
      <c r="Q780" s="28"/>
      <c r="R780" s="28"/>
      <c r="S780" s="28"/>
      <c r="T780" s="28"/>
      <c r="U780" s="28"/>
      <c r="V780" s="28" t="s">
        <v>67</v>
      </c>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7"/>
    </row>
    <row r="781" spans="1:64" s="29" customFormat="1" ht="24" customHeight="1" x14ac:dyDescent="0.25">
      <c r="A781" s="26">
        <f t="shared" si="11"/>
        <v>1</v>
      </c>
      <c r="B781" s="25" t="s">
        <v>1769</v>
      </c>
      <c r="C781" s="25"/>
      <c r="D781" s="25" t="s">
        <v>1770</v>
      </c>
      <c r="E781" s="25" t="s">
        <v>65</v>
      </c>
      <c r="F781" s="25" t="s">
        <v>1771</v>
      </c>
      <c r="G781" s="25"/>
      <c r="H781" s="25"/>
      <c r="I781" s="25"/>
      <c r="J781" s="25"/>
      <c r="K781" s="25"/>
      <c r="L781" s="25"/>
      <c r="M781" s="25"/>
      <c r="N781" s="25"/>
      <c r="O781" s="25"/>
      <c r="P781" s="25"/>
      <c r="Q781" s="25"/>
      <c r="R781" s="25" t="s">
        <v>70</v>
      </c>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7"/>
    </row>
    <row r="782" spans="1:64" s="29" customFormat="1" ht="24" customHeight="1" x14ac:dyDescent="0.25">
      <c r="A782" s="26">
        <f t="shared" si="11"/>
        <v>1</v>
      </c>
      <c r="B782" s="25" t="s">
        <v>11159</v>
      </c>
      <c r="C782" s="25" t="s">
        <v>11135</v>
      </c>
      <c r="D782" s="25" t="s">
        <v>1772</v>
      </c>
      <c r="E782" s="25" t="s">
        <v>78</v>
      </c>
      <c r="F782" s="25" t="s">
        <v>1773</v>
      </c>
      <c r="G782" s="25"/>
      <c r="H782" s="25"/>
      <c r="I782" s="25"/>
      <c r="J782" s="25"/>
      <c r="K782" s="25"/>
      <c r="L782" s="25"/>
      <c r="M782" s="25"/>
      <c r="N782" s="25"/>
      <c r="O782" s="25"/>
      <c r="P782" s="25"/>
      <c r="Q782" s="25"/>
      <c r="R782" s="25"/>
      <c r="S782" s="25"/>
      <c r="T782" s="25"/>
      <c r="U782" s="25"/>
      <c r="V782" s="25" t="s">
        <v>70</v>
      </c>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7"/>
    </row>
    <row r="783" spans="1:64" s="29" customFormat="1" ht="24" customHeight="1" x14ac:dyDescent="0.25">
      <c r="A783" s="26">
        <f t="shared" si="11"/>
        <v>1</v>
      </c>
      <c r="B783" s="25" t="s">
        <v>11160</v>
      </c>
      <c r="C783" s="25"/>
      <c r="D783" s="25" t="s">
        <v>1774</v>
      </c>
      <c r="E783" s="25" t="s">
        <v>78</v>
      </c>
      <c r="F783" s="25" t="s">
        <v>1775</v>
      </c>
      <c r="G783" s="25" t="s">
        <v>70</v>
      </c>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7"/>
    </row>
    <row r="784" spans="1:64" s="29" customFormat="1" ht="24" customHeight="1" x14ac:dyDescent="0.25">
      <c r="A784" s="26">
        <f t="shared" si="11"/>
        <v>2</v>
      </c>
      <c r="B784" s="27" t="s">
        <v>11161</v>
      </c>
      <c r="C784" s="27" t="s">
        <v>10798</v>
      </c>
      <c r="D784" s="27" t="s">
        <v>1776</v>
      </c>
      <c r="E784" s="27" t="s">
        <v>78</v>
      </c>
      <c r="F784" s="27" t="s">
        <v>1777</v>
      </c>
      <c r="G784" s="25" t="s">
        <v>11141</v>
      </c>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t="s">
        <v>10630</v>
      </c>
      <c r="BI784" s="25"/>
      <c r="BJ784" s="25"/>
      <c r="BK784" s="25"/>
      <c r="BL784" s="27"/>
    </row>
    <row r="785" spans="1:64" s="29" customFormat="1" ht="24" customHeight="1" x14ac:dyDescent="0.25">
      <c r="A785" s="26">
        <f t="shared" si="11"/>
        <v>5</v>
      </c>
      <c r="B785" s="31" t="s">
        <v>11162</v>
      </c>
      <c r="C785" s="31"/>
      <c r="D785" s="27" t="s">
        <v>1778</v>
      </c>
      <c r="E785" s="27" t="s">
        <v>78</v>
      </c>
      <c r="F785" s="27" t="s">
        <v>1779</v>
      </c>
      <c r="G785" s="25" t="s">
        <v>11163</v>
      </c>
      <c r="H785" s="25"/>
      <c r="I785" s="25"/>
      <c r="J785" s="25"/>
      <c r="K785" s="25"/>
      <c r="L785" s="25"/>
      <c r="M785" s="25"/>
      <c r="N785" s="25" t="s">
        <v>75</v>
      </c>
      <c r="O785" s="25"/>
      <c r="P785" s="25"/>
      <c r="Q785" s="25"/>
      <c r="R785" s="25"/>
      <c r="S785" s="25"/>
      <c r="T785" s="25"/>
      <c r="U785" s="25"/>
      <c r="V785" s="25" t="s">
        <v>14722</v>
      </c>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t="s">
        <v>69</v>
      </c>
      <c r="AX785" s="25"/>
      <c r="AY785" s="25"/>
      <c r="AZ785" s="25"/>
      <c r="BA785" s="25"/>
      <c r="BB785" s="25"/>
      <c r="BC785" s="25"/>
      <c r="BD785" s="25"/>
      <c r="BE785" s="25"/>
      <c r="BF785" s="25"/>
      <c r="BG785" s="25"/>
      <c r="BH785" s="25" t="s">
        <v>74</v>
      </c>
      <c r="BI785" s="25"/>
      <c r="BJ785" s="25"/>
      <c r="BK785" s="25"/>
      <c r="BL785" s="27"/>
    </row>
    <row r="786" spans="1:64" s="29" customFormat="1" ht="24" customHeight="1" x14ac:dyDescent="0.25">
      <c r="A786" s="26">
        <f t="shared" si="11"/>
        <v>2</v>
      </c>
      <c r="B786" s="27" t="s">
        <v>11164</v>
      </c>
      <c r="C786" s="25" t="s">
        <v>164</v>
      </c>
      <c r="D786" s="27" t="s">
        <v>1780</v>
      </c>
      <c r="E786" s="25" t="s">
        <v>78</v>
      </c>
      <c r="F786" s="27" t="s">
        <v>152</v>
      </c>
      <c r="G786" s="25" t="s">
        <v>11165</v>
      </c>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t="s">
        <v>167</v>
      </c>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7" t="s">
        <v>164</v>
      </c>
    </row>
    <row r="787" spans="1:64" s="29" customFormat="1" ht="24" customHeight="1" x14ac:dyDescent="0.25">
      <c r="A787" s="26">
        <f t="shared" si="11"/>
        <v>1</v>
      </c>
      <c r="B787" s="27" t="s">
        <v>1781</v>
      </c>
      <c r="C787" s="27" t="s">
        <v>14147</v>
      </c>
      <c r="D787" s="27" t="s">
        <v>1782</v>
      </c>
      <c r="E787" s="25" t="s">
        <v>65</v>
      </c>
      <c r="F787" s="25" t="s">
        <v>1783</v>
      </c>
      <c r="G787" s="28" t="s">
        <v>14148</v>
      </c>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7"/>
    </row>
    <row r="788" spans="1:64" s="29" customFormat="1" ht="24" customHeight="1" x14ac:dyDescent="0.25">
      <c r="A788" s="26">
        <f t="shared" si="11"/>
        <v>3</v>
      </c>
      <c r="B788" s="25" t="s">
        <v>1784</v>
      </c>
      <c r="C788" s="25"/>
      <c r="D788" s="25" t="s">
        <v>1785</v>
      </c>
      <c r="E788" s="25" t="s">
        <v>78</v>
      </c>
      <c r="F788" s="25" t="s">
        <v>91</v>
      </c>
      <c r="G788" s="25" t="s">
        <v>74</v>
      </c>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t="s">
        <v>85</v>
      </c>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t="s">
        <v>85</v>
      </c>
      <c r="BG788" s="25"/>
      <c r="BH788" s="25"/>
      <c r="BI788" s="25"/>
      <c r="BJ788" s="25"/>
      <c r="BK788" s="25"/>
      <c r="BL788" s="27"/>
    </row>
    <row r="789" spans="1:64" s="29" customFormat="1" ht="24" customHeight="1" x14ac:dyDescent="0.25">
      <c r="A789" s="26">
        <f t="shared" si="11"/>
        <v>1</v>
      </c>
      <c r="B789" s="25" t="s">
        <v>13688</v>
      </c>
      <c r="C789" s="25" t="s">
        <v>10798</v>
      </c>
      <c r="D789" s="25" t="s">
        <v>1786</v>
      </c>
      <c r="E789" s="25" t="s">
        <v>78</v>
      </c>
      <c r="F789" s="25" t="s">
        <v>1787</v>
      </c>
      <c r="G789" s="25" t="s">
        <v>70</v>
      </c>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7"/>
    </row>
    <row r="790" spans="1:64" s="29" customFormat="1" ht="24" customHeight="1" x14ac:dyDescent="0.25">
      <c r="A790" s="26">
        <f t="shared" si="11"/>
        <v>2</v>
      </c>
      <c r="B790" s="25" t="s">
        <v>11166</v>
      </c>
      <c r="C790" s="25" t="s">
        <v>86</v>
      </c>
      <c r="D790" s="25" t="s">
        <v>1788</v>
      </c>
      <c r="E790" s="25" t="s">
        <v>78</v>
      </c>
      <c r="F790" s="25" t="s">
        <v>1524</v>
      </c>
      <c r="G790" s="25"/>
      <c r="H790" s="25"/>
      <c r="I790" s="25"/>
      <c r="J790" s="25"/>
      <c r="K790" s="25"/>
      <c r="L790" s="25"/>
      <c r="M790" s="25"/>
      <c r="N790" s="25"/>
      <c r="O790" s="25"/>
      <c r="P790" s="25"/>
      <c r="Q790" s="25"/>
      <c r="R790" s="25"/>
      <c r="S790" s="25"/>
      <c r="T790" s="25"/>
      <c r="U790" s="25"/>
      <c r="V790" s="25" t="s">
        <v>10630</v>
      </c>
      <c r="W790" s="25"/>
      <c r="X790" s="25"/>
      <c r="Y790" s="25"/>
      <c r="Z790" s="25"/>
      <c r="AA790" s="25"/>
      <c r="AB790" s="25"/>
      <c r="AC790" s="25"/>
      <c r="AD790" s="25"/>
      <c r="AE790" s="25"/>
      <c r="AF790" s="25"/>
      <c r="AG790" s="25"/>
      <c r="AH790" s="25"/>
      <c r="AI790" s="25"/>
      <c r="AJ790" s="25"/>
      <c r="AK790" s="25"/>
      <c r="AL790" s="25"/>
      <c r="AM790" s="25"/>
      <c r="AN790" s="25" t="s">
        <v>70</v>
      </c>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7" t="s">
        <v>86</v>
      </c>
    </row>
    <row r="791" spans="1:64" s="29" customFormat="1" ht="24" customHeight="1" x14ac:dyDescent="0.25">
      <c r="A791" s="26">
        <f t="shared" si="11"/>
        <v>5</v>
      </c>
      <c r="B791" s="25" t="s">
        <v>1789</v>
      </c>
      <c r="C791" s="25"/>
      <c r="D791" s="25" t="s">
        <v>1790</v>
      </c>
      <c r="E791" s="25" t="s">
        <v>267</v>
      </c>
      <c r="F791" s="25" t="s">
        <v>1791</v>
      </c>
      <c r="G791" s="25" t="s">
        <v>67</v>
      </c>
      <c r="H791" s="25"/>
      <c r="I791" s="25"/>
      <c r="J791" s="25"/>
      <c r="K791" s="25"/>
      <c r="L791" s="25"/>
      <c r="M791" s="25"/>
      <c r="N791" s="25"/>
      <c r="O791" s="25"/>
      <c r="P791" s="25"/>
      <c r="Q791" s="25"/>
      <c r="R791" s="25"/>
      <c r="S791" s="25"/>
      <c r="T791" s="25"/>
      <c r="U791" s="25"/>
      <c r="V791" s="25"/>
      <c r="W791" s="25" t="s">
        <v>147</v>
      </c>
      <c r="X791" s="25"/>
      <c r="Y791" s="25"/>
      <c r="Z791" s="25"/>
      <c r="AA791" s="25"/>
      <c r="AB791" s="25"/>
      <c r="AC791" s="25"/>
      <c r="AD791" s="25"/>
      <c r="AE791" s="25"/>
      <c r="AF791" s="25"/>
      <c r="AG791" s="25"/>
      <c r="AH791" s="25" t="s">
        <v>69</v>
      </c>
      <c r="AI791" s="25"/>
      <c r="AJ791" s="25"/>
      <c r="AK791" s="25"/>
      <c r="AL791" s="25"/>
      <c r="AM791" s="25"/>
      <c r="AN791" s="25" t="s">
        <v>10630</v>
      </c>
      <c r="AO791" s="25"/>
      <c r="AP791" s="25"/>
      <c r="AQ791" s="25"/>
      <c r="AR791" s="25"/>
      <c r="AS791" s="25"/>
      <c r="AT791" s="25"/>
      <c r="AU791" s="25"/>
      <c r="AV791" s="25"/>
      <c r="AW791" s="25"/>
      <c r="AX791" s="25"/>
      <c r="AY791" s="25"/>
      <c r="AZ791" s="25"/>
      <c r="BA791" s="25"/>
      <c r="BB791" s="25"/>
      <c r="BC791" s="25"/>
      <c r="BD791" s="25"/>
      <c r="BE791" s="25"/>
      <c r="BF791" s="25"/>
      <c r="BG791" s="25"/>
      <c r="BH791" s="25"/>
      <c r="BI791" s="25" t="s">
        <v>14998</v>
      </c>
      <c r="BJ791" s="25"/>
      <c r="BK791" s="25"/>
      <c r="BL791" s="27"/>
    </row>
    <row r="792" spans="1:64" s="29" customFormat="1" ht="24" customHeight="1" x14ac:dyDescent="0.25">
      <c r="A792" s="26">
        <f>COUNTA(G792:BK792)</f>
        <v>1</v>
      </c>
      <c r="B792" s="27" t="s">
        <v>14197</v>
      </c>
      <c r="C792" s="27" t="s">
        <v>12508</v>
      </c>
      <c r="D792" s="27" t="s">
        <v>14198</v>
      </c>
      <c r="E792" s="27" t="s">
        <v>14176</v>
      </c>
      <c r="F792" s="27" t="s">
        <v>14199</v>
      </c>
      <c r="G792" s="41" t="s">
        <v>70</v>
      </c>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7"/>
    </row>
    <row r="793" spans="1:64" s="29" customFormat="1" ht="24" customHeight="1" x14ac:dyDescent="0.25">
      <c r="A793" s="26">
        <f t="shared" si="11"/>
        <v>2</v>
      </c>
      <c r="B793" s="25" t="s">
        <v>11167</v>
      </c>
      <c r="C793" s="25" t="s">
        <v>10798</v>
      </c>
      <c r="D793" s="25" t="s">
        <v>1792</v>
      </c>
      <c r="E793" s="25" t="s">
        <v>78</v>
      </c>
      <c r="F793" s="25" t="s">
        <v>1793</v>
      </c>
      <c r="G793" s="25"/>
      <c r="H793" s="25"/>
      <c r="I793" s="25"/>
      <c r="J793" s="25"/>
      <c r="K793" s="25"/>
      <c r="L793" s="25"/>
      <c r="M793" s="25" t="s">
        <v>70</v>
      </c>
      <c r="N793" s="25"/>
      <c r="O793" s="25"/>
      <c r="P793" s="25"/>
      <c r="Q793" s="25" t="s">
        <v>69</v>
      </c>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7"/>
    </row>
    <row r="794" spans="1:64" s="29" customFormat="1" ht="24" customHeight="1" x14ac:dyDescent="0.25">
      <c r="A794" s="26">
        <f t="shared" si="11"/>
        <v>4</v>
      </c>
      <c r="B794" s="25" t="s">
        <v>11168</v>
      </c>
      <c r="C794" s="25"/>
      <c r="D794" s="25" t="s">
        <v>1794</v>
      </c>
      <c r="E794" s="25" t="s">
        <v>78</v>
      </c>
      <c r="F794" s="25" t="s">
        <v>1473</v>
      </c>
      <c r="G794" s="25"/>
      <c r="H794" s="25"/>
      <c r="I794" s="25"/>
      <c r="J794" s="25"/>
      <c r="K794" s="25"/>
      <c r="L794" s="25" t="s">
        <v>10665</v>
      </c>
      <c r="M794" s="25" t="s">
        <v>10630</v>
      </c>
      <c r="N794" s="25"/>
      <c r="O794" s="25"/>
      <c r="P794" s="25"/>
      <c r="Q794" s="25"/>
      <c r="R794" s="25"/>
      <c r="S794" s="25"/>
      <c r="T794" s="25"/>
      <c r="U794" s="25"/>
      <c r="V794" s="25"/>
      <c r="W794" s="25"/>
      <c r="X794" s="25"/>
      <c r="Y794" s="25"/>
      <c r="Z794" s="25"/>
      <c r="AA794" s="25"/>
      <c r="AB794" s="25"/>
      <c r="AC794" s="25" t="s">
        <v>85</v>
      </c>
      <c r="AD794" s="25"/>
      <c r="AE794" s="25"/>
      <c r="AF794" s="25"/>
      <c r="AG794" s="25"/>
      <c r="AH794" s="25"/>
      <c r="AI794" s="25"/>
      <c r="AJ794" s="25"/>
      <c r="AK794" s="25"/>
      <c r="AL794" s="25"/>
      <c r="AM794" s="25"/>
      <c r="AN794" s="25"/>
      <c r="AO794" s="25"/>
      <c r="AP794" s="25"/>
      <c r="AQ794" s="25"/>
      <c r="AR794" s="25"/>
      <c r="AS794" s="25" t="s">
        <v>14983</v>
      </c>
      <c r="AT794" s="25"/>
      <c r="AU794" s="25"/>
      <c r="AV794" s="25"/>
      <c r="AW794" s="25"/>
      <c r="AX794" s="25"/>
      <c r="AY794" s="25"/>
      <c r="AZ794" s="25"/>
      <c r="BA794" s="25"/>
      <c r="BB794" s="25"/>
      <c r="BC794" s="25"/>
      <c r="BD794" s="25"/>
      <c r="BE794" s="25"/>
      <c r="BF794" s="25"/>
      <c r="BG794" s="25"/>
      <c r="BH794" s="25"/>
      <c r="BI794" s="25"/>
      <c r="BJ794" s="25"/>
      <c r="BK794" s="25"/>
      <c r="BL794" s="27"/>
    </row>
    <row r="795" spans="1:64" s="29" customFormat="1" ht="24" customHeight="1" x14ac:dyDescent="0.25">
      <c r="A795" s="26">
        <f t="shared" si="11"/>
        <v>1</v>
      </c>
      <c r="B795" s="25" t="s">
        <v>11170</v>
      </c>
      <c r="C795" s="25"/>
      <c r="D795" s="25" t="s">
        <v>1795</v>
      </c>
      <c r="E795" s="25" t="s">
        <v>182</v>
      </c>
      <c r="F795" s="25" t="s">
        <v>11169</v>
      </c>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t="s">
        <v>67</v>
      </c>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7"/>
    </row>
    <row r="796" spans="1:64" s="29" customFormat="1" ht="24" customHeight="1" x14ac:dyDescent="0.25">
      <c r="A796" s="26">
        <f t="shared" si="11"/>
        <v>2</v>
      </c>
      <c r="B796" s="25" t="s">
        <v>11171</v>
      </c>
      <c r="C796" s="25"/>
      <c r="D796" s="25" t="s">
        <v>1796</v>
      </c>
      <c r="E796" s="25" t="s">
        <v>78</v>
      </c>
      <c r="F796" s="25" t="s">
        <v>1797</v>
      </c>
      <c r="G796" s="25"/>
      <c r="H796" s="25" t="s">
        <v>69</v>
      </c>
      <c r="I796" s="25"/>
      <c r="J796" s="25"/>
      <c r="K796" s="25"/>
      <c r="L796" s="25"/>
      <c r="M796" s="25" t="s">
        <v>70</v>
      </c>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7"/>
    </row>
    <row r="797" spans="1:64" s="29" customFormat="1" ht="24" customHeight="1" x14ac:dyDescent="0.25">
      <c r="A797" s="26">
        <f t="shared" si="11"/>
        <v>5</v>
      </c>
      <c r="B797" s="25" t="s">
        <v>1798</v>
      </c>
      <c r="C797" s="25" t="s">
        <v>10633</v>
      </c>
      <c r="D797" s="25" t="s">
        <v>1799</v>
      </c>
      <c r="E797" s="25" t="s">
        <v>65</v>
      </c>
      <c r="F797" s="25" t="s">
        <v>14792</v>
      </c>
      <c r="G797" s="25"/>
      <c r="H797" s="25"/>
      <c r="I797" s="25"/>
      <c r="J797" s="25"/>
      <c r="K797" s="25"/>
      <c r="L797" s="25"/>
      <c r="M797" s="25"/>
      <c r="N797" s="25"/>
      <c r="O797" s="25"/>
      <c r="P797" s="25"/>
      <c r="Q797" s="25"/>
      <c r="R797" s="25"/>
      <c r="S797" s="25"/>
      <c r="T797" s="25" t="s">
        <v>10630</v>
      </c>
      <c r="U797" s="25"/>
      <c r="V797" s="25" t="s">
        <v>10630</v>
      </c>
      <c r="W797" s="25"/>
      <c r="X797" s="25"/>
      <c r="Y797" s="25"/>
      <c r="Z797" s="25"/>
      <c r="AA797" s="25"/>
      <c r="AB797" s="25"/>
      <c r="AC797" s="25"/>
      <c r="AD797" s="25"/>
      <c r="AE797" s="25"/>
      <c r="AF797" s="25"/>
      <c r="AG797" s="25"/>
      <c r="AH797" s="25"/>
      <c r="AI797" s="25"/>
      <c r="AJ797" s="25"/>
      <c r="AK797" s="25"/>
      <c r="AL797" s="25"/>
      <c r="AM797" s="25" t="s">
        <v>10630</v>
      </c>
      <c r="AN797" s="25" t="s">
        <v>14929</v>
      </c>
      <c r="AO797" s="25"/>
      <c r="AP797" s="25"/>
      <c r="AQ797" s="25"/>
      <c r="AR797" s="25"/>
      <c r="AS797" s="25"/>
      <c r="AT797" s="25"/>
      <c r="AU797" s="25"/>
      <c r="AV797" s="25"/>
      <c r="AW797" s="25"/>
      <c r="AX797" s="25"/>
      <c r="AY797" s="25"/>
      <c r="AZ797" s="25"/>
      <c r="BA797" s="25"/>
      <c r="BB797" s="25"/>
      <c r="BC797" s="25"/>
      <c r="BD797" s="25"/>
      <c r="BE797" s="25"/>
      <c r="BF797" s="25"/>
      <c r="BG797" s="25"/>
      <c r="BH797" s="25" t="s">
        <v>10630</v>
      </c>
      <c r="BI797" s="25"/>
      <c r="BJ797" s="25"/>
      <c r="BK797" s="25"/>
      <c r="BL797" s="27" t="s">
        <v>86</v>
      </c>
    </row>
    <row r="798" spans="1:64" s="29" customFormat="1" ht="24" customHeight="1" x14ac:dyDescent="0.25">
      <c r="A798" s="26">
        <f t="shared" si="11"/>
        <v>1</v>
      </c>
      <c r="B798" s="32" t="s">
        <v>1801</v>
      </c>
      <c r="C798" s="32"/>
      <c r="D798" s="32" t="s">
        <v>1802</v>
      </c>
      <c r="E798" s="25" t="s">
        <v>78</v>
      </c>
      <c r="F798" s="25" t="s">
        <v>1803</v>
      </c>
      <c r="G798" s="25" t="s">
        <v>74</v>
      </c>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7"/>
    </row>
    <row r="799" spans="1:64" s="29" customFormat="1" ht="24" customHeight="1" x14ac:dyDescent="0.25">
      <c r="A799" s="26">
        <f t="shared" si="11"/>
        <v>1</v>
      </c>
      <c r="B799" s="25" t="s">
        <v>11172</v>
      </c>
      <c r="C799" s="25" t="s">
        <v>11173</v>
      </c>
      <c r="D799" s="25" t="s">
        <v>1804</v>
      </c>
      <c r="E799" s="25" t="s">
        <v>78</v>
      </c>
      <c r="F799" s="25" t="s">
        <v>1805</v>
      </c>
      <c r="G799" s="25" t="s">
        <v>70</v>
      </c>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7"/>
    </row>
    <row r="800" spans="1:64" s="29" customFormat="1" ht="24" customHeight="1" x14ac:dyDescent="0.25">
      <c r="A800" s="26">
        <f t="shared" si="11"/>
        <v>1</v>
      </c>
      <c r="B800" s="25" t="s">
        <v>11174</v>
      </c>
      <c r="C800" s="25"/>
      <c r="D800" s="25" t="s">
        <v>1806</v>
      </c>
      <c r="E800" s="25" t="s">
        <v>78</v>
      </c>
      <c r="F800" s="25" t="s">
        <v>1807</v>
      </c>
      <c r="G800" s="25"/>
      <c r="H800" s="25"/>
      <c r="I800" s="25"/>
      <c r="J800" s="25"/>
      <c r="K800" s="25"/>
      <c r="L800" s="25"/>
      <c r="M800" s="25"/>
      <c r="N800" s="25"/>
      <c r="O800" s="25"/>
      <c r="P800" s="25"/>
      <c r="Q800" s="25"/>
      <c r="R800" s="25"/>
      <c r="S800" s="25"/>
      <c r="T800" s="25"/>
      <c r="U800" s="25"/>
      <c r="V800" s="25" t="s">
        <v>70</v>
      </c>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7"/>
    </row>
    <row r="801" spans="1:64" s="29" customFormat="1" ht="24" customHeight="1" x14ac:dyDescent="0.25">
      <c r="A801" s="26">
        <f t="shared" si="11"/>
        <v>1</v>
      </c>
      <c r="B801" s="25" t="s">
        <v>1808</v>
      </c>
      <c r="C801" s="25"/>
      <c r="D801" s="25" t="s">
        <v>1809</v>
      </c>
      <c r="E801" s="25" t="s">
        <v>78</v>
      </c>
      <c r="F801" s="25" t="s">
        <v>1807</v>
      </c>
      <c r="G801" s="25"/>
      <c r="H801" s="25"/>
      <c r="I801" s="25"/>
      <c r="J801" s="25"/>
      <c r="K801" s="25"/>
      <c r="L801" s="25"/>
      <c r="M801" s="25"/>
      <c r="N801" s="25"/>
      <c r="O801" s="25"/>
      <c r="P801" s="25"/>
      <c r="Q801" s="25"/>
      <c r="R801" s="25"/>
      <c r="S801" s="25"/>
      <c r="T801" s="25"/>
      <c r="U801" s="25"/>
      <c r="V801" s="25" t="s">
        <v>67</v>
      </c>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7"/>
    </row>
    <row r="802" spans="1:64" s="29" customFormat="1" ht="24" customHeight="1" x14ac:dyDescent="0.25">
      <c r="A802" s="26">
        <f t="shared" si="11"/>
        <v>25</v>
      </c>
      <c r="B802" s="27" t="s">
        <v>11175</v>
      </c>
      <c r="C802" s="27"/>
      <c r="D802" s="27" t="s">
        <v>1810</v>
      </c>
      <c r="E802" s="27" t="s">
        <v>78</v>
      </c>
      <c r="F802" s="27" t="s">
        <v>1811</v>
      </c>
      <c r="G802" s="28"/>
      <c r="H802" s="28" t="s">
        <v>69</v>
      </c>
      <c r="I802" s="28"/>
      <c r="J802" s="28"/>
      <c r="K802" s="28"/>
      <c r="L802" s="28" t="s">
        <v>69</v>
      </c>
      <c r="M802" s="28" t="s">
        <v>67</v>
      </c>
      <c r="N802" s="28"/>
      <c r="O802" s="28"/>
      <c r="P802" s="28"/>
      <c r="Q802" s="28"/>
      <c r="R802" s="28" t="s">
        <v>69</v>
      </c>
      <c r="S802" s="28"/>
      <c r="T802" s="28" t="s">
        <v>85</v>
      </c>
      <c r="U802" s="28" t="s">
        <v>14699</v>
      </c>
      <c r="V802" s="25" t="s">
        <v>14712</v>
      </c>
      <c r="W802" s="28"/>
      <c r="X802" s="28"/>
      <c r="Y802" s="28" t="s">
        <v>14827</v>
      </c>
      <c r="Z802" s="28"/>
      <c r="AA802" s="28"/>
      <c r="AB802" s="28"/>
      <c r="AC802" s="28" t="s">
        <v>69</v>
      </c>
      <c r="AD802" s="28"/>
      <c r="AE802" s="28" t="s">
        <v>14885</v>
      </c>
      <c r="AF802" s="28"/>
      <c r="AG802" s="28" t="s">
        <v>14899</v>
      </c>
      <c r="AH802" s="28"/>
      <c r="AI802" s="28" t="s">
        <v>10659</v>
      </c>
      <c r="AJ802" s="28"/>
      <c r="AK802" s="28"/>
      <c r="AL802" s="28"/>
      <c r="AM802" s="28" t="s">
        <v>85</v>
      </c>
      <c r="AN802" s="28" t="s">
        <v>85</v>
      </c>
      <c r="AO802" s="28" t="s">
        <v>85</v>
      </c>
      <c r="AP802" s="28"/>
      <c r="AQ802" s="28" t="s">
        <v>10632</v>
      </c>
      <c r="AR802" s="28"/>
      <c r="AS802" s="28" t="s">
        <v>14980</v>
      </c>
      <c r="AT802" s="28"/>
      <c r="AU802" s="28" t="s">
        <v>69</v>
      </c>
      <c r="AV802" s="28" t="s">
        <v>69</v>
      </c>
      <c r="AW802" s="28" t="s">
        <v>10665</v>
      </c>
      <c r="AX802" s="28"/>
      <c r="AY802" s="28" t="s">
        <v>10666</v>
      </c>
      <c r="AZ802" s="28"/>
      <c r="BA802" s="28"/>
      <c r="BB802" s="28"/>
      <c r="BC802" s="28" t="s">
        <v>10632</v>
      </c>
      <c r="BD802" s="28" t="s">
        <v>10637</v>
      </c>
      <c r="BE802" s="28"/>
      <c r="BF802" s="28" t="s">
        <v>85</v>
      </c>
      <c r="BG802" s="28" t="s">
        <v>14980</v>
      </c>
      <c r="BH802" s="28"/>
      <c r="BI802" s="28"/>
      <c r="BJ802" s="28"/>
      <c r="BK802" s="28"/>
      <c r="BL802" s="27"/>
    </row>
    <row r="803" spans="1:64" s="29" customFormat="1" ht="24" customHeight="1" x14ac:dyDescent="0.25">
      <c r="A803" s="26">
        <f t="shared" si="11"/>
        <v>4</v>
      </c>
      <c r="B803" s="27" t="s">
        <v>10714</v>
      </c>
      <c r="C803" s="27"/>
      <c r="D803" s="27" t="s">
        <v>10715</v>
      </c>
      <c r="E803" s="27" t="s">
        <v>78</v>
      </c>
      <c r="F803" s="27" t="s">
        <v>1811</v>
      </c>
      <c r="G803" s="28"/>
      <c r="H803" s="28"/>
      <c r="I803" s="28"/>
      <c r="J803" s="28"/>
      <c r="K803" s="28"/>
      <c r="L803" s="28"/>
      <c r="M803" s="28" t="s">
        <v>10690</v>
      </c>
      <c r="N803" s="28"/>
      <c r="O803" s="28"/>
      <c r="P803" s="28"/>
      <c r="Q803" s="28"/>
      <c r="R803" s="28"/>
      <c r="S803" s="28"/>
      <c r="T803" s="28"/>
      <c r="U803" s="28"/>
      <c r="V803" s="28"/>
      <c r="W803" s="28"/>
      <c r="X803" s="28" t="s">
        <v>14834</v>
      </c>
      <c r="Y803" s="28"/>
      <c r="Z803" s="28"/>
      <c r="AA803" s="28"/>
      <c r="AB803" s="28"/>
      <c r="AC803" s="28"/>
      <c r="AD803" s="28" t="s">
        <v>14880</v>
      </c>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t="s">
        <v>10659</v>
      </c>
      <c r="BD803" s="28"/>
      <c r="BE803" s="28"/>
      <c r="BF803" s="28"/>
      <c r="BG803" s="28"/>
      <c r="BH803" s="28"/>
      <c r="BI803" s="28"/>
      <c r="BJ803" s="28"/>
      <c r="BK803" s="28"/>
      <c r="BL803" s="27"/>
    </row>
    <row r="804" spans="1:64" s="29" customFormat="1" ht="24" customHeight="1" x14ac:dyDescent="0.25">
      <c r="A804" s="26">
        <f t="shared" si="11"/>
        <v>5</v>
      </c>
      <c r="B804" s="25" t="s">
        <v>11176</v>
      </c>
      <c r="C804" s="25"/>
      <c r="D804" s="25" t="s">
        <v>1812</v>
      </c>
      <c r="E804" s="25" t="s">
        <v>78</v>
      </c>
      <c r="F804" s="25" t="s">
        <v>1813</v>
      </c>
      <c r="G804" s="25"/>
      <c r="H804" s="25"/>
      <c r="I804" s="25"/>
      <c r="J804" s="25"/>
      <c r="K804" s="25"/>
      <c r="L804" s="25"/>
      <c r="M804" s="25" t="s">
        <v>67</v>
      </c>
      <c r="N804" s="25"/>
      <c r="O804" s="25"/>
      <c r="P804" s="25"/>
      <c r="Q804" s="25"/>
      <c r="R804" s="25" t="s">
        <v>74</v>
      </c>
      <c r="S804" s="25"/>
      <c r="T804" s="25"/>
      <c r="U804" s="25"/>
      <c r="V804" s="25"/>
      <c r="W804" s="25"/>
      <c r="X804" s="25"/>
      <c r="Y804" s="25"/>
      <c r="Z804" s="25"/>
      <c r="AA804" s="25"/>
      <c r="AB804" s="25"/>
      <c r="AC804" s="25"/>
      <c r="AD804" s="25"/>
      <c r="AE804" s="28" t="s">
        <v>14885</v>
      </c>
      <c r="AF804" s="25"/>
      <c r="AG804" s="25"/>
      <c r="AH804" s="25"/>
      <c r="AI804" s="25" t="s">
        <v>85</v>
      </c>
      <c r="AJ804" s="25"/>
      <c r="AK804" s="25"/>
      <c r="AL804" s="25"/>
      <c r="AM804" s="25"/>
      <c r="AN804" s="25"/>
      <c r="AO804" s="25" t="s">
        <v>74</v>
      </c>
      <c r="AP804" s="25"/>
      <c r="AQ804" s="25"/>
      <c r="AR804" s="25"/>
      <c r="AS804" s="25"/>
      <c r="AT804" s="25"/>
      <c r="AU804" s="25"/>
      <c r="AV804" s="25"/>
      <c r="AW804" s="25"/>
      <c r="AX804" s="25"/>
      <c r="AY804" s="25"/>
      <c r="AZ804" s="25"/>
      <c r="BA804" s="25"/>
      <c r="BB804" s="25"/>
      <c r="BC804" s="28"/>
      <c r="BD804" s="25"/>
      <c r="BE804" s="25"/>
      <c r="BF804" s="25"/>
      <c r="BG804" s="25"/>
      <c r="BH804" s="25"/>
      <c r="BI804" s="25"/>
      <c r="BJ804" s="25"/>
      <c r="BK804" s="25"/>
      <c r="BL804" s="27"/>
    </row>
    <row r="805" spans="1:64" s="29" customFormat="1" ht="24" customHeight="1" x14ac:dyDescent="0.25">
      <c r="A805" s="26">
        <f t="shared" si="11"/>
        <v>1</v>
      </c>
      <c r="B805" s="25" t="s">
        <v>11177</v>
      </c>
      <c r="C805" s="25" t="s">
        <v>10633</v>
      </c>
      <c r="D805" s="25" t="s">
        <v>1814</v>
      </c>
      <c r="E805" s="25" t="s">
        <v>78</v>
      </c>
      <c r="F805" s="25" t="s">
        <v>175</v>
      </c>
      <c r="G805" s="25"/>
      <c r="H805" s="25"/>
      <c r="I805" s="25"/>
      <c r="J805" s="25"/>
      <c r="K805" s="25"/>
      <c r="L805" s="25"/>
      <c r="M805" s="25"/>
      <c r="N805" s="25"/>
      <c r="O805" s="25"/>
      <c r="P805" s="25"/>
      <c r="Q805" s="25"/>
      <c r="R805" s="25"/>
      <c r="S805" s="25"/>
      <c r="T805" s="25"/>
      <c r="U805" s="25"/>
      <c r="V805" s="25" t="s">
        <v>70</v>
      </c>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7"/>
    </row>
    <row r="806" spans="1:64" s="29" customFormat="1" ht="24" customHeight="1" x14ac:dyDescent="0.25">
      <c r="A806" s="26">
        <f t="shared" ref="A806:A869" si="12">COUNTA(G806:BK806)</f>
        <v>0</v>
      </c>
      <c r="B806" s="27" t="s">
        <v>11178</v>
      </c>
      <c r="C806" s="27"/>
      <c r="D806" s="27" t="s">
        <v>1815</v>
      </c>
      <c r="E806" s="25" t="s">
        <v>78</v>
      </c>
      <c r="F806" s="27" t="s">
        <v>11179</v>
      </c>
      <c r="G806" s="25"/>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7"/>
    </row>
    <row r="807" spans="1:64" s="29" customFormat="1" ht="24" customHeight="1" x14ac:dyDescent="0.25">
      <c r="A807" s="26">
        <f t="shared" si="12"/>
        <v>1</v>
      </c>
      <c r="B807" s="25" t="s">
        <v>11180</v>
      </c>
      <c r="C807" s="25" t="s">
        <v>11181</v>
      </c>
      <c r="D807" s="25" t="s">
        <v>1816</v>
      </c>
      <c r="E807" s="25" t="s">
        <v>78</v>
      </c>
      <c r="F807" s="25" t="s">
        <v>1817</v>
      </c>
      <c r="G807" s="25" t="s">
        <v>70</v>
      </c>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7"/>
    </row>
    <row r="808" spans="1:64" s="29" customFormat="1" ht="24" customHeight="1" x14ac:dyDescent="0.25">
      <c r="A808" s="26">
        <f t="shared" si="12"/>
        <v>3</v>
      </c>
      <c r="B808" s="25" t="s">
        <v>11182</v>
      </c>
      <c r="C808" s="25"/>
      <c r="D808" s="25" t="s">
        <v>1818</v>
      </c>
      <c r="E808" s="25" t="s">
        <v>78</v>
      </c>
      <c r="F808" s="25" t="s">
        <v>1819</v>
      </c>
      <c r="G808" s="25"/>
      <c r="H808" s="25"/>
      <c r="I808" s="25"/>
      <c r="J808" s="25"/>
      <c r="K808" s="25"/>
      <c r="L808" s="25"/>
      <c r="M808" s="25"/>
      <c r="N808" s="25"/>
      <c r="O808" s="25"/>
      <c r="P808" s="25"/>
      <c r="Q808" s="25"/>
      <c r="R808" s="25" t="s">
        <v>14659</v>
      </c>
      <c r="S808" s="25"/>
      <c r="T808" s="25"/>
      <c r="U808" s="25"/>
      <c r="V808" s="25"/>
      <c r="W808" s="25"/>
      <c r="X808" s="25" t="s">
        <v>85</v>
      </c>
      <c r="Y808" s="25"/>
      <c r="Z808" s="25"/>
      <c r="AA808" s="25"/>
      <c r="AB808" s="25"/>
      <c r="AC808" s="25"/>
      <c r="AD808" s="25"/>
      <c r="AE808" s="25"/>
      <c r="AF808" s="25"/>
      <c r="AG808" s="25"/>
      <c r="AH808" s="25"/>
      <c r="AI808" s="25"/>
      <c r="AJ808" s="25"/>
      <c r="AK808" s="25"/>
      <c r="AL808" s="25"/>
      <c r="AM808" s="25"/>
      <c r="AN808" s="25"/>
      <c r="AO808" s="25" t="s">
        <v>10769</v>
      </c>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7"/>
    </row>
    <row r="809" spans="1:64" s="29" customFormat="1" ht="24" customHeight="1" x14ac:dyDescent="0.25">
      <c r="A809" s="26">
        <f t="shared" si="12"/>
        <v>17</v>
      </c>
      <c r="B809" s="25" t="s">
        <v>1820</v>
      </c>
      <c r="C809" s="25"/>
      <c r="D809" s="25" t="s">
        <v>1821</v>
      </c>
      <c r="E809" s="25" t="s">
        <v>78</v>
      </c>
      <c r="F809" s="25" t="s">
        <v>1822</v>
      </c>
      <c r="G809" s="25" t="s">
        <v>74</v>
      </c>
      <c r="H809" s="25"/>
      <c r="I809" s="25"/>
      <c r="J809" s="25"/>
      <c r="K809" s="25" t="s">
        <v>69</v>
      </c>
      <c r="L809" s="25" t="s">
        <v>69</v>
      </c>
      <c r="M809" s="25" t="s">
        <v>70</v>
      </c>
      <c r="N809" s="25" t="s">
        <v>69</v>
      </c>
      <c r="O809" s="25"/>
      <c r="P809" s="25"/>
      <c r="Q809" s="25" t="s">
        <v>69</v>
      </c>
      <c r="R809" s="25" t="s">
        <v>69</v>
      </c>
      <c r="S809" s="25"/>
      <c r="T809" s="25"/>
      <c r="U809" s="25"/>
      <c r="V809" s="25" t="s">
        <v>10690</v>
      </c>
      <c r="W809" s="25" t="s">
        <v>85</v>
      </c>
      <c r="X809" s="25"/>
      <c r="Y809" s="25"/>
      <c r="Z809" s="25"/>
      <c r="AA809" s="25"/>
      <c r="AB809" s="25"/>
      <c r="AC809" s="25"/>
      <c r="AD809" s="25"/>
      <c r="AE809" s="25"/>
      <c r="AF809" s="25"/>
      <c r="AG809" s="25"/>
      <c r="AH809" s="25"/>
      <c r="AI809" s="25" t="s">
        <v>85</v>
      </c>
      <c r="AJ809" s="25"/>
      <c r="AK809" s="25"/>
      <c r="AL809" s="25"/>
      <c r="AM809" s="25" t="s">
        <v>10725</v>
      </c>
      <c r="AN809" s="25" t="s">
        <v>74</v>
      </c>
      <c r="AO809" s="25" t="s">
        <v>10666</v>
      </c>
      <c r="AP809" s="25"/>
      <c r="AQ809" s="25"/>
      <c r="AR809" s="25"/>
      <c r="AS809" s="25" t="s">
        <v>85</v>
      </c>
      <c r="AT809" s="25"/>
      <c r="AU809" s="25"/>
      <c r="AV809" s="25"/>
      <c r="AW809" s="25"/>
      <c r="AX809" s="25"/>
      <c r="AY809" s="25" t="s">
        <v>74</v>
      </c>
      <c r="AZ809" s="25" t="s">
        <v>74</v>
      </c>
      <c r="BA809" s="25"/>
      <c r="BB809" s="25"/>
      <c r="BC809" s="25"/>
      <c r="BD809" s="25" t="s">
        <v>10638</v>
      </c>
      <c r="BE809" s="25"/>
      <c r="BF809" s="25"/>
      <c r="BG809" s="25"/>
      <c r="BH809" s="25"/>
      <c r="BI809" s="25"/>
      <c r="BJ809" s="25"/>
      <c r="BK809" s="25"/>
      <c r="BL809" s="27"/>
    </row>
    <row r="810" spans="1:64" s="29" customFormat="1" ht="24" customHeight="1" x14ac:dyDescent="0.25">
      <c r="A810" s="26">
        <f t="shared" si="12"/>
        <v>1</v>
      </c>
      <c r="B810" s="25" t="s">
        <v>1823</v>
      </c>
      <c r="C810" s="25"/>
      <c r="D810" s="25" t="s">
        <v>1824</v>
      </c>
      <c r="E810" s="25" t="s">
        <v>78</v>
      </c>
      <c r="F810" s="25" t="s">
        <v>1825</v>
      </c>
      <c r="G810" s="25" t="s">
        <v>67</v>
      </c>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7"/>
    </row>
    <row r="811" spans="1:64" s="29" customFormat="1" ht="24" customHeight="1" x14ac:dyDescent="0.25">
      <c r="A811" s="26">
        <f t="shared" si="12"/>
        <v>1</v>
      </c>
      <c r="B811" s="30" t="s">
        <v>11183</v>
      </c>
      <c r="C811" s="30"/>
      <c r="D811" s="25" t="s">
        <v>1826</v>
      </c>
      <c r="E811" s="25" t="s">
        <v>78</v>
      </c>
      <c r="F811" s="25" t="s">
        <v>1825</v>
      </c>
      <c r="G811" s="25" t="s">
        <v>70</v>
      </c>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7"/>
    </row>
    <row r="812" spans="1:64" s="29" customFormat="1" ht="24" customHeight="1" x14ac:dyDescent="0.25">
      <c r="A812" s="26">
        <f t="shared" si="12"/>
        <v>1</v>
      </c>
      <c r="B812" s="25" t="s">
        <v>11184</v>
      </c>
      <c r="C812" s="25"/>
      <c r="D812" s="25" t="s">
        <v>1827</v>
      </c>
      <c r="E812" s="25" t="s">
        <v>78</v>
      </c>
      <c r="F812" s="25" t="s">
        <v>1828</v>
      </c>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5" t="s">
        <v>67</v>
      </c>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7"/>
    </row>
    <row r="813" spans="1:64" s="29" customFormat="1" ht="24" customHeight="1" x14ac:dyDescent="0.25">
      <c r="A813" s="26">
        <f t="shared" si="12"/>
        <v>1</v>
      </c>
      <c r="B813" s="25" t="s">
        <v>11185</v>
      </c>
      <c r="C813" s="25" t="s">
        <v>10633</v>
      </c>
      <c r="D813" s="25" t="s">
        <v>1829</v>
      </c>
      <c r="E813" s="25" t="s">
        <v>78</v>
      </c>
      <c r="F813" s="25" t="s">
        <v>1830</v>
      </c>
      <c r="G813" s="25"/>
      <c r="H813" s="25"/>
      <c r="I813" s="25"/>
      <c r="J813" s="25"/>
      <c r="K813" s="25"/>
      <c r="L813" s="25"/>
      <c r="M813" s="25"/>
      <c r="N813" s="25"/>
      <c r="O813" s="25"/>
      <c r="P813" s="25"/>
      <c r="Q813" s="25"/>
      <c r="R813" s="25"/>
      <c r="S813" s="25"/>
      <c r="T813" s="25"/>
      <c r="U813" s="25"/>
      <c r="V813" s="25" t="s">
        <v>70</v>
      </c>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7"/>
    </row>
    <row r="814" spans="1:64" s="29" customFormat="1" ht="24" customHeight="1" x14ac:dyDescent="0.25">
      <c r="A814" s="26">
        <f t="shared" si="12"/>
        <v>3</v>
      </c>
      <c r="B814" s="25" t="s">
        <v>11186</v>
      </c>
      <c r="C814" s="25" t="s">
        <v>10633</v>
      </c>
      <c r="D814" s="25" t="s">
        <v>1831</v>
      </c>
      <c r="E814" s="25" t="s">
        <v>78</v>
      </c>
      <c r="F814" s="25" t="s">
        <v>1832</v>
      </c>
      <c r="G814" s="25" t="s">
        <v>11187</v>
      </c>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t="s">
        <v>15061</v>
      </c>
      <c r="AP814" s="25"/>
      <c r="AQ814" s="25"/>
      <c r="AR814" s="25"/>
      <c r="AS814" s="25"/>
      <c r="AT814" s="25"/>
      <c r="AU814" s="25"/>
      <c r="AV814" s="25"/>
      <c r="AW814" s="25"/>
      <c r="AX814" s="25"/>
      <c r="AY814" s="25" t="s">
        <v>14952</v>
      </c>
      <c r="AZ814" s="25"/>
      <c r="BA814" s="25"/>
      <c r="BB814" s="25"/>
      <c r="BC814" s="25"/>
      <c r="BD814" s="25"/>
      <c r="BE814" s="25"/>
      <c r="BF814" s="25"/>
      <c r="BG814" s="25"/>
      <c r="BH814" s="25"/>
      <c r="BI814" s="25"/>
      <c r="BJ814" s="25"/>
      <c r="BK814" s="25"/>
      <c r="BL814" s="27"/>
    </row>
    <row r="815" spans="1:64" s="29" customFormat="1" ht="24" customHeight="1" x14ac:dyDescent="0.25">
      <c r="A815" s="26">
        <f t="shared" si="12"/>
        <v>3</v>
      </c>
      <c r="B815" s="25" t="s">
        <v>11188</v>
      </c>
      <c r="C815" s="25"/>
      <c r="D815" s="25" t="s">
        <v>1833</v>
      </c>
      <c r="E815" s="25" t="s">
        <v>78</v>
      </c>
      <c r="F815" s="25" t="s">
        <v>1834</v>
      </c>
      <c r="G815" s="25"/>
      <c r="H815" s="25" t="s">
        <v>272</v>
      </c>
      <c r="I815" s="25"/>
      <c r="J815" s="25"/>
      <c r="K815" s="25"/>
      <c r="L815" s="25"/>
      <c r="M815" s="25"/>
      <c r="N815" s="25" t="s">
        <v>75</v>
      </c>
      <c r="O815" s="25"/>
      <c r="P815" s="25"/>
      <c r="Q815" s="25"/>
      <c r="R815" s="25"/>
      <c r="S815" s="25"/>
      <c r="T815" s="25"/>
      <c r="U815" s="25"/>
      <c r="V815" s="25" t="s">
        <v>67</v>
      </c>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7"/>
    </row>
    <row r="816" spans="1:64" s="29" customFormat="1" ht="24" customHeight="1" x14ac:dyDescent="0.25">
      <c r="A816" s="26">
        <f t="shared" si="12"/>
        <v>1</v>
      </c>
      <c r="B816" s="25" t="s">
        <v>11189</v>
      </c>
      <c r="C816" s="25" t="s">
        <v>289</v>
      </c>
      <c r="D816" s="25" t="s">
        <v>1835</v>
      </c>
      <c r="E816" s="25" t="s">
        <v>78</v>
      </c>
      <c r="F816" s="25" t="s">
        <v>1836</v>
      </c>
      <c r="G816" s="25"/>
      <c r="H816" s="25"/>
      <c r="I816" s="25"/>
      <c r="J816" s="25"/>
      <c r="K816" s="25"/>
      <c r="L816" s="25"/>
      <c r="M816" s="25"/>
      <c r="N816" s="25"/>
      <c r="O816" s="25"/>
      <c r="P816" s="25"/>
      <c r="Q816" s="25"/>
      <c r="R816" s="25"/>
      <c r="S816" s="25"/>
      <c r="T816" s="25"/>
      <c r="U816" s="25"/>
      <c r="V816" s="25" t="s">
        <v>70</v>
      </c>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7" t="s">
        <v>289</v>
      </c>
    </row>
    <row r="817" spans="1:64" s="29" customFormat="1" ht="24" customHeight="1" x14ac:dyDescent="0.25">
      <c r="A817" s="26">
        <f t="shared" si="12"/>
        <v>5</v>
      </c>
      <c r="B817" s="25" t="s">
        <v>11190</v>
      </c>
      <c r="C817" s="25"/>
      <c r="D817" s="25" t="s">
        <v>1837</v>
      </c>
      <c r="E817" s="25" t="s">
        <v>78</v>
      </c>
      <c r="F817" s="25" t="s">
        <v>1838</v>
      </c>
      <c r="G817" s="25"/>
      <c r="H817" s="25"/>
      <c r="I817" s="25"/>
      <c r="J817" s="25"/>
      <c r="K817" s="25"/>
      <c r="L817" s="25" t="s">
        <v>69</v>
      </c>
      <c r="M817" s="25" t="s">
        <v>70</v>
      </c>
      <c r="N817" s="25"/>
      <c r="O817" s="25"/>
      <c r="P817" s="25"/>
      <c r="Q817" s="25"/>
      <c r="R817" s="25" t="s">
        <v>69</v>
      </c>
      <c r="S817" s="25"/>
      <c r="T817" s="25"/>
      <c r="U817" s="25"/>
      <c r="V817" s="25"/>
      <c r="W817" s="25"/>
      <c r="X817" s="25"/>
      <c r="Y817" s="25"/>
      <c r="Z817" s="25"/>
      <c r="AA817" s="25"/>
      <c r="AB817" s="25"/>
      <c r="AC817" s="25"/>
      <c r="AD817" s="25"/>
      <c r="AE817" s="25"/>
      <c r="AF817" s="25"/>
      <c r="AG817" s="25"/>
      <c r="AH817" s="25"/>
      <c r="AI817" s="25" t="s">
        <v>85</v>
      </c>
      <c r="AJ817" s="25"/>
      <c r="AK817" s="25"/>
      <c r="AL817" s="25"/>
      <c r="AM817" s="25" t="s">
        <v>85</v>
      </c>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7"/>
    </row>
    <row r="818" spans="1:64" s="29" customFormat="1" ht="24" customHeight="1" x14ac:dyDescent="0.25">
      <c r="A818" s="26">
        <f t="shared" si="12"/>
        <v>2</v>
      </c>
      <c r="B818" s="25" t="s">
        <v>11191</v>
      </c>
      <c r="C818" s="25" t="s">
        <v>86</v>
      </c>
      <c r="D818" s="25" t="s">
        <v>1839</v>
      </c>
      <c r="E818" s="25" t="s">
        <v>78</v>
      </c>
      <c r="F818" s="25" t="s">
        <v>11192</v>
      </c>
      <c r="G818" s="25"/>
      <c r="H818" s="25"/>
      <c r="I818" s="25"/>
      <c r="J818" s="25"/>
      <c r="K818" s="25"/>
      <c r="L818" s="25"/>
      <c r="M818" s="25" t="s">
        <v>70</v>
      </c>
      <c r="N818" s="25"/>
      <c r="O818" s="25"/>
      <c r="P818" s="25"/>
      <c r="Q818" s="25"/>
      <c r="R818" s="25"/>
      <c r="S818" s="25"/>
      <c r="T818" s="25"/>
      <c r="U818" s="25"/>
      <c r="V818" s="25" t="s">
        <v>70</v>
      </c>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7" t="s">
        <v>86</v>
      </c>
    </row>
    <row r="819" spans="1:64" s="29" customFormat="1" ht="24" customHeight="1" x14ac:dyDescent="0.25">
      <c r="A819" s="26">
        <f t="shared" si="12"/>
        <v>1</v>
      </c>
      <c r="B819" s="27" t="s">
        <v>11193</v>
      </c>
      <c r="C819" s="27" t="s">
        <v>10633</v>
      </c>
      <c r="D819" s="27" t="s">
        <v>1840</v>
      </c>
      <c r="E819" s="25" t="s">
        <v>78</v>
      </c>
      <c r="F819" s="27" t="s">
        <v>1841</v>
      </c>
      <c r="G819" s="28"/>
      <c r="H819" s="28"/>
      <c r="I819" s="28"/>
      <c r="J819" s="28"/>
      <c r="K819" s="28"/>
      <c r="L819" s="28"/>
      <c r="M819" s="28" t="s">
        <v>10630</v>
      </c>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7"/>
    </row>
    <row r="820" spans="1:64" s="29" customFormat="1" ht="24" customHeight="1" x14ac:dyDescent="0.25">
      <c r="A820" s="26">
        <f t="shared" si="12"/>
        <v>3</v>
      </c>
      <c r="B820" s="25" t="s">
        <v>1842</v>
      </c>
      <c r="C820" s="25" t="s">
        <v>86</v>
      </c>
      <c r="D820" s="25" t="s">
        <v>1843</v>
      </c>
      <c r="E820" s="25" t="s">
        <v>65</v>
      </c>
      <c r="F820" s="25" t="s">
        <v>1844</v>
      </c>
      <c r="G820" s="25" t="s">
        <v>70</v>
      </c>
      <c r="H820" s="25" t="s">
        <v>70</v>
      </c>
      <c r="I820" s="25"/>
      <c r="J820" s="25"/>
      <c r="K820" s="25"/>
      <c r="L820" s="25"/>
      <c r="M820" s="25"/>
      <c r="N820" s="25"/>
      <c r="O820" s="25"/>
      <c r="P820" s="25"/>
      <c r="Q820" s="25"/>
      <c r="R820" s="25"/>
      <c r="S820" s="25"/>
      <c r="T820" s="25"/>
      <c r="U820" s="25"/>
      <c r="V820" s="25"/>
      <c r="W820" s="25" t="s">
        <v>10630</v>
      </c>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7" t="s">
        <v>86</v>
      </c>
    </row>
    <row r="821" spans="1:64" s="29" customFormat="1" ht="24" customHeight="1" x14ac:dyDescent="0.25">
      <c r="A821" s="26">
        <f t="shared" si="12"/>
        <v>4</v>
      </c>
      <c r="B821" s="25" t="s">
        <v>11194</v>
      </c>
      <c r="C821" s="25"/>
      <c r="D821" s="25" t="s">
        <v>1845</v>
      </c>
      <c r="E821" s="25" t="s">
        <v>78</v>
      </c>
      <c r="F821" s="25" t="s">
        <v>1845</v>
      </c>
      <c r="G821" s="25"/>
      <c r="H821" s="25"/>
      <c r="I821" s="25"/>
      <c r="J821" s="25"/>
      <c r="K821" s="25"/>
      <c r="L821" s="25"/>
      <c r="M821" s="25" t="s">
        <v>70</v>
      </c>
      <c r="N821" s="25"/>
      <c r="O821" s="25"/>
      <c r="P821" s="25"/>
      <c r="Q821" s="25"/>
      <c r="R821" s="25" t="s">
        <v>75</v>
      </c>
      <c r="S821" s="25"/>
      <c r="T821" s="25"/>
      <c r="U821" s="25"/>
      <c r="V821" s="25"/>
      <c r="W821" s="25"/>
      <c r="X821" s="25"/>
      <c r="Y821" s="25"/>
      <c r="Z821" s="25"/>
      <c r="AA821" s="25"/>
      <c r="AB821" s="25"/>
      <c r="AC821" s="25" t="s">
        <v>10638</v>
      </c>
      <c r="AD821" s="25"/>
      <c r="AE821" s="25"/>
      <c r="AF821" s="25"/>
      <c r="AG821" s="25"/>
      <c r="AH821" s="25"/>
      <c r="AI821" s="25"/>
      <c r="AJ821" s="25"/>
      <c r="AK821" s="25"/>
      <c r="AL821" s="25"/>
      <c r="AM821" s="25"/>
      <c r="AN821" s="25"/>
      <c r="AO821" s="25"/>
      <c r="AP821" s="25"/>
      <c r="AQ821" s="25" t="s">
        <v>85</v>
      </c>
      <c r="AR821" s="25"/>
      <c r="AS821" s="25"/>
      <c r="AT821" s="25"/>
      <c r="AU821" s="25"/>
      <c r="AV821" s="25"/>
      <c r="AW821" s="25"/>
      <c r="AX821" s="25"/>
      <c r="AY821" s="25"/>
      <c r="AZ821" s="25"/>
      <c r="BA821" s="25"/>
      <c r="BB821" s="25"/>
      <c r="BC821" s="25"/>
      <c r="BD821" s="25"/>
      <c r="BE821" s="25"/>
      <c r="BF821" s="25"/>
      <c r="BG821" s="25"/>
      <c r="BH821" s="25"/>
      <c r="BI821" s="25"/>
      <c r="BJ821" s="25"/>
      <c r="BK821" s="25"/>
      <c r="BL821" s="27"/>
    </row>
    <row r="822" spans="1:64" s="29" customFormat="1" ht="24" customHeight="1" x14ac:dyDescent="0.25">
      <c r="A822" s="26">
        <f t="shared" si="12"/>
        <v>1</v>
      </c>
      <c r="B822" s="25" t="s">
        <v>1846</v>
      </c>
      <c r="C822" s="25"/>
      <c r="D822" s="25" t="s">
        <v>1847</v>
      </c>
      <c r="E822" s="25" t="s">
        <v>65</v>
      </c>
      <c r="F822" s="25" t="s">
        <v>1848</v>
      </c>
      <c r="G822" s="25" t="s">
        <v>70</v>
      </c>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7"/>
    </row>
    <row r="823" spans="1:64" s="29" customFormat="1" ht="24" customHeight="1" x14ac:dyDescent="0.25">
      <c r="A823" s="26">
        <f t="shared" si="12"/>
        <v>1</v>
      </c>
      <c r="B823" s="25" t="s">
        <v>11195</v>
      </c>
      <c r="C823" s="25"/>
      <c r="D823" s="25" t="s">
        <v>1849</v>
      </c>
      <c r="E823" s="25" t="s">
        <v>78</v>
      </c>
      <c r="F823" s="25" t="s">
        <v>1850</v>
      </c>
      <c r="G823" s="25" t="s">
        <v>67</v>
      </c>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7"/>
    </row>
    <row r="824" spans="1:64" s="29" customFormat="1" ht="24" customHeight="1" x14ac:dyDescent="0.25">
      <c r="A824" s="26">
        <f t="shared" si="12"/>
        <v>1</v>
      </c>
      <c r="B824" s="25" t="s">
        <v>1851</v>
      </c>
      <c r="C824" s="25"/>
      <c r="D824" s="25" t="s">
        <v>1852</v>
      </c>
      <c r="E824" s="25" t="s">
        <v>65</v>
      </c>
      <c r="F824" s="25" t="s">
        <v>1853</v>
      </c>
      <c r="G824" s="25" t="s">
        <v>70</v>
      </c>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7"/>
    </row>
    <row r="825" spans="1:64" s="29" customFormat="1" ht="24" customHeight="1" x14ac:dyDescent="0.25">
      <c r="A825" s="26">
        <f t="shared" si="12"/>
        <v>1</v>
      </c>
      <c r="B825" s="25" t="s">
        <v>11196</v>
      </c>
      <c r="C825" s="25"/>
      <c r="D825" s="25" t="s">
        <v>1854</v>
      </c>
      <c r="E825" s="25" t="s">
        <v>267</v>
      </c>
      <c r="F825" s="25" t="s">
        <v>11197</v>
      </c>
      <c r="G825" s="25"/>
      <c r="H825" s="25"/>
      <c r="I825" s="25"/>
      <c r="J825" s="25"/>
      <c r="K825" s="25"/>
      <c r="L825" s="25"/>
      <c r="M825" s="25"/>
      <c r="N825" s="25" t="s">
        <v>67</v>
      </c>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7"/>
    </row>
    <row r="826" spans="1:64" s="29" customFormat="1" ht="24" customHeight="1" x14ac:dyDescent="0.25">
      <c r="A826" s="26">
        <f t="shared" si="12"/>
        <v>1</v>
      </c>
      <c r="B826" s="25" t="s">
        <v>11198</v>
      </c>
      <c r="C826" s="25"/>
      <c r="D826" s="25" t="s">
        <v>1855</v>
      </c>
      <c r="E826" s="25" t="s">
        <v>78</v>
      </c>
      <c r="F826" s="25" t="s">
        <v>1856</v>
      </c>
      <c r="G826" s="25"/>
      <c r="H826" s="25"/>
      <c r="I826" s="25"/>
      <c r="J826" s="25"/>
      <c r="K826" s="25"/>
      <c r="L826" s="25"/>
      <c r="M826" s="25"/>
      <c r="N826" s="25"/>
      <c r="O826" s="25"/>
      <c r="P826" s="25"/>
      <c r="Q826" s="25"/>
      <c r="R826" s="25"/>
      <c r="S826" s="25"/>
      <c r="T826" s="25"/>
      <c r="U826" s="25"/>
      <c r="V826" s="25" t="s">
        <v>67</v>
      </c>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7"/>
    </row>
    <row r="827" spans="1:64" s="29" customFormat="1" ht="24" customHeight="1" x14ac:dyDescent="0.25">
      <c r="A827" s="26">
        <f t="shared" si="12"/>
        <v>1</v>
      </c>
      <c r="B827" s="25" t="s">
        <v>1857</v>
      </c>
      <c r="C827" s="25"/>
      <c r="D827" s="25" t="s">
        <v>1858</v>
      </c>
      <c r="E827" s="25" t="s">
        <v>65</v>
      </c>
      <c r="F827" s="25" t="s">
        <v>1859</v>
      </c>
      <c r="G827" s="25" t="s">
        <v>70</v>
      </c>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7"/>
    </row>
    <row r="828" spans="1:64" s="29" customFormat="1" ht="24" customHeight="1" x14ac:dyDescent="0.25">
      <c r="A828" s="26">
        <f t="shared" si="12"/>
        <v>1</v>
      </c>
      <c r="B828" s="25" t="s">
        <v>1860</v>
      </c>
      <c r="C828" s="25"/>
      <c r="D828" s="25" t="s">
        <v>1861</v>
      </c>
      <c r="E828" s="25" t="s">
        <v>78</v>
      </c>
      <c r="F828" s="25" t="s">
        <v>1429</v>
      </c>
      <c r="G828" s="25" t="s">
        <v>67</v>
      </c>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7"/>
    </row>
    <row r="829" spans="1:64" s="29" customFormat="1" ht="24" customHeight="1" x14ac:dyDescent="0.25">
      <c r="A829" s="26">
        <f t="shared" si="12"/>
        <v>1</v>
      </c>
      <c r="B829" s="25" t="s">
        <v>1862</v>
      </c>
      <c r="C829" s="25"/>
      <c r="D829" s="25" t="s">
        <v>1863</v>
      </c>
      <c r="E829" s="25" t="s">
        <v>78</v>
      </c>
      <c r="F829" s="25" t="s">
        <v>1864</v>
      </c>
      <c r="G829" s="25" t="s">
        <v>67</v>
      </c>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7"/>
    </row>
    <row r="830" spans="1:64" s="29" customFormat="1" ht="24" customHeight="1" x14ac:dyDescent="0.25">
      <c r="A830" s="26">
        <f t="shared" si="12"/>
        <v>1</v>
      </c>
      <c r="B830" s="25" t="s">
        <v>1865</v>
      </c>
      <c r="C830" s="25"/>
      <c r="D830" s="25" t="s">
        <v>1866</v>
      </c>
      <c r="E830" s="25" t="s">
        <v>65</v>
      </c>
      <c r="F830" s="25" t="s">
        <v>1867</v>
      </c>
      <c r="G830" s="25" t="s">
        <v>70</v>
      </c>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7"/>
    </row>
    <row r="831" spans="1:64" s="29" customFormat="1" ht="24" customHeight="1" x14ac:dyDescent="0.25">
      <c r="A831" s="26">
        <f t="shared" si="12"/>
        <v>1</v>
      </c>
      <c r="B831" s="25" t="s">
        <v>1868</v>
      </c>
      <c r="C831" s="25"/>
      <c r="D831" s="25" t="s">
        <v>1869</v>
      </c>
      <c r="E831" s="25" t="s">
        <v>65</v>
      </c>
      <c r="F831" s="25" t="s">
        <v>1870</v>
      </c>
      <c r="G831" s="25" t="s">
        <v>70</v>
      </c>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7"/>
    </row>
    <row r="832" spans="1:64" s="29" customFormat="1" ht="24" customHeight="1" x14ac:dyDescent="0.25">
      <c r="A832" s="26">
        <f t="shared" si="12"/>
        <v>6</v>
      </c>
      <c r="B832" s="25" t="s">
        <v>11199</v>
      </c>
      <c r="C832" s="25" t="s">
        <v>86</v>
      </c>
      <c r="D832" s="25" t="s">
        <v>1871</v>
      </c>
      <c r="E832" s="25" t="s">
        <v>78</v>
      </c>
      <c r="F832" s="25" t="s">
        <v>413</v>
      </c>
      <c r="G832" s="25" t="s">
        <v>70</v>
      </c>
      <c r="H832" s="25"/>
      <c r="I832" s="25"/>
      <c r="J832" s="25"/>
      <c r="K832" s="25"/>
      <c r="L832" s="25"/>
      <c r="M832" s="25" t="s">
        <v>70</v>
      </c>
      <c r="N832" s="25"/>
      <c r="O832" s="25"/>
      <c r="P832" s="25"/>
      <c r="Q832" s="25"/>
      <c r="R832" s="25"/>
      <c r="S832" s="25"/>
      <c r="T832" s="25" t="s">
        <v>70</v>
      </c>
      <c r="U832" s="25"/>
      <c r="V832" s="25"/>
      <c r="W832" s="25"/>
      <c r="X832" s="25"/>
      <c r="Y832" s="25"/>
      <c r="Z832" s="25"/>
      <c r="AA832" s="25"/>
      <c r="AB832" s="25"/>
      <c r="AC832" s="25"/>
      <c r="AD832" s="25"/>
      <c r="AE832" s="25"/>
      <c r="AF832" s="25"/>
      <c r="AG832" s="25"/>
      <c r="AH832" s="25"/>
      <c r="AI832" s="25" t="s">
        <v>70</v>
      </c>
      <c r="AJ832" s="25"/>
      <c r="AK832" s="25"/>
      <c r="AL832" s="25"/>
      <c r="AM832" s="25"/>
      <c r="AN832" s="25"/>
      <c r="AO832" s="25"/>
      <c r="AP832" s="25"/>
      <c r="AQ832" s="25"/>
      <c r="AR832" s="25" t="s">
        <v>70</v>
      </c>
      <c r="AS832" s="25"/>
      <c r="AT832" s="25"/>
      <c r="AU832" s="25" t="s">
        <v>70</v>
      </c>
      <c r="AV832" s="25"/>
      <c r="AW832" s="25"/>
      <c r="AX832" s="25"/>
      <c r="AY832" s="25"/>
      <c r="AZ832" s="25"/>
      <c r="BA832" s="25"/>
      <c r="BB832" s="25"/>
      <c r="BC832" s="25"/>
      <c r="BD832" s="25"/>
      <c r="BE832" s="25"/>
      <c r="BF832" s="25"/>
      <c r="BG832" s="25"/>
      <c r="BH832" s="25"/>
      <c r="BI832" s="25"/>
      <c r="BJ832" s="25"/>
      <c r="BK832" s="25"/>
      <c r="BL832" s="27" t="s">
        <v>86</v>
      </c>
    </row>
    <row r="833" spans="1:64" s="29" customFormat="1" ht="24" customHeight="1" x14ac:dyDescent="0.25">
      <c r="A833" s="26">
        <f t="shared" si="12"/>
        <v>2</v>
      </c>
      <c r="B833" s="25" t="s">
        <v>11200</v>
      </c>
      <c r="C833" s="25"/>
      <c r="D833" s="25" t="s">
        <v>1872</v>
      </c>
      <c r="E833" s="25" t="s">
        <v>78</v>
      </c>
      <c r="F833" s="25" t="s">
        <v>1873</v>
      </c>
      <c r="G833" s="25" t="s">
        <v>74</v>
      </c>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t="s">
        <v>10665</v>
      </c>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7"/>
    </row>
    <row r="834" spans="1:64" s="29" customFormat="1" ht="24" customHeight="1" x14ac:dyDescent="0.25">
      <c r="A834" s="26">
        <f t="shared" si="12"/>
        <v>1</v>
      </c>
      <c r="B834" s="25" t="s">
        <v>1874</v>
      </c>
      <c r="C834" s="25"/>
      <c r="D834" s="25" t="s">
        <v>1875</v>
      </c>
      <c r="E834" s="25" t="s">
        <v>65</v>
      </c>
      <c r="F834" s="25" t="s">
        <v>1876</v>
      </c>
      <c r="G834" s="25"/>
      <c r="H834" s="25" t="s">
        <v>70</v>
      </c>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7"/>
    </row>
    <row r="835" spans="1:64" s="29" customFormat="1" ht="24" customHeight="1" x14ac:dyDescent="0.25">
      <c r="A835" s="26">
        <f t="shared" si="12"/>
        <v>1</v>
      </c>
      <c r="B835" s="25" t="s">
        <v>11201</v>
      </c>
      <c r="C835" s="25"/>
      <c r="D835" s="25" t="s">
        <v>1877</v>
      </c>
      <c r="E835" s="25" t="s">
        <v>267</v>
      </c>
      <c r="F835" s="25" t="s">
        <v>1878</v>
      </c>
      <c r="G835" s="25"/>
      <c r="H835" s="25"/>
      <c r="I835" s="25"/>
      <c r="J835" s="25"/>
      <c r="K835" s="25"/>
      <c r="L835" s="25"/>
      <c r="M835" s="25"/>
      <c r="N835" s="25" t="s">
        <v>67</v>
      </c>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7"/>
    </row>
    <row r="836" spans="1:64" s="29" customFormat="1" ht="24" customHeight="1" x14ac:dyDescent="0.25">
      <c r="A836" s="26">
        <f t="shared" si="12"/>
        <v>1</v>
      </c>
      <c r="B836" s="25" t="s">
        <v>11202</v>
      </c>
      <c r="C836" s="25" t="s">
        <v>11181</v>
      </c>
      <c r="D836" s="25" t="s">
        <v>1879</v>
      </c>
      <c r="E836" s="25" t="s">
        <v>78</v>
      </c>
      <c r="F836" s="25" t="s">
        <v>1880</v>
      </c>
      <c r="G836" s="25" t="s">
        <v>70</v>
      </c>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7"/>
    </row>
    <row r="837" spans="1:64" s="29" customFormat="1" ht="24" customHeight="1" x14ac:dyDescent="0.25">
      <c r="A837" s="26">
        <f t="shared" si="12"/>
        <v>1</v>
      </c>
      <c r="B837" s="25" t="s">
        <v>11203</v>
      </c>
      <c r="C837" s="25" t="s">
        <v>11204</v>
      </c>
      <c r="D837" s="25" t="s">
        <v>1881</v>
      </c>
      <c r="E837" s="25" t="s">
        <v>78</v>
      </c>
      <c r="F837" s="25" t="s">
        <v>1882</v>
      </c>
      <c r="G837" s="25" t="s">
        <v>70</v>
      </c>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7"/>
    </row>
    <row r="838" spans="1:64" s="29" customFormat="1" ht="24" customHeight="1" x14ac:dyDescent="0.25">
      <c r="A838" s="26">
        <f t="shared" si="12"/>
        <v>1</v>
      </c>
      <c r="B838" s="25" t="s">
        <v>11205</v>
      </c>
      <c r="C838" s="25" t="s">
        <v>86</v>
      </c>
      <c r="D838" s="25" t="s">
        <v>1883</v>
      </c>
      <c r="E838" s="25" t="s">
        <v>78</v>
      </c>
      <c r="F838" s="25" t="s">
        <v>1884</v>
      </c>
      <c r="G838" s="25"/>
      <c r="H838" s="25"/>
      <c r="I838" s="25"/>
      <c r="J838" s="25"/>
      <c r="K838" s="25"/>
      <c r="L838" s="25"/>
      <c r="M838" s="25"/>
      <c r="N838" s="25"/>
      <c r="O838" s="25"/>
      <c r="P838" s="25"/>
      <c r="Q838" s="25"/>
      <c r="R838" s="25"/>
      <c r="S838" s="25"/>
      <c r="T838" s="25"/>
      <c r="U838" s="25"/>
      <c r="V838" s="25" t="s">
        <v>70</v>
      </c>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7" t="s">
        <v>86</v>
      </c>
    </row>
    <row r="839" spans="1:64" s="29" customFormat="1" ht="24" customHeight="1" x14ac:dyDescent="0.25">
      <c r="A839" s="26">
        <f t="shared" si="12"/>
        <v>1</v>
      </c>
      <c r="B839" s="25" t="s">
        <v>11206</v>
      </c>
      <c r="C839" s="25" t="s">
        <v>11207</v>
      </c>
      <c r="D839" s="25" t="s">
        <v>1885</v>
      </c>
      <c r="E839" s="25" t="s">
        <v>78</v>
      </c>
      <c r="F839" s="25" t="s">
        <v>1886</v>
      </c>
      <c r="G839" s="25" t="s">
        <v>70</v>
      </c>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7"/>
    </row>
    <row r="840" spans="1:64" s="29" customFormat="1" ht="24" customHeight="1" x14ac:dyDescent="0.25">
      <c r="A840" s="26">
        <f t="shared" si="12"/>
        <v>1</v>
      </c>
      <c r="B840" s="25" t="s">
        <v>11208</v>
      </c>
      <c r="C840" s="25"/>
      <c r="D840" s="25" t="s">
        <v>1887</v>
      </c>
      <c r="E840" s="25" t="s">
        <v>78</v>
      </c>
      <c r="F840" s="25" t="s">
        <v>1888</v>
      </c>
      <c r="G840" s="25" t="s">
        <v>70</v>
      </c>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7"/>
    </row>
    <row r="841" spans="1:64" s="29" customFormat="1" ht="24" customHeight="1" x14ac:dyDescent="0.25">
      <c r="A841" s="26">
        <f t="shared" si="12"/>
        <v>1</v>
      </c>
      <c r="B841" s="27" t="s">
        <v>11209</v>
      </c>
      <c r="C841" s="27"/>
      <c r="D841" s="27" t="s">
        <v>1889</v>
      </c>
      <c r="E841" s="25" t="s">
        <v>267</v>
      </c>
      <c r="F841" s="25" t="s">
        <v>1890</v>
      </c>
      <c r="G841" s="25"/>
      <c r="H841" s="25"/>
      <c r="I841" s="25"/>
      <c r="J841" s="25"/>
      <c r="K841" s="25"/>
      <c r="L841" s="25"/>
      <c r="M841" s="25"/>
      <c r="N841" s="25" t="s">
        <v>67</v>
      </c>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7"/>
    </row>
    <row r="842" spans="1:64" s="29" customFormat="1" ht="24" customHeight="1" x14ac:dyDescent="0.25">
      <c r="A842" s="26">
        <f t="shared" si="12"/>
        <v>3</v>
      </c>
      <c r="B842" s="25" t="s">
        <v>11210</v>
      </c>
      <c r="C842" s="25" t="s">
        <v>86</v>
      </c>
      <c r="D842" s="25" t="s">
        <v>1891</v>
      </c>
      <c r="E842" s="25" t="s">
        <v>78</v>
      </c>
      <c r="F842" s="25" t="s">
        <v>1892</v>
      </c>
      <c r="G842" s="25"/>
      <c r="H842" s="25"/>
      <c r="I842" s="25"/>
      <c r="J842" s="25"/>
      <c r="K842" s="25"/>
      <c r="L842" s="25"/>
      <c r="M842" s="25" t="s">
        <v>70</v>
      </c>
      <c r="N842" s="25"/>
      <c r="O842" s="25"/>
      <c r="P842" s="25"/>
      <c r="Q842" s="25"/>
      <c r="R842" s="25"/>
      <c r="S842" s="25"/>
      <c r="T842" s="25"/>
      <c r="U842" s="25"/>
      <c r="V842" s="25"/>
      <c r="W842" s="25"/>
      <c r="X842" s="25"/>
      <c r="Y842" s="25"/>
      <c r="Z842" s="25" t="s">
        <v>70</v>
      </c>
      <c r="AA842" s="25"/>
      <c r="AB842" s="25"/>
      <c r="AC842" s="25"/>
      <c r="AD842" s="25"/>
      <c r="AE842" s="25"/>
      <c r="AF842" s="25"/>
      <c r="AG842" s="25"/>
      <c r="AH842" s="25" t="s">
        <v>70</v>
      </c>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7" t="s">
        <v>86</v>
      </c>
    </row>
    <row r="843" spans="1:64" s="29" customFormat="1" ht="24" customHeight="1" x14ac:dyDescent="0.25">
      <c r="A843" s="26">
        <f t="shared" si="12"/>
        <v>8</v>
      </c>
      <c r="B843" s="25" t="s">
        <v>15015</v>
      </c>
      <c r="C843" s="25"/>
      <c r="D843" s="25" t="s">
        <v>1893</v>
      </c>
      <c r="E843" s="25" t="s">
        <v>78</v>
      </c>
      <c r="F843" s="25" t="s">
        <v>1894</v>
      </c>
      <c r="G843" s="25"/>
      <c r="H843" s="25"/>
      <c r="I843" s="25" t="s">
        <v>69</v>
      </c>
      <c r="J843" s="25"/>
      <c r="K843" s="25"/>
      <c r="L843" s="25"/>
      <c r="M843" s="25" t="s">
        <v>70</v>
      </c>
      <c r="N843" s="25"/>
      <c r="O843" s="25"/>
      <c r="P843" s="25"/>
      <c r="Q843" s="25"/>
      <c r="R843" s="25"/>
      <c r="S843" s="25"/>
      <c r="T843" s="25"/>
      <c r="U843" s="25"/>
      <c r="V843" s="25"/>
      <c r="W843" s="25"/>
      <c r="X843" s="25" t="s">
        <v>85</v>
      </c>
      <c r="Y843" s="25"/>
      <c r="Z843" s="25"/>
      <c r="AA843" s="25"/>
      <c r="AB843" s="25"/>
      <c r="AC843" s="25"/>
      <c r="AD843" s="25"/>
      <c r="AE843" s="25"/>
      <c r="AF843" s="25"/>
      <c r="AG843" s="25" t="s">
        <v>69</v>
      </c>
      <c r="AH843" s="25"/>
      <c r="AI843" s="25"/>
      <c r="AJ843" s="25"/>
      <c r="AK843" s="25"/>
      <c r="AL843" s="25"/>
      <c r="AM843" s="25" t="s">
        <v>85</v>
      </c>
      <c r="AN843" s="25"/>
      <c r="AO843" s="25"/>
      <c r="AP843" s="25" t="s">
        <v>10665</v>
      </c>
      <c r="AQ843" s="25"/>
      <c r="AR843" s="25"/>
      <c r="AS843" s="25"/>
      <c r="AT843" s="25"/>
      <c r="AU843" s="25" t="s">
        <v>69</v>
      </c>
      <c r="AV843" s="25"/>
      <c r="AW843" s="25"/>
      <c r="AX843" s="25"/>
      <c r="AY843" s="25"/>
      <c r="AZ843" s="25"/>
      <c r="BA843" s="25"/>
      <c r="BB843" s="25"/>
      <c r="BC843" s="25"/>
      <c r="BD843" s="25"/>
      <c r="BE843" s="25"/>
      <c r="BF843" s="25"/>
      <c r="BG843" s="25"/>
      <c r="BH843" s="25"/>
      <c r="BI843" s="25"/>
      <c r="BJ843" s="25"/>
      <c r="BK843" s="25" t="s">
        <v>10630</v>
      </c>
      <c r="BL843" s="27"/>
    </row>
    <row r="844" spans="1:64" s="29" customFormat="1" ht="24" customHeight="1" x14ac:dyDescent="0.25">
      <c r="A844" s="26">
        <f t="shared" si="12"/>
        <v>1</v>
      </c>
      <c r="B844" s="25" t="s">
        <v>11211</v>
      </c>
      <c r="C844" s="25" t="s">
        <v>86</v>
      </c>
      <c r="D844" s="25" t="s">
        <v>1895</v>
      </c>
      <c r="E844" s="25" t="s">
        <v>78</v>
      </c>
      <c r="F844" s="25" t="s">
        <v>10646</v>
      </c>
      <c r="G844" s="25"/>
      <c r="H844" s="25"/>
      <c r="I844" s="25"/>
      <c r="J844" s="25"/>
      <c r="K844" s="25"/>
      <c r="L844" s="25"/>
      <c r="M844" s="25" t="s">
        <v>70</v>
      </c>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7" t="s">
        <v>86</v>
      </c>
    </row>
    <row r="845" spans="1:64" s="29" customFormat="1" ht="24" customHeight="1" x14ac:dyDescent="0.25">
      <c r="A845" s="26">
        <f t="shared" si="12"/>
        <v>1</v>
      </c>
      <c r="B845" s="25" t="s">
        <v>1896</v>
      </c>
      <c r="C845" s="25"/>
      <c r="D845" s="27" t="s">
        <v>1896</v>
      </c>
      <c r="E845" s="27" t="s">
        <v>65</v>
      </c>
      <c r="F845" s="38" t="s">
        <v>1897</v>
      </c>
      <c r="G845" s="28" t="s">
        <v>70</v>
      </c>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7"/>
    </row>
    <row r="846" spans="1:64" s="29" customFormat="1" ht="24" customHeight="1" x14ac:dyDescent="0.25">
      <c r="A846" s="26">
        <f t="shared" si="12"/>
        <v>1</v>
      </c>
      <c r="B846" s="27" t="s">
        <v>1898</v>
      </c>
      <c r="C846" s="27"/>
      <c r="D846" s="27" t="s">
        <v>1896</v>
      </c>
      <c r="E846" s="27" t="s">
        <v>65</v>
      </c>
      <c r="F846" s="27" t="s">
        <v>1897</v>
      </c>
      <c r="G846" s="25" t="s">
        <v>70</v>
      </c>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7"/>
    </row>
    <row r="847" spans="1:64" s="29" customFormat="1" ht="24" customHeight="1" x14ac:dyDescent="0.25">
      <c r="A847" s="26">
        <f t="shared" si="12"/>
        <v>1</v>
      </c>
      <c r="B847" s="25" t="s">
        <v>11212</v>
      </c>
      <c r="C847" s="25"/>
      <c r="D847" s="25" t="s">
        <v>1899</v>
      </c>
      <c r="E847" s="25" t="s">
        <v>267</v>
      </c>
      <c r="F847" s="25" t="s">
        <v>1900</v>
      </c>
      <c r="G847" s="25"/>
      <c r="H847" s="25"/>
      <c r="I847" s="25"/>
      <c r="J847" s="25"/>
      <c r="K847" s="25"/>
      <c r="L847" s="25"/>
      <c r="M847" s="25"/>
      <c r="N847" s="25" t="s">
        <v>67</v>
      </c>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7"/>
    </row>
    <row r="848" spans="1:64" s="29" customFormat="1" ht="24" customHeight="1" x14ac:dyDescent="0.25">
      <c r="A848" s="26">
        <f t="shared" si="12"/>
        <v>1</v>
      </c>
      <c r="B848" s="25" t="s">
        <v>11213</v>
      </c>
      <c r="C848" s="25"/>
      <c r="D848" s="25" t="s">
        <v>1901</v>
      </c>
      <c r="E848" s="25" t="s">
        <v>267</v>
      </c>
      <c r="F848" s="25" t="s">
        <v>1902</v>
      </c>
      <c r="G848" s="25"/>
      <c r="H848" s="25"/>
      <c r="I848" s="25"/>
      <c r="J848" s="25"/>
      <c r="K848" s="25"/>
      <c r="L848" s="25"/>
      <c r="M848" s="25"/>
      <c r="N848" s="25" t="s">
        <v>67</v>
      </c>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7"/>
    </row>
    <row r="849" spans="1:64" s="29" customFormat="1" ht="24" customHeight="1" x14ac:dyDescent="0.25">
      <c r="A849" s="26">
        <f t="shared" si="12"/>
        <v>1</v>
      </c>
      <c r="B849" s="25" t="s">
        <v>11214</v>
      </c>
      <c r="C849" s="25"/>
      <c r="D849" s="25" t="s">
        <v>1903</v>
      </c>
      <c r="E849" s="25" t="s">
        <v>78</v>
      </c>
      <c r="F849" s="25" t="s">
        <v>1904</v>
      </c>
      <c r="G849" s="25" t="s">
        <v>11219</v>
      </c>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7"/>
    </row>
    <row r="850" spans="1:64" s="29" customFormat="1" ht="24" customHeight="1" x14ac:dyDescent="0.25">
      <c r="A850" s="26">
        <f t="shared" si="12"/>
        <v>1</v>
      </c>
      <c r="B850" s="25" t="s">
        <v>1905</v>
      </c>
      <c r="C850" s="25"/>
      <c r="D850" s="25" t="s">
        <v>1906</v>
      </c>
      <c r="E850" s="25" t="s">
        <v>65</v>
      </c>
      <c r="F850" s="25" t="s">
        <v>763</v>
      </c>
      <c r="G850" s="25"/>
      <c r="H850" s="25"/>
      <c r="I850" s="25"/>
      <c r="J850" s="25"/>
      <c r="K850" s="25"/>
      <c r="L850" s="25"/>
      <c r="M850" s="25"/>
      <c r="N850" s="25" t="s">
        <v>67</v>
      </c>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7"/>
    </row>
    <row r="851" spans="1:64" s="29" customFormat="1" ht="24" customHeight="1" x14ac:dyDescent="0.25">
      <c r="A851" s="26">
        <f t="shared" si="12"/>
        <v>1</v>
      </c>
      <c r="B851" s="25" t="s">
        <v>11215</v>
      </c>
      <c r="C851" s="25"/>
      <c r="D851" s="25" t="s">
        <v>1907</v>
      </c>
      <c r="E851" s="25" t="s">
        <v>267</v>
      </c>
      <c r="F851" s="25" t="s">
        <v>1908</v>
      </c>
      <c r="G851" s="25"/>
      <c r="H851" s="25"/>
      <c r="I851" s="25"/>
      <c r="J851" s="25"/>
      <c r="K851" s="25"/>
      <c r="L851" s="25"/>
      <c r="M851" s="25"/>
      <c r="N851" s="25" t="s">
        <v>67</v>
      </c>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7"/>
    </row>
    <row r="852" spans="1:64" s="29" customFormat="1" ht="24" customHeight="1" x14ac:dyDescent="0.25">
      <c r="A852" s="26">
        <f t="shared" si="12"/>
        <v>1</v>
      </c>
      <c r="B852" s="25" t="s">
        <v>11216</v>
      </c>
      <c r="C852" s="25"/>
      <c r="D852" s="25" t="s">
        <v>1909</v>
      </c>
      <c r="E852" s="25" t="s">
        <v>267</v>
      </c>
      <c r="F852" s="25" t="s">
        <v>1910</v>
      </c>
      <c r="G852" s="25"/>
      <c r="H852" s="25"/>
      <c r="I852" s="25"/>
      <c r="J852" s="25"/>
      <c r="K852" s="25"/>
      <c r="L852" s="25"/>
      <c r="M852" s="25"/>
      <c r="N852" s="25" t="s">
        <v>67</v>
      </c>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7"/>
    </row>
    <row r="853" spans="1:64" s="29" customFormat="1" ht="24" customHeight="1" x14ac:dyDescent="0.25">
      <c r="A853" s="26">
        <f t="shared" si="12"/>
        <v>3</v>
      </c>
      <c r="B853" s="25" t="s">
        <v>1911</v>
      </c>
      <c r="C853" s="25"/>
      <c r="D853" s="25" t="s">
        <v>1912</v>
      </c>
      <c r="E853" s="25" t="s">
        <v>65</v>
      </c>
      <c r="F853" s="25" t="s">
        <v>1913</v>
      </c>
      <c r="G853" s="25" t="s">
        <v>70</v>
      </c>
      <c r="H853" s="25" t="s">
        <v>167</v>
      </c>
      <c r="I853" s="25"/>
      <c r="J853" s="25"/>
      <c r="K853" s="25"/>
      <c r="L853" s="25"/>
      <c r="M853" s="25"/>
      <c r="N853" s="25"/>
      <c r="O853" s="25"/>
      <c r="P853" s="25"/>
      <c r="Q853" s="25"/>
      <c r="R853" s="25"/>
      <c r="S853" s="25"/>
      <c r="T853" s="25"/>
      <c r="U853" s="25"/>
      <c r="V853" s="25"/>
      <c r="W853" s="25"/>
      <c r="X853" s="25"/>
      <c r="Y853" s="25" t="s">
        <v>167</v>
      </c>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7"/>
    </row>
    <row r="854" spans="1:64" s="29" customFormat="1" ht="24" customHeight="1" x14ac:dyDescent="0.25">
      <c r="A854" s="26">
        <f t="shared" si="12"/>
        <v>1</v>
      </c>
      <c r="B854" s="25" t="s">
        <v>1914</v>
      </c>
      <c r="C854" s="25"/>
      <c r="D854" s="25" t="s">
        <v>1915</v>
      </c>
      <c r="E854" s="25" t="s">
        <v>65</v>
      </c>
      <c r="F854" s="25" t="s">
        <v>1916</v>
      </c>
      <c r="G854" s="25" t="s">
        <v>70</v>
      </c>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7"/>
    </row>
    <row r="855" spans="1:64" s="29" customFormat="1" ht="24" customHeight="1" x14ac:dyDescent="0.25">
      <c r="A855" s="26">
        <f t="shared" si="12"/>
        <v>5</v>
      </c>
      <c r="B855" s="25" t="s">
        <v>11217</v>
      </c>
      <c r="C855" s="25" t="s">
        <v>10633</v>
      </c>
      <c r="D855" s="25" t="s">
        <v>1917</v>
      </c>
      <c r="E855" s="25" t="s">
        <v>78</v>
      </c>
      <c r="F855" s="25" t="s">
        <v>1918</v>
      </c>
      <c r="G855" s="25"/>
      <c r="H855" s="25"/>
      <c r="I855" s="25"/>
      <c r="J855" s="25"/>
      <c r="K855" s="25"/>
      <c r="L855" s="25" t="s">
        <v>14591</v>
      </c>
      <c r="M855" s="25" t="s">
        <v>70</v>
      </c>
      <c r="N855" s="25"/>
      <c r="O855" s="25"/>
      <c r="P855" s="25"/>
      <c r="Q855" s="25"/>
      <c r="R855" s="25" t="s">
        <v>14672</v>
      </c>
      <c r="S855" s="25"/>
      <c r="T855" s="25"/>
      <c r="U855" s="25"/>
      <c r="V855" s="25"/>
      <c r="W855" s="25"/>
      <c r="X855" s="25"/>
      <c r="Y855" s="25"/>
      <c r="Z855" s="25"/>
      <c r="AA855" s="25"/>
      <c r="AB855" s="25"/>
      <c r="AC855" s="25"/>
      <c r="AD855" s="25"/>
      <c r="AE855" s="25"/>
      <c r="AF855" s="25"/>
      <c r="AG855" s="25"/>
      <c r="AH855" s="25"/>
      <c r="AI855" s="25" t="s">
        <v>14916</v>
      </c>
      <c r="AJ855" s="25"/>
      <c r="AK855" s="25"/>
      <c r="AL855" s="25"/>
      <c r="AM855" s="25"/>
      <c r="AN855" s="25"/>
      <c r="AO855" s="25"/>
      <c r="AP855" s="25"/>
      <c r="AQ855" s="25"/>
      <c r="AR855" s="25"/>
      <c r="AS855" s="25"/>
      <c r="AT855" s="25"/>
      <c r="AU855" s="25"/>
      <c r="AV855" s="25"/>
      <c r="AW855" s="25"/>
      <c r="AX855" s="25"/>
      <c r="AY855" s="25"/>
      <c r="AZ855" s="25"/>
      <c r="BA855" s="25"/>
      <c r="BB855" s="25"/>
      <c r="BC855" s="25" t="s">
        <v>14968</v>
      </c>
      <c r="BD855" s="25"/>
      <c r="BE855" s="25"/>
      <c r="BF855" s="25"/>
      <c r="BG855" s="25"/>
      <c r="BH855" s="25"/>
      <c r="BI855" s="25"/>
      <c r="BJ855" s="25"/>
      <c r="BK855" s="25"/>
      <c r="BL855" s="27"/>
    </row>
    <row r="856" spans="1:64" s="29" customFormat="1" ht="24" customHeight="1" x14ac:dyDescent="0.25">
      <c r="A856" s="26">
        <f t="shared" si="12"/>
        <v>1</v>
      </c>
      <c r="B856" s="25" t="s">
        <v>11218</v>
      </c>
      <c r="C856" s="25"/>
      <c r="D856" s="25" t="s">
        <v>1919</v>
      </c>
      <c r="E856" s="25" t="s">
        <v>78</v>
      </c>
      <c r="F856" s="25" t="s">
        <v>1920</v>
      </c>
      <c r="G856" s="25" t="s">
        <v>70</v>
      </c>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7"/>
    </row>
    <row r="857" spans="1:64" s="29" customFormat="1" ht="24" customHeight="1" x14ac:dyDescent="0.25">
      <c r="A857" s="26">
        <f t="shared" si="12"/>
        <v>2</v>
      </c>
      <c r="B857" s="25" t="s">
        <v>1921</v>
      </c>
      <c r="C857" s="25"/>
      <c r="D857" s="25" t="s">
        <v>1921</v>
      </c>
      <c r="E857" s="25" t="s">
        <v>65</v>
      </c>
      <c r="F857" s="25" t="s">
        <v>1922</v>
      </c>
      <c r="G857" s="25" t="s">
        <v>70</v>
      </c>
      <c r="H857" s="25" t="s">
        <v>167</v>
      </c>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7"/>
    </row>
    <row r="858" spans="1:64" s="29" customFormat="1" ht="24" customHeight="1" x14ac:dyDescent="0.25">
      <c r="A858" s="26">
        <f t="shared" si="12"/>
        <v>8</v>
      </c>
      <c r="B858" s="36" t="s">
        <v>11220</v>
      </c>
      <c r="C858" s="36"/>
      <c r="D858" s="36" t="s">
        <v>1923</v>
      </c>
      <c r="E858" s="36" t="s">
        <v>78</v>
      </c>
      <c r="F858" s="36" t="s">
        <v>1924</v>
      </c>
      <c r="G858" s="25" t="s">
        <v>11221</v>
      </c>
      <c r="H858" s="25" t="s">
        <v>69</v>
      </c>
      <c r="I858" s="25"/>
      <c r="J858" s="25"/>
      <c r="K858" s="25"/>
      <c r="L858" s="25"/>
      <c r="M858" s="25"/>
      <c r="N858" s="25"/>
      <c r="O858" s="25"/>
      <c r="P858" s="25"/>
      <c r="Q858" s="25"/>
      <c r="R858" s="25"/>
      <c r="S858" s="25"/>
      <c r="T858" s="25"/>
      <c r="U858" s="25"/>
      <c r="V858" s="25"/>
      <c r="W858" s="25"/>
      <c r="X858" s="25"/>
      <c r="Y858" s="25"/>
      <c r="Z858" s="25"/>
      <c r="AA858" s="25" t="s">
        <v>69</v>
      </c>
      <c r="AB858" s="25"/>
      <c r="AC858" s="25"/>
      <c r="AD858" s="25" t="s">
        <v>85</v>
      </c>
      <c r="AE858" s="25"/>
      <c r="AF858" s="25"/>
      <c r="AG858" s="25"/>
      <c r="AH858" s="25"/>
      <c r="AI858" s="25"/>
      <c r="AJ858" s="25" t="s">
        <v>69</v>
      </c>
      <c r="AK858" s="25"/>
      <c r="AL858" s="25"/>
      <c r="AM858" s="25"/>
      <c r="AN858" s="25"/>
      <c r="AO858" s="25"/>
      <c r="AP858" s="25"/>
      <c r="AQ858" s="25"/>
      <c r="AR858" s="25"/>
      <c r="AS858" s="25" t="s">
        <v>69</v>
      </c>
      <c r="AT858" s="25"/>
      <c r="AU858" s="25"/>
      <c r="AV858" s="25"/>
      <c r="AW858" s="25" t="s">
        <v>69</v>
      </c>
      <c r="AX858" s="25"/>
      <c r="AY858" s="25"/>
      <c r="AZ858" s="25"/>
      <c r="BA858" s="25"/>
      <c r="BB858" s="25"/>
      <c r="BC858" s="25"/>
      <c r="BD858" s="25"/>
      <c r="BE858" s="25"/>
      <c r="BF858" s="25"/>
      <c r="BG858" s="25"/>
      <c r="BH858" s="25" t="s">
        <v>69</v>
      </c>
      <c r="BI858" s="25"/>
      <c r="BJ858" s="25"/>
      <c r="BK858" s="25"/>
      <c r="BL858" s="27"/>
    </row>
    <row r="859" spans="1:64" s="29" customFormat="1" ht="24" customHeight="1" x14ac:dyDescent="0.25">
      <c r="A859" s="26">
        <f t="shared" si="12"/>
        <v>1</v>
      </c>
      <c r="B859" s="25" t="s">
        <v>11222</v>
      </c>
      <c r="C859" s="25"/>
      <c r="D859" s="25" t="s">
        <v>1925</v>
      </c>
      <c r="E859" s="25" t="s">
        <v>78</v>
      </c>
      <c r="F859" s="25" t="s">
        <v>1926</v>
      </c>
      <c r="G859" s="25"/>
      <c r="H859" s="25"/>
      <c r="I859" s="25"/>
      <c r="J859" s="25"/>
      <c r="K859" s="25"/>
      <c r="L859" s="25"/>
      <c r="M859" s="25"/>
      <c r="N859" s="25"/>
      <c r="O859" s="25"/>
      <c r="P859" s="25"/>
      <c r="Q859" s="25"/>
      <c r="R859" s="25"/>
      <c r="S859" s="25"/>
      <c r="T859" s="25"/>
      <c r="U859" s="25"/>
      <c r="V859" s="25" t="s">
        <v>70</v>
      </c>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7"/>
    </row>
    <row r="860" spans="1:64" s="29" customFormat="1" ht="24" customHeight="1" x14ac:dyDescent="0.25">
      <c r="A860" s="26">
        <f t="shared" si="12"/>
        <v>3</v>
      </c>
      <c r="B860" s="25" t="s">
        <v>11223</v>
      </c>
      <c r="C860" s="25" t="s">
        <v>164</v>
      </c>
      <c r="D860" s="25" t="s">
        <v>1927</v>
      </c>
      <c r="E860" s="25" t="s">
        <v>78</v>
      </c>
      <c r="F860" s="25" t="s">
        <v>1928</v>
      </c>
      <c r="G860" s="25" t="s">
        <v>11224</v>
      </c>
      <c r="H860" s="25"/>
      <c r="I860" s="25"/>
      <c r="J860" s="25"/>
      <c r="K860" s="25"/>
      <c r="L860" s="25"/>
      <c r="M860" s="25" t="s">
        <v>70</v>
      </c>
      <c r="N860" s="25"/>
      <c r="O860" s="25"/>
      <c r="P860" s="25"/>
      <c r="Q860" s="25"/>
      <c r="R860" s="25"/>
      <c r="S860" s="25"/>
      <c r="T860" s="25"/>
      <c r="U860" s="25"/>
      <c r="V860" s="25" t="s">
        <v>70</v>
      </c>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7" t="s">
        <v>164</v>
      </c>
    </row>
    <row r="861" spans="1:64" s="29" customFormat="1" ht="24" customHeight="1" x14ac:dyDescent="0.25">
      <c r="A861" s="26">
        <f t="shared" si="12"/>
        <v>8</v>
      </c>
      <c r="B861" s="25" t="s">
        <v>11225</v>
      </c>
      <c r="C861" s="25"/>
      <c r="D861" s="25" t="s">
        <v>1929</v>
      </c>
      <c r="E861" s="25" t="s">
        <v>78</v>
      </c>
      <c r="F861" s="25" t="s">
        <v>10737</v>
      </c>
      <c r="G861" s="25"/>
      <c r="H861" s="25"/>
      <c r="I861" s="25"/>
      <c r="J861" s="25" t="s">
        <v>69</v>
      </c>
      <c r="K861" s="25"/>
      <c r="L861" s="25"/>
      <c r="M861" s="25" t="s">
        <v>10630</v>
      </c>
      <c r="N861" s="25"/>
      <c r="O861" s="25"/>
      <c r="P861" s="25"/>
      <c r="Q861" s="25"/>
      <c r="R861" s="25" t="s">
        <v>69</v>
      </c>
      <c r="S861" s="25"/>
      <c r="T861" s="25" t="s">
        <v>85</v>
      </c>
      <c r="U861" s="25"/>
      <c r="V861" s="25"/>
      <c r="W861" s="25"/>
      <c r="X861" s="25"/>
      <c r="Y861" s="25"/>
      <c r="Z861" s="25"/>
      <c r="AA861" s="25"/>
      <c r="AB861" s="25"/>
      <c r="AC861" s="25" t="s">
        <v>69</v>
      </c>
      <c r="AD861" s="25"/>
      <c r="AE861" s="25"/>
      <c r="AF861" s="25"/>
      <c r="AG861" s="25"/>
      <c r="AH861" s="25"/>
      <c r="AI861" s="25" t="s">
        <v>14908</v>
      </c>
      <c r="AJ861" s="25"/>
      <c r="AK861" s="25"/>
      <c r="AL861" s="25"/>
      <c r="AM861" s="25" t="s">
        <v>85</v>
      </c>
      <c r="AN861" s="25"/>
      <c r="AO861" s="25"/>
      <c r="AP861" s="25"/>
      <c r="AQ861" s="25"/>
      <c r="AR861" s="25"/>
      <c r="AS861" s="25" t="s">
        <v>14980</v>
      </c>
      <c r="AT861" s="25"/>
      <c r="AU861" s="25"/>
      <c r="AV861" s="25"/>
      <c r="AW861" s="25"/>
      <c r="AX861" s="25"/>
      <c r="AY861" s="25"/>
      <c r="AZ861" s="25"/>
      <c r="BA861" s="25"/>
      <c r="BB861" s="25"/>
      <c r="BC861" s="25"/>
      <c r="BD861" s="25"/>
      <c r="BE861" s="25"/>
      <c r="BF861" s="25"/>
      <c r="BG861" s="25"/>
      <c r="BH861" s="25"/>
      <c r="BI861" s="25"/>
      <c r="BJ861" s="25"/>
      <c r="BK861" s="25"/>
      <c r="BL861" s="27"/>
    </row>
    <row r="862" spans="1:64" s="29" customFormat="1" ht="24" customHeight="1" x14ac:dyDescent="0.25">
      <c r="A862" s="26">
        <f t="shared" si="12"/>
        <v>1</v>
      </c>
      <c r="B862" s="25" t="s">
        <v>11226</v>
      </c>
      <c r="C862" s="25"/>
      <c r="D862" s="25" t="s">
        <v>1930</v>
      </c>
      <c r="E862" s="25" t="s">
        <v>78</v>
      </c>
      <c r="F862" s="25" t="s">
        <v>1931</v>
      </c>
      <c r="G862" s="25" t="s">
        <v>70</v>
      </c>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7"/>
    </row>
    <row r="863" spans="1:64" s="29" customFormat="1" ht="24" customHeight="1" x14ac:dyDescent="0.25">
      <c r="A863" s="26">
        <f t="shared" si="12"/>
        <v>1</v>
      </c>
      <c r="B863" s="25" t="s">
        <v>11227</v>
      </c>
      <c r="C863" s="25" t="s">
        <v>11228</v>
      </c>
      <c r="D863" s="25" t="s">
        <v>1932</v>
      </c>
      <c r="E863" s="25" t="s">
        <v>78</v>
      </c>
      <c r="F863" s="25" t="s">
        <v>1678</v>
      </c>
      <c r="G863" s="25" t="s">
        <v>70</v>
      </c>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7"/>
    </row>
    <row r="864" spans="1:64" s="29" customFormat="1" ht="24" customHeight="1" x14ac:dyDescent="0.25">
      <c r="A864" s="26">
        <f t="shared" si="12"/>
        <v>11</v>
      </c>
      <c r="B864" s="25" t="s">
        <v>11229</v>
      </c>
      <c r="C864" s="25"/>
      <c r="D864" s="25" t="s">
        <v>1933</v>
      </c>
      <c r="E864" s="25" t="s">
        <v>78</v>
      </c>
      <c r="F864" s="25" t="s">
        <v>1934</v>
      </c>
      <c r="G864" s="25"/>
      <c r="H864" s="25"/>
      <c r="I864" s="25"/>
      <c r="J864" s="25"/>
      <c r="K864" s="25"/>
      <c r="L864" s="25"/>
      <c r="M864" s="25" t="s">
        <v>67</v>
      </c>
      <c r="N864" s="25"/>
      <c r="O864" s="25"/>
      <c r="P864" s="25"/>
      <c r="Q864" s="25"/>
      <c r="R864" s="25" t="s">
        <v>69</v>
      </c>
      <c r="S864" s="25"/>
      <c r="T864" s="25" t="s">
        <v>85</v>
      </c>
      <c r="U864" s="25"/>
      <c r="V864" s="25"/>
      <c r="W864" s="25"/>
      <c r="X864" s="25"/>
      <c r="Y864" s="25"/>
      <c r="Z864" s="25"/>
      <c r="AA864" s="25"/>
      <c r="AB864" s="25"/>
      <c r="AC864" s="25"/>
      <c r="AD864" s="25"/>
      <c r="AE864" s="25"/>
      <c r="AF864" s="25"/>
      <c r="AG864" s="25"/>
      <c r="AH864" s="25"/>
      <c r="AI864" s="25" t="s">
        <v>10632</v>
      </c>
      <c r="AJ864" s="25"/>
      <c r="AK864" s="25"/>
      <c r="AL864" s="25"/>
      <c r="AM864" s="25" t="s">
        <v>85</v>
      </c>
      <c r="AN864" s="25" t="s">
        <v>10632</v>
      </c>
      <c r="AO864" s="25" t="s">
        <v>85</v>
      </c>
      <c r="AP864" s="25"/>
      <c r="AQ864" s="25" t="s">
        <v>85</v>
      </c>
      <c r="AR864" s="25"/>
      <c r="AS864" s="25"/>
      <c r="AT864" s="25"/>
      <c r="AU864" s="25"/>
      <c r="AV864" s="25"/>
      <c r="AW864" s="25"/>
      <c r="AX864" s="25"/>
      <c r="AY864" s="25" t="s">
        <v>74</v>
      </c>
      <c r="AZ864" s="25"/>
      <c r="BA864" s="25"/>
      <c r="BB864" s="25"/>
      <c r="BC864" s="25" t="s">
        <v>85</v>
      </c>
      <c r="BD864" s="25"/>
      <c r="BE864" s="25"/>
      <c r="BF864" s="25"/>
      <c r="BG864" s="25"/>
      <c r="BH864" s="25" t="s">
        <v>69</v>
      </c>
      <c r="BI864" s="25"/>
      <c r="BJ864" s="25"/>
      <c r="BK864" s="25"/>
      <c r="BL864" s="27"/>
    </row>
    <row r="865" spans="1:64" s="29" customFormat="1" ht="24" customHeight="1" x14ac:dyDescent="0.25">
      <c r="A865" s="26">
        <f t="shared" si="12"/>
        <v>0</v>
      </c>
      <c r="B865" s="25" t="s">
        <v>1935</v>
      </c>
      <c r="C865" s="25"/>
      <c r="D865" s="25" t="s">
        <v>1936</v>
      </c>
      <c r="E865" s="25" t="s">
        <v>78</v>
      </c>
      <c r="F865" s="25" t="s">
        <v>1934</v>
      </c>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7"/>
    </row>
    <row r="866" spans="1:64" s="29" customFormat="1" ht="24" customHeight="1" x14ac:dyDescent="0.25">
      <c r="A866" s="26">
        <f t="shared" si="12"/>
        <v>5</v>
      </c>
      <c r="B866" s="25" t="s">
        <v>11230</v>
      </c>
      <c r="C866" s="25"/>
      <c r="D866" s="25" t="s">
        <v>1937</v>
      </c>
      <c r="E866" s="25" t="s">
        <v>78</v>
      </c>
      <c r="F866" s="25" t="s">
        <v>1938</v>
      </c>
      <c r="G866" s="25"/>
      <c r="H866" s="25"/>
      <c r="I866" s="25"/>
      <c r="J866" s="25"/>
      <c r="K866" s="25"/>
      <c r="L866" s="25"/>
      <c r="M866" s="25" t="s">
        <v>14629</v>
      </c>
      <c r="N866" s="25"/>
      <c r="O866" s="25"/>
      <c r="P866" s="25"/>
      <c r="Q866" s="25" t="s">
        <v>75</v>
      </c>
      <c r="R866" s="25" t="s">
        <v>75</v>
      </c>
      <c r="S866" s="25"/>
      <c r="T866" s="25"/>
      <c r="U866" s="25"/>
      <c r="V866" s="25" t="s">
        <v>14777</v>
      </c>
      <c r="W866" s="25" t="s">
        <v>167</v>
      </c>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7"/>
    </row>
    <row r="867" spans="1:64" s="29" customFormat="1" ht="24" customHeight="1" x14ac:dyDescent="0.25">
      <c r="A867" s="26">
        <f t="shared" si="12"/>
        <v>3</v>
      </c>
      <c r="B867" s="25" t="s">
        <v>1939</v>
      </c>
      <c r="C867" s="25"/>
      <c r="D867" s="25" t="s">
        <v>1940</v>
      </c>
      <c r="E867" s="25" t="s">
        <v>65</v>
      </c>
      <c r="F867" s="25" t="s">
        <v>438</v>
      </c>
      <c r="G867" s="25" t="s">
        <v>70</v>
      </c>
      <c r="H867" s="25" t="s">
        <v>167</v>
      </c>
      <c r="I867" s="25"/>
      <c r="J867" s="25"/>
      <c r="K867" s="25"/>
      <c r="L867" s="25"/>
      <c r="M867" s="25"/>
      <c r="N867" s="25" t="s">
        <v>67</v>
      </c>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7"/>
    </row>
    <row r="868" spans="1:64" s="29" customFormat="1" ht="24" customHeight="1" x14ac:dyDescent="0.25">
      <c r="A868" s="26">
        <f t="shared" si="12"/>
        <v>4</v>
      </c>
      <c r="B868" s="25" t="s">
        <v>1941</v>
      </c>
      <c r="C868" s="25"/>
      <c r="D868" s="25" t="s">
        <v>1942</v>
      </c>
      <c r="E868" s="25" t="s">
        <v>65</v>
      </c>
      <c r="F868" s="25" t="s">
        <v>438</v>
      </c>
      <c r="G868" s="25" t="s">
        <v>70</v>
      </c>
      <c r="H868" s="25" t="s">
        <v>167</v>
      </c>
      <c r="I868" s="25"/>
      <c r="J868" s="25"/>
      <c r="K868" s="25"/>
      <c r="L868" s="25"/>
      <c r="M868" s="25"/>
      <c r="N868" s="25" t="s">
        <v>67</v>
      </c>
      <c r="O868" s="25"/>
      <c r="P868" s="25"/>
      <c r="Q868" s="25"/>
      <c r="R868" s="25"/>
      <c r="S868" s="25"/>
      <c r="T868" s="25"/>
      <c r="U868" s="25" t="s">
        <v>167</v>
      </c>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7"/>
    </row>
    <row r="869" spans="1:64" s="29" customFormat="1" ht="24" customHeight="1" x14ac:dyDescent="0.25">
      <c r="A869" s="26">
        <f t="shared" si="12"/>
        <v>3</v>
      </c>
      <c r="B869" s="25" t="s">
        <v>1943</v>
      </c>
      <c r="C869" s="25"/>
      <c r="D869" s="25" t="s">
        <v>1944</v>
      </c>
      <c r="E869" s="25" t="s">
        <v>65</v>
      </c>
      <c r="F869" s="25" t="s">
        <v>438</v>
      </c>
      <c r="G869" s="25" t="s">
        <v>70</v>
      </c>
      <c r="H869" s="25" t="s">
        <v>167</v>
      </c>
      <c r="I869" s="25"/>
      <c r="J869" s="25"/>
      <c r="K869" s="25"/>
      <c r="L869" s="25"/>
      <c r="M869" s="25"/>
      <c r="N869" s="25"/>
      <c r="O869" s="25"/>
      <c r="P869" s="25"/>
      <c r="Q869" s="25"/>
      <c r="R869" s="25"/>
      <c r="S869" s="25"/>
      <c r="T869" s="25"/>
      <c r="U869" s="25" t="s">
        <v>167</v>
      </c>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7"/>
    </row>
    <row r="870" spans="1:64" s="29" customFormat="1" ht="24" customHeight="1" x14ac:dyDescent="0.25">
      <c r="A870" s="26">
        <f t="shared" ref="A870:A935" si="13">COUNTA(G870:BK870)</f>
        <v>14</v>
      </c>
      <c r="B870" s="25" t="s">
        <v>11231</v>
      </c>
      <c r="C870" s="25"/>
      <c r="D870" s="25" t="s">
        <v>1945</v>
      </c>
      <c r="E870" s="25" t="s">
        <v>78</v>
      </c>
      <c r="F870" s="25" t="s">
        <v>411</v>
      </c>
      <c r="G870" s="25"/>
      <c r="H870" s="25"/>
      <c r="I870" s="25"/>
      <c r="J870" s="25"/>
      <c r="K870" s="25"/>
      <c r="L870" s="25"/>
      <c r="M870" s="25" t="s">
        <v>67</v>
      </c>
      <c r="N870" s="25"/>
      <c r="O870" s="25"/>
      <c r="P870" s="25"/>
      <c r="Q870" s="25" t="s">
        <v>69</v>
      </c>
      <c r="R870" s="25" t="s">
        <v>69</v>
      </c>
      <c r="S870" s="25" t="s">
        <v>85</v>
      </c>
      <c r="T870" s="25"/>
      <c r="U870" s="25"/>
      <c r="V870" s="25" t="s">
        <v>67</v>
      </c>
      <c r="W870" s="25"/>
      <c r="X870" s="25"/>
      <c r="Y870" s="25"/>
      <c r="Z870" s="25"/>
      <c r="AA870" s="25"/>
      <c r="AB870" s="25"/>
      <c r="AC870" s="25"/>
      <c r="AD870" s="25"/>
      <c r="AE870" s="25" t="s">
        <v>69</v>
      </c>
      <c r="AF870" s="25"/>
      <c r="AG870" s="25"/>
      <c r="AH870" s="25"/>
      <c r="AI870" s="25" t="s">
        <v>85</v>
      </c>
      <c r="AJ870" s="25"/>
      <c r="AK870" s="25"/>
      <c r="AL870" s="25"/>
      <c r="AM870" s="25"/>
      <c r="AN870" s="25"/>
      <c r="AO870" s="25"/>
      <c r="AP870" s="25" t="s">
        <v>69</v>
      </c>
      <c r="AQ870" s="25" t="s">
        <v>14949</v>
      </c>
      <c r="AR870" s="25"/>
      <c r="AS870" s="25"/>
      <c r="AT870" s="25" t="s">
        <v>69</v>
      </c>
      <c r="AU870" s="25"/>
      <c r="AV870" s="25" t="s">
        <v>14957</v>
      </c>
      <c r="AW870" s="25"/>
      <c r="AX870" s="25"/>
      <c r="AY870" s="25"/>
      <c r="AZ870" s="25"/>
      <c r="BA870" s="25"/>
      <c r="BB870" s="25" t="s">
        <v>69</v>
      </c>
      <c r="BC870" s="25"/>
      <c r="BD870" s="25"/>
      <c r="BE870" s="25"/>
      <c r="BF870" s="25"/>
      <c r="BG870" s="25"/>
      <c r="BH870" s="25" t="s">
        <v>69</v>
      </c>
      <c r="BI870" s="25" t="s">
        <v>69</v>
      </c>
      <c r="BJ870" s="25"/>
      <c r="BK870" s="25"/>
      <c r="BL870" s="27"/>
    </row>
    <row r="871" spans="1:64" s="29" customFormat="1" ht="24" customHeight="1" x14ac:dyDescent="0.25">
      <c r="A871" s="26">
        <f t="shared" si="13"/>
        <v>1</v>
      </c>
      <c r="B871" s="25" t="s">
        <v>11232</v>
      </c>
      <c r="C871" s="25"/>
      <c r="D871" s="25" t="s">
        <v>1946</v>
      </c>
      <c r="E871" s="25" t="s">
        <v>78</v>
      </c>
      <c r="F871" s="25" t="s">
        <v>1467</v>
      </c>
      <c r="G871" s="25" t="s">
        <v>11219</v>
      </c>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7"/>
    </row>
    <row r="872" spans="1:64" s="29" customFormat="1" ht="24" customHeight="1" x14ac:dyDescent="0.25">
      <c r="A872" s="26">
        <f t="shared" si="13"/>
        <v>2</v>
      </c>
      <c r="B872" s="25" t="s">
        <v>11233</v>
      </c>
      <c r="C872" s="25"/>
      <c r="D872" s="25" t="s">
        <v>1947</v>
      </c>
      <c r="E872" s="25" t="s">
        <v>78</v>
      </c>
      <c r="F872" s="25" t="s">
        <v>1948</v>
      </c>
      <c r="G872" s="25"/>
      <c r="H872" s="25"/>
      <c r="I872" s="25"/>
      <c r="J872" s="25"/>
      <c r="K872" s="25"/>
      <c r="L872" s="25"/>
      <c r="M872" s="25" t="s">
        <v>67</v>
      </c>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t="s">
        <v>85</v>
      </c>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7"/>
    </row>
    <row r="873" spans="1:64" s="29" customFormat="1" ht="24" customHeight="1" x14ac:dyDescent="0.25">
      <c r="A873" s="26">
        <f t="shared" si="13"/>
        <v>12</v>
      </c>
      <c r="B873" s="25" t="s">
        <v>11234</v>
      </c>
      <c r="C873" s="25"/>
      <c r="D873" s="25" t="s">
        <v>1949</v>
      </c>
      <c r="E873" s="25" t="s">
        <v>78</v>
      </c>
      <c r="F873" s="25" t="s">
        <v>1950</v>
      </c>
      <c r="G873" s="25"/>
      <c r="H873" s="25"/>
      <c r="I873" s="25"/>
      <c r="J873" s="25"/>
      <c r="K873" s="25" t="s">
        <v>69</v>
      </c>
      <c r="L873" s="25"/>
      <c r="M873" s="25" t="s">
        <v>70</v>
      </c>
      <c r="N873" s="25"/>
      <c r="O873" s="25"/>
      <c r="P873" s="25"/>
      <c r="Q873" s="25"/>
      <c r="R873" s="25" t="s">
        <v>69</v>
      </c>
      <c r="S873" s="25"/>
      <c r="T873" s="25"/>
      <c r="U873" s="25" t="s">
        <v>14699</v>
      </c>
      <c r="V873" s="25" t="s">
        <v>70</v>
      </c>
      <c r="W873" s="25"/>
      <c r="X873" s="25"/>
      <c r="Y873" s="25"/>
      <c r="Z873" s="25"/>
      <c r="AA873" s="25"/>
      <c r="AB873" s="25"/>
      <c r="AC873" s="25"/>
      <c r="AD873" s="25"/>
      <c r="AE873" s="25" t="s">
        <v>69</v>
      </c>
      <c r="AF873" s="25"/>
      <c r="AG873" s="25"/>
      <c r="AH873" s="25"/>
      <c r="AI873" s="25" t="s">
        <v>85</v>
      </c>
      <c r="AJ873" s="25"/>
      <c r="AK873" s="25"/>
      <c r="AL873" s="25"/>
      <c r="AM873" s="25"/>
      <c r="AN873" s="25" t="s">
        <v>85</v>
      </c>
      <c r="AO873" s="25"/>
      <c r="AP873" s="25"/>
      <c r="AQ873" s="25" t="s">
        <v>85</v>
      </c>
      <c r="AR873" s="25"/>
      <c r="AS873" s="25"/>
      <c r="AT873" s="25"/>
      <c r="AU873" s="25"/>
      <c r="AV873" s="25"/>
      <c r="AW873" s="25"/>
      <c r="AX873" s="25"/>
      <c r="AY873" s="25"/>
      <c r="AZ873" s="25" t="s">
        <v>14956</v>
      </c>
      <c r="BA873" s="25"/>
      <c r="BB873" s="25"/>
      <c r="BC873" s="25"/>
      <c r="BD873" s="25"/>
      <c r="BE873" s="25"/>
      <c r="BF873" s="25" t="s">
        <v>14972</v>
      </c>
      <c r="BG873" s="25"/>
      <c r="BH873" s="25" t="s">
        <v>69</v>
      </c>
      <c r="BI873" s="25"/>
      <c r="BJ873" s="25"/>
      <c r="BK873" s="25"/>
      <c r="BL873" s="27"/>
    </row>
    <row r="874" spans="1:64" s="29" customFormat="1" ht="24" customHeight="1" x14ac:dyDescent="0.25">
      <c r="A874" s="26">
        <f t="shared" si="13"/>
        <v>1</v>
      </c>
      <c r="B874" s="25" t="s">
        <v>11235</v>
      </c>
      <c r="C874" s="25" t="s">
        <v>11236</v>
      </c>
      <c r="D874" s="25" t="s">
        <v>1951</v>
      </c>
      <c r="E874" s="25" t="s">
        <v>78</v>
      </c>
      <c r="F874" s="25" t="s">
        <v>1928</v>
      </c>
      <c r="G874" s="25" t="s">
        <v>70</v>
      </c>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7"/>
    </row>
    <row r="875" spans="1:64" s="29" customFormat="1" ht="24" customHeight="1" x14ac:dyDescent="0.25">
      <c r="A875" s="26">
        <f t="shared" si="13"/>
        <v>2</v>
      </c>
      <c r="B875" s="25" t="s">
        <v>11237</v>
      </c>
      <c r="C875" s="25"/>
      <c r="D875" s="25" t="s">
        <v>1952</v>
      </c>
      <c r="E875" s="25" t="s">
        <v>78</v>
      </c>
      <c r="F875" s="25" t="s">
        <v>1800</v>
      </c>
      <c r="G875" s="25" t="s">
        <v>67</v>
      </c>
      <c r="H875" s="25"/>
      <c r="I875" s="25"/>
      <c r="J875" s="25"/>
      <c r="K875" s="25"/>
      <c r="L875" s="25"/>
      <c r="M875" s="25"/>
      <c r="N875" s="25"/>
      <c r="O875" s="25"/>
      <c r="P875" s="25"/>
      <c r="Q875" s="25"/>
      <c r="R875" s="25"/>
      <c r="S875" s="25"/>
      <c r="T875" s="25"/>
      <c r="U875" s="25"/>
      <c r="V875" s="25"/>
      <c r="W875" s="25"/>
      <c r="X875" s="25" t="s">
        <v>14843</v>
      </c>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7"/>
    </row>
    <row r="876" spans="1:64" s="29" customFormat="1" ht="24" customHeight="1" x14ac:dyDescent="0.25">
      <c r="A876" s="26">
        <f t="shared" si="13"/>
        <v>1</v>
      </c>
      <c r="B876" s="25" t="s">
        <v>1953</v>
      </c>
      <c r="C876" s="25"/>
      <c r="D876" s="25" t="s">
        <v>1954</v>
      </c>
      <c r="E876" s="25" t="s">
        <v>78</v>
      </c>
      <c r="F876" s="25" t="s">
        <v>1800</v>
      </c>
      <c r="G876" s="25" t="s">
        <v>67</v>
      </c>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7"/>
    </row>
    <row r="877" spans="1:64" s="29" customFormat="1" ht="24" customHeight="1" x14ac:dyDescent="0.25">
      <c r="A877" s="26">
        <f t="shared" si="13"/>
        <v>1</v>
      </c>
      <c r="B877" s="27" t="s">
        <v>11238</v>
      </c>
      <c r="C877" s="27" t="s">
        <v>11236</v>
      </c>
      <c r="D877" s="27" t="s">
        <v>1955</v>
      </c>
      <c r="E877" s="27" t="s">
        <v>78</v>
      </c>
      <c r="F877" s="27" t="s">
        <v>659</v>
      </c>
      <c r="G877" s="28"/>
      <c r="H877" s="28"/>
      <c r="I877" s="28"/>
      <c r="J877" s="28"/>
      <c r="K877" s="28"/>
      <c r="L877" s="28"/>
      <c r="M877" s="28" t="s">
        <v>70</v>
      </c>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7"/>
    </row>
    <row r="878" spans="1:64" s="29" customFormat="1" ht="24" customHeight="1" x14ac:dyDescent="0.25">
      <c r="A878" s="26">
        <f t="shared" si="13"/>
        <v>4</v>
      </c>
      <c r="B878" s="25" t="s">
        <v>11239</v>
      </c>
      <c r="C878" s="25"/>
      <c r="D878" s="25" t="s">
        <v>1956</v>
      </c>
      <c r="E878" s="25" t="s">
        <v>78</v>
      </c>
      <c r="F878" s="25" t="s">
        <v>662</v>
      </c>
      <c r="G878" s="25"/>
      <c r="H878" s="25" t="s">
        <v>69</v>
      </c>
      <c r="I878" s="25"/>
      <c r="J878" s="25"/>
      <c r="K878" s="25"/>
      <c r="L878" s="25"/>
      <c r="M878" s="25" t="s">
        <v>70</v>
      </c>
      <c r="N878" s="25"/>
      <c r="O878" s="25"/>
      <c r="P878" s="25"/>
      <c r="Q878" s="25"/>
      <c r="R878" s="25"/>
      <c r="S878" s="25"/>
      <c r="T878" s="25" t="s">
        <v>85</v>
      </c>
      <c r="U878" s="25"/>
      <c r="V878" s="25"/>
      <c r="W878" s="25" t="s">
        <v>85</v>
      </c>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7"/>
    </row>
    <row r="879" spans="1:64" s="29" customFormat="1" ht="24" customHeight="1" x14ac:dyDescent="0.25">
      <c r="A879" s="26">
        <f t="shared" si="13"/>
        <v>3</v>
      </c>
      <c r="B879" s="30" t="s">
        <v>11240</v>
      </c>
      <c r="C879" s="30"/>
      <c r="D879" s="25" t="s">
        <v>1957</v>
      </c>
      <c r="E879" s="25" t="s">
        <v>78</v>
      </c>
      <c r="F879" s="25" t="s">
        <v>1958</v>
      </c>
      <c r="G879" s="25"/>
      <c r="H879" s="25" t="s">
        <v>14484</v>
      </c>
      <c r="I879" s="25"/>
      <c r="J879" s="25"/>
      <c r="K879" s="25"/>
      <c r="L879" s="25"/>
      <c r="M879" s="25"/>
      <c r="N879" s="25"/>
      <c r="O879" s="25"/>
      <c r="P879" s="25"/>
      <c r="Q879" s="25"/>
      <c r="R879" s="25"/>
      <c r="S879" s="25"/>
      <c r="T879" s="25"/>
      <c r="U879" s="25"/>
      <c r="V879" s="25" t="s">
        <v>67</v>
      </c>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t="s">
        <v>69</v>
      </c>
      <c r="AX879" s="25"/>
      <c r="AY879" s="25"/>
      <c r="AZ879" s="25"/>
      <c r="BA879" s="25"/>
      <c r="BB879" s="25"/>
      <c r="BC879" s="25"/>
      <c r="BD879" s="25"/>
      <c r="BE879" s="25"/>
      <c r="BF879" s="25"/>
      <c r="BG879" s="25"/>
      <c r="BH879" s="25"/>
      <c r="BI879" s="25"/>
      <c r="BJ879" s="25"/>
      <c r="BK879" s="25"/>
      <c r="BL879" s="27"/>
    </row>
    <row r="880" spans="1:64" s="29" customFormat="1" ht="24" customHeight="1" x14ac:dyDescent="0.25">
      <c r="A880" s="26">
        <f t="shared" si="13"/>
        <v>2</v>
      </c>
      <c r="B880" s="25" t="s">
        <v>11241</v>
      </c>
      <c r="C880" s="25"/>
      <c r="D880" s="25" t="s">
        <v>1959</v>
      </c>
      <c r="E880" s="25" t="s">
        <v>78</v>
      </c>
      <c r="F880" s="25" t="s">
        <v>1958</v>
      </c>
      <c r="G880" s="25"/>
      <c r="H880" s="25"/>
      <c r="I880" s="25"/>
      <c r="J880" s="25"/>
      <c r="K880" s="25"/>
      <c r="L880" s="25"/>
      <c r="M880" s="25"/>
      <c r="N880" s="25"/>
      <c r="O880" s="25"/>
      <c r="P880" s="25"/>
      <c r="Q880" s="25"/>
      <c r="R880" s="25"/>
      <c r="S880" s="25"/>
      <c r="T880" s="25"/>
      <c r="U880" s="25"/>
      <c r="V880" s="25" t="s">
        <v>70</v>
      </c>
      <c r="W880" s="25"/>
      <c r="X880" s="25"/>
      <c r="Y880" s="25"/>
      <c r="Z880" s="25" t="s">
        <v>14844</v>
      </c>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7"/>
    </row>
    <row r="881" spans="1:64" s="29" customFormat="1" ht="24" customHeight="1" x14ac:dyDescent="0.25">
      <c r="A881" s="26">
        <f t="shared" si="13"/>
        <v>1</v>
      </c>
      <c r="B881" s="25" t="s">
        <v>1960</v>
      </c>
      <c r="C881" s="25"/>
      <c r="D881" s="25" t="s">
        <v>1961</v>
      </c>
      <c r="E881" s="25" t="s">
        <v>78</v>
      </c>
      <c r="F881" s="25" t="s">
        <v>1958</v>
      </c>
      <c r="G881" s="25"/>
      <c r="H881" s="25"/>
      <c r="I881" s="25"/>
      <c r="J881" s="25"/>
      <c r="K881" s="25"/>
      <c r="L881" s="25"/>
      <c r="M881" s="25"/>
      <c r="N881" s="25"/>
      <c r="O881" s="25"/>
      <c r="P881" s="25"/>
      <c r="Q881" s="25"/>
      <c r="R881" s="25"/>
      <c r="S881" s="25"/>
      <c r="T881" s="25"/>
      <c r="U881" s="25"/>
      <c r="V881" s="25" t="s">
        <v>70</v>
      </c>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7"/>
    </row>
    <row r="882" spans="1:64" s="29" customFormat="1" ht="24" customHeight="1" x14ac:dyDescent="0.25">
      <c r="A882" s="26">
        <f t="shared" si="13"/>
        <v>22</v>
      </c>
      <c r="B882" s="25" t="s">
        <v>11242</v>
      </c>
      <c r="C882" s="25"/>
      <c r="D882" s="25" t="s">
        <v>1962</v>
      </c>
      <c r="E882" s="25" t="s">
        <v>78</v>
      </c>
      <c r="F882" s="25" t="s">
        <v>659</v>
      </c>
      <c r="G882" s="25"/>
      <c r="H882" s="25" t="s">
        <v>69</v>
      </c>
      <c r="I882" s="25"/>
      <c r="J882" s="25"/>
      <c r="K882" s="25"/>
      <c r="L882" s="25"/>
      <c r="M882" s="25" t="s">
        <v>70</v>
      </c>
      <c r="N882" s="25"/>
      <c r="O882" s="25" t="s">
        <v>69</v>
      </c>
      <c r="P882" s="25"/>
      <c r="Q882" s="25" t="s">
        <v>69</v>
      </c>
      <c r="R882" s="25" t="s">
        <v>69</v>
      </c>
      <c r="S882" s="25" t="s">
        <v>85</v>
      </c>
      <c r="T882" s="25"/>
      <c r="U882" s="25"/>
      <c r="V882" s="25"/>
      <c r="W882" s="25" t="s">
        <v>85</v>
      </c>
      <c r="X882" s="25"/>
      <c r="Y882" s="25" t="s">
        <v>69</v>
      </c>
      <c r="Z882" s="25"/>
      <c r="AA882" s="25"/>
      <c r="AB882" s="25"/>
      <c r="AC882" s="25" t="s">
        <v>69</v>
      </c>
      <c r="AD882" s="25" t="s">
        <v>14880</v>
      </c>
      <c r="AE882" s="25"/>
      <c r="AF882" s="25" t="s">
        <v>69</v>
      </c>
      <c r="AG882" s="25"/>
      <c r="AH882" s="25" t="s">
        <v>85</v>
      </c>
      <c r="AI882" s="25" t="s">
        <v>85</v>
      </c>
      <c r="AJ882" s="25"/>
      <c r="AK882" s="25"/>
      <c r="AL882" s="25"/>
      <c r="AM882" s="25" t="s">
        <v>85</v>
      </c>
      <c r="AN882" s="25" t="s">
        <v>85</v>
      </c>
      <c r="AO882" s="25" t="s">
        <v>85</v>
      </c>
      <c r="AP882" s="25"/>
      <c r="AQ882" s="25"/>
      <c r="AR882" s="25" t="s">
        <v>69</v>
      </c>
      <c r="AS882" s="25" t="s">
        <v>69</v>
      </c>
      <c r="AT882" s="25"/>
      <c r="AU882" s="25"/>
      <c r="AV882" s="25"/>
      <c r="AW882" s="25" t="s">
        <v>69</v>
      </c>
      <c r="AX882" s="25"/>
      <c r="AY882" s="25"/>
      <c r="AZ882" s="25"/>
      <c r="BA882" s="25"/>
      <c r="BB882" s="25"/>
      <c r="BC882" s="25" t="s">
        <v>85</v>
      </c>
      <c r="BD882" s="25" t="s">
        <v>69</v>
      </c>
      <c r="BE882" s="25"/>
      <c r="BF882" s="25"/>
      <c r="BG882" s="25"/>
      <c r="BH882" s="25"/>
      <c r="BI882" s="25"/>
      <c r="BJ882" s="25" t="s">
        <v>85</v>
      </c>
      <c r="BK882" s="25"/>
      <c r="BL882" s="27"/>
    </row>
    <row r="883" spans="1:64" s="29" customFormat="1" ht="24" customHeight="1" x14ac:dyDescent="0.25">
      <c r="A883" s="26">
        <f t="shared" si="13"/>
        <v>1</v>
      </c>
      <c r="B883" s="25" t="s">
        <v>10640</v>
      </c>
      <c r="C883" s="25"/>
      <c r="D883" s="25" t="s">
        <v>10641</v>
      </c>
      <c r="E883" s="25" t="s">
        <v>10642</v>
      </c>
      <c r="F883" s="25" t="s">
        <v>10643</v>
      </c>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t="s">
        <v>10644</v>
      </c>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7"/>
    </row>
    <row r="884" spans="1:64" s="29" customFormat="1" ht="24" customHeight="1" x14ac:dyDescent="0.25">
      <c r="A884" s="26">
        <f t="shared" si="13"/>
        <v>3</v>
      </c>
      <c r="B884" s="36" t="s">
        <v>10639</v>
      </c>
      <c r="C884" s="36"/>
      <c r="D884" s="31" t="s">
        <v>1963</v>
      </c>
      <c r="E884" s="36" t="s">
        <v>65</v>
      </c>
      <c r="F884" s="36" t="s">
        <v>1964</v>
      </c>
      <c r="G884" s="25" t="s">
        <v>67</v>
      </c>
      <c r="H884" s="25" t="s">
        <v>14519</v>
      </c>
      <c r="I884" s="25"/>
      <c r="J884" s="25"/>
      <c r="K884" s="25"/>
      <c r="L884" s="25"/>
      <c r="M884" s="25"/>
      <c r="N884" s="25"/>
      <c r="O884" s="25"/>
      <c r="P884" s="25"/>
      <c r="Q884" s="25"/>
      <c r="R884" s="25"/>
      <c r="S884" s="25"/>
      <c r="T884" s="25"/>
      <c r="U884" s="25"/>
      <c r="V884" s="25" t="s">
        <v>10630</v>
      </c>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7"/>
    </row>
    <row r="885" spans="1:64" s="29" customFormat="1" ht="24" customHeight="1" x14ac:dyDescent="0.25">
      <c r="A885" s="26">
        <f t="shared" si="13"/>
        <v>0</v>
      </c>
      <c r="B885" s="27" t="s">
        <v>11243</v>
      </c>
      <c r="C885" s="27" t="s">
        <v>11236</v>
      </c>
      <c r="D885" s="27" t="s">
        <v>1965</v>
      </c>
      <c r="E885" s="25" t="s">
        <v>78</v>
      </c>
      <c r="F885" s="27" t="s">
        <v>1966</v>
      </c>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7"/>
    </row>
    <row r="886" spans="1:64" s="29" customFormat="1" ht="24" customHeight="1" x14ac:dyDescent="0.25">
      <c r="A886" s="26">
        <f t="shared" si="13"/>
        <v>8</v>
      </c>
      <c r="B886" s="25" t="s">
        <v>1967</v>
      </c>
      <c r="C886" s="25"/>
      <c r="D886" s="25" t="s">
        <v>1968</v>
      </c>
      <c r="E886" s="25" t="s">
        <v>78</v>
      </c>
      <c r="F886" s="25" t="s">
        <v>1969</v>
      </c>
      <c r="G886" s="25" t="s">
        <v>74</v>
      </c>
      <c r="H886" s="25"/>
      <c r="I886" s="25"/>
      <c r="J886" s="25"/>
      <c r="K886" s="25"/>
      <c r="L886" s="25"/>
      <c r="M886" s="25" t="s">
        <v>67</v>
      </c>
      <c r="N886" s="25" t="s">
        <v>70</v>
      </c>
      <c r="O886" s="25"/>
      <c r="P886" s="25"/>
      <c r="Q886" s="25"/>
      <c r="R886" s="25"/>
      <c r="S886" s="25"/>
      <c r="T886" s="25"/>
      <c r="U886" s="25"/>
      <c r="V886" s="25"/>
      <c r="W886" s="25"/>
      <c r="X886" s="25" t="s">
        <v>85</v>
      </c>
      <c r="Y886" s="25"/>
      <c r="Z886" s="25"/>
      <c r="AA886" s="25"/>
      <c r="AB886" s="25"/>
      <c r="AC886" s="25"/>
      <c r="AD886" s="25"/>
      <c r="AE886" s="25"/>
      <c r="AF886" s="25"/>
      <c r="AG886" s="25"/>
      <c r="AH886" s="25"/>
      <c r="AI886" s="25"/>
      <c r="AJ886" s="25"/>
      <c r="AK886" s="25"/>
      <c r="AL886" s="25"/>
      <c r="AM886" s="25"/>
      <c r="AN886" s="25" t="s">
        <v>85</v>
      </c>
      <c r="AO886" s="25"/>
      <c r="AP886" s="25"/>
      <c r="AQ886" s="25"/>
      <c r="AR886" s="25"/>
      <c r="AS886" s="25"/>
      <c r="AT886" s="25"/>
      <c r="AU886" s="25"/>
      <c r="AV886" s="25"/>
      <c r="AW886" s="25"/>
      <c r="AX886" s="25"/>
      <c r="AY886" s="25" t="s">
        <v>74</v>
      </c>
      <c r="AZ886" s="25"/>
      <c r="BA886" s="25"/>
      <c r="BB886" s="25" t="s">
        <v>14968</v>
      </c>
      <c r="BC886" s="25"/>
      <c r="BD886" s="25"/>
      <c r="BE886" s="25"/>
      <c r="BF886" s="25"/>
      <c r="BG886" s="25"/>
      <c r="BH886" s="25" t="s">
        <v>69</v>
      </c>
      <c r="BI886" s="25"/>
      <c r="BJ886" s="25"/>
      <c r="BK886" s="25"/>
      <c r="BL886" s="27"/>
    </row>
    <row r="887" spans="1:64" s="29" customFormat="1" ht="24" customHeight="1" x14ac:dyDescent="0.25">
      <c r="A887" s="26">
        <f t="shared" si="13"/>
        <v>2</v>
      </c>
      <c r="B887" s="25" t="s">
        <v>11244</v>
      </c>
      <c r="C887" s="25"/>
      <c r="D887" s="25" t="s">
        <v>1970</v>
      </c>
      <c r="E887" s="25" t="s">
        <v>78</v>
      </c>
      <c r="F887" s="25" t="s">
        <v>615</v>
      </c>
      <c r="G887" s="25"/>
      <c r="H887" s="25"/>
      <c r="I887" s="25"/>
      <c r="J887" s="25"/>
      <c r="K887" s="25"/>
      <c r="L887" s="25"/>
      <c r="M887" s="25"/>
      <c r="N887" s="25"/>
      <c r="O887" s="25"/>
      <c r="P887" s="25"/>
      <c r="Q887" s="25"/>
      <c r="R887" s="25" t="s">
        <v>69</v>
      </c>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t="s">
        <v>74</v>
      </c>
      <c r="AZ887" s="25"/>
      <c r="BA887" s="25"/>
      <c r="BB887" s="25"/>
      <c r="BC887" s="25"/>
      <c r="BD887" s="25"/>
      <c r="BE887" s="25"/>
      <c r="BF887" s="25"/>
      <c r="BG887" s="25"/>
      <c r="BH887" s="25"/>
      <c r="BI887" s="25"/>
      <c r="BJ887" s="25"/>
      <c r="BK887" s="25"/>
      <c r="BL887" s="27"/>
    </row>
    <row r="888" spans="1:64" s="29" customFormat="1" ht="24" customHeight="1" x14ac:dyDescent="0.25">
      <c r="A888" s="26">
        <f t="shared" si="13"/>
        <v>1</v>
      </c>
      <c r="B888" s="25" t="s">
        <v>11245</v>
      </c>
      <c r="C888" s="25" t="s">
        <v>86</v>
      </c>
      <c r="D888" s="25" t="s">
        <v>1971</v>
      </c>
      <c r="E888" s="25" t="s">
        <v>78</v>
      </c>
      <c r="F888" s="25" t="s">
        <v>1972</v>
      </c>
      <c r="G888" s="25"/>
      <c r="H888" s="25"/>
      <c r="I888" s="25"/>
      <c r="J888" s="25"/>
      <c r="K888" s="25"/>
      <c r="L888" s="25"/>
      <c r="M888" s="25" t="s">
        <v>70</v>
      </c>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7" t="s">
        <v>86</v>
      </c>
    </row>
    <row r="889" spans="1:64" s="29" customFormat="1" ht="24" customHeight="1" x14ac:dyDescent="0.25">
      <c r="A889" s="26">
        <f t="shared" si="13"/>
        <v>1</v>
      </c>
      <c r="B889" s="25" t="s">
        <v>11246</v>
      </c>
      <c r="C889" s="25" t="s">
        <v>11228</v>
      </c>
      <c r="D889" s="25" t="s">
        <v>11247</v>
      </c>
      <c r="E889" s="25" t="s">
        <v>78</v>
      </c>
      <c r="F889" s="25" t="s">
        <v>1973</v>
      </c>
      <c r="G889" s="25" t="s">
        <v>70</v>
      </c>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7"/>
    </row>
    <row r="890" spans="1:64" s="29" customFormat="1" ht="24" customHeight="1" x14ac:dyDescent="0.25">
      <c r="A890" s="26">
        <f t="shared" si="13"/>
        <v>1</v>
      </c>
      <c r="B890" s="25" t="s">
        <v>11248</v>
      </c>
      <c r="C890" s="25" t="s">
        <v>86</v>
      </c>
      <c r="D890" s="25" t="s">
        <v>1974</v>
      </c>
      <c r="E890" s="25" t="s">
        <v>78</v>
      </c>
      <c r="F890" s="25" t="s">
        <v>408</v>
      </c>
      <c r="G890" s="25"/>
      <c r="H890" s="25"/>
      <c r="I890" s="25"/>
      <c r="J890" s="25"/>
      <c r="K890" s="25"/>
      <c r="L890" s="25"/>
      <c r="M890" s="25" t="s">
        <v>70</v>
      </c>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7" t="s">
        <v>86</v>
      </c>
    </row>
    <row r="891" spans="1:64" s="29" customFormat="1" ht="24" customHeight="1" x14ac:dyDescent="0.25">
      <c r="A891" s="26">
        <f t="shared" si="13"/>
        <v>4</v>
      </c>
      <c r="B891" s="25" t="s">
        <v>11249</v>
      </c>
      <c r="C891" s="25"/>
      <c r="D891" s="25" t="s">
        <v>1975</v>
      </c>
      <c r="E891" s="25" t="s">
        <v>78</v>
      </c>
      <c r="F891" s="25" t="s">
        <v>1976</v>
      </c>
      <c r="G891" s="25"/>
      <c r="H891" s="25"/>
      <c r="I891" s="25"/>
      <c r="J891" s="25" t="s">
        <v>14533</v>
      </c>
      <c r="K891" s="25"/>
      <c r="L891" s="25"/>
      <c r="M891" s="25" t="s">
        <v>67</v>
      </c>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t="s">
        <v>14926</v>
      </c>
      <c r="AO891" s="25"/>
      <c r="AP891" s="25" t="s">
        <v>10665</v>
      </c>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7"/>
    </row>
    <row r="892" spans="1:64" s="29" customFormat="1" ht="24" customHeight="1" x14ac:dyDescent="0.25">
      <c r="A892" s="26">
        <f t="shared" si="13"/>
        <v>8</v>
      </c>
      <c r="B892" s="25" t="s">
        <v>11250</v>
      </c>
      <c r="C892" s="25" t="s">
        <v>86</v>
      </c>
      <c r="D892" s="25" t="s">
        <v>1977</v>
      </c>
      <c r="E892" s="25" t="s">
        <v>78</v>
      </c>
      <c r="F892" s="25" t="s">
        <v>411</v>
      </c>
      <c r="G892" s="25" t="s">
        <v>70</v>
      </c>
      <c r="H892" s="25"/>
      <c r="I892" s="25"/>
      <c r="J892" s="25"/>
      <c r="K892" s="25"/>
      <c r="L892" s="25"/>
      <c r="M892" s="25" t="s">
        <v>70</v>
      </c>
      <c r="N892" s="25"/>
      <c r="O892" s="25"/>
      <c r="P892" s="25"/>
      <c r="Q892" s="25"/>
      <c r="R892" s="25" t="s">
        <v>70</v>
      </c>
      <c r="S892" s="25"/>
      <c r="T892" s="25"/>
      <c r="U892" s="25"/>
      <c r="V892" s="25" t="s">
        <v>70</v>
      </c>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t="s">
        <v>70</v>
      </c>
      <c r="AV892" s="25"/>
      <c r="AW892" s="25"/>
      <c r="AX892" s="25"/>
      <c r="AY892" s="25"/>
      <c r="AZ892" s="25"/>
      <c r="BA892" s="25"/>
      <c r="BB892" s="25"/>
      <c r="BC892" s="25"/>
      <c r="BD892" s="25"/>
      <c r="BE892" s="25"/>
      <c r="BF892" s="25"/>
      <c r="BG892" s="25"/>
      <c r="BH892" s="25" t="s">
        <v>10630</v>
      </c>
      <c r="BI892" s="25" t="s">
        <v>10630</v>
      </c>
      <c r="BJ892" s="25" t="s">
        <v>10630</v>
      </c>
      <c r="BK892" s="25"/>
      <c r="BL892" s="27" t="s">
        <v>86</v>
      </c>
    </row>
    <row r="893" spans="1:64" s="29" customFormat="1" ht="24" customHeight="1" x14ac:dyDescent="0.25">
      <c r="A893" s="26">
        <f t="shared" si="13"/>
        <v>1</v>
      </c>
      <c r="B893" s="25" t="s">
        <v>11251</v>
      </c>
      <c r="C893" s="25" t="s">
        <v>86</v>
      </c>
      <c r="D893" s="25" t="s">
        <v>1978</v>
      </c>
      <c r="E893" s="25" t="s">
        <v>78</v>
      </c>
      <c r="F893" s="25" t="s">
        <v>1979</v>
      </c>
      <c r="G893" s="25"/>
      <c r="H893" s="25"/>
      <c r="I893" s="25"/>
      <c r="J893" s="25"/>
      <c r="K893" s="25"/>
      <c r="L893" s="25"/>
      <c r="M893" s="25"/>
      <c r="N893" s="25"/>
      <c r="O893" s="25"/>
      <c r="P893" s="25"/>
      <c r="Q893" s="25"/>
      <c r="R893" s="25"/>
      <c r="S893" s="25"/>
      <c r="T893" s="25"/>
      <c r="U893" s="25"/>
      <c r="V893" s="25" t="s">
        <v>70</v>
      </c>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7" t="s">
        <v>86</v>
      </c>
    </row>
    <row r="894" spans="1:64" s="29" customFormat="1" ht="24" customHeight="1" x14ac:dyDescent="0.25">
      <c r="A894" s="26">
        <f t="shared" si="13"/>
        <v>1</v>
      </c>
      <c r="B894" s="25" t="s">
        <v>11252</v>
      </c>
      <c r="C894" s="25" t="s">
        <v>11236</v>
      </c>
      <c r="D894" s="25" t="s">
        <v>1980</v>
      </c>
      <c r="E894" s="25" t="s">
        <v>78</v>
      </c>
      <c r="F894" s="25" t="s">
        <v>1981</v>
      </c>
      <c r="G894" s="25" t="s">
        <v>70</v>
      </c>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7"/>
    </row>
    <row r="895" spans="1:64" s="29" customFormat="1" ht="24" customHeight="1" x14ac:dyDescent="0.25">
      <c r="A895" s="26">
        <f t="shared" si="13"/>
        <v>2</v>
      </c>
      <c r="B895" s="25" t="s">
        <v>1982</v>
      </c>
      <c r="C895" s="25"/>
      <c r="D895" s="25" t="s">
        <v>1983</v>
      </c>
      <c r="E895" s="25" t="s">
        <v>65</v>
      </c>
      <c r="F895" s="25" t="s">
        <v>1520</v>
      </c>
      <c r="G895" s="25" t="s">
        <v>70</v>
      </c>
      <c r="H895" s="25" t="s">
        <v>70</v>
      </c>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7"/>
    </row>
    <row r="896" spans="1:64" s="29" customFormat="1" ht="24" customHeight="1" x14ac:dyDescent="0.25">
      <c r="A896" s="26">
        <f t="shared" si="13"/>
        <v>1</v>
      </c>
      <c r="B896" s="25" t="s">
        <v>11253</v>
      </c>
      <c r="C896" s="25" t="s">
        <v>289</v>
      </c>
      <c r="D896" s="25" t="s">
        <v>1984</v>
      </c>
      <c r="E896" s="25" t="s">
        <v>78</v>
      </c>
      <c r="F896" s="25" t="s">
        <v>659</v>
      </c>
      <c r="G896" s="25"/>
      <c r="H896" s="25"/>
      <c r="I896" s="25"/>
      <c r="J896" s="25"/>
      <c r="K896" s="25"/>
      <c r="L896" s="25"/>
      <c r="M896" s="25"/>
      <c r="N896" s="25"/>
      <c r="O896" s="25"/>
      <c r="P896" s="25"/>
      <c r="Q896" s="25"/>
      <c r="R896" s="25"/>
      <c r="S896" s="25"/>
      <c r="T896" s="25"/>
      <c r="U896" s="25"/>
      <c r="V896" s="25" t="s">
        <v>70</v>
      </c>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7" t="s">
        <v>289</v>
      </c>
    </row>
    <row r="897" spans="1:64" s="29" customFormat="1" ht="24" customHeight="1" x14ac:dyDescent="0.25">
      <c r="A897" s="26">
        <f t="shared" si="13"/>
        <v>2</v>
      </c>
      <c r="B897" s="25" t="s">
        <v>11254</v>
      </c>
      <c r="C897" s="25" t="s">
        <v>86</v>
      </c>
      <c r="D897" s="25" t="s">
        <v>1985</v>
      </c>
      <c r="E897" s="25" t="s">
        <v>78</v>
      </c>
      <c r="F897" s="25" t="s">
        <v>1986</v>
      </c>
      <c r="G897" s="25" t="s">
        <v>70</v>
      </c>
      <c r="H897" s="25"/>
      <c r="I897" s="25"/>
      <c r="J897" s="25"/>
      <c r="K897" s="25"/>
      <c r="L897" s="25"/>
      <c r="M897" s="25"/>
      <c r="N897" s="25" t="s">
        <v>70</v>
      </c>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7" t="s">
        <v>86</v>
      </c>
    </row>
    <row r="898" spans="1:64" s="29" customFormat="1" ht="24" customHeight="1" x14ac:dyDescent="0.25">
      <c r="A898" s="26">
        <f t="shared" si="13"/>
        <v>1</v>
      </c>
      <c r="B898" s="25" t="s">
        <v>11255</v>
      </c>
      <c r="C898" s="25"/>
      <c r="D898" s="25" t="s">
        <v>1987</v>
      </c>
      <c r="E898" s="25" t="s">
        <v>267</v>
      </c>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t="s">
        <v>67</v>
      </c>
      <c r="BF898" s="25"/>
      <c r="BG898" s="25"/>
      <c r="BH898" s="25"/>
      <c r="BI898" s="25"/>
      <c r="BJ898" s="25"/>
      <c r="BK898" s="25"/>
      <c r="BL898" s="27"/>
    </row>
    <row r="899" spans="1:64" s="29" customFormat="1" ht="24" customHeight="1" x14ac:dyDescent="0.25">
      <c r="A899" s="26">
        <f t="shared" si="13"/>
        <v>4</v>
      </c>
      <c r="B899" s="25" t="s">
        <v>1988</v>
      </c>
      <c r="C899" s="25"/>
      <c r="D899" s="25" t="s">
        <v>1989</v>
      </c>
      <c r="E899" s="25" t="s">
        <v>78</v>
      </c>
      <c r="F899" s="25" t="s">
        <v>1990</v>
      </c>
      <c r="G899" s="25" t="s">
        <v>67</v>
      </c>
      <c r="H899" s="25"/>
      <c r="I899" s="25"/>
      <c r="J899" s="25"/>
      <c r="K899" s="25"/>
      <c r="L899" s="25" t="s">
        <v>69</v>
      </c>
      <c r="M899" s="25" t="s">
        <v>70</v>
      </c>
      <c r="N899" s="25"/>
      <c r="O899" s="25"/>
      <c r="P899" s="25"/>
      <c r="Q899" s="25"/>
      <c r="R899" s="25"/>
      <c r="S899" s="25"/>
      <c r="T899" s="25"/>
      <c r="U899" s="25"/>
      <c r="V899" s="25"/>
      <c r="W899" s="25"/>
      <c r="X899" s="25"/>
      <c r="Y899" s="25"/>
      <c r="Z899" s="25"/>
      <c r="AA899" s="25"/>
      <c r="AB899" s="25"/>
      <c r="AC899" s="25"/>
      <c r="AD899" s="25"/>
      <c r="AE899" s="25"/>
      <c r="AF899" s="25"/>
      <c r="AG899" s="25"/>
      <c r="AH899" s="25" t="s">
        <v>10630</v>
      </c>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7"/>
    </row>
    <row r="900" spans="1:64" s="29" customFormat="1" ht="24" customHeight="1" x14ac:dyDescent="0.25">
      <c r="A900" s="26">
        <f t="shared" si="13"/>
        <v>1</v>
      </c>
      <c r="B900" s="25" t="s">
        <v>11256</v>
      </c>
      <c r="C900" s="25"/>
      <c r="D900" s="25" t="s">
        <v>1991</v>
      </c>
      <c r="E900" s="25" t="s">
        <v>78</v>
      </c>
      <c r="F900" s="25" t="s">
        <v>1992</v>
      </c>
      <c r="G900" s="25" t="s">
        <v>70</v>
      </c>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7"/>
    </row>
    <row r="901" spans="1:64" s="29" customFormat="1" ht="24" customHeight="1" x14ac:dyDescent="0.25">
      <c r="A901" s="26">
        <f t="shared" si="13"/>
        <v>1</v>
      </c>
      <c r="B901" s="25" t="s">
        <v>11257</v>
      </c>
      <c r="C901" s="25"/>
      <c r="D901" s="25" t="s">
        <v>1993</v>
      </c>
      <c r="E901" s="25" t="s">
        <v>267</v>
      </c>
      <c r="F901" s="25" t="s">
        <v>1994</v>
      </c>
      <c r="G901" s="25"/>
      <c r="H901" s="25"/>
      <c r="I901" s="25"/>
      <c r="J901" s="25"/>
      <c r="K901" s="25"/>
      <c r="L901" s="25"/>
      <c r="M901" s="25"/>
      <c r="N901" s="25" t="s">
        <v>67</v>
      </c>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7"/>
    </row>
    <row r="902" spans="1:64" s="29" customFormat="1" ht="24" customHeight="1" x14ac:dyDescent="0.25">
      <c r="A902" s="26">
        <f t="shared" si="13"/>
        <v>1</v>
      </c>
      <c r="B902" s="25" t="s">
        <v>11258</v>
      </c>
      <c r="C902" s="25"/>
      <c r="D902" s="25" t="s">
        <v>1995</v>
      </c>
      <c r="E902" s="25" t="s">
        <v>78</v>
      </c>
      <c r="F902" s="25" t="s">
        <v>1996</v>
      </c>
      <c r="G902" s="25" t="s">
        <v>70</v>
      </c>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7"/>
    </row>
    <row r="903" spans="1:64" s="29" customFormat="1" ht="24" customHeight="1" x14ac:dyDescent="0.25">
      <c r="A903" s="26">
        <f t="shared" si="13"/>
        <v>1</v>
      </c>
      <c r="B903" s="25" t="s">
        <v>11259</v>
      </c>
      <c r="C903" s="25"/>
      <c r="D903" s="25" t="s">
        <v>1997</v>
      </c>
      <c r="E903" s="25" t="s">
        <v>78</v>
      </c>
      <c r="F903" s="25" t="s">
        <v>14774</v>
      </c>
      <c r="G903" s="25"/>
      <c r="H903" s="25"/>
      <c r="I903" s="25"/>
      <c r="J903" s="25"/>
      <c r="K903" s="25"/>
      <c r="L903" s="25"/>
      <c r="M903" s="25"/>
      <c r="N903" s="25"/>
      <c r="O903" s="25"/>
      <c r="P903" s="25"/>
      <c r="Q903" s="25"/>
      <c r="R903" s="25"/>
      <c r="S903" s="25"/>
      <c r="T903" s="25"/>
      <c r="U903" s="25"/>
      <c r="V903" s="25" t="s">
        <v>14722</v>
      </c>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7"/>
    </row>
    <row r="904" spans="1:64" s="29" customFormat="1" ht="24" customHeight="1" x14ac:dyDescent="0.25">
      <c r="A904" s="26">
        <f t="shared" si="13"/>
        <v>14</v>
      </c>
      <c r="B904" s="25" t="s">
        <v>1998</v>
      </c>
      <c r="C904" s="25"/>
      <c r="D904" s="25" t="s">
        <v>1999</v>
      </c>
      <c r="E904" s="25" t="s">
        <v>78</v>
      </c>
      <c r="F904" s="25" t="s">
        <v>2000</v>
      </c>
      <c r="G904" s="25" t="s">
        <v>74</v>
      </c>
      <c r="H904" s="25" t="s">
        <v>69</v>
      </c>
      <c r="I904" s="25"/>
      <c r="J904" s="25"/>
      <c r="K904" s="25"/>
      <c r="L904" s="25"/>
      <c r="M904" s="25" t="s">
        <v>70</v>
      </c>
      <c r="N904" s="25"/>
      <c r="O904" s="25" t="s">
        <v>69</v>
      </c>
      <c r="P904" s="25"/>
      <c r="Q904" s="25"/>
      <c r="R904" s="25" t="s">
        <v>74</v>
      </c>
      <c r="S904" s="25"/>
      <c r="T904" s="25" t="s">
        <v>14685</v>
      </c>
      <c r="U904" s="25"/>
      <c r="V904" s="25" t="s">
        <v>67</v>
      </c>
      <c r="W904" s="25"/>
      <c r="X904" s="25"/>
      <c r="Y904" s="25"/>
      <c r="Z904" s="25"/>
      <c r="AA904" s="25"/>
      <c r="AB904" s="25"/>
      <c r="AC904" s="25"/>
      <c r="AD904" s="25" t="s">
        <v>10769</v>
      </c>
      <c r="AE904" s="25"/>
      <c r="AF904" s="25"/>
      <c r="AG904" s="25"/>
      <c r="AH904" s="25"/>
      <c r="AI904" s="25" t="s">
        <v>85</v>
      </c>
      <c r="AJ904" s="25"/>
      <c r="AK904" s="25"/>
      <c r="AL904" s="25"/>
      <c r="AM904" s="25"/>
      <c r="AN904" s="25"/>
      <c r="AO904" s="25" t="s">
        <v>74</v>
      </c>
      <c r="AP904" s="25"/>
      <c r="AQ904" s="25"/>
      <c r="AR904" s="25" t="s">
        <v>69</v>
      </c>
      <c r="AS904" s="25"/>
      <c r="AT904" s="25"/>
      <c r="AU904" s="25" t="s">
        <v>70</v>
      </c>
      <c r="AV904" s="25" t="s">
        <v>69</v>
      </c>
      <c r="AW904" s="25"/>
      <c r="AX904" s="25"/>
      <c r="AY904" s="25"/>
      <c r="AZ904" s="25"/>
      <c r="BA904" s="25"/>
      <c r="BB904" s="25"/>
      <c r="BC904" s="25"/>
      <c r="BD904" s="25"/>
      <c r="BE904" s="25"/>
      <c r="BF904" s="25"/>
      <c r="BG904" s="25"/>
      <c r="BH904" s="25"/>
      <c r="BI904" s="25"/>
      <c r="BJ904" s="25"/>
      <c r="BK904" s="25" t="s">
        <v>74</v>
      </c>
      <c r="BL904" s="27"/>
    </row>
    <row r="905" spans="1:64" s="29" customFormat="1" ht="24" customHeight="1" x14ac:dyDescent="0.25">
      <c r="A905" s="26">
        <f t="shared" si="13"/>
        <v>0</v>
      </c>
      <c r="B905" s="25" t="s">
        <v>11260</v>
      </c>
      <c r="C905" s="25" t="s">
        <v>11228</v>
      </c>
      <c r="D905" s="25" t="s">
        <v>2001</v>
      </c>
      <c r="E905" s="25" t="s">
        <v>78</v>
      </c>
      <c r="F905" s="25" t="s">
        <v>2002</v>
      </c>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43"/>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7"/>
    </row>
    <row r="906" spans="1:64" s="29" customFormat="1" ht="24" customHeight="1" x14ac:dyDescent="0.25">
      <c r="A906" s="26">
        <f t="shared" si="13"/>
        <v>0</v>
      </c>
      <c r="B906" s="25" t="s">
        <v>11261</v>
      </c>
      <c r="C906" s="25" t="s">
        <v>10633</v>
      </c>
      <c r="D906" s="25" t="s">
        <v>2003</v>
      </c>
      <c r="E906" s="25" t="s">
        <v>78</v>
      </c>
      <c r="F906" s="25" t="s">
        <v>2004</v>
      </c>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7"/>
    </row>
    <row r="907" spans="1:64" s="29" customFormat="1" ht="24" customHeight="1" x14ac:dyDescent="0.25">
      <c r="A907" s="26">
        <f>COUNTA(G907:BK907)</f>
        <v>2</v>
      </c>
      <c r="B907" s="25" t="s">
        <v>14726</v>
      </c>
      <c r="C907" s="25"/>
      <c r="D907" s="25" t="s">
        <v>14726</v>
      </c>
      <c r="E907" s="25" t="s">
        <v>14720</v>
      </c>
      <c r="F907" s="25" t="s">
        <v>14727</v>
      </c>
      <c r="G907" s="25" t="s">
        <v>14728</v>
      </c>
      <c r="H907" s="25"/>
      <c r="I907" s="25"/>
      <c r="J907" s="25"/>
      <c r="K907" s="25"/>
      <c r="L907" s="25"/>
      <c r="M907" s="25"/>
      <c r="N907" s="25"/>
      <c r="O907" s="25"/>
      <c r="P907" s="25"/>
      <c r="Q907" s="25"/>
      <c r="R907" s="25"/>
      <c r="S907" s="25"/>
      <c r="T907" s="25"/>
      <c r="U907" s="25"/>
      <c r="V907" s="25" t="s">
        <v>10690</v>
      </c>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7"/>
    </row>
    <row r="908" spans="1:64" s="29" customFormat="1" ht="24" customHeight="1" x14ac:dyDescent="0.25">
      <c r="A908" s="26">
        <f t="shared" si="13"/>
        <v>1</v>
      </c>
      <c r="B908" s="25" t="s">
        <v>11262</v>
      </c>
      <c r="C908" s="25" t="s">
        <v>11263</v>
      </c>
      <c r="D908" s="25" t="s">
        <v>2005</v>
      </c>
      <c r="E908" s="25" t="s">
        <v>78</v>
      </c>
      <c r="F908" s="25" t="s">
        <v>2006</v>
      </c>
      <c r="G908" s="25" t="s">
        <v>70</v>
      </c>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7"/>
    </row>
    <row r="909" spans="1:64" s="29" customFormat="1" ht="24" customHeight="1" x14ac:dyDescent="0.25">
      <c r="A909" s="26">
        <f t="shared" si="13"/>
        <v>1</v>
      </c>
      <c r="B909" s="25" t="s">
        <v>11264</v>
      </c>
      <c r="C909" s="25"/>
      <c r="D909" s="25" t="s">
        <v>2008</v>
      </c>
      <c r="E909" s="25" t="s">
        <v>78</v>
      </c>
      <c r="F909" s="25" t="s">
        <v>2007</v>
      </c>
      <c r="G909" s="25"/>
      <c r="H909" s="25"/>
      <c r="I909" s="25"/>
      <c r="J909" s="25"/>
      <c r="K909" s="25"/>
      <c r="L909" s="25"/>
      <c r="M909" s="25" t="s">
        <v>70</v>
      </c>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7"/>
    </row>
    <row r="910" spans="1:64" s="29" customFormat="1" ht="24" customHeight="1" x14ac:dyDescent="0.25">
      <c r="A910" s="26">
        <f t="shared" si="13"/>
        <v>0</v>
      </c>
      <c r="B910" s="25" t="s">
        <v>11265</v>
      </c>
      <c r="C910" s="25" t="s">
        <v>86</v>
      </c>
      <c r="D910" s="25" t="s">
        <v>2009</v>
      </c>
      <c r="E910" s="25" t="s">
        <v>78</v>
      </c>
      <c r="F910" s="25" t="s">
        <v>2010</v>
      </c>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8"/>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7" t="s">
        <v>86</v>
      </c>
    </row>
    <row r="911" spans="1:64" s="29" customFormat="1" ht="24" customHeight="1" x14ac:dyDescent="0.25">
      <c r="A911" s="26">
        <f t="shared" si="13"/>
        <v>42</v>
      </c>
      <c r="B911" s="25" t="s">
        <v>2011</v>
      </c>
      <c r="C911" s="25"/>
      <c r="D911" s="25" t="s">
        <v>2012</v>
      </c>
      <c r="E911" s="25" t="s">
        <v>78</v>
      </c>
      <c r="F911" s="25" t="s">
        <v>2013</v>
      </c>
      <c r="G911" s="25" t="s">
        <v>67</v>
      </c>
      <c r="H911" s="25" t="s">
        <v>69</v>
      </c>
      <c r="I911" s="25" t="s">
        <v>69</v>
      </c>
      <c r="J911" s="25"/>
      <c r="K911" s="25" t="s">
        <v>69</v>
      </c>
      <c r="L911" s="25"/>
      <c r="M911" s="25" t="s">
        <v>70</v>
      </c>
      <c r="N911" s="25" t="s">
        <v>272</v>
      </c>
      <c r="O911" s="25" t="s">
        <v>69</v>
      </c>
      <c r="P911" s="25" t="s">
        <v>69</v>
      </c>
      <c r="Q911" s="25"/>
      <c r="R911" s="25" t="s">
        <v>75</v>
      </c>
      <c r="S911" s="25"/>
      <c r="T911" s="25" t="s">
        <v>85</v>
      </c>
      <c r="U911" s="25" t="s">
        <v>69</v>
      </c>
      <c r="V911" s="25" t="s">
        <v>67</v>
      </c>
      <c r="W911" s="25" t="s">
        <v>85</v>
      </c>
      <c r="X911" s="25" t="s">
        <v>74</v>
      </c>
      <c r="Y911" s="25" t="s">
        <v>69</v>
      </c>
      <c r="Z911" s="25" t="s">
        <v>74</v>
      </c>
      <c r="AA911" s="25" t="s">
        <v>85</v>
      </c>
      <c r="AB911" s="25" t="s">
        <v>85</v>
      </c>
      <c r="AC911" s="25" t="s">
        <v>69</v>
      </c>
      <c r="AD911" s="25" t="s">
        <v>85</v>
      </c>
      <c r="AE911" s="25" t="s">
        <v>69</v>
      </c>
      <c r="AF911" s="25"/>
      <c r="AG911" s="25" t="s">
        <v>69</v>
      </c>
      <c r="AH911" s="25" t="s">
        <v>85</v>
      </c>
      <c r="AI911" s="25" t="s">
        <v>85</v>
      </c>
      <c r="AJ911" s="25" t="s">
        <v>74</v>
      </c>
      <c r="AK911" s="25"/>
      <c r="AL911" s="25"/>
      <c r="AM911" s="25" t="s">
        <v>85</v>
      </c>
      <c r="AN911" s="25" t="s">
        <v>74</v>
      </c>
      <c r="AO911" s="25" t="s">
        <v>85</v>
      </c>
      <c r="AP911" s="25"/>
      <c r="AQ911" s="25" t="s">
        <v>85</v>
      </c>
      <c r="AR911" s="25" t="s">
        <v>74</v>
      </c>
      <c r="AS911" s="25" t="s">
        <v>69</v>
      </c>
      <c r="AT911" s="25" t="s">
        <v>69</v>
      </c>
      <c r="AU911" s="25" t="s">
        <v>70</v>
      </c>
      <c r="AV911" s="25" t="s">
        <v>69</v>
      </c>
      <c r="AW911" s="25" t="s">
        <v>69</v>
      </c>
      <c r="AX911" s="25"/>
      <c r="AY911" s="25" t="s">
        <v>74</v>
      </c>
      <c r="AZ911" s="25" t="s">
        <v>74</v>
      </c>
      <c r="BA911" s="25"/>
      <c r="BB911" s="25"/>
      <c r="BC911" s="25" t="s">
        <v>85</v>
      </c>
      <c r="BD911" s="25" t="s">
        <v>69</v>
      </c>
      <c r="BE911" s="25"/>
      <c r="BF911" s="25"/>
      <c r="BG911" s="25"/>
      <c r="BH911" s="25"/>
      <c r="BI911" s="25" t="s">
        <v>69</v>
      </c>
      <c r="BJ911" s="25" t="s">
        <v>85</v>
      </c>
      <c r="BK911" s="25" t="s">
        <v>74</v>
      </c>
      <c r="BL911" s="27"/>
    </row>
    <row r="912" spans="1:64" s="29" customFormat="1" ht="24" customHeight="1" x14ac:dyDescent="0.25">
      <c r="A912" s="26">
        <f t="shared" si="13"/>
        <v>1</v>
      </c>
      <c r="B912" s="25" t="s">
        <v>11266</v>
      </c>
      <c r="C912" s="25"/>
      <c r="D912" s="25" t="s">
        <v>2014</v>
      </c>
      <c r="E912" s="25" t="s">
        <v>78</v>
      </c>
      <c r="F912" s="25" t="s">
        <v>659</v>
      </c>
      <c r="G912" s="25"/>
      <c r="H912" s="25"/>
      <c r="I912" s="25"/>
      <c r="J912" s="25"/>
      <c r="K912" s="25"/>
      <c r="L912" s="25"/>
      <c r="M912" s="25"/>
      <c r="N912" s="25"/>
      <c r="O912" s="25"/>
      <c r="P912" s="25"/>
      <c r="Q912" s="25"/>
      <c r="R912" s="25"/>
      <c r="S912" s="25"/>
      <c r="T912" s="25"/>
      <c r="U912" s="25" t="s">
        <v>167</v>
      </c>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7"/>
    </row>
    <row r="913" spans="1:64" s="29" customFormat="1" ht="24" customHeight="1" x14ac:dyDescent="0.25">
      <c r="A913" s="26">
        <f t="shared" si="13"/>
        <v>43</v>
      </c>
      <c r="B913" s="25" t="s">
        <v>2015</v>
      </c>
      <c r="C913" s="25"/>
      <c r="D913" s="25" t="s">
        <v>2016</v>
      </c>
      <c r="E913" s="25" t="s">
        <v>78</v>
      </c>
      <c r="F913" s="25" t="s">
        <v>2015</v>
      </c>
      <c r="G913" s="25" t="s">
        <v>74</v>
      </c>
      <c r="H913" s="25"/>
      <c r="I913" s="25" t="s">
        <v>69</v>
      </c>
      <c r="J913" s="25" t="s">
        <v>69</v>
      </c>
      <c r="K913" s="25"/>
      <c r="L913" s="25"/>
      <c r="M913" s="25" t="s">
        <v>70</v>
      </c>
      <c r="N913" s="25" t="s">
        <v>69</v>
      </c>
      <c r="O913" s="25" t="s">
        <v>69</v>
      </c>
      <c r="P913" s="25" t="s">
        <v>69</v>
      </c>
      <c r="Q913" s="25"/>
      <c r="R913" s="25" t="s">
        <v>69</v>
      </c>
      <c r="S913" s="25" t="s">
        <v>85</v>
      </c>
      <c r="T913" s="25" t="s">
        <v>85</v>
      </c>
      <c r="U913" s="25" t="s">
        <v>69</v>
      </c>
      <c r="V913" s="25" t="s">
        <v>67</v>
      </c>
      <c r="W913" s="25" t="s">
        <v>69</v>
      </c>
      <c r="X913" s="25" t="s">
        <v>69</v>
      </c>
      <c r="Y913" s="25" t="s">
        <v>69</v>
      </c>
      <c r="Z913" s="25" t="s">
        <v>74</v>
      </c>
      <c r="AA913" s="25"/>
      <c r="AB913" s="25" t="s">
        <v>85</v>
      </c>
      <c r="AC913" s="25" t="s">
        <v>85</v>
      </c>
      <c r="AD913" s="25" t="s">
        <v>85</v>
      </c>
      <c r="AE913" s="25" t="s">
        <v>85</v>
      </c>
      <c r="AF913" s="25"/>
      <c r="AG913" s="25" t="s">
        <v>69</v>
      </c>
      <c r="AH913" s="25"/>
      <c r="AI913" s="25" t="s">
        <v>85</v>
      </c>
      <c r="AJ913" s="25"/>
      <c r="AK913" s="25"/>
      <c r="AL913" s="25"/>
      <c r="AM913" s="25" t="s">
        <v>14928</v>
      </c>
      <c r="AN913" s="25" t="s">
        <v>85</v>
      </c>
      <c r="AO913" s="25" t="s">
        <v>74</v>
      </c>
      <c r="AP913" s="25" t="s">
        <v>69</v>
      </c>
      <c r="AQ913" s="25" t="s">
        <v>85</v>
      </c>
      <c r="AR913" s="25" t="s">
        <v>69</v>
      </c>
      <c r="AS913" s="25" t="s">
        <v>69</v>
      </c>
      <c r="AT913" s="25" t="s">
        <v>69</v>
      </c>
      <c r="AU913" s="25" t="s">
        <v>69</v>
      </c>
      <c r="AV913" s="25" t="s">
        <v>69</v>
      </c>
      <c r="AW913" s="25" t="s">
        <v>69</v>
      </c>
      <c r="AX913" s="25"/>
      <c r="AY913" s="25" t="s">
        <v>85</v>
      </c>
      <c r="AZ913" s="25" t="s">
        <v>74</v>
      </c>
      <c r="BA913" s="25" t="s">
        <v>74</v>
      </c>
      <c r="BB913" s="25"/>
      <c r="BC913" s="25" t="s">
        <v>85</v>
      </c>
      <c r="BD913" s="25" t="s">
        <v>69</v>
      </c>
      <c r="BE913" s="25" t="s">
        <v>69</v>
      </c>
      <c r="BF913" s="25"/>
      <c r="BG913" s="25" t="s">
        <v>69</v>
      </c>
      <c r="BH913" s="25" t="s">
        <v>85</v>
      </c>
      <c r="BI913" s="25"/>
      <c r="BJ913" s="25" t="s">
        <v>69</v>
      </c>
      <c r="BK913" s="25" t="s">
        <v>74</v>
      </c>
      <c r="BL913" s="27"/>
    </row>
    <row r="914" spans="1:64" s="29" customFormat="1" ht="24" customHeight="1" x14ac:dyDescent="0.25">
      <c r="A914" s="26">
        <f>COUNTA(G914:BK914)</f>
        <v>1</v>
      </c>
      <c r="B914" s="25" t="s">
        <v>14970</v>
      </c>
      <c r="C914" s="25"/>
      <c r="D914" s="25" t="s">
        <v>14971</v>
      </c>
      <c r="E914" s="25" t="s">
        <v>78</v>
      </c>
      <c r="F914" s="25" t="s">
        <v>2015</v>
      </c>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t="s">
        <v>14972</v>
      </c>
      <c r="BD914" s="25"/>
      <c r="BE914" s="25"/>
      <c r="BF914" s="25"/>
      <c r="BG914" s="25"/>
      <c r="BH914" s="25"/>
      <c r="BI914" s="25"/>
      <c r="BJ914" s="25"/>
      <c r="BK914" s="25"/>
      <c r="BL914" s="27"/>
    </row>
    <row r="915" spans="1:64" s="29" customFormat="1" ht="24" customHeight="1" x14ac:dyDescent="0.25">
      <c r="A915" s="26">
        <f t="shared" si="13"/>
        <v>1</v>
      </c>
      <c r="B915" s="25" t="s">
        <v>2017</v>
      </c>
      <c r="C915" s="25"/>
      <c r="D915" s="25" t="s">
        <v>2018</v>
      </c>
      <c r="E915" s="25" t="s">
        <v>65</v>
      </c>
      <c r="F915" s="25" t="s">
        <v>2019</v>
      </c>
      <c r="G915" s="25" t="s">
        <v>70</v>
      </c>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7"/>
    </row>
    <row r="916" spans="1:64" s="29" customFormat="1" ht="24" customHeight="1" x14ac:dyDescent="0.25">
      <c r="A916" s="26">
        <f t="shared" si="13"/>
        <v>1</v>
      </c>
      <c r="B916" s="25" t="s">
        <v>11267</v>
      </c>
      <c r="C916" s="25" t="s">
        <v>10633</v>
      </c>
      <c r="D916" s="25" t="s">
        <v>2020</v>
      </c>
      <c r="E916" s="25" t="s">
        <v>78</v>
      </c>
      <c r="F916" s="25" t="s">
        <v>2021</v>
      </c>
      <c r="G916" s="25" t="s">
        <v>70</v>
      </c>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7" t="s">
        <v>164</v>
      </c>
    </row>
    <row r="917" spans="1:64" s="29" customFormat="1" ht="24" customHeight="1" x14ac:dyDescent="0.25">
      <c r="A917" s="26">
        <f t="shared" si="13"/>
        <v>3</v>
      </c>
      <c r="B917" s="25" t="s">
        <v>11268</v>
      </c>
      <c r="C917" s="25"/>
      <c r="D917" s="25" t="s">
        <v>2022</v>
      </c>
      <c r="E917" s="25" t="s">
        <v>78</v>
      </c>
      <c r="F917" s="25" t="s">
        <v>2023</v>
      </c>
      <c r="G917" s="25"/>
      <c r="H917" s="25"/>
      <c r="I917" s="25"/>
      <c r="J917" s="25"/>
      <c r="K917" s="25"/>
      <c r="L917" s="25" t="s">
        <v>69</v>
      </c>
      <c r="M917" s="25" t="s">
        <v>70</v>
      </c>
      <c r="N917" s="25"/>
      <c r="O917" s="25"/>
      <c r="P917" s="25"/>
      <c r="Q917" s="25"/>
      <c r="R917" s="25" t="s">
        <v>69</v>
      </c>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7"/>
    </row>
    <row r="918" spans="1:64" s="29" customFormat="1" ht="24" customHeight="1" x14ac:dyDescent="0.25">
      <c r="A918" s="26">
        <f t="shared" si="13"/>
        <v>2</v>
      </c>
      <c r="B918" s="25" t="s">
        <v>11269</v>
      </c>
      <c r="C918" s="25"/>
      <c r="D918" s="25" t="s">
        <v>2024</v>
      </c>
      <c r="E918" s="25" t="s">
        <v>78</v>
      </c>
      <c r="F918" s="25" t="s">
        <v>2025</v>
      </c>
      <c r="G918" s="25"/>
      <c r="H918" s="25"/>
      <c r="I918" s="25"/>
      <c r="J918" s="25"/>
      <c r="K918" s="25" t="s">
        <v>69</v>
      </c>
      <c r="L918" s="25"/>
      <c r="M918" s="25" t="s">
        <v>70</v>
      </c>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7"/>
    </row>
    <row r="919" spans="1:64" s="29" customFormat="1" ht="24" customHeight="1" x14ac:dyDescent="0.25">
      <c r="A919" s="26">
        <f t="shared" si="13"/>
        <v>22</v>
      </c>
      <c r="B919" s="25" t="s">
        <v>2026</v>
      </c>
      <c r="C919" s="25"/>
      <c r="D919" s="25" t="s">
        <v>2027</v>
      </c>
      <c r="E919" s="25" t="s">
        <v>78</v>
      </c>
      <c r="F919" s="25" t="s">
        <v>2021</v>
      </c>
      <c r="G919" s="25" t="s">
        <v>67</v>
      </c>
      <c r="H919" s="25" t="s">
        <v>69</v>
      </c>
      <c r="I919" s="25" t="s">
        <v>69</v>
      </c>
      <c r="J919" s="25"/>
      <c r="K919" s="25"/>
      <c r="L919" s="25"/>
      <c r="M919" s="25" t="s">
        <v>70</v>
      </c>
      <c r="N919" s="25" t="s">
        <v>75</v>
      </c>
      <c r="O919" s="25"/>
      <c r="P919" s="25"/>
      <c r="Q919" s="25"/>
      <c r="R919" s="25" t="s">
        <v>74</v>
      </c>
      <c r="S919" s="25"/>
      <c r="T919" s="25" t="s">
        <v>85</v>
      </c>
      <c r="U919" s="25" t="s">
        <v>14699</v>
      </c>
      <c r="V919" s="25" t="s">
        <v>67</v>
      </c>
      <c r="W919" s="25" t="s">
        <v>85</v>
      </c>
      <c r="X919" s="25"/>
      <c r="Y919" s="25"/>
      <c r="Z919" s="25" t="s">
        <v>74</v>
      </c>
      <c r="AA919" s="25"/>
      <c r="AB919" s="25" t="s">
        <v>85</v>
      </c>
      <c r="AC919" s="25"/>
      <c r="AD919" s="25" t="s">
        <v>85</v>
      </c>
      <c r="AE919" s="25"/>
      <c r="AF919" s="25"/>
      <c r="AG919" s="25"/>
      <c r="AH919" s="25"/>
      <c r="AI919" s="25"/>
      <c r="AJ919" s="25"/>
      <c r="AK919" s="25"/>
      <c r="AL919" s="25" t="s">
        <v>69</v>
      </c>
      <c r="AM919" s="25"/>
      <c r="AN919" s="25" t="s">
        <v>74</v>
      </c>
      <c r="AO919" s="25" t="s">
        <v>85</v>
      </c>
      <c r="AP919" s="25"/>
      <c r="AQ919" s="25" t="s">
        <v>85</v>
      </c>
      <c r="AR919" s="25" t="s">
        <v>10665</v>
      </c>
      <c r="AS919" s="25"/>
      <c r="AT919" s="25"/>
      <c r="AU919" s="25" t="s">
        <v>70</v>
      </c>
      <c r="AV919" s="25" t="s">
        <v>69</v>
      </c>
      <c r="AW919" s="25"/>
      <c r="AX919" s="25"/>
      <c r="AY919" s="25" t="s">
        <v>74</v>
      </c>
      <c r="AZ919" s="25" t="s">
        <v>74</v>
      </c>
      <c r="BA919" s="25"/>
      <c r="BB919" s="25"/>
      <c r="BC919" s="25"/>
      <c r="BD919" s="25"/>
      <c r="BE919" s="25"/>
      <c r="BF919" s="25"/>
      <c r="BG919" s="25"/>
      <c r="BH919" s="25"/>
      <c r="BI919" s="25"/>
      <c r="BJ919" s="25"/>
      <c r="BK919" s="25"/>
      <c r="BL919" s="27"/>
    </row>
    <row r="920" spans="1:64" s="29" customFormat="1" ht="24" customHeight="1" x14ac:dyDescent="0.25">
      <c r="A920" s="26">
        <f t="shared" si="13"/>
        <v>1</v>
      </c>
      <c r="B920" s="25" t="s">
        <v>11270</v>
      </c>
      <c r="C920" s="25"/>
      <c r="D920" s="25" t="s">
        <v>2028</v>
      </c>
      <c r="E920" s="25" t="s">
        <v>78</v>
      </c>
      <c r="F920" s="25" t="s">
        <v>2029</v>
      </c>
      <c r="G920" s="25" t="s">
        <v>70</v>
      </c>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7"/>
    </row>
    <row r="921" spans="1:64" s="29" customFormat="1" ht="24" customHeight="1" x14ac:dyDescent="0.25">
      <c r="A921" s="26">
        <f t="shared" si="13"/>
        <v>1</v>
      </c>
      <c r="B921" s="25" t="s">
        <v>2030</v>
      </c>
      <c r="C921" s="25"/>
      <c r="D921" s="25" t="s">
        <v>2031</v>
      </c>
      <c r="E921" s="25" t="s">
        <v>78</v>
      </c>
      <c r="F921" s="25" t="s">
        <v>2032</v>
      </c>
      <c r="G921" s="25" t="s">
        <v>70</v>
      </c>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7" t="s">
        <v>86</v>
      </c>
    </row>
    <row r="922" spans="1:64" s="29" customFormat="1" ht="24" customHeight="1" x14ac:dyDescent="0.25">
      <c r="A922" s="26">
        <f t="shared" si="13"/>
        <v>1</v>
      </c>
      <c r="B922" s="25" t="s">
        <v>2033</v>
      </c>
      <c r="C922" s="25"/>
      <c r="D922" s="25" t="s">
        <v>2034</v>
      </c>
      <c r="E922" s="25" t="s">
        <v>78</v>
      </c>
      <c r="F922" s="25" t="s">
        <v>2035</v>
      </c>
      <c r="G922" s="25" t="s">
        <v>67</v>
      </c>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7"/>
    </row>
    <row r="923" spans="1:64" s="29" customFormat="1" ht="24" customHeight="1" x14ac:dyDescent="0.25">
      <c r="A923" s="26">
        <f t="shared" si="13"/>
        <v>0</v>
      </c>
      <c r="B923" s="27" t="s">
        <v>11271</v>
      </c>
      <c r="C923" s="27"/>
      <c r="D923" s="27" t="s">
        <v>2036</v>
      </c>
      <c r="E923" s="27" t="s">
        <v>78</v>
      </c>
      <c r="F923" s="27" t="s">
        <v>2037</v>
      </c>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7"/>
    </row>
    <row r="924" spans="1:64" s="29" customFormat="1" ht="24" customHeight="1" x14ac:dyDescent="0.25">
      <c r="A924" s="26">
        <f t="shared" si="13"/>
        <v>1</v>
      </c>
      <c r="B924" s="25" t="s">
        <v>2038</v>
      </c>
      <c r="C924" s="25"/>
      <c r="D924" s="25" t="s">
        <v>2039</v>
      </c>
      <c r="E924" s="25" t="s">
        <v>65</v>
      </c>
      <c r="F924" s="25" t="s">
        <v>2040</v>
      </c>
      <c r="G924" s="25" t="s">
        <v>70</v>
      </c>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7"/>
    </row>
    <row r="925" spans="1:64" s="29" customFormat="1" ht="24" customHeight="1" x14ac:dyDescent="0.25">
      <c r="A925" s="26">
        <f t="shared" si="13"/>
        <v>9</v>
      </c>
      <c r="B925" s="25" t="s">
        <v>11272</v>
      </c>
      <c r="C925" s="25"/>
      <c r="D925" s="25" t="s">
        <v>2041</v>
      </c>
      <c r="E925" s="25" t="s">
        <v>78</v>
      </c>
      <c r="F925" s="25" t="s">
        <v>15063</v>
      </c>
      <c r="G925" s="25" t="s">
        <v>70</v>
      </c>
      <c r="H925" s="25"/>
      <c r="I925" s="25"/>
      <c r="J925" s="25"/>
      <c r="K925" s="25"/>
      <c r="L925" s="25"/>
      <c r="M925" s="25"/>
      <c r="N925" s="25"/>
      <c r="O925" s="25"/>
      <c r="P925" s="25"/>
      <c r="Q925" s="25"/>
      <c r="R925" s="25" t="s">
        <v>69</v>
      </c>
      <c r="S925" s="25"/>
      <c r="T925" s="25"/>
      <c r="U925" s="25"/>
      <c r="V925" s="25"/>
      <c r="W925" s="25"/>
      <c r="X925" s="25"/>
      <c r="Y925" s="25" t="s">
        <v>69</v>
      </c>
      <c r="Z925" s="25"/>
      <c r="AA925" s="25"/>
      <c r="AB925" s="25"/>
      <c r="AC925" s="25"/>
      <c r="AD925" s="25"/>
      <c r="AE925" s="25"/>
      <c r="AF925" s="25"/>
      <c r="AG925" s="25"/>
      <c r="AH925" s="25"/>
      <c r="AI925" s="25" t="s">
        <v>85</v>
      </c>
      <c r="AJ925" s="25" t="s">
        <v>85</v>
      </c>
      <c r="AK925" s="25"/>
      <c r="AL925" s="25"/>
      <c r="AM925" s="25"/>
      <c r="AN925" s="25"/>
      <c r="AO925" s="25" t="s">
        <v>85</v>
      </c>
      <c r="AP925" s="25"/>
      <c r="AQ925" s="25"/>
      <c r="AR925" s="25"/>
      <c r="AS925" s="25"/>
      <c r="AT925" s="25" t="s">
        <v>69</v>
      </c>
      <c r="AU925" s="25"/>
      <c r="AV925" s="25"/>
      <c r="AW925" s="25"/>
      <c r="AX925" s="25"/>
      <c r="AY925" s="25"/>
      <c r="AZ925" s="25"/>
      <c r="BA925" s="25"/>
      <c r="BB925" s="25"/>
      <c r="BC925" s="25"/>
      <c r="BD925" s="25"/>
      <c r="BE925" s="25"/>
      <c r="BF925" s="25"/>
      <c r="BG925" s="25"/>
      <c r="BH925" s="25" t="s">
        <v>69</v>
      </c>
      <c r="BI925" s="25" t="s">
        <v>69</v>
      </c>
      <c r="BJ925" s="25"/>
      <c r="BK925" s="25"/>
      <c r="BL925" s="27"/>
    </row>
    <row r="926" spans="1:64" s="29" customFormat="1" ht="24" customHeight="1" x14ac:dyDescent="0.25">
      <c r="A926" s="26">
        <f t="shared" si="13"/>
        <v>1</v>
      </c>
      <c r="B926" s="25" t="s">
        <v>11273</v>
      </c>
      <c r="C926" s="25" t="s">
        <v>86</v>
      </c>
      <c r="D926" s="25" t="s">
        <v>2043</v>
      </c>
      <c r="E926" s="25" t="s">
        <v>78</v>
      </c>
      <c r="F926" s="25" t="s">
        <v>675</v>
      </c>
      <c r="G926" s="25" t="s">
        <v>70</v>
      </c>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7" t="s">
        <v>86</v>
      </c>
    </row>
    <row r="927" spans="1:64" s="29" customFormat="1" ht="24" customHeight="1" x14ac:dyDescent="0.25">
      <c r="A927" s="26">
        <f t="shared" si="13"/>
        <v>1</v>
      </c>
      <c r="B927" s="25" t="s">
        <v>11274</v>
      </c>
      <c r="C927" s="25" t="s">
        <v>11275</v>
      </c>
      <c r="D927" s="25" t="s">
        <v>2044</v>
      </c>
      <c r="E927" s="25" t="s">
        <v>78</v>
      </c>
      <c r="F927" s="25" t="s">
        <v>2045</v>
      </c>
      <c r="G927" s="25" t="s">
        <v>70</v>
      </c>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7"/>
    </row>
    <row r="928" spans="1:64" s="29" customFormat="1" ht="24" customHeight="1" x14ac:dyDescent="0.25">
      <c r="A928" s="26">
        <f t="shared" si="13"/>
        <v>1</v>
      </c>
      <c r="B928" s="25" t="s">
        <v>11276</v>
      </c>
      <c r="C928" s="25" t="s">
        <v>11263</v>
      </c>
      <c r="D928" s="25" t="s">
        <v>2046</v>
      </c>
      <c r="E928" s="25" t="s">
        <v>182</v>
      </c>
      <c r="F928" s="25" t="s">
        <v>2047</v>
      </c>
      <c r="G928" s="25" t="s">
        <v>70</v>
      </c>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7"/>
    </row>
    <row r="929" spans="1:64" s="29" customFormat="1" ht="24" customHeight="1" x14ac:dyDescent="0.25">
      <c r="A929" s="26">
        <f t="shared" si="13"/>
        <v>1</v>
      </c>
      <c r="B929" s="25" t="s">
        <v>11277</v>
      </c>
      <c r="C929" s="25" t="s">
        <v>11443</v>
      </c>
      <c r="D929" s="25" t="s">
        <v>2048</v>
      </c>
      <c r="E929" s="25" t="s">
        <v>78</v>
      </c>
      <c r="F929" s="25" t="s">
        <v>308</v>
      </c>
      <c r="G929" s="25" t="s">
        <v>70</v>
      </c>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7" t="s">
        <v>164</v>
      </c>
    </row>
    <row r="930" spans="1:64" s="29" customFormat="1" ht="24" customHeight="1" x14ac:dyDescent="0.25">
      <c r="A930" s="26">
        <f t="shared" si="13"/>
        <v>1</v>
      </c>
      <c r="B930" s="25" t="s">
        <v>11278</v>
      </c>
      <c r="C930" s="25"/>
      <c r="D930" s="25" t="s">
        <v>2049</v>
      </c>
      <c r="E930" s="25" t="s">
        <v>78</v>
      </c>
      <c r="F930" s="25" t="s">
        <v>2050</v>
      </c>
      <c r="G930" s="25" t="s">
        <v>67</v>
      </c>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7"/>
    </row>
    <row r="931" spans="1:64" s="29" customFormat="1" ht="24" customHeight="1" x14ac:dyDescent="0.25">
      <c r="A931" s="26">
        <f t="shared" si="13"/>
        <v>1</v>
      </c>
      <c r="B931" s="25" t="s">
        <v>11280</v>
      </c>
      <c r="C931" s="25"/>
      <c r="D931" s="25" t="s">
        <v>2051</v>
      </c>
      <c r="E931" s="25" t="s">
        <v>78</v>
      </c>
      <c r="F931" s="25" t="s">
        <v>2052</v>
      </c>
      <c r="G931" s="25" t="s">
        <v>67</v>
      </c>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7"/>
    </row>
    <row r="932" spans="1:64" s="29" customFormat="1" ht="24" customHeight="1" x14ac:dyDescent="0.25">
      <c r="A932" s="26">
        <f t="shared" si="13"/>
        <v>1</v>
      </c>
      <c r="B932" s="25" t="s">
        <v>11281</v>
      </c>
      <c r="C932" s="25" t="s">
        <v>11275</v>
      </c>
      <c r="D932" s="25" t="s">
        <v>2053</v>
      </c>
      <c r="E932" s="25" t="s">
        <v>78</v>
      </c>
      <c r="F932" s="25" t="s">
        <v>2054</v>
      </c>
      <c r="G932" s="25" t="s">
        <v>11279</v>
      </c>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7"/>
    </row>
    <row r="933" spans="1:64" s="29" customFormat="1" ht="24" customHeight="1" x14ac:dyDescent="0.25">
      <c r="A933" s="26">
        <f t="shared" si="13"/>
        <v>1</v>
      </c>
      <c r="B933" s="25" t="s">
        <v>11282</v>
      </c>
      <c r="C933" s="25"/>
      <c r="D933" s="25" t="s">
        <v>2055</v>
      </c>
      <c r="E933" s="25" t="s">
        <v>78</v>
      </c>
      <c r="F933" s="25" t="s">
        <v>2056</v>
      </c>
      <c r="G933" s="25" t="s">
        <v>70</v>
      </c>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7"/>
    </row>
    <row r="934" spans="1:64" s="29" customFormat="1" ht="24" customHeight="1" x14ac:dyDescent="0.25">
      <c r="A934" s="26">
        <f t="shared" si="13"/>
        <v>1</v>
      </c>
      <c r="B934" s="25" t="s">
        <v>11283</v>
      </c>
      <c r="C934" s="25" t="s">
        <v>11275</v>
      </c>
      <c r="D934" s="25" t="s">
        <v>2057</v>
      </c>
      <c r="E934" s="25" t="s">
        <v>78</v>
      </c>
      <c r="F934" s="25" t="s">
        <v>2058</v>
      </c>
      <c r="G934" s="25" t="s">
        <v>70</v>
      </c>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7"/>
    </row>
    <row r="935" spans="1:64" s="29" customFormat="1" ht="24" customHeight="1" x14ac:dyDescent="0.25">
      <c r="A935" s="26">
        <f t="shared" si="13"/>
        <v>1</v>
      </c>
      <c r="B935" s="25" t="s">
        <v>11284</v>
      </c>
      <c r="C935" s="25"/>
      <c r="D935" s="25" t="s">
        <v>2059</v>
      </c>
      <c r="E935" s="25" t="s">
        <v>78</v>
      </c>
      <c r="F935" s="25" t="s">
        <v>2060</v>
      </c>
      <c r="G935" s="25" t="s">
        <v>70</v>
      </c>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7"/>
    </row>
    <row r="936" spans="1:64" s="29" customFormat="1" ht="24" customHeight="1" x14ac:dyDescent="0.25">
      <c r="A936" s="26">
        <f t="shared" ref="A936:A1002" si="14">COUNTA(G936:BK936)</f>
        <v>1</v>
      </c>
      <c r="B936" s="25" t="s">
        <v>11285</v>
      </c>
      <c r="C936" s="25" t="s">
        <v>10633</v>
      </c>
      <c r="D936" s="25" t="s">
        <v>2061</v>
      </c>
      <c r="E936" s="25" t="s">
        <v>78</v>
      </c>
      <c r="F936" s="25" t="s">
        <v>2062</v>
      </c>
      <c r="G936" s="25" t="s">
        <v>70</v>
      </c>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7"/>
    </row>
    <row r="937" spans="1:64" s="29" customFormat="1" ht="24" customHeight="1" x14ac:dyDescent="0.25">
      <c r="A937" s="26">
        <f t="shared" si="14"/>
        <v>1</v>
      </c>
      <c r="B937" s="25" t="s">
        <v>2063</v>
      </c>
      <c r="C937" s="25"/>
      <c r="D937" s="25" t="s">
        <v>2064</v>
      </c>
      <c r="E937" s="25" t="s">
        <v>65</v>
      </c>
      <c r="F937" s="25" t="s">
        <v>2065</v>
      </c>
      <c r="G937" s="25" t="s">
        <v>70</v>
      </c>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7"/>
    </row>
    <row r="938" spans="1:64" s="29" customFormat="1" ht="24" customHeight="1" x14ac:dyDescent="0.25">
      <c r="A938" s="26">
        <f t="shared" si="14"/>
        <v>1</v>
      </c>
      <c r="B938" s="25" t="s">
        <v>2066</v>
      </c>
      <c r="C938" s="25"/>
      <c r="D938" s="25" t="s">
        <v>2067</v>
      </c>
      <c r="E938" s="25" t="s">
        <v>65</v>
      </c>
      <c r="F938" s="25" t="s">
        <v>2068</v>
      </c>
      <c r="G938" s="25" t="s">
        <v>70</v>
      </c>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7"/>
    </row>
    <row r="939" spans="1:64" s="29" customFormat="1" ht="24" customHeight="1" x14ac:dyDescent="0.25">
      <c r="A939" s="26">
        <f t="shared" si="14"/>
        <v>1</v>
      </c>
      <c r="B939" s="25" t="s">
        <v>2069</v>
      </c>
      <c r="C939" s="25"/>
      <c r="D939" s="25" t="s">
        <v>2070</v>
      </c>
      <c r="E939" s="25" t="s">
        <v>78</v>
      </c>
      <c r="F939" s="25" t="s">
        <v>2071</v>
      </c>
      <c r="G939" s="25" t="s">
        <v>67</v>
      </c>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7"/>
    </row>
    <row r="940" spans="1:64" s="29" customFormat="1" ht="24" customHeight="1" x14ac:dyDescent="0.25">
      <c r="A940" s="26">
        <f t="shared" si="14"/>
        <v>1</v>
      </c>
      <c r="B940" s="25" t="s">
        <v>2072</v>
      </c>
      <c r="C940" s="25"/>
      <c r="D940" s="25" t="s">
        <v>2073</v>
      </c>
      <c r="E940" s="25" t="s">
        <v>78</v>
      </c>
      <c r="F940" s="25" t="s">
        <v>2074</v>
      </c>
      <c r="G940" s="25" t="s">
        <v>67</v>
      </c>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7"/>
    </row>
    <row r="941" spans="1:64" s="29" customFormat="1" ht="24" customHeight="1" x14ac:dyDescent="0.25">
      <c r="A941" s="26">
        <f t="shared" si="14"/>
        <v>3</v>
      </c>
      <c r="B941" s="25" t="s">
        <v>11286</v>
      </c>
      <c r="C941" s="25"/>
      <c r="D941" s="25" t="s">
        <v>2076</v>
      </c>
      <c r="E941" s="25" t="s">
        <v>78</v>
      </c>
      <c r="F941" s="25" t="s">
        <v>2075</v>
      </c>
      <c r="G941" s="25" t="s">
        <v>70</v>
      </c>
      <c r="H941" s="25"/>
      <c r="I941" s="25"/>
      <c r="J941" s="25"/>
      <c r="K941" s="25"/>
      <c r="L941" s="25"/>
      <c r="M941" s="25"/>
      <c r="N941" s="25"/>
      <c r="O941" s="25"/>
      <c r="P941" s="25"/>
      <c r="Q941" s="25"/>
      <c r="R941" s="25"/>
      <c r="S941" s="25"/>
      <c r="T941" s="25"/>
      <c r="U941" s="25"/>
      <c r="V941" s="25"/>
      <c r="W941" s="25"/>
      <c r="X941" s="25"/>
      <c r="Y941" s="25"/>
      <c r="Z941" s="25"/>
      <c r="AA941" s="25" t="s">
        <v>69</v>
      </c>
      <c r="AB941" s="25"/>
      <c r="AC941" s="25"/>
      <c r="AD941" s="25"/>
      <c r="AE941" s="25"/>
      <c r="AF941" s="25"/>
      <c r="AG941" s="25"/>
      <c r="AH941" s="25"/>
      <c r="AI941" s="25"/>
      <c r="AJ941" s="25"/>
      <c r="AK941" s="25"/>
      <c r="AL941" s="25"/>
      <c r="AM941" s="25"/>
      <c r="AN941" s="25"/>
      <c r="AO941" s="25"/>
      <c r="AP941" s="25" t="s">
        <v>14944</v>
      </c>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7"/>
    </row>
    <row r="942" spans="1:64" s="29" customFormat="1" ht="24" customHeight="1" x14ac:dyDescent="0.25">
      <c r="A942" s="26">
        <f t="shared" si="14"/>
        <v>1</v>
      </c>
      <c r="B942" s="25" t="s">
        <v>11287</v>
      </c>
      <c r="C942" s="25"/>
      <c r="D942" s="25" t="s">
        <v>2077</v>
      </c>
      <c r="E942" s="25" t="s">
        <v>78</v>
      </c>
      <c r="F942" s="25" t="s">
        <v>2075</v>
      </c>
      <c r="G942" s="25" t="s">
        <v>67</v>
      </c>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7"/>
    </row>
    <row r="943" spans="1:64" s="29" customFormat="1" ht="24" customHeight="1" x14ac:dyDescent="0.25">
      <c r="A943" s="26">
        <f t="shared" si="14"/>
        <v>1</v>
      </c>
      <c r="B943" s="25" t="s">
        <v>11288</v>
      </c>
      <c r="C943" s="25"/>
      <c r="D943" s="25" t="s">
        <v>2078</v>
      </c>
      <c r="E943" s="25" t="s">
        <v>78</v>
      </c>
      <c r="F943" s="25" t="s">
        <v>2074</v>
      </c>
      <c r="G943" s="25" t="s">
        <v>70</v>
      </c>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7"/>
    </row>
    <row r="944" spans="1:64" s="29" customFormat="1" ht="24" customHeight="1" x14ac:dyDescent="0.25">
      <c r="A944" s="26">
        <f t="shared" si="14"/>
        <v>1</v>
      </c>
      <c r="B944" s="25" t="s">
        <v>11289</v>
      </c>
      <c r="C944" s="25" t="s">
        <v>11290</v>
      </c>
      <c r="D944" s="25" t="s">
        <v>2079</v>
      </c>
      <c r="E944" s="25" t="s">
        <v>78</v>
      </c>
      <c r="F944" s="25" t="s">
        <v>2080</v>
      </c>
      <c r="G944" s="25" t="s">
        <v>70</v>
      </c>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7"/>
    </row>
    <row r="945" spans="1:64" s="29" customFormat="1" ht="24" customHeight="1" x14ac:dyDescent="0.25">
      <c r="A945" s="26">
        <f t="shared" si="14"/>
        <v>1</v>
      </c>
      <c r="B945" s="25" t="s">
        <v>2081</v>
      </c>
      <c r="C945" s="25"/>
      <c r="D945" s="25" t="s">
        <v>2082</v>
      </c>
      <c r="E945" s="25" t="s">
        <v>65</v>
      </c>
      <c r="F945" s="25" t="s">
        <v>2083</v>
      </c>
      <c r="G945" s="25" t="s">
        <v>70</v>
      </c>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7"/>
    </row>
    <row r="946" spans="1:64" s="29" customFormat="1" ht="24" customHeight="1" x14ac:dyDescent="0.25">
      <c r="A946" s="26">
        <f t="shared" si="14"/>
        <v>1</v>
      </c>
      <c r="B946" s="25" t="s">
        <v>11291</v>
      </c>
      <c r="C946" s="25" t="s">
        <v>164</v>
      </c>
      <c r="D946" s="25" t="s">
        <v>2084</v>
      </c>
      <c r="E946" s="25" t="s">
        <v>78</v>
      </c>
      <c r="F946" s="25" t="s">
        <v>2085</v>
      </c>
      <c r="G946" s="25" t="s">
        <v>70</v>
      </c>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7" t="s">
        <v>164</v>
      </c>
    </row>
    <row r="947" spans="1:64" s="29" customFormat="1" ht="24" customHeight="1" x14ac:dyDescent="0.25">
      <c r="A947" s="26">
        <f t="shared" si="14"/>
        <v>1</v>
      </c>
      <c r="B947" s="25" t="s">
        <v>11292</v>
      </c>
      <c r="C947" s="25" t="s">
        <v>11290</v>
      </c>
      <c r="D947" s="25" t="s">
        <v>2086</v>
      </c>
      <c r="E947" s="25" t="s">
        <v>78</v>
      </c>
      <c r="F947" s="25" t="s">
        <v>2087</v>
      </c>
      <c r="G947" s="25" t="s">
        <v>70</v>
      </c>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7" t="s">
        <v>164</v>
      </c>
    </row>
    <row r="948" spans="1:64" s="29" customFormat="1" ht="24" customHeight="1" x14ac:dyDescent="0.25">
      <c r="A948" s="26">
        <f t="shared" si="14"/>
        <v>1</v>
      </c>
      <c r="B948" s="25" t="s">
        <v>11293</v>
      </c>
      <c r="C948" s="25"/>
      <c r="D948" s="25" t="s">
        <v>2088</v>
      </c>
      <c r="E948" s="25" t="s">
        <v>78</v>
      </c>
      <c r="F948" s="25" t="s">
        <v>2089</v>
      </c>
      <c r="G948" s="25" t="s">
        <v>67</v>
      </c>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7"/>
    </row>
    <row r="949" spans="1:64" s="29" customFormat="1" ht="24" customHeight="1" x14ac:dyDescent="0.25">
      <c r="A949" s="26">
        <f t="shared" si="14"/>
        <v>2</v>
      </c>
      <c r="B949" s="25" t="s">
        <v>11294</v>
      </c>
      <c r="C949" s="25" t="s">
        <v>86</v>
      </c>
      <c r="D949" s="25" t="s">
        <v>2090</v>
      </c>
      <c r="E949" s="25" t="s">
        <v>78</v>
      </c>
      <c r="F949" s="25" t="s">
        <v>2091</v>
      </c>
      <c r="G949" s="25" t="s">
        <v>70</v>
      </c>
      <c r="H949" s="25"/>
      <c r="I949" s="25"/>
      <c r="J949" s="25"/>
      <c r="K949" s="25"/>
      <c r="L949" s="25"/>
      <c r="M949" s="25" t="s">
        <v>70</v>
      </c>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7" t="s">
        <v>86</v>
      </c>
    </row>
    <row r="950" spans="1:64" s="29" customFormat="1" ht="24" customHeight="1" x14ac:dyDescent="0.25">
      <c r="A950" s="26">
        <f t="shared" si="14"/>
        <v>1</v>
      </c>
      <c r="B950" s="25" t="s">
        <v>11295</v>
      </c>
      <c r="C950" s="25"/>
      <c r="D950" s="25" t="s">
        <v>2092</v>
      </c>
      <c r="E950" s="25" t="s">
        <v>78</v>
      </c>
      <c r="F950" s="25" t="s">
        <v>2093</v>
      </c>
      <c r="G950" s="25" t="s">
        <v>67</v>
      </c>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7"/>
    </row>
    <row r="951" spans="1:64" s="29" customFormat="1" ht="24" customHeight="1" x14ac:dyDescent="0.25">
      <c r="A951" s="26">
        <f t="shared" si="14"/>
        <v>1</v>
      </c>
      <c r="B951" s="25" t="s">
        <v>2094</v>
      </c>
      <c r="C951" s="25"/>
      <c r="D951" s="25" t="s">
        <v>2095</v>
      </c>
      <c r="E951" s="25" t="s">
        <v>78</v>
      </c>
      <c r="F951" s="25" t="s">
        <v>2093</v>
      </c>
      <c r="G951" s="25" t="s">
        <v>67</v>
      </c>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7"/>
    </row>
    <row r="952" spans="1:64" s="29" customFormat="1" ht="24" customHeight="1" x14ac:dyDescent="0.25">
      <c r="A952" s="26">
        <f t="shared" si="14"/>
        <v>1</v>
      </c>
      <c r="B952" s="25" t="s">
        <v>11296</v>
      </c>
      <c r="C952" s="25" t="s">
        <v>86</v>
      </c>
      <c r="D952" s="25" t="s">
        <v>2096</v>
      </c>
      <c r="E952" s="25" t="s">
        <v>78</v>
      </c>
      <c r="F952" s="25" t="s">
        <v>2097</v>
      </c>
      <c r="G952" s="25"/>
      <c r="H952" s="25"/>
      <c r="I952" s="25"/>
      <c r="J952" s="25"/>
      <c r="K952" s="25"/>
      <c r="L952" s="25"/>
      <c r="M952" s="25" t="s">
        <v>70</v>
      </c>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7" t="s">
        <v>86</v>
      </c>
    </row>
    <row r="953" spans="1:64" s="29" customFormat="1" ht="24" customHeight="1" x14ac:dyDescent="0.25">
      <c r="A953" s="26">
        <f t="shared" si="14"/>
        <v>1</v>
      </c>
      <c r="B953" s="25" t="s">
        <v>2098</v>
      </c>
      <c r="C953" s="25"/>
      <c r="D953" s="25" t="s">
        <v>2099</v>
      </c>
      <c r="E953" s="25" t="s">
        <v>65</v>
      </c>
      <c r="F953" s="25" t="s">
        <v>2100</v>
      </c>
      <c r="G953" s="25" t="s">
        <v>70</v>
      </c>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7"/>
    </row>
    <row r="954" spans="1:64" s="29" customFormat="1" ht="24" customHeight="1" x14ac:dyDescent="0.25">
      <c r="A954" s="26">
        <f t="shared" si="14"/>
        <v>1</v>
      </c>
      <c r="B954" s="25" t="s">
        <v>11297</v>
      </c>
      <c r="C954" s="25"/>
      <c r="D954" s="25" t="s">
        <v>2101</v>
      </c>
      <c r="E954" s="25" t="s">
        <v>78</v>
      </c>
      <c r="F954" s="25" t="s">
        <v>2102</v>
      </c>
      <c r="G954" s="25" t="s">
        <v>67</v>
      </c>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7"/>
    </row>
    <row r="955" spans="1:64" s="29" customFormat="1" ht="24" customHeight="1" x14ac:dyDescent="0.25">
      <c r="A955" s="26">
        <f t="shared" si="14"/>
        <v>1</v>
      </c>
      <c r="B955" s="25" t="s">
        <v>11298</v>
      </c>
      <c r="C955" s="25" t="s">
        <v>164</v>
      </c>
      <c r="D955" s="25" t="s">
        <v>2103</v>
      </c>
      <c r="E955" s="25" t="s">
        <v>78</v>
      </c>
      <c r="F955" s="25" t="s">
        <v>2104</v>
      </c>
      <c r="G955" s="25" t="s">
        <v>70</v>
      </c>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7" t="s">
        <v>164</v>
      </c>
    </row>
    <row r="956" spans="1:64" s="29" customFormat="1" ht="24" customHeight="1" x14ac:dyDescent="0.25">
      <c r="A956" s="26">
        <f t="shared" si="14"/>
        <v>41</v>
      </c>
      <c r="B956" s="25" t="s">
        <v>2105</v>
      </c>
      <c r="C956" s="25"/>
      <c r="D956" s="25" t="s">
        <v>2106</v>
      </c>
      <c r="E956" s="25" t="s">
        <v>78</v>
      </c>
      <c r="F956" s="25" t="s">
        <v>2010</v>
      </c>
      <c r="G956" s="25" t="s">
        <v>74</v>
      </c>
      <c r="H956" s="25" t="s">
        <v>69</v>
      </c>
      <c r="I956" s="25"/>
      <c r="J956" s="25" t="s">
        <v>69</v>
      </c>
      <c r="K956" s="25" t="s">
        <v>69</v>
      </c>
      <c r="L956" s="25"/>
      <c r="M956" s="25" t="s">
        <v>70</v>
      </c>
      <c r="N956" s="25" t="s">
        <v>74</v>
      </c>
      <c r="O956" s="25" t="s">
        <v>69</v>
      </c>
      <c r="P956" s="25"/>
      <c r="Q956" s="25"/>
      <c r="R956" s="25" t="s">
        <v>69</v>
      </c>
      <c r="S956" s="25" t="s">
        <v>85</v>
      </c>
      <c r="T956" s="25" t="s">
        <v>85</v>
      </c>
      <c r="U956" s="25" t="s">
        <v>69</v>
      </c>
      <c r="V956" s="25" t="s">
        <v>67</v>
      </c>
      <c r="W956" s="25" t="s">
        <v>85</v>
      </c>
      <c r="X956" s="25" t="s">
        <v>85</v>
      </c>
      <c r="Y956" s="25" t="s">
        <v>69</v>
      </c>
      <c r="Z956" s="25" t="s">
        <v>74</v>
      </c>
      <c r="AA956" s="25"/>
      <c r="AB956" s="25"/>
      <c r="AC956" s="25"/>
      <c r="AD956" s="25"/>
      <c r="AE956" s="25"/>
      <c r="AF956" s="25" t="s">
        <v>85</v>
      </c>
      <c r="AG956" s="25" t="s">
        <v>85</v>
      </c>
      <c r="AH956" s="25" t="s">
        <v>85</v>
      </c>
      <c r="AI956" s="25" t="s">
        <v>167</v>
      </c>
      <c r="AJ956" s="25" t="s">
        <v>69</v>
      </c>
      <c r="AK956" s="25" t="s">
        <v>69</v>
      </c>
      <c r="AL956" s="25" t="s">
        <v>69</v>
      </c>
      <c r="AM956" s="25" t="s">
        <v>167</v>
      </c>
      <c r="AN956" s="25" t="s">
        <v>74</v>
      </c>
      <c r="AO956" s="25" t="s">
        <v>74</v>
      </c>
      <c r="AP956" s="25" t="s">
        <v>69</v>
      </c>
      <c r="AQ956" s="25" t="s">
        <v>85</v>
      </c>
      <c r="AR956" s="25" t="s">
        <v>74</v>
      </c>
      <c r="AS956" s="25" t="s">
        <v>69</v>
      </c>
      <c r="AT956" s="25" t="s">
        <v>69</v>
      </c>
      <c r="AU956" s="25"/>
      <c r="AV956" s="25" t="s">
        <v>69</v>
      </c>
      <c r="AW956" s="25"/>
      <c r="AX956" s="25"/>
      <c r="AY956" s="25" t="s">
        <v>74</v>
      </c>
      <c r="AZ956" s="25" t="s">
        <v>74</v>
      </c>
      <c r="BA956" s="25"/>
      <c r="BB956" s="25" t="s">
        <v>14968</v>
      </c>
      <c r="BC956" s="25" t="s">
        <v>85</v>
      </c>
      <c r="BD956" s="25"/>
      <c r="BE956" s="25"/>
      <c r="BF956" s="25" t="s">
        <v>85</v>
      </c>
      <c r="BG956" s="25"/>
      <c r="BH956" s="25" t="s">
        <v>85</v>
      </c>
      <c r="BI956" s="25" t="s">
        <v>69</v>
      </c>
      <c r="BJ956" s="25" t="s">
        <v>85</v>
      </c>
      <c r="BK956" s="25" t="s">
        <v>74</v>
      </c>
      <c r="BL956" s="27"/>
    </row>
    <row r="957" spans="1:64" s="29" customFormat="1" ht="24" customHeight="1" x14ac:dyDescent="0.25">
      <c r="A957" s="26">
        <f t="shared" si="14"/>
        <v>2</v>
      </c>
      <c r="B957" s="25" t="s">
        <v>10739</v>
      </c>
      <c r="C957" s="25"/>
      <c r="D957" s="25" t="s">
        <v>10740</v>
      </c>
      <c r="E957" s="25" t="s">
        <v>10663</v>
      </c>
      <c r="F957" s="25" t="s">
        <v>10741</v>
      </c>
      <c r="G957" s="25"/>
      <c r="H957" s="25"/>
      <c r="I957" s="25" t="s">
        <v>10644</v>
      </c>
      <c r="J957" s="25"/>
      <c r="K957" s="25"/>
      <c r="L957" s="25"/>
      <c r="M957" s="25" t="s">
        <v>10630</v>
      </c>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7"/>
    </row>
    <row r="958" spans="1:64" s="29" customFormat="1" ht="24" customHeight="1" x14ac:dyDescent="0.25">
      <c r="A958" s="26">
        <f t="shared" si="14"/>
        <v>6</v>
      </c>
      <c r="B958" s="25" t="s">
        <v>10738</v>
      </c>
      <c r="C958" s="25"/>
      <c r="D958" s="25" t="s">
        <v>2107</v>
      </c>
      <c r="E958" s="25" t="s">
        <v>78</v>
      </c>
      <c r="F958" s="25" t="s">
        <v>2010</v>
      </c>
      <c r="G958" s="25" t="s">
        <v>11299</v>
      </c>
      <c r="H958" s="25"/>
      <c r="I958" s="25"/>
      <c r="J958" s="25"/>
      <c r="K958" s="25"/>
      <c r="L958" s="25"/>
      <c r="M958" s="25"/>
      <c r="N958" s="25"/>
      <c r="O958" s="25"/>
      <c r="P958" s="25"/>
      <c r="Q958" s="25"/>
      <c r="R958" s="25"/>
      <c r="S958" s="25"/>
      <c r="T958" s="25"/>
      <c r="U958" s="25"/>
      <c r="V958" s="25"/>
      <c r="W958" s="25" t="s">
        <v>85</v>
      </c>
      <c r="X958" s="25"/>
      <c r="Y958" s="25"/>
      <c r="Z958" s="25"/>
      <c r="AA958" s="25"/>
      <c r="AB958" s="25"/>
      <c r="AC958" s="25"/>
      <c r="AD958" s="25"/>
      <c r="AE958" s="25"/>
      <c r="AF958" s="25"/>
      <c r="AG958" s="25" t="s">
        <v>85</v>
      </c>
      <c r="AH958" s="25"/>
      <c r="AI958" s="25"/>
      <c r="AJ958" s="25" t="s">
        <v>85</v>
      </c>
      <c r="AK958" s="25"/>
      <c r="AL958" s="25"/>
      <c r="AM958" s="25"/>
      <c r="AN958" s="25"/>
      <c r="AO958" s="25"/>
      <c r="AP958" s="25" t="s">
        <v>69</v>
      </c>
      <c r="AQ958" s="25"/>
      <c r="AR958" s="25" t="s">
        <v>74</v>
      </c>
      <c r="AS958" s="25"/>
      <c r="AT958" s="25"/>
      <c r="AU958" s="25"/>
      <c r="AV958" s="25"/>
      <c r="AW958" s="25"/>
      <c r="AX958" s="25"/>
      <c r="AY958" s="25"/>
      <c r="AZ958" s="25"/>
      <c r="BA958" s="25"/>
      <c r="BB958" s="25"/>
      <c r="BC958" s="25"/>
      <c r="BD958" s="25"/>
      <c r="BE958" s="25"/>
      <c r="BF958" s="25"/>
      <c r="BG958" s="25"/>
      <c r="BH958" s="25"/>
      <c r="BI958" s="25"/>
      <c r="BJ958" s="25"/>
      <c r="BK958" s="25"/>
      <c r="BL958" s="27"/>
    </row>
    <row r="959" spans="1:64" s="29" customFormat="1" ht="24" customHeight="1" x14ac:dyDescent="0.25">
      <c r="A959" s="26">
        <f>COUNTA(G959:BK959)</f>
        <v>1</v>
      </c>
      <c r="B959" s="25" t="s">
        <v>14561</v>
      </c>
      <c r="C959" s="25"/>
      <c r="D959" s="25" t="s">
        <v>14562</v>
      </c>
      <c r="E959" s="25" t="s">
        <v>78</v>
      </c>
      <c r="F959" s="25" t="s">
        <v>14563</v>
      </c>
      <c r="G959" s="25"/>
      <c r="H959" s="25"/>
      <c r="I959" s="25"/>
      <c r="J959" s="25"/>
      <c r="K959" s="25" t="s">
        <v>14560</v>
      </c>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7"/>
    </row>
    <row r="960" spans="1:64" s="29" customFormat="1" ht="24" customHeight="1" x14ac:dyDescent="0.25">
      <c r="A960" s="26">
        <f t="shared" si="14"/>
        <v>1</v>
      </c>
      <c r="B960" s="25" t="s">
        <v>11300</v>
      </c>
      <c r="C960" s="25" t="s">
        <v>11290</v>
      </c>
      <c r="D960" s="25" t="s">
        <v>2108</v>
      </c>
      <c r="E960" s="25" t="s">
        <v>78</v>
      </c>
      <c r="F960" s="25" t="s">
        <v>2109</v>
      </c>
      <c r="G960" s="25" t="s">
        <v>70</v>
      </c>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7"/>
    </row>
    <row r="961" spans="1:64" s="29" customFormat="1" ht="24" customHeight="1" x14ac:dyDescent="0.25">
      <c r="A961" s="26">
        <f t="shared" si="14"/>
        <v>2</v>
      </c>
      <c r="B961" s="25" t="s">
        <v>2110</v>
      </c>
      <c r="C961" s="25" t="s">
        <v>289</v>
      </c>
      <c r="D961" s="25" t="s">
        <v>2110</v>
      </c>
      <c r="E961" s="25" t="s">
        <v>65</v>
      </c>
      <c r="F961" s="25" t="s">
        <v>2111</v>
      </c>
      <c r="G961" s="25" t="s">
        <v>10630</v>
      </c>
      <c r="H961" s="25"/>
      <c r="I961" s="25"/>
      <c r="J961" s="25"/>
      <c r="K961" s="25"/>
      <c r="L961" s="25"/>
      <c r="M961" s="25"/>
      <c r="N961" s="25"/>
      <c r="O961" s="25"/>
      <c r="P961" s="25"/>
      <c r="Q961" s="25"/>
      <c r="R961" s="25"/>
      <c r="S961" s="25"/>
      <c r="T961" s="25"/>
      <c r="U961" s="25"/>
      <c r="V961" s="25"/>
      <c r="W961" s="25"/>
      <c r="X961" s="25"/>
      <c r="Y961" s="25"/>
      <c r="Z961" s="25"/>
      <c r="AA961" s="25"/>
      <c r="AB961" s="25"/>
      <c r="AC961" s="25" t="s">
        <v>167</v>
      </c>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7" t="s">
        <v>289</v>
      </c>
    </row>
    <row r="962" spans="1:64" s="29" customFormat="1" ht="24" customHeight="1" x14ac:dyDescent="0.25">
      <c r="A962" s="26">
        <f t="shared" si="14"/>
        <v>2</v>
      </c>
      <c r="B962" s="25" t="s">
        <v>2112</v>
      </c>
      <c r="C962" s="25" t="s">
        <v>164</v>
      </c>
      <c r="D962" s="25" t="s">
        <v>2113</v>
      </c>
      <c r="E962" s="25" t="s">
        <v>65</v>
      </c>
      <c r="F962" s="25" t="s">
        <v>2114</v>
      </c>
      <c r="G962" s="25" t="s">
        <v>70</v>
      </c>
      <c r="H962" s="25" t="s">
        <v>70</v>
      </c>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7" t="s">
        <v>164</v>
      </c>
    </row>
    <row r="963" spans="1:64" s="29" customFormat="1" ht="24" customHeight="1" x14ac:dyDescent="0.25">
      <c r="A963" s="26">
        <f>COUNTA(G963:BK963)</f>
        <v>1</v>
      </c>
      <c r="B963" s="25" t="s">
        <v>14938</v>
      </c>
      <c r="C963" s="25"/>
      <c r="D963" s="25" t="s">
        <v>14939</v>
      </c>
      <c r="E963" s="25" t="s">
        <v>78</v>
      </c>
      <c r="F963" s="25" t="s">
        <v>14940</v>
      </c>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t="s">
        <v>14930</v>
      </c>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7"/>
    </row>
    <row r="964" spans="1:64" s="29" customFormat="1" ht="24" customHeight="1" x14ac:dyDescent="0.25">
      <c r="A964" s="26">
        <f t="shared" si="14"/>
        <v>1</v>
      </c>
      <c r="B964" s="25" t="s">
        <v>11301</v>
      </c>
      <c r="C964" s="25" t="s">
        <v>11263</v>
      </c>
      <c r="D964" s="25" t="s">
        <v>2115</v>
      </c>
      <c r="E964" s="25" t="s">
        <v>78</v>
      </c>
      <c r="F964" s="25" t="s">
        <v>2116</v>
      </c>
      <c r="G964" s="25" t="s">
        <v>70</v>
      </c>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7"/>
    </row>
    <row r="965" spans="1:64" s="29" customFormat="1" ht="24" customHeight="1" x14ac:dyDescent="0.25">
      <c r="A965" s="26">
        <f t="shared" si="14"/>
        <v>1</v>
      </c>
      <c r="B965" s="25" t="s">
        <v>11302</v>
      </c>
      <c r="C965" s="25" t="s">
        <v>11275</v>
      </c>
      <c r="D965" s="25" t="s">
        <v>2117</v>
      </c>
      <c r="E965" s="25" t="s">
        <v>78</v>
      </c>
      <c r="F965" s="25" t="s">
        <v>2118</v>
      </c>
      <c r="G965" s="25" t="s">
        <v>70</v>
      </c>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7"/>
    </row>
    <row r="966" spans="1:64" s="29" customFormat="1" ht="24" customHeight="1" x14ac:dyDescent="0.25">
      <c r="A966" s="26">
        <f t="shared" si="14"/>
        <v>1</v>
      </c>
      <c r="B966" s="25" t="s">
        <v>2119</v>
      </c>
      <c r="C966" s="25"/>
      <c r="D966" s="25" t="s">
        <v>2120</v>
      </c>
      <c r="E966" s="25" t="s">
        <v>65</v>
      </c>
      <c r="F966" s="25" t="s">
        <v>2121</v>
      </c>
      <c r="G966" s="25" t="s">
        <v>67</v>
      </c>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7"/>
    </row>
    <row r="967" spans="1:64" s="29" customFormat="1" ht="24" customHeight="1" x14ac:dyDescent="0.25">
      <c r="A967" s="26">
        <f t="shared" si="14"/>
        <v>1</v>
      </c>
      <c r="B967" s="25" t="s">
        <v>2122</v>
      </c>
      <c r="C967" s="25"/>
      <c r="D967" s="25" t="s">
        <v>2123</v>
      </c>
      <c r="E967" s="25" t="s">
        <v>65</v>
      </c>
      <c r="F967" s="25" t="s">
        <v>896</v>
      </c>
      <c r="G967" s="25" t="s">
        <v>67</v>
      </c>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7"/>
    </row>
    <row r="968" spans="1:64" s="29" customFormat="1" ht="24" customHeight="1" x14ac:dyDescent="0.25">
      <c r="A968" s="26">
        <f t="shared" si="14"/>
        <v>1</v>
      </c>
      <c r="B968" s="25" t="s">
        <v>2124</v>
      </c>
      <c r="C968" s="25"/>
      <c r="D968" s="25" t="s">
        <v>2125</v>
      </c>
      <c r="E968" s="25" t="s">
        <v>65</v>
      </c>
      <c r="F968" s="25" t="s">
        <v>2126</v>
      </c>
      <c r="G968" s="25"/>
      <c r="H968" s="25"/>
      <c r="I968" s="25"/>
      <c r="J968" s="25"/>
      <c r="K968" s="25"/>
      <c r="L968" s="25"/>
      <c r="M968" s="25"/>
      <c r="N968" s="25" t="s">
        <v>67</v>
      </c>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7"/>
    </row>
    <row r="969" spans="1:64" s="29" customFormat="1" ht="24" customHeight="1" x14ac:dyDescent="0.25">
      <c r="A969" s="26">
        <f t="shared" si="14"/>
        <v>2</v>
      </c>
      <c r="B969" s="25" t="s">
        <v>2127</v>
      </c>
      <c r="C969" s="25"/>
      <c r="D969" s="25" t="s">
        <v>2128</v>
      </c>
      <c r="E969" s="25" t="s">
        <v>65</v>
      </c>
      <c r="F969" s="25" t="s">
        <v>2129</v>
      </c>
      <c r="G969" s="25" t="s">
        <v>67</v>
      </c>
      <c r="H969" s="25"/>
      <c r="I969" s="25"/>
      <c r="J969" s="25"/>
      <c r="K969" s="25"/>
      <c r="L969" s="25"/>
      <c r="M969" s="25"/>
      <c r="N969" s="25" t="s">
        <v>67</v>
      </c>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7"/>
    </row>
    <row r="970" spans="1:64" s="29" customFormat="1" ht="24" customHeight="1" x14ac:dyDescent="0.25">
      <c r="A970" s="26">
        <f t="shared" si="14"/>
        <v>1</v>
      </c>
      <c r="B970" s="25" t="s">
        <v>11303</v>
      </c>
      <c r="C970" s="25"/>
      <c r="D970" s="25" t="s">
        <v>2130</v>
      </c>
      <c r="E970" s="25" t="s">
        <v>267</v>
      </c>
      <c r="F970" s="25" t="s">
        <v>2131</v>
      </c>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t="s">
        <v>67</v>
      </c>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7"/>
    </row>
    <row r="971" spans="1:64" s="29" customFormat="1" ht="24" customHeight="1" x14ac:dyDescent="0.25">
      <c r="A971" s="26">
        <f t="shared" si="14"/>
        <v>1</v>
      </c>
      <c r="B971" s="25" t="s">
        <v>2132</v>
      </c>
      <c r="C971" s="25"/>
      <c r="D971" s="25" t="s">
        <v>2133</v>
      </c>
      <c r="E971" s="25" t="s">
        <v>65</v>
      </c>
      <c r="F971" s="25" t="s">
        <v>2134</v>
      </c>
      <c r="G971" s="25" t="s">
        <v>67</v>
      </c>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7"/>
    </row>
    <row r="972" spans="1:64" s="29" customFormat="1" ht="24" customHeight="1" x14ac:dyDescent="0.25">
      <c r="A972" s="26">
        <f t="shared" si="14"/>
        <v>1</v>
      </c>
      <c r="B972" s="25" t="s">
        <v>2135</v>
      </c>
      <c r="C972" s="25"/>
      <c r="D972" s="25" t="s">
        <v>2136</v>
      </c>
      <c r="E972" s="25" t="s">
        <v>65</v>
      </c>
      <c r="F972" s="25" t="s">
        <v>2137</v>
      </c>
      <c r="G972" s="25" t="s">
        <v>67</v>
      </c>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7"/>
    </row>
    <row r="973" spans="1:64" s="29" customFormat="1" ht="24" customHeight="1" x14ac:dyDescent="0.25">
      <c r="A973" s="26">
        <f t="shared" si="14"/>
        <v>1</v>
      </c>
      <c r="B973" s="25" t="s">
        <v>11304</v>
      </c>
      <c r="C973" s="25"/>
      <c r="D973" s="25" t="s">
        <v>2138</v>
      </c>
      <c r="E973" s="25" t="s">
        <v>267</v>
      </c>
      <c r="F973" s="25" t="s">
        <v>2139</v>
      </c>
      <c r="G973" s="25"/>
      <c r="H973" s="25"/>
      <c r="I973" s="25"/>
      <c r="J973" s="25"/>
      <c r="K973" s="25"/>
      <c r="L973" s="25"/>
      <c r="M973" s="25"/>
      <c r="N973" s="25" t="s">
        <v>67</v>
      </c>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7"/>
    </row>
    <row r="974" spans="1:64" s="29" customFormat="1" ht="24" customHeight="1" x14ac:dyDescent="0.25">
      <c r="A974" s="26">
        <f t="shared" si="14"/>
        <v>1</v>
      </c>
      <c r="B974" s="25" t="s">
        <v>11305</v>
      </c>
      <c r="C974" s="25"/>
      <c r="D974" s="25" t="s">
        <v>2140</v>
      </c>
      <c r="E974" s="25" t="s">
        <v>267</v>
      </c>
      <c r="F974" s="25" t="s">
        <v>2141</v>
      </c>
      <c r="G974" s="25" t="s">
        <v>70</v>
      </c>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7"/>
    </row>
    <row r="975" spans="1:64" s="29" customFormat="1" ht="24" customHeight="1" x14ac:dyDescent="0.25">
      <c r="A975" s="26">
        <f t="shared" si="14"/>
        <v>1</v>
      </c>
      <c r="B975" s="25" t="s">
        <v>11306</v>
      </c>
      <c r="C975" s="25"/>
      <c r="D975" s="25" t="s">
        <v>2142</v>
      </c>
      <c r="E975" s="25" t="s">
        <v>267</v>
      </c>
      <c r="F975" s="25" t="s">
        <v>2141</v>
      </c>
      <c r="G975" s="25" t="s">
        <v>70</v>
      </c>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7"/>
    </row>
    <row r="976" spans="1:64" s="29" customFormat="1" ht="24" customHeight="1" x14ac:dyDescent="0.25">
      <c r="A976" s="26">
        <f t="shared" si="14"/>
        <v>1</v>
      </c>
      <c r="B976" s="25" t="s">
        <v>11307</v>
      </c>
      <c r="C976" s="25"/>
      <c r="D976" s="25" t="s">
        <v>2143</v>
      </c>
      <c r="E976" s="25" t="s">
        <v>78</v>
      </c>
      <c r="F976" s="25" t="s">
        <v>659</v>
      </c>
      <c r="G976" s="25"/>
      <c r="H976" s="25"/>
      <c r="I976" s="25"/>
      <c r="J976" s="25"/>
      <c r="K976" s="25"/>
      <c r="L976" s="25"/>
      <c r="M976" s="25"/>
      <c r="N976" s="25"/>
      <c r="O976" s="25"/>
      <c r="P976" s="25"/>
      <c r="Q976" s="25"/>
      <c r="R976" s="25"/>
      <c r="S976" s="25"/>
      <c r="T976" s="25"/>
      <c r="U976" s="25" t="s">
        <v>167</v>
      </c>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7"/>
    </row>
    <row r="977" spans="1:64" s="29" customFormat="1" ht="24" customHeight="1" x14ac:dyDescent="0.25">
      <c r="A977" s="26">
        <f t="shared" si="14"/>
        <v>2</v>
      </c>
      <c r="B977" s="25" t="s">
        <v>11308</v>
      </c>
      <c r="C977" s="25"/>
      <c r="D977" s="25" t="s">
        <v>2144</v>
      </c>
      <c r="E977" s="25" t="s">
        <v>78</v>
      </c>
      <c r="F977" s="25" t="s">
        <v>2145</v>
      </c>
      <c r="G977" s="25" t="s">
        <v>70</v>
      </c>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t="s">
        <v>115</v>
      </c>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7"/>
    </row>
    <row r="978" spans="1:64" s="29" customFormat="1" ht="24" customHeight="1" x14ac:dyDescent="0.25">
      <c r="A978" s="26">
        <f t="shared" si="14"/>
        <v>1</v>
      </c>
      <c r="B978" s="25" t="s">
        <v>11309</v>
      </c>
      <c r="C978" s="25" t="s">
        <v>330</v>
      </c>
      <c r="D978" s="25" t="s">
        <v>2146</v>
      </c>
      <c r="E978" s="25" t="s">
        <v>78</v>
      </c>
      <c r="F978" s="25" t="s">
        <v>2147</v>
      </c>
      <c r="G978" s="25" t="s">
        <v>70</v>
      </c>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7" t="s">
        <v>330</v>
      </c>
    </row>
    <row r="979" spans="1:64" s="29" customFormat="1" ht="24" customHeight="1" x14ac:dyDescent="0.25">
      <c r="A979" s="26">
        <f t="shared" si="14"/>
        <v>1</v>
      </c>
      <c r="B979" s="25" t="s">
        <v>2148</v>
      </c>
      <c r="C979" s="25"/>
      <c r="D979" s="25" t="s">
        <v>2149</v>
      </c>
      <c r="E979" s="25" t="s">
        <v>78</v>
      </c>
      <c r="F979" s="25" t="s">
        <v>2150</v>
      </c>
      <c r="G979" s="25" t="s">
        <v>67</v>
      </c>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7"/>
    </row>
    <row r="980" spans="1:64" s="29" customFormat="1" ht="24" customHeight="1" x14ac:dyDescent="0.25">
      <c r="A980" s="26">
        <f t="shared" si="14"/>
        <v>1</v>
      </c>
      <c r="B980" s="25" t="s">
        <v>11310</v>
      </c>
      <c r="C980" s="25" t="s">
        <v>86</v>
      </c>
      <c r="D980" s="25" t="s">
        <v>2151</v>
      </c>
      <c r="E980" s="25" t="s">
        <v>78</v>
      </c>
      <c r="F980" s="25" t="s">
        <v>2152</v>
      </c>
      <c r="G980" s="25" t="s">
        <v>70</v>
      </c>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7" t="s">
        <v>86</v>
      </c>
    </row>
    <row r="981" spans="1:64" s="29" customFormat="1" ht="24" customHeight="1" x14ac:dyDescent="0.25">
      <c r="A981" s="26">
        <f t="shared" si="14"/>
        <v>1</v>
      </c>
      <c r="B981" s="25" t="s">
        <v>2153</v>
      </c>
      <c r="C981" s="25"/>
      <c r="D981" s="25" t="s">
        <v>2154</v>
      </c>
      <c r="E981" s="25" t="s">
        <v>78</v>
      </c>
      <c r="F981" s="25" t="s">
        <v>2155</v>
      </c>
      <c r="G981" s="25" t="s">
        <v>67</v>
      </c>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7"/>
    </row>
    <row r="982" spans="1:64" s="29" customFormat="1" ht="24" customHeight="1" x14ac:dyDescent="0.25">
      <c r="A982" s="26">
        <f>COUNTA(G982:BK982)</f>
        <v>1</v>
      </c>
      <c r="B982" s="27" t="s">
        <v>14242</v>
      </c>
      <c r="C982" s="27"/>
      <c r="D982" s="27" t="s">
        <v>14243</v>
      </c>
      <c r="E982" s="27" t="s">
        <v>14176</v>
      </c>
      <c r="F982" s="27" t="s">
        <v>14244</v>
      </c>
      <c r="G982" s="28" t="s">
        <v>10630</v>
      </c>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7"/>
    </row>
    <row r="983" spans="1:64" s="29" customFormat="1" ht="24" customHeight="1" x14ac:dyDescent="0.25">
      <c r="A983" s="26">
        <f t="shared" si="14"/>
        <v>3</v>
      </c>
      <c r="B983" s="25" t="s">
        <v>2156</v>
      </c>
      <c r="C983" s="25"/>
      <c r="D983" s="25" t="s">
        <v>2157</v>
      </c>
      <c r="E983" s="25" t="s">
        <v>78</v>
      </c>
      <c r="F983" s="25" t="s">
        <v>2158</v>
      </c>
      <c r="G983" s="25" t="s">
        <v>67</v>
      </c>
      <c r="H983" s="25"/>
      <c r="I983" s="25"/>
      <c r="J983" s="25"/>
      <c r="K983" s="25"/>
      <c r="L983" s="25"/>
      <c r="M983" s="25"/>
      <c r="N983" s="25" t="s">
        <v>75</v>
      </c>
      <c r="O983" s="25"/>
      <c r="P983" s="25"/>
      <c r="Q983" s="25"/>
      <c r="R983" s="25"/>
      <c r="S983" s="25"/>
      <c r="T983" s="25"/>
      <c r="U983" s="25"/>
      <c r="V983" s="25" t="s">
        <v>67</v>
      </c>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7"/>
    </row>
    <row r="984" spans="1:64" s="29" customFormat="1" ht="24" customHeight="1" x14ac:dyDescent="0.25">
      <c r="A984" s="26">
        <f t="shared" si="14"/>
        <v>5</v>
      </c>
      <c r="B984" s="25" t="s">
        <v>2159</v>
      </c>
      <c r="C984" s="25"/>
      <c r="D984" s="25" t="s">
        <v>2157</v>
      </c>
      <c r="E984" s="25" t="s">
        <v>78</v>
      </c>
      <c r="F984" s="25" t="s">
        <v>1429</v>
      </c>
      <c r="G984" s="25" t="s">
        <v>67</v>
      </c>
      <c r="H984" s="25"/>
      <c r="I984" s="25"/>
      <c r="J984" s="25"/>
      <c r="K984" s="25"/>
      <c r="L984" s="25"/>
      <c r="M984" s="25"/>
      <c r="N984" s="25"/>
      <c r="O984" s="25"/>
      <c r="P984" s="25"/>
      <c r="Q984" s="25"/>
      <c r="R984" s="25" t="s">
        <v>69</v>
      </c>
      <c r="S984" s="25"/>
      <c r="T984" s="25"/>
      <c r="U984" s="25"/>
      <c r="V984" s="25" t="s">
        <v>67</v>
      </c>
      <c r="W984" s="25"/>
      <c r="X984" s="25"/>
      <c r="Y984" s="25"/>
      <c r="Z984" s="25"/>
      <c r="AA984" s="25"/>
      <c r="AB984" s="25"/>
      <c r="AC984" s="25"/>
      <c r="AD984" s="25"/>
      <c r="AE984" s="25"/>
      <c r="AF984" s="25"/>
      <c r="AG984" s="25"/>
      <c r="AH984" s="25"/>
      <c r="AI984" s="25" t="s">
        <v>85</v>
      </c>
      <c r="AJ984" s="25"/>
      <c r="AK984" s="25"/>
      <c r="AL984" s="25"/>
      <c r="AM984" s="25"/>
      <c r="AN984" s="25"/>
      <c r="AO984" s="25" t="s">
        <v>10632</v>
      </c>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7"/>
    </row>
    <row r="985" spans="1:64" s="29" customFormat="1" ht="24" customHeight="1" x14ac:dyDescent="0.25">
      <c r="A985" s="26">
        <f t="shared" si="14"/>
        <v>1</v>
      </c>
      <c r="B985" s="27" t="s">
        <v>11311</v>
      </c>
      <c r="C985" s="27"/>
      <c r="D985" s="27" t="s">
        <v>2160</v>
      </c>
      <c r="E985" s="27" t="s">
        <v>78</v>
      </c>
      <c r="F985" s="27" t="s">
        <v>2161</v>
      </c>
      <c r="G985" s="28" t="s">
        <v>67</v>
      </c>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7"/>
    </row>
    <row r="986" spans="1:64" s="29" customFormat="1" ht="24" customHeight="1" x14ac:dyDescent="0.25">
      <c r="A986" s="26">
        <f t="shared" si="14"/>
        <v>1</v>
      </c>
      <c r="B986" s="25" t="s">
        <v>11312</v>
      </c>
      <c r="C986" s="25" t="s">
        <v>86</v>
      </c>
      <c r="D986" s="25" t="s">
        <v>2162</v>
      </c>
      <c r="E986" s="25" t="s">
        <v>78</v>
      </c>
      <c r="F986" s="25" t="s">
        <v>247</v>
      </c>
      <c r="G986" s="25" t="s">
        <v>70</v>
      </c>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7" t="s">
        <v>86</v>
      </c>
    </row>
    <row r="987" spans="1:64" s="29" customFormat="1" ht="24" customHeight="1" x14ac:dyDescent="0.25">
      <c r="A987" s="26">
        <f t="shared" si="14"/>
        <v>1</v>
      </c>
      <c r="B987" s="25" t="s">
        <v>11313</v>
      </c>
      <c r="C987" s="25"/>
      <c r="D987" s="25" t="s">
        <v>2162</v>
      </c>
      <c r="E987" s="25" t="s">
        <v>78</v>
      </c>
      <c r="F987" s="25" t="s">
        <v>247</v>
      </c>
      <c r="G987" s="25"/>
      <c r="H987" s="25"/>
      <c r="I987" s="25"/>
      <c r="J987" s="25"/>
      <c r="K987" s="25"/>
      <c r="L987" s="25"/>
      <c r="M987" s="25"/>
      <c r="N987" s="25"/>
      <c r="O987" s="25"/>
      <c r="P987" s="25"/>
      <c r="Q987" s="25"/>
      <c r="R987" s="25"/>
      <c r="S987" s="25"/>
      <c r="T987" s="25"/>
      <c r="U987" s="25"/>
      <c r="V987" s="25" t="s">
        <v>70</v>
      </c>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7"/>
    </row>
    <row r="988" spans="1:64" s="29" customFormat="1" ht="24" customHeight="1" x14ac:dyDescent="0.25">
      <c r="A988" s="26">
        <f t="shared" si="14"/>
        <v>1</v>
      </c>
      <c r="B988" s="25" t="s">
        <v>11314</v>
      </c>
      <c r="C988" s="25" t="s">
        <v>11315</v>
      </c>
      <c r="D988" s="25" t="s">
        <v>2163</v>
      </c>
      <c r="E988" s="25" t="s">
        <v>78</v>
      </c>
      <c r="F988" s="25" t="s">
        <v>2164</v>
      </c>
      <c r="G988" s="25" t="s">
        <v>167</v>
      </c>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7"/>
    </row>
    <row r="989" spans="1:64" s="29" customFormat="1" ht="24" customHeight="1" x14ac:dyDescent="0.25">
      <c r="A989" s="26">
        <f t="shared" si="14"/>
        <v>1</v>
      </c>
      <c r="B989" s="25" t="s">
        <v>11316</v>
      </c>
      <c r="C989" s="25" t="s">
        <v>11315</v>
      </c>
      <c r="D989" s="25" t="s">
        <v>2165</v>
      </c>
      <c r="E989" s="25" t="s">
        <v>78</v>
      </c>
      <c r="F989" s="25" t="s">
        <v>2164</v>
      </c>
      <c r="G989" s="25" t="s">
        <v>70</v>
      </c>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7"/>
    </row>
    <row r="990" spans="1:64" s="29" customFormat="1" ht="24" customHeight="1" x14ac:dyDescent="0.25">
      <c r="A990" s="26">
        <f t="shared" si="14"/>
        <v>1</v>
      </c>
      <c r="B990" s="25" t="s">
        <v>11317</v>
      </c>
      <c r="C990" s="25" t="s">
        <v>10633</v>
      </c>
      <c r="D990" s="25" t="s">
        <v>2166</v>
      </c>
      <c r="E990" s="25" t="s">
        <v>78</v>
      </c>
      <c r="F990" s="25" t="s">
        <v>2167</v>
      </c>
      <c r="G990" s="25" t="s">
        <v>70</v>
      </c>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7"/>
    </row>
    <row r="991" spans="1:64" s="29" customFormat="1" ht="24" customHeight="1" x14ac:dyDescent="0.25">
      <c r="A991" s="26">
        <f t="shared" si="14"/>
        <v>1</v>
      </c>
      <c r="B991" s="25" t="s">
        <v>11318</v>
      </c>
      <c r="C991" s="25" t="s">
        <v>10633</v>
      </c>
      <c r="D991" s="25" t="s">
        <v>2168</v>
      </c>
      <c r="E991" s="25" t="s">
        <v>78</v>
      </c>
      <c r="F991" s="25" t="s">
        <v>2169</v>
      </c>
      <c r="G991" s="25" t="s">
        <v>70</v>
      </c>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7"/>
    </row>
    <row r="992" spans="1:64" s="29" customFormat="1" ht="24" customHeight="1" x14ac:dyDescent="0.25">
      <c r="A992" s="26">
        <f t="shared" si="14"/>
        <v>1</v>
      </c>
      <c r="B992" s="25" t="s">
        <v>11319</v>
      </c>
      <c r="C992" s="25" t="s">
        <v>11320</v>
      </c>
      <c r="D992" s="25" t="s">
        <v>2170</v>
      </c>
      <c r="E992" s="25" t="s">
        <v>78</v>
      </c>
      <c r="F992" s="25" t="s">
        <v>2171</v>
      </c>
      <c r="G992" s="25" t="s">
        <v>70</v>
      </c>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7"/>
    </row>
    <row r="993" spans="1:64" s="29" customFormat="1" ht="24" customHeight="1" x14ac:dyDescent="0.25">
      <c r="A993" s="26">
        <f t="shared" si="14"/>
        <v>1</v>
      </c>
      <c r="B993" s="25" t="s">
        <v>11321</v>
      </c>
      <c r="C993" s="25" t="s">
        <v>11315</v>
      </c>
      <c r="D993" s="25" t="s">
        <v>2172</v>
      </c>
      <c r="E993" s="25" t="s">
        <v>78</v>
      </c>
      <c r="F993" s="25" t="s">
        <v>308</v>
      </c>
      <c r="G993" s="25" t="s">
        <v>70</v>
      </c>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7"/>
    </row>
    <row r="994" spans="1:64" s="29" customFormat="1" ht="24" customHeight="1" x14ac:dyDescent="0.25">
      <c r="A994" s="26">
        <f t="shared" si="14"/>
        <v>1</v>
      </c>
      <c r="B994" s="25" t="s">
        <v>11322</v>
      </c>
      <c r="C994" s="25" t="s">
        <v>11315</v>
      </c>
      <c r="D994" s="25" t="s">
        <v>2173</v>
      </c>
      <c r="E994" s="25" t="s">
        <v>78</v>
      </c>
      <c r="F994" s="25" t="s">
        <v>2174</v>
      </c>
      <c r="G994" s="25" t="s">
        <v>70</v>
      </c>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7"/>
    </row>
    <row r="995" spans="1:64" s="29" customFormat="1" ht="24" customHeight="1" x14ac:dyDescent="0.25">
      <c r="A995" s="26">
        <f t="shared" si="14"/>
        <v>1</v>
      </c>
      <c r="B995" s="25" t="s">
        <v>2175</v>
      </c>
      <c r="C995" s="25" t="s">
        <v>11315</v>
      </c>
      <c r="D995" s="25" t="s">
        <v>2176</v>
      </c>
      <c r="E995" s="25" t="s">
        <v>78</v>
      </c>
      <c r="F995" s="25" t="s">
        <v>2174</v>
      </c>
      <c r="G995" s="25" t="s">
        <v>70</v>
      </c>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7"/>
    </row>
    <row r="996" spans="1:64" s="29" customFormat="1" ht="24" customHeight="1" x14ac:dyDescent="0.25">
      <c r="A996" s="26">
        <f t="shared" si="14"/>
        <v>1</v>
      </c>
      <c r="B996" s="25" t="s">
        <v>2177</v>
      </c>
      <c r="C996" s="25" t="s">
        <v>11315</v>
      </c>
      <c r="D996" s="25" t="s">
        <v>2178</v>
      </c>
      <c r="E996" s="25" t="s">
        <v>78</v>
      </c>
      <c r="F996" s="25" t="s">
        <v>2174</v>
      </c>
      <c r="G996" s="25" t="s">
        <v>70</v>
      </c>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7"/>
    </row>
    <row r="997" spans="1:64" s="29" customFormat="1" ht="24" customHeight="1" x14ac:dyDescent="0.25">
      <c r="A997" s="26">
        <f t="shared" si="14"/>
        <v>1</v>
      </c>
      <c r="B997" s="25" t="s">
        <v>2179</v>
      </c>
      <c r="C997" s="25" t="s">
        <v>10633</v>
      </c>
      <c r="D997" s="25" t="s">
        <v>2180</v>
      </c>
      <c r="E997" s="25" t="s">
        <v>78</v>
      </c>
      <c r="F997" s="25" t="s">
        <v>2181</v>
      </c>
      <c r="G997" s="25" t="s">
        <v>11323</v>
      </c>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7"/>
    </row>
    <row r="998" spans="1:64" s="29" customFormat="1" ht="24" customHeight="1" x14ac:dyDescent="0.25">
      <c r="A998" s="26">
        <f t="shared" si="14"/>
        <v>1</v>
      </c>
      <c r="B998" s="25" t="s">
        <v>11324</v>
      </c>
      <c r="C998" s="25" t="s">
        <v>11325</v>
      </c>
      <c r="D998" s="25" t="s">
        <v>2182</v>
      </c>
      <c r="E998" s="25" t="s">
        <v>78</v>
      </c>
      <c r="F998" s="25" t="s">
        <v>2183</v>
      </c>
      <c r="G998" s="25" t="s">
        <v>70</v>
      </c>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7"/>
    </row>
    <row r="999" spans="1:64" s="29" customFormat="1" ht="24" customHeight="1" x14ac:dyDescent="0.25">
      <c r="A999" s="26">
        <f t="shared" si="14"/>
        <v>1</v>
      </c>
      <c r="B999" s="25" t="s">
        <v>11326</v>
      </c>
      <c r="C999" s="25"/>
      <c r="D999" s="25" t="s">
        <v>2184</v>
      </c>
      <c r="E999" s="25" t="s">
        <v>78</v>
      </c>
      <c r="F999" s="25" t="s">
        <v>1429</v>
      </c>
      <c r="G999" s="25" t="s">
        <v>67</v>
      </c>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7"/>
    </row>
    <row r="1000" spans="1:64" s="29" customFormat="1" ht="24" customHeight="1" x14ac:dyDescent="0.25">
      <c r="A1000" s="26">
        <f t="shared" si="14"/>
        <v>1</v>
      </c>
      <c r="B1000" s="27" t="s">
        <v>11327</v>
      </c>
      <c r="C1000" s="27" t="s">
        <v>11325</v>
      </c>
      <c r="D1000" s="27" t="s">
        <v>2185</v>
      </c>
      <c r="E1000" s="27" t="s">
        <v>78</v>
      </c>
      <c r="F1000" s="27" t="s">
        <v>2186</v>
      </c>
      <c r="G1000" s="25"/>
      <c r="H1000" s="25"/>
      <c r="I1000" s="25"/>
      <c r="J1000" s="25"/>
      <c r="K1000" s="25"/>
      <c r="L1000" s="25"/>
      <c r="M1000" s="25"/>
      <c r="N1000" s="25"/>
      <c r="O1000" s="25"/>
      <c r="P1000" s="25"/>
      <c r="Q1000" s="25"/>
      <c r="R1000" s="25"/>
      <c r="S1000" s="25"/>
      <c r="T1000" s="25"/>
      <c r="U1000" s="25"/>
      <c r="V1000" s="25" t="s">
        <v>70</v>
      </c>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7"/>
    </row>
    <row r="1001" spans="1:64" s="29" customFormat="1" ht="24" customHeight="1" x14ac:dyDescent="0.25">
      <c r="A1001" s="26">
        <f t="shared" si="14"/>
        <v>1</v>
      </c>
      <c r="B1001" s="25" t="s">
        <v>11328</v>
      </c>
      <c r="C1001" s="25"/>
      <c r="D1001" s="25" t="s">
        <v>2187</v>
      </c>
      <c r="E1001" s="25" t="s">
        <v>78</v>
      </c>
      <c r="F1001" s="25" t="s">
        <v>2188</v>
      </c>
      <c r="G1001" s="25" t="s">
        <v>67</v>
      </c>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7"/>
    </row>
    <row r="1002" spans="1:64" s="29" customFormat="1" ht="24" customHeight="1" x14ac:dyDescent="0.25">
      <c r="A1002" s="26">
        <f t="shared" si="14"/>
        <v>1</v>
      </c>
      <c r="B1002" s="25" t="s">
        <v>2189</v>
      </c>
      <c r="C1002" s="25"/>
      <c r="D1002" s="25" t="s">
        <v>2190</v>
      </c>
      <c r="E1002" s="25" t="s">
        <v>78</v>
      </c>
      <c r="F1002" s="25" t="s">
        <v>2191</v>
      </c>
      <c r="G1002" s="25" t="s">
        <v>67</v>
      </c>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7"/>
    </row>
    <row r="1003" spans="1:64" s="29" customFormat="1" ht="24" customHeight="1" x14ac:dyDescent="0.25">
      <c r="A1003" s="26">
        <f t="shared" ref="A1003:A1071" si="15">COUNTA(G1003:BK1003)</f>
        <v>43</v>
      </c>
      <c r="B1003" s="25" t="s">
        <v>10832</v>
      </c>
      <c r="C1003" s="25"/>
      <c r="D1003" s="25" t="s">
        <v>2192</v>
      </c>
      <c r="E1003" s="25" t="s">
        <v>78</v>
      </c>
      <c r="F1003" s="25" t="s">
        <v>413</v>
      </c>
      <c r="G1003" s="25" t="s">
        <v>67</v>
      </c>
      <c r="H1003" s="25" t="s">
        <v>272</v>
      </c>
      <c r="I1003" s="25" t="s">
        <v>74</v>
      </c>
      <c r="J1003" s="25" t="s">
        <v>85</v>
      </c>
      <c r="K1003" s="25" t="s">
        <v>67</v>
      </c>
      <c r="L1003" s="25"/>
      <c r="M1003" s="25" t="s">
        <v>67</v>
      </c>
      <c r="N1003" s="25" t="s">
        <v>272</v>
      </c>
      <c r="O1003" s="25" t="s">
        <v>75</v>
      </c>
      <c r="P1003" s="25" t="s">
        <v>69</v>
      </c>
      <c r="Q1003" s="25" t="s">
        <v>75</v>
      </c>
      <c r="R1003" s="25" t="s">
        <v>67</v>
      </c>
      <c r="S1003" s="25"/>
      <c r="T1003" s="25" t="s">
        <v>67</v>
      </c>
      <c r="U1003" s="25" t="s">
        <v>69</v>
      </c>
      <c r="V1003" s="25" t="s">
        <v>67</v>
      </c>
      <c r="W1003" s="25" t="s">
        <v>85</v>
      </c>
      <c r="X1003" s="25" t="s">
        <v>272</v>
      </c>
      <c r="Y1003" s="25" t="s">
        <v>69</v>
      </c>
      <c r="Z1003" s="25" t="s">
        <v>74</v>
      </c>
      <c r="AA1003" s="25" t="s">
        <v>10630</v>
      </c>
      <c r="AB1003" s="25" t="s">
        <v>85</v>
      </c>
      <c r="AC1003" s="25" t="s">
        <v>167</v>
      </c>
      <c r="AD1003" s="25"/>
      <c r="AE1003" s="25"/>
      <c r="AF1003" s="25"/>
      <c r="AG1003" s="25" t="s">
        <v>74</v>
      </c>
      <c r="AH1003" s="25" t="s">
        <v>67</v>
      </c>
      <c r="AI1003" s="25" t="s">
        <v>67</v>
      </c>
      <c r="AJ1003" s="25" t="s">
        <v>75</v>
      </c>
      <c r="AK1003" s="25" t="s">
        <v>69</v>
      </c>
      <c r="AL1003" s="25" t="s">
        <v>74</v>
      </c>
      <c r="AM1003" s="25" t="s">
        <v>10691</v>
      </c>
      <c r="AN1003" s="25" t="s">
        <v>74</v>
      </c>
      <c r="AO1003" s="25" t="s">
        <v>67</v>
      </c>
      <c r="AP1003" s="25" t="s">
        <v>67</v>
      </c>
      <c r="AQ1003" s="25" t="s">
        <v>75</v>
      </c>
      <c r="AR1003" s="25" t="s">
        <v>67</v>
      </c>
      <c r="AS1003" s="25"/>
      <c r="AT1003" s="25" t="s">
        <v>67</v>
      </c>
      <c r="AU1003" s="25" t="s">
        <v>67</v>
      </c>
      <c r="AV1003" s="25" t="s">
        <v>69</v>
      </c>
      <c r="AW1003" s="25"/>
      <c r="AX1003" s="25"/>
      <c r="AY1003" s="25" t="s">
        <v>74</v>
      </c>
      <c r="AZ1003" s="25" t="s">
        <v>74</v>
      </c>
      <c r="BA1003" s="25"/>
      <c r="BB1003" s="25"/>
      <c r="BC1003" s="25" t="s">
        <v>85</v>
      </c>
      <c r="BD1003" s="25"/>
      <c r="BE1003" s="25"/>
      <c r="BF1003" s="25" t="s">
        <v>10631</v>
      </c>
      <c r="BG1003" s="25"/>
      <c r="BH1003" s="25" t="s">
        <v>69</v>
      </c>
      <c r="BI1003" s="25" t="s">
        <v>69</v>
      </c>
      <c r="BJ1003" s="25" t="s">
        <v>74</v>
      </c>
      <c r="BK1003" s="25"/>
      <c r="BL1003" s="27"/>
    </row>
    <row r="1004" spans="1:64" s="29" customFormat="1" ht="24" customHeight="1" x14ac:dyDescent="0.25">
      <c r="A1004" s="26">
        <f t="shared" si="15"/>
        <v>1</v>
      </c>
      <c r="B1004" s="25" t="s">
        <v>2193</v>
      </c>
      <c r="C1004" s="25"/>
      <c r="D1004" s="25" t="s">
        <v>2194</v>
      </c>
      <c r="E1004" s="25" t="s">
        <v>65</v>
      </c>
      <c r="F1004" s="25" t="s">
        <v>2195</v>
      </c>
      <c r="G1004" s="25" t="s">
        <v>67</v>
      </c>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7"/>
    </row>
    <row r="1005" spans="1:64" s="29" customFormat="1" ht="24" customHeight="1" x14ac:dyDescent="0.25">
      <c r="A1005" s="26">
        <f t="shared" si="15"/>
        <v>1</v>
      </c>
      <c r="B1005" s="25" t="s">
        <v>2196</v>
      </c>
      <c r="C1005" s="25"/>
      <c r="D1005" s="25" t="s">
        <v>2197</v>
      </c>
      <c r="E1005" s="25" t="s">
        <v>65</v>
      </c>
      <c r="F1005" s="25" t="s">
        <v>2198</v>
      </c>
      <c r="G1005" s="25" t="s">
        <v>70</v>
      </c>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7"/>
    </row>
    <row r="1006" spans="1:64" s="29" customFormat="1" ht="24" customHeight="1" x14ac:dyDescent="0.25">
      <c r="A1006" s="26">
        <f t="shared" si="15"/>
        <v>1</v>
      </c>
      <c r="B1006" s="25" t="s">
        <v>2199</v>
      </c>
      <c r="C1006" s="25"/>
      <c r="D1006" s="25" t="s">
        <v>2200</v>
      </c>
      <c r="E1006" s="25" t="s">
        <v>65</v>
      </c>
      <c r="F1006" s="25" t="s">
        <v>2201</v>
      </c>
      <c r="G1006" s="25" t="s">
        <v>67</v>
      </c>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7"/>
    </row>
    <row r="1007" spans="1:64" s="29" customFormat="1" ht="24" customHeight="1" x14ac:dyDescent="0.25">
      <c r="A1007" s="26">
        <f t="shared" si="15"/>
        <v>1</v>
      </c>
      <c r="B1007" s="25" t="s">
        <v>2200</v>
      </c>
      <c r="C1007" s="25"/>
      <c r="D1007" s="25" t="s">
        <v>2200</v>
      </c>
      <c r="E1007" s="25" t="s">
        <v>65</v>
      </c>
      <c r="F1007" s="25" t="s">
        <v>326</v>
      </c>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t="s">
        <v>10630</v>
      </c>
      <c r="BI1007" s="25"/>
      <c r="BJ1007" s="25"/>
      <c r="BK1007" s="25"/>
      <c r="BL1007" s="27"/>
    </row>
    <row r="1008" spans="1:64" s="29" customFormat="1" ht="24" customHeight="1" x14ac:dyDescent="0.25">
      <c r="A1008" s="26">
        <f t="shared" si="15"/>
        <v>1</v>
      </c>
      <c r="B1008" s="37" t="s">
        <v>2200</v>
      </c>
      <c r="C1008" s="37"/>
      <c r="D1008" s="27" t="s">
        <v>2200</v>
      </c>
      <c r="E1008" s="27" t="s">
        <v>65</v>
      </c>
      <c r="F1008" s="38" t="s">
        <v>2202</v>
      </c>
      <c r="G1008" s="28" t="s">
        <v>67</v>
      </c>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7"/>
    </row>
    <row r="1009" spans="1:64" s="29" customFormat="1" ht="24" customHeight="1" x14ac:dyDescent="0.25">
      <c r="A1009" s="26">
        <f t="shared" si="15"/>
        <v>1</v>
      </c>
      <c r="B1009" s="25" t="s">
        <v>2203</v>
      </c>
      <c r="C1009" s="25" t="s">
        <v>86</v>
      </c>
      <c r="D1009" s="25" t="s">
        <v>2200</v>
      </c>
      <c r="E1009" s="25" t="s">
        <v>65</v>
      </c>
      <c r="F1009" s="25" t="s">
        <v>2204</v>
      </c>
      <c r="G1009" s="25" t="s">
        <v>70</v>
      </c>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7" t="s">
        <v>86</v>
      </c>
    </row>
    <row r="1010" spans="1:64" s="29" customFormat="1" ht="24" customHeight="1" x14ac:dyDescent="0.25">
      <c r="A1010" s="26">
        <f t="shared" si="15"/>
        <v>1</v>
      </c>
      <c r="B1010" s="25" t="s">
        <v>11329</v>
      </c>
      <c r="C1010" s="25"/>
      <c r="D1010" s="25" t="s">
        <v>2205</v>
      </c>
      <c r="E1010" s="25" t="s">
        <v>78</v>
      </c>
      <c r="F1010" s="25" t="s">
        <v>659</v>
      </c>
      <c r="G1010" s="25"/>
      <c r="H1010" s="25"/>
      <c r="I1010" s="25"/>
      <c r="J1010" s="25"/>
      <c r="K1010" s="25"/>
      <c r="L1010" s="25"/>
      <c r="M1010" s="25"/>
      <c r="N1010" s="25"/>
      <c r="O1010" s="25"/>
      <c r="P1010" s="25"/>
      <c r="Q1010" s="25"/>
      <c r="R1010" s="25"/>
      <c r="S1010" s="25"/>
      <c r="T1010" s="25"/>
      <c r="U1010" s="25" t="s">
        <v>167</v>
      </c>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7"/>
    </row>
    <row r="1011" spans="1:64" s="29" customFormat="1" ht="24" customHeight="1" x14ac:dyDescent="0.25">
      <c r="A1011" s="26">
        <f t="shared" si="15"/>
        <v>1</v>
      </c>
      <c r="B1011" s="25" t="s">
        <v>11330</v>
      </c>
      <c r="C1011" s="25" t="s">
        <v>11325</v>
      </c>
      <c r="D1011" s="25" t="s">
        <v>2206</v>
      </c>
      <c r="E1011" s="25" t="s">
        <v>78</v>
      </c>
      <c r="F1011" s="25" t="s">
        <v>2164</v>
      </c>
      <c r="G1011" s="25" t="s">
        <v>70</v>
      </c>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7" t="s">
        <v>164</v>
      </c>
    </row>
    <row r="1012" spans="1:64" s="29" customFormat="1" ht="24" customHeight="1" x14ac:dyDescent="0.25">
      <c r="A1012" s="26">
        <f t="shared" si="15"/>
        <v>1</v>
      </c>
      <c r="B1012" s="25" t="s">
        <v>11331</v>
      </c>
      <c r="C1012" s="25" t="s">
        <v>11325</v>
      </c>
      <c r="D1012" s="25" t="s">
        <v>2207</v>
      </c>
      <c r="E1012" s="25" t="s">
        <v>78</v>
      </c>
      <c r="F1012" s="25" t="s">
        <v>2164</v>
      </c>
      <c r="G1012" s="25" t="s">
        <v>70</v>
      </c>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7"/>
    </row>
    <row r="1013" spans="1:64" s="29" customFormat="1" ht="24" customHeight="1" x14ac:dyDescent="0.25">
      <c r="A1013" s="26">
        <f t="shared" si="15"/>
        <v>1</v>
      </c>
      <c r="B1013" s="27" t="s">
        <v>11332</v>
      </c>
      <c r="C1013" s="27"/>
      <c r="D1013" s="27" t="s">
        <v>2208</v>
      </c>
      <c r="E1013" s="27" t="s">
        <v>78</v>
      </c>
      <c r="F1013" s="27" t="s">
        <v>2209</v>
      </c>
      <c r="G1013" s="28" t="s">
        <v>74</v>
      </c>
      <c r="H1013" s="28"/>
      <c r="I1013" s="28"/>
      <c r="J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7"/>
    </row>
    <row r="1014" spans="1:64" s="29" customFormat="1" ht="24" customHeight="1" x14ac:dyDescent="0.25">
      <c r="A1014" s="26">
        <f t="shared" si="15"/>
        <v>1</v>
      </c>
      <c r="B1014" s="25" t="s">
        <v>11333</v>
      </c>
      <c r="C1014" s="25" t="s">
        <v>11325</v>
      </c>
      <c r="D1014" s="25" t="s">
        <v>2210</v>
      </c>
      <c r="E1014" s="25" t="s">
        <v>78</v>
      </c>
      <c r="F1014" s="25" t="s">
        <v>2211</v>
      </c>
      <c r="G1014" s="25" t="s">
        <v>70</v>
      </c>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7"/>
    </row>
    <row r="1015" spans="1:64" s="29" customFormat="1" ht="24" customHeight="1" x14ac:dyDescent="0.25">
      <c r="A1015" s="26">
        <f t="shared" si="15"/>
        <v>1</v>
      </c>
      <c r="B1015" s="25" t="s">
        <v>11334</v>
      </c>
      <c r="C1015" s="25" t="s">
        <v>86</v>
      </c>
      <c r="D1015" s="25" t="s">
        <v>2212</v>
      </c>
      <c r="E1015" s="25" t="s">
        <v>78</v>
      </c>
      <c r="F1015" s="25" t="s">
        <v>2213</v>
      </c>
      <c r="G1015" s="25" t="s">
        <v>70</v>
      </c>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7" t="s">
        <v>86</v>
      </c>
    </row>
    <row r="1016" spans="1:64" s="29" customFormat="1" ht="24" customHeight="1" x14ac:dyDescent="0.25">
      <c r="A1016" s="26">
        <f t="shared" si="15"/>
        <v>1</v>
      </c>
      <c r="B1016" s="25" t="s">
        <v>11335</v>
      </c>
      <c r="C1016" s="25" t="s">
        <v>11325</v>
      </c>
      <c r="D1016" s="25" t="s">
        <v>2214</v>
      </c>
      <c r="E1016" s="25" t="s">
        <v>78</v>
      </c>
      <c r="F1016" s="25" t="s">
        <v>2215</v>
      </c>
      <c r="G1016" s="25" t="s">
        <v>70</v>
      </c>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7"/>
    </row>
    <row r="1017" spans="1:64" s="29" customFormat="1" ht="24" customHeight="1" x14ac:dyDescent="0.25">
      <c r="A1017" s="26">
        <f t="shared" si="15"/>
        <v>1</v>
      </c>
      <c r="B1017" s="25" t="s">
        <v>2216</v>
      </c>
      <c r="C1017" s="25"/>
      <c r="D1017" s="25" t="s">
        <v>2217</v>
      </c>
      <c r="E1017" s="25" t="s">
        <v>78</v>
      </c>
      <c r="F1017" s="25" t="s">
        <v>2218</v>
      </c>
      <c r="G1017" s="25" t="s">
        <v>67</v>
      </c>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7"/>
    </row>
    <row r="1018" spans="1:64" s="29" customFormat="1" ht="24" customHeight="1" x14ac:dyDescent="0.25">
      <c r="A1018" s="26">
        <f t="shared" si="15"/>
        <v>8</v>
      </c>
      <c r="B1018" s="25" t="s">
        <v>2219</v>
      </c>
      <c r="C1018" s="25"/>
      <c r="D1018" s="25" t="s">
        <v>2220</v>
      </c>
      <c r="E1018" s="25" t="s">
        <v>78</v>
      </c>
      <c r="F1018" s="25" t="s">
        <v>2221</v>
      </c>
      <c r="G1018" s="25" t="s">
        <v>67</v>
      </c>
      <c r="H1018" s="25"/>
      <c r="I1018" s="25"/>
      <c r="J1018" s="25" t="s">
        <v>69</v>
      </c>
      <c r="K1018" s="25"/>
      <c r="L1018" s="25" t="s">
        <v>14560</v>
      </c>
      <c r="M1018" s="25" t="s">
        <v>70</v>
      </c>
      <c r="N1018" s="25" t="s">
        <v>74</v>
      </c>
      <c r="O1018" s="25"/>
      <c r="P1018" s="25"/>
      <c r="Q1018" s="25"/>
      <c r="R1018" s="25"/>
      <c r="S1018" s="25"/>
      <c r="T1018" s="25"/>
      <c r="U1018" s="25"/>
      <c r="V1018" s="25"/>
      <c r="W1018" s="25"/>
      <c r="X1018" s="25" t="s">
        <v>10630</v>
      </c>
      <c r="Y1018" s="25"/>
      <c r="Z1018" s="25"/>
      <c r="AA1018" s="25"/>
      <c r="AB1018" s="25"/>
      <c r="AC1018" s="25"/>
      <c r="AD1018" s="25"/>
      <c r="AE1018" s="25"/>
      <c r="AF1018" s="25"/>
      <c r="AG1018" s="25"/>
      <c r="AH1018" s="25"/>
      <c r="AI1018" s="25" t="s">
        <v>85</v>
      </c>
      <c r="AJ1018" s="25"/>
      <c r="AK1018" s="25"/>
      <c r="AL1018" s="25"/>
      <c r="AM1018" s="25"/>
      <c r="AN1018" s="25"/>
      <c r="AO1018" s="25" t="s">
        <v>85</v>
      </c>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7"/>
    </row>
    <row r="1019" spans="1:64" s="29" customFormat="1" ht="24" customHeight="1" x14ac:dyDescent="0.25">
      <c r="A1019" s="26">
        <f t="shared" si="15"/>
        <v>2</v>
      </c>
      <c r="B1019" s="25" t="s">
        <v>11336</v>
      </c>
      <c r="C1019" s="25"/>
      <c r="D1019" s="25" t="s">
        <v>2222</v>
      </c>
      <c r="E1019" s="25" t="s">
        <v>78</v>
      </c>
      <c r="F1019" s="25" t="s">
        <v>2223</v>
      </c>
      <c r="G1019" s="25"/>
      <c r="H1019" s="25"/>
      <c r="I1019" s="25"/>
      <c r="J1019" s="25"/>
      <c r="K1019" s="25"/>
      <c r="L1019" s="25"/>
      <c r="M1019" s="25"/>
      <c r="N1019" s="25"/>
      <c r="O1019" s="25"/>
      <c r="P1019" s="25"/>
      <c r="Q1019" s="25"/>
      <c r="R1019" s="25"/>
      <c r="S1019" s="25"/>
      <c r="T1019" s="25"/>
      <c r="U1019" s="25"/>
      <c r="V1019" s="25" t="s">
        <v>67</v>
      </c>
      <c r="W1019" s="25" t="s">
        <v>69</v>
      </c>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7"/>
    </row>
    <row r="1020" spans="1:64" s="29" customFormat="1" ht="24" customHeight="1" x14ac:dyDescent="0.25">
      <c r="A1020" s="26">
        <f t="shared" si="15"/>
        <v>1</v>
      </c>
      <c r="B1020" s="25" t="s">
        <v>11337</v>
      </c>
      <c r="C1020" s="25" t="s">
        <v>289</v>
      </c>
      <c r="D1020" s="25" t="s">
        <v>2224</v>
      </c>
      <c r="E1020" s="25" t="s">
        <v>78</v>
      </c>
      <c r="F1020" s="25" t="s">
        <v>2225</v>
      </c>
      <c r="G1020" s="25" t="s">
        <v>70</v>
      </c>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7" t="s">
        <v>289</v>
      </c>
    </row>
    <row r="1021" spans="1:64" s="29" customFormat="1" ht="24" customHeight="1" x14ac:dyDescent="0.25">
      <c r="A1021" s="26">
        <f t="shared" si="15"/>
        <v>1</v>
      </c>
      <c r="B1021" s="25" t="s">
        <v>11338</v>
      </c>
      <c r="C1021" s="25" t="s">
        <v>86</v>
      </c>
      <c r="D1021" s="25" t="s">
        <v>2226</v>
      </c>
      <c r="E1021" s="25" t="s">
        <v>78</v>
      </c>
      <c r="F1021" s="25" t="s">
        <v>2227</v>
      </c>
      <c r="G1021" s="25"/>
      <c r="H1021" s="25"/>
      <c r="I1021" s="25"/>
      <c r="J1021" s="25"/>
      <c r="K1021" s="25"/>
      <c r="L1021" s="25"/>
      <c r="M1021" s="25"/>
      <c r="N1021" s="25"/>
      <c r="O1021" s="25"/>
      <c r="P1021" s="25"/>
      <c r="Q1021" s="25"/>
      <c r="R1021" s="25"/>
      <c r="S1021" s="25"/>
      <c r="T1021" s="25"/>
      <c r="U1021" s="25"/>
      <c r="V1021" s="25" t="s">
        <v>70</v>
      </c>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7" t="s">
        <v>86</v>
      </c>
    </row>
    <row r="1022" spans="1:64" s="29" customFormat="1" ht="24" customHeight="1" x14ac:dyDescent="0.25">
      <c r="A1022" s="26">
        <f t="shared" si="15"/>
        <v>1</v>
      </c>
      <c r="B1022" s="25" t="s">
        <v>2228</v>
      </c>
      <c r="C1022" s="25"/>
      <c r="D1022" s="25" t="s">
        <v>2229</v>
      </c>
      <c r="E1022" s="25" t="s">
        <v>65</v>
      </c>
      <c r="F1022" s="25" t="s">
        <v>2230</v>
      </c>
      <c r="G1022" s="25" t="s">
        <v>70</v>
      </c>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7"/>
    </row>
    <row r="1023" spans="1:64" s="29" customFormat="1" ht="24" customHeight="1" x14ac:dyDescent="0.25">
      <c r="A1023" s="26">
        <f t="shared" si="15"/>
        <v>1</v>
      </c>
      <c r="B1023" s="25" t="s">
        <v>11339</v>
      </c>
      <c r="C1023" s="25" t="s">
        <v>10868</v>
      </c>
      <c r="D1023" s="25" t="s">
        <v>2231</v>
      </c>
      <c r="E1023" s="25" t="s">
        <v>78</v>
      </c>
      <c r="F1023" s="25" t="s">
        <v>2232</v>
      </c>
      <c r="G1023" s="25" t="s">
        <v>70</v>
      </c>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7" t="s">
        <v>289</v>
      </c>
    </row>
    <row r="1024" spans="1:64" s="29" customFormat="1" ht="24" customHeight="1" x14ac:dyDescent="0.25">
      <c r="A1024" s="26">
        <f t="shared" si="15"/>
        <v>1</v>
      </c>
      <c r="B1024" s="25" t="s">
        <v>11340</v>
      </c>
      <c r="C1024" s="25"/>
      <c r="D1024" s="25" t="s">
        <v>2233</v>
      </c>
      <c r="E1024" s="25" t="s">
        <v>78</v>
      </c>
      <c r="F1024" s="25" t="s">
        <v>2234</v>
      </c>
      <c r="G1024" s="25"/>
      <c r="H1024" s="25"/>
      <c r="I1024" s="25"/>
      <c r="J1024" s="25"/>
      <c r="K1024" s="25"/>
      <c r="L1024" s="25"/>
      <c r="M1024" s="25"/>
      <c r="N1024" s="25"/>
      <c r="O1024" s="25"/>
      <c r="P1024" s="25"/>
      <c r="Q1024" s="25"/>
      <c r="R1024" s="25"/>
      <c r="S1024" s="25"/>
      <c r="T1024" s="25"/>
      <c r="U1024" s="25"/>
      <c r="V1024" s="25" t="s">
        <v>70</v>
      </c>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7"/>
    </row>
    <row r="1025" spans="1:64" s="29" customFormat="1" ht="24" customHeight="1" x14ac:dyDescent="0.25">
      <c r="A1025" s="26">
        <f t="shared" si="15"/>
        <v>1</v>
      </c>
      <c r="B1025" s="25" t="s">
        <v>2235</v>
      </c>
      <c r="C1025" s="25"/>
      <c r="D1025" s="25" t="s">
        <v>2236</v>
      </c>
      <c r="E1025" s="25" t="s">
        <v>65</v>
      </c>
      <c r="F1025" s="25" t="s">
        <v>2237</v>
      </c>
      <c r="G1025" s="25" t="s">
        <v>70</v>
      </c>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7"/>
    </row>
    <row r="1026" spans="1:64" s="29" customFormat="1" ht="24" customHeight="1" x14ac:dyDescent="0.25">
      <c r="A1026" s="26">
        <f t="shared" si="15"/>
        <v>1</v>
      </c>
      <c r="B1026" s="25" t="s">
        <v>2238</v>
      </c>
      <c r="C1026" s="25"/>
      <c r="D1026" s="25" t="s">
        <v>2239</v>
      </c>
      <c r="E1026" s="25" t="s">
        <v>65</v>
      </c>
      <c r="F1026" s="25" t="s">
        <v>2240</v>
      </c>
      <c r="G1026" s="25" t="s">
        <v>70</v>
      </c>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7"/>
    </row>
    <row r="1027" spans="1:64" s="29" customFormat="1" ht="24" customHeight="1" x14ac:dyDescent="0.25">
      <c r="A1027" s="26">
        <f t="shared" si="15"/>
        <v>6</v>
      </c>
      <c r="B1027" s="25" t="s">
        <v>2241</v>
      </c>
      <c r="C1027" s="25"/>
      <c r="D1027" s="25" t="s">
        <v>2241</v>
      </c>
      <c r="E1027" s="25" t="s">
        <v>78</v>
      </c>
      <c r="F1027" s="25" t="s">
        <v>2242</v>
      </c>
      <c r="G1027" s="25" t="s">
        <v>14133</v>
      </c>
      <c r="H1027" s="25" t="s">
        <v>14484</v>
      </c>
      <c r="I1027" s="25"/>
      <c r="J1027" s="25"/>
      <c r="K1027" s="25" t="s">
        <v>10637</v>
      </c>
      <c r="L1027" s="25"/>
      <c r="M1027" s="25"/>
      <c r="N1027" s="25"/>
      <c r="O1027" s="25"/>
      <c r="P1027" s="25"/>
      <c r="Q1027" s="25"/>
      <c r="R1027" s="25"/>
      <c r="S1027" s="25"/>
      <c r="T1027" s="25"/>
      <c r="U1027" s="25"/>
      <c r="V1027" s="25"/>
      <c r="W1027" s="25"/>
      <c r="X1027" s="25"/>
      <c r="Y1027" s="25"/>
      <c r="Z1027" s="25" t="s">
        <v>69</v>
      </c>
      <c r="AA1027" s="25" t="s">
        <v>10644</v>
      </c>
      <c r="AB1027" s="25"/>
      <c r="AC1027" s="25"/>
      <c r="AD1027" s="25"/>
      <c r="AE1027" s="25"/>
      <c r="AF1027" s="25"/>
      <c r="AG1027" s="25"/>
      <c r="AH1027" s="25"/>
      <c r="AI1027" s="25"/>
      <c r="AJ1027" s="25" t="s">
        <v>10644</v>
      </c>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7"/>
    </row>
    <row r="1028" spans="1:64" s="29" customFormat="1" ht="24" customHeight="1" x14ac:dyDescent="0.25">
      <c r="A1028" s="26">
        <f>COUNTA(G1028:BK1028)</f>
        <v>1</v>
      </c>
      <c r="B1028" s="27" t="s">
        <v>14455</v>
      </c>
      <c r="C1028" s="27"/>
      <c r="D1028" s="27" t="s">
        <v>14456</v>
      </c>
      <c r="E1028" s="27" t="s">
        <v>14176</v>
      </c>
      <c r="F1028" s="27" t="s">
        <v>14457</v>
      </c>
      <c r="G1028" s="28" t="s">
        <v>10690</v>
      </c>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7"/>
    </row>
    <row r="1029" spans="1:64" s="29" customFormat="1" ht="24" customHeight="1" x14ac:dyDescent="0.25">
      <c r="A1029" s="26">
        <f t="shared" si="15"/>
        <v>3</v>
      </c>
      <c r="B1029" s="25" t="s">
        <v>11341</v>
      </c>
      <c r="C1029" s="25" t="s">
        <v>86</v>
      </c>
      <c r="D1029" s="25" t="s">
        <v>2243</v>
      </c>
      <c r="E1029" s="25" t="s">
        <v>78</v>
      </c>
      <c r="F1029" s="25" t="s">
        <v>2244</v>
      </c>
      <c r="G1029" s="25" t="s">
        <v>10630</v>
      </c>
      <c r="H1029" s="25"/>
      <c r="I1029" s="25"/>
      <c r="J1029" s="25"/>
      <c r="K1029" s="25"/>
      <c r="L1029" s="25"/>
      <c r="M1029" s="25"/>
      <c r="N1029" s="25"/>
      <c r="O1029" s="25"/>
      <c r="P1029" s="25"/>
      <c r="Q1029" s="25"/>
      <c r="R1029" s="25"/>
      <c r="S1029" s="25"/>
      <c r="T1029" s="25"/>
      <c r="U1029" s="25"/>
      <c r="V1029" s="25" t="s">
        <v>10630</v>
      </c>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t="s">
        <v>10630</v>
      </c>
      <c r="BI1029" s="25"/>
      <c r="BJ1029" s="25"/>
      <c r="BK1029" s="25"/>
      <c r="BL1029" s="27" t="s">
        <v>86</v>
      </c>
    </row>
    <row r="1030" spans="1:64" s="29" customFormat="1" ht="24" customHeight="1" x14ac:dyDescent="0.25">
      <c r="A1030" s="26">
        <f t="shared" si="15"/>
        <v>1</v>
      </c>
      <c r="B1030" s="25" t="s">
        <v>2245</v>
      </c>
      <c r="C1030" s="25"/>
      <c r="D1030" s="25" t="s">
        <v>2245</v>
      </c>
      <c r="E1030" s="25" t="s">
        <v>65</v>
      </c>
      <c r="F1030" s="25" t="s">
        <v>2246</v>
      </c>
      <c r="G1030" s="25" t="s">
        <v>70</v>
      </c>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7"/>
    </row>
    <row r="1031" spans="1:64" s="29" customFormat="1" ht="24" customHeight="1" x14ac:dyDescent="0.25">
      <c r="A1031" s="26">
        <f t="shared" si="15"/>
        <v>15</v>
      </c>
      <c r="B1031" s="25" t="s">
        <v>2247</v>
      </c>
      <c r="C1031" s="25"/>
      <c r="D1031" s="25" t="s">
        <v>2248</v>
      </c>
      <c r="E1031" s="25" t="s">
        <v>78</v>
      </c>
      <c r="F1031" s="25" t="s">
        <v>470</v>
      </c>
      <c r="G1031" s="25" t="s">
        <v>74</v>
      </c>
      <c r="H1031" s="25"/>
      <c r="I1031" s="25"/>
      <c r="J1031" s="25"/>
      <c r="K1031" s="25" t="s">
        <v>14555</v>
      </c>
      <c r="L1031" s="25" t="s">
        <v>69</v>
      </c>
      <c r="M1031" s="25" t="s">
        <v>70</v>
      </c>
      <c r="N1031" s="25"/>
      <c r="O1031" s="25"/>
      <c r="P1031" s="25"/>
      <c r="Q1031" s="25"/>
      <c r="R1031" s="25" t="s">
        <v>69</v>
      </c>
      <c r="S1031" s="25"/>
      <c r="T1031" s="25"/>
      <c r="U1031" s="25"/>
      <c r="V1031" s="25" t="s">
        <v>67</v>
      </c>
      <c r="W1031" s="25" t="s">
        <v>10632</v>
      </c>
      <c r="X1031" s="25" t="s">
        <v>85</v>
      </c>
      <c r="Y1031" s="25"/>
      <c r="Z1031" s="25"/>
      <c r="AA1031" s="25"/>
      <c r="AB1031" s="25"/>
      <c r="AC1031" s="25"/>
      <c r="AD1031" s="25"/>
      <c r="AE1031" s="25"/>
      <c r="AF1031" s="25"/>
      <c r="AG1031" s="25"/>
      <c r="AH1031" s="25" t="s">
        <v>85</v>
      </c>
      <c r="AI1031" s="25"/>
      <c r="AJ1031" s="25"/>
      <c r="AK1031" s="25"/>
      <c r="AL1031" s="25"/>
      <c r="AM1031" s="25" t="s">
        <v>14926</v>
      </c>
      <c r="AN1031" s="25"/>
      <c r="AO1031" s="25" t="s">
        <v>85</v>
      </c>
      <c r="AP1031" s="25" t="s">
        <v>10665</v>
      </c>
      <c r="AQ1031" s="25" t="s">
        <v>10632</v>
      </c>
      <c r="AR1031" s="25" t="s">
        <v>69</v>
      </c>
      <c r="AS1031" s="25"/>
      <c r="AT1031" s="25"/>
      <c r="AU1031" s="25"/>
      <c r="AV1031" s="25"/>
      <c r="AW1031" s="25"/>
      <c r="AX1031" s="25"/>
      <c r="AY1031" s="25"/>
      <c r="AZ1031" s="25"/>
      <c r="BA1031" s="25"/>
      <c r="BB1031" s="25"/>
      <c r="BC1031" s="25"/>
      <c r="BD1031" s="25"/>
      <c r="BE1031" s="25"/>
      <c r="BF1031" s="25" t="s">
        <v>85</v>
      </c>
      <c r="BG1031" s="25"/>
      <c r="BH1031" s="25"/>
      <c r="BI1031" s="25"/>
      <c r="BJ1031" s="25"/>
      <c r="BK1031" s="25"/>
      <c r="BL1031" s="27"/>
    </row>
    <row r="1032" spans="1:64" s="29" customFormat="1" ht="24" customHeight="1" x14ac:dyDescent="0.25">
      <c r="A1032" s="26">
        <f t="shared" si="15"/>
        <v>1</v>
      </c>
      <c r="B1032" s="25" t="s">
        <v>2249</v>
      </c>
      <c r="C1032" s="25"/>
      <c r="D1032" s="25" t="s">
        <v>2250</v>
      </c>
      <c r="E1032" s="25" t="s">
        <v>65</v>
      </c>
      <c r="F1032" s="25"/>
      <c r="G1032" s="25" t="s">
        <v>70</v>
      </c>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7"/>
    </row>
    <row r="1033" spans="1:64" s="29" customFormat="1" ht="24" customHeight="1" x14ac:dyDescent="0.25">
      <c r="A1033" s="26">
        <f>COUNTA(G1033:BK1033)</f>
        <v>1</v>
      </c>
      <c r="B1033" s="27" t="s">
        <v>14350</v>
      </c>
      <c r="C1033" s="27"/>
      <c r="D1033" s="27" t="s">
        <v>14351</v>
      </c>
      <c r="E1033" s="27" t="s">
        <v>14176</v>
      </c>
      <c r="F1033" s="27" t="s">
        <v>14352</v>
      </c>
      <c r="G1033" s="28" t="s">
        <v>10690</v>
      </c>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7"/>
    </row>
    <row r="1034" spans="1:64" s="29" customFormat="1" ht="24" customHeight="1" x14ac:dyDescent="0.25">
      <c r="A1034" s="26">
        <f t="shared" si="15"/>
        <v>1</v>
      </c>
      <c r="B1034" s="25" t="s">
        <v>2251</v>
      </c>
      <c r="C1034" s="25"/>
      <c r="D1034" s="25" t="s">
        <v>2251</v>
      </c>
      <c r="E1034" s="25" t="s">
        <v>65</v>
      </c>
      <c r="F1034" s="25" t="s">
        <v>830</v>
      </c>
      <c r="G1034" s="25" t="s">
        <v>70</v>
      </c>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7"/>
    </row>
    <row r="1035" spans="1:64" s="29" customFormat="1" ht="24" customHeight="1" x14ac:dyDescent="0.25">
      <c r="A1035" s="26">
        <f t="shared" si="15"/>
        <v>1</v>
      </c>
      <c r="B1035" s="25" t="s">
        <v>2252</v>
      </c>
      <c r="C1035" s="25" t="s">
        <v>86</v>
      </c>
      <c r="D1035" s="25" t="s">
        <v>2253</v>
      </c>
      <c r="E1035" s="25" t="s">
        <v>65</v>
      </c>
      <c r="F1035" s="25" t="s">
        <v>2252</v>
      </c>
      <c r="G1035" s="25" t="s">
        <v>70</v>
      </c>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7" t="s">
        <v>86</v>
      </c>
    </row>
    <row r="1036" spans="1:64" s="29" customFormat="1" ht="24" customHeight="1" x14ac:dyDescent="0.25">
      <c r="A1036" s="26">
        <f t="shared" si="15"/>
        <v>3</v>
      </c>
      <c r="B1036" s="25" t="s">
        <v>2254</v>
      </c>
      <c r="C1036" s="25" t="s">
        <v>10868</v>
      </c>
      <c r="D1036" s="25" t="s">
        <v>2255</v>
      </c>
      <c r="E1036" s="25" t="s">
        <v>65</v>
      </c>
      <c r="F1036" s="25" t="s">
        <v>2256</v>
      </c>
      <c r="G1036" s="25" t="s">
        <v>14148</v>
      </c>
      <c r="H1036" s="25" t="s">
        <v>10630</v>
      </c>
      <c r="I1036" s="25"/>
      <c r="J1036" s="25"/>
      <c r="K1036" s="25"/>
      <c r="L1036" s="25"/>
      <c r="M1036" s="25"/>
      <c r="N1036" s="25" t="s">
        <v>69</v>
      </c>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7"/>
    </row>
    <row r="1037" spans="1:64" s="29" customFormat="1" ht="24" customHeight="1" x14ac:dyDescent="0.25">
      <c r="A1037" s="26">
        <f t="shared" si="15"/>
        <v>1</v>
      </c>
      <c r="B1037" s="25" t="s">
        <v>2257</v>
      </c>
      <c r="C1037" s="25"/>
      <c r="D1037" s="25" t="s">
        <v>2258</v>
      </c>
      <c r="E1037" s="25" t="s">
        <v>65</v>
      </c>
      <c r="F1037" s="25"/>
      <c r="G1037" s="25" t="s">
        <v>70</v>
      </c>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7"/>
    </row>
    <row r="1038" spans="1:64" s="29" customFormat="1" ht="24" customHeight="1" x14ac:dyDescent="0.25">
      <c r="A1038" s="26">
        <f>COUNTA(G1038:BK1038)</f>
        <v>1</v>
      </c>
      <c r="B1038" s="25" t="s">
        <v>14523</v>
      </c>
      <c r="C1038" s="25"/>
      <c r="D1038" s="25" t="s">
        <v>14524</v>
      </c>
      <c r="E1038" s="25" t="s">
        <v>14525</v>
      </c>
      <c r="F1038" s="25" t="s">
        <v>14526</v>
      </c>
      <c r="G1038" s="25"/>
      <c r="H1038" s="25" t="s">
        <v>14520</v>
      </c>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7"/>
    </row>
    <row r="1039" spans="1:64" s="29" customFormat="1" ht="24" customHeight="1" x14ac:dyDescent="0.25">
      <c r="A1039" s="26">
        <f t="shared" si="15"/>
        <v>1</v>
      </c>
      <c r="B1039" s="25" t="s">
        <v>11342</v>
      </c>
      <c r="C1039" s="25"/>
      <c r="D1039" s="25" t="s">
        <v>2259</v>
      </c>
      <c r="E1039" s="25" t="s">
        <v>78</v>
      </c>
      <c r="F1039" s="25" t="s">
        <v>2260</v>
      </c>
      <c r="G1039" s="25" t="s">
        <v>11323</v>
      </c>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7"/>
    </row>
    <row r="1040" spans="1:64" s="29" customFormat="1" ht="24" customHeight="1" x14ac:dyDescent="0.25">
      <c r="A1040" s="26">
        <f t="shared" si="15"/>
        <v>1</v>
      </c>
      <c r="B1040" s="25" t="s">
        <v>2261</v>
      </c>
      <c r="C1040" s="25"/>
      <c r="D1040" s="25" t="s">
        <v>2262</v>
      </c>
      <c r="E1040" s="25" t="s">
        <v>65</v>
      </c>
      <c r="F1040" s="25" t="s">
        <v>2263</v>
      </c>
      <c r="G1040" s="25" t="s">
        <v>70</v>
      </c>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7"/>
    </row>
    <row r="1041" spans="1:64" s="29" customFormat="1" ht="24" customHeight="1" x14ac:dyDescent="0.25">
      <c r="A1041" s="26">
        <f t="shared" si="15"/>
        <v>2</v>
      </c>
      <c r="B1041" s="25" t="s">
        <v>2264</v>
      </c>
      <c r="C1041" s="25"/>
      <c r="D1041" s="25" t="s">
        <v>2265</v>
      </c>
      <c r="E1041" s="25" t="s">
        <v>78</v>
      </c>
      <c r="F1041" s="25" t="s">
        <v>2266</v>
      </c>
      <c r="G1041" s="25" t="s">
        <v>74</v>
      </c>
      <c r="H1041" s="25"/>
      <c r="I1041" s="25"/>
      <c r="J1041" s="25"/>
      <c r="K1041" s="25"/>
      <c r="L1041" s="25"/>
      <c r="M1041" s="25"/>
      <c r="N1041" s="25"/>
      <c r="O1041" s="25"/>
      <c r="P1041" s="25"/>
      <c r="Q1041" s="25"/>
      <c r="R1041" s="25" t="s">
        <v>14660</v>
      </c>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7"/>
    </row>
    <row r="1042" spans="1:64" s="29" customFormat="1" ht="24" customHeight="1" x14ac:dyDescent="0.25">
      <c r="A1042" s="26">
        <f t="shared" si="15"/>
        <v>1</v>
      </c>
      <c r="B1042" s="25" t="s">
        <v>2267</v>
      </c>
      <c r="C1042" s="25"/>
      <c r="D1042" s="25" t="s">
        <v>2267</v>
      </c>
      <c r="E1042" s="25" t="s">
        <v>65</v>
      </c>
      <c r="F1042" s="25" t="s">
        <v>454</v>
      </c>
      <c r="G1042" s="25" t="s">
        <v>67</v>
      </c>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7"/>
    </row>
    <row r="1043" spans="1:64" s="29" customFormat="1" ht="24" customHeight="1" x14ac:dyDescent="0.25">
      <c r="A1043" s="26">
        <f>COUNTA(G1043:BK1043)</f>
        <v>1</v>
      </c>
      <c r="B1043" s="25" t="s">
        <v>14881</v>
      </c>
      <c r="C1043" s="25"/>
      <c r="D1043" s="25" t="s">
        <v>14882</v>
      </c>
      <c r="E1043" s="27" t="s">
        <v>78</v>
      </c>
      <c r="F1043" s="25" t="s">
        <v>14883</v>
      </c>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t="s">
        <v>14880</v>
      </c>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7"/>
    </row>
    <row r="1044" spans="1:64" s="29" customFormat="1" ht="24" customHeight="1" x14ac:dyDescent="0.25">
      <c r="A1044" s="26">
        <f t="shared" si="15"/>
        <v>1</v>
      </c>
      <c r="B1044" s="27" t="s">
        <v>11343</v>
      </c>
      <c r="C1044" s="27"/>
      <c r="D1044" s="27" t="s">
        <v>2268</v>
      </c>
      <c r="E1044" s="27" t="s">
        <v>78</v>
      </c>
      <c r="F1044" s="27" t="s">
        <v>2269</v>
      </c>
      <c r="G1044" s="28"/>
      <c r="H1044" s="28"/>
      <c r="I1044" s="28"/>
      <c r="J1044" s="28"/>
      <c r="K1044" s="28"/>
      <c r="L1044" s="28"/>
      <c r="M1044" s="28"/>
      <c r="N1044" s="28"/>
      <c r="O1044" s="28"/>
      <c r="P1044" s="28"/>
      <c r="Q1044" s="28"/>
      <c r="R1044" s="28"/>
      <c r="S1044" s="28"/>
      <c r="T1044" s="28"/>
      <c r="U1044" s="28"/>
      <c r="V1044" s="28" t="s">
        <v>14777</v>
      </c>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7"/>
    </row>
    <row r="1045" spans="1:64" s="29" customFormat="1" ht="24" customHeight="1" x14ac:dyDescent="0.25">
      <c r="A1045" s="26">
        <f t="shared" si="15"/>
        <v>1</v>
      </c>
      <c r="B1045" s="25" t="s">
        <v>2270</v>
      </c>
      <c r="C1045" s="25"/>
      <c r="D1045" s="25" t="s">
        <v>2271</v>
      </c>
      <c r="E1045" s="25" t="s">
        <v>65</v>
      </c>
      <c r="F1045" s="25" t="s">
        <v>2272</v>
      </c>
      <c r="G1045" s="25" t="s">
        <v>70</v>
      </c>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7"/>
    </row>
    <row r="1046" spans="1:64" s="29" customFormat="1" ht="24" customHeight="1" x14ac:dyDescent="0.25">
      <c r="A1046" s="26">
        <f t="shared" si="15"/>
        <v>1</v>
      </c>
      <c r="B1046" s="25" t="s">
        <v>2273</v>
      </c>
      <c r="C1046" s="25"/>
      <c r="D1046" s="25" t="s">
        <v>2274</v>
      </c>
      <c r="E1046" s="25" t="s">
        <v>65</v>
      </c>
      <c r="F1046" s="25"/>
      <c r="G1046" s="25" t="s">
        <v>70</v>
      </c>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7"/>
    </row>
    <row r="1047" spans="1:64" s="29" customFormat="1" ht="24" customHeight="1" x14ac:dyDescent="0.25">
      <c r="A1047" s="26">
        <f t="shared" si="15"/>
        <v>2</v>
      </c>
      <c r="B1047" s="27" t="s">
        <v>14150</v>
      </c>
      <c r="C1047" s="27"/>
      <c r="D1047" s="27" t="s">
        <v>2276</v>
      </c>
      <c r="E1047" s="27" t="s">
        <v>65</v>
      </c>
      <c r="F1047" s="27" t="s">
        <v>14151</v>
      </c>
      <c r="G1047" s="28" t="s">
        <v>67</v>
      </c>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t="s">
        <v>67</v>
      </c>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7"/>
    </row>
    <row r="1048" spans="1:64" s="29" customFormat="1" ht="24" customHeight="1" x14ac:dyDescent="0.25">
      <c r="A1048" s="26">
        <f t="shared" si="15"/>
        <v>1</v>
      </c>
      <c r="B1048" s="27" t="s">
        <v>2277</v>
      </c>
      <c r="C1048" s="27"/>
      <c r="D1048" s="27" t="s">
        <v>2278</v>
      </c>
      <c r="E1048" s="27" t="s">
        <v>65</v>
      </c>
      <c r="F1048" s="27" t="s">
        <v>2279</v>
      </c>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t="s">
        <v>115</v>
      </c>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7"/>
    </row>
    <row r="1049" spans="1:64" s="29" customFormat="1" ht="24" customHeight="1" x14ac:dyDescent="0.25">
      <c r="A1049" s="26">
        <f t="shared" si="15"/>
        <v>3</v>
      </c>
      <c r="B1049" s="25" t="s">
        <v>2280</v>
      </c>
      <c r="C1049" s="25"/>
      <c r="D1049" s="25" t="s">
        <v>2281</v>
      </c>
      <c r="E1049" s="25" t="s">
        <v>65</v>
      </c>
      <c r="F1049" s="25" t="s">
        <v>2282</v>
      </c>
      <c r="G1049" s="25" t="s">
        <v>70</v>
      </c>
      <c r="H1049" s="25" t="s">
        <v>167</v>
      </c>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t="s">
        <v>167</v>
      </c>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7"/>
    </row>
    <row r="1050" spans="1:64" s="29" customFormat="1" ht="24" customHeight="1" x14ac:dyDescent="0.25">
      <c r="A1050" s="26">
        <f t="shared" si="15"/>
        <v>1</v>
      </c>
      <c r="B1050" s="25" t="s">
        <v>2283</v>
      </c>
      <c r="C1050" s="25"/>
      <c r="D1050" s="25" t="s">
        <v>2284</v>
      </c>
      <c r="E1050" s="25" t="s">
        <v>65</v>
      </c>
      <c r="F1050" s="25" t="s">
        <v>2285</v>
      </c>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t="s">
        <v>115</v>
      </c>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7"/>
    </row>
    <row r="1051" spans="1:64" s="29" customFormat="1" ht="24" customHeight="1" x14ac:dyDescent="0.25">
      <c r="A1051" s="26">
        <f t="shared" si="15"/>
        <v>1</v>
      </c>
      <c r="B1051" s="25" t="s">
        <v>2286</v>
      </c>
      <c r="C1051" s="25"/>
      <c r="D1051" s="25" t="s">
        <v>2287</v>
      </c>
      <c r="E1051" s="25" t="s">
        <v>65</v>
      </c>
      <c r="F1051" s="25" t="s">
        <v>2288</v>
      </c>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t="s">
        <v>115</v>
      </c>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7"/>
    </row>
    <row r="1052" spans="1:64" s="29" customFormat="1" ht="24" customHeight="1" x14ac:dyDescent="0.25">
      <c r="A1052" s="26">
        <f t="shared" si="15"/>
        <v>4</v>
      </c>
      <c r="B1052" s="25" t="s">
        <v>2289</v>
      </c>
      <c r="C1052" s="25"/>
      <c r="D1052" s="25" t="s">
        <v>2290</v>
      </c>
      <c r="E1052" s="25" t="s">
        <v>65</v>
      </c>
      <c r="F1052" s="25" t="s">
        <v>2291</v>
      </c>
      <c r="G1052" s="25" t="s">
        <v>70</v>
      </c>
      <c r="H1052" s="25" t="s">
        <v>167</v>
      </c>
      <c r="I1052" s="25"/>
      <c r="J1052" s="25"/>
      <c r="K1052" s="25"/>
      <c r="L1052" s="25"/>
      <c r="M1052" s="25"/>
      <c r="N1052" s="25"/>
      <c r="O1052" s="25"/>
      <c r="P1052" s="25"/>
      <c r="Q1052" s="25"/>
      <c r="R1052" s="25"/>
      <c r="S1052" s="25"/>
      <c r="T1052" s="25"/>
      <c r="U1052" s="25"/>
      <c r="V1052" s="25"/>
      <c r="W1052" s="25"/>
      <c r="X1052" s="25"/>
      <c r="Y1052" s="25" t="s">
        <v>167</v>
      </c>
      <c r="Z1052" s="25"/>
      <c r="AA1052" s="25"/>
      <c r="AB1052" s="25"/>
      <c r="AC1052" s="25"/>
      <c r="AD1052" s="25"/>
      <c r="AE1052" s="25"/>
      <c r="AF1052" s="25"/>
      <c r="AG1052" s="25"/>
      <c r="AH1052" s="25"/>
      <c r="AI1052" s="25"/>
      <c r="AJ1052" s="25"/>
      <c r="AK1052" s="25"/>
      <c r="AL1052" s="25"/>
      <c r="AM1052" s="25" t="s">
        <v>167</v>
      </c>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7"/>
    </row>
    <row r="1053" spans="1:64" s="29" customFormat="1" ht="24" customHeight="1" x14ac:dyDescent="0.25">
      <c r="A1053" s="26">
        <f t="shared" si="15"/>
        <v>1</v>
      </c>
      <c r="B1053" s="25" t="s">
        <v>2292</v>
      </c>
      <c r="C1053" s="25"/>
      <c r="D1053" s="25" t="s">
        <v>2293</v>
      </c>
      <c r="E1053" s="25" t="s">
        <v>65</v>
      </c>
      <c r="F1053" s="25"/>
      <c r="G1053" s="25" t="s">
        <v>70</v>
      </c>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7"/>
    </row>
    <row r="1054" spans="1:64" s="29" customFormat="1" ht="24" customHeight="1" x14ac:dyDescent="0.25">
      <c r="A1054" s="26">
        <f t="shared" si="15"/>
        <v>3</v>
      </c>
      <c r="B1054" s="25" t="s">
        <v>2294</v>
      </c>
      <c r="C1054" s="25"/>
      <c r="D1054" s="25" t="s">
        <v>2295</v>
      </c>
      <c r="E1054" s="25" t="s">
        <v>65</v>
      </c>
      <c r="F1054" s="25" t="s">
        <v>794</v>
      </c>
      <c r="G1054" s="25" t="s">
        <v>70</v>
      </c>
      <c r="H1054" s="25" t="s">
        <v>167</v>
      </c>
      <c r="I1054" s="25"/>
      <c r="J1054" s="25"/>
      <c r="K1054" s="25"/>
      <c r="L1054" s="25"/>
      <c r="M1054" s="25"/>
      <c r="N1054" s="25"/>
      <c r="O1054" s="25"/>
      <c r="P1054" s="25"/>
      <c r="Q1054" s="25"/>
      <c r="R1054" s="25"/>
      <c r="S1054" s="25"/>
      <c r="T1054" s="25"/>
      <c r="U1054" s="25"/>
      <c r="V1054" s="25"/>
      <c r="W1054" s="25"/>
      <c r="X1054" s="25"/>
      <c r="Y1054" s="25" t="s">
        <v>167</v>
      </c>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7"/>
    </row>
    <row r="1055" spans="1:64" s="29" customFormat="1" ht="24" customHeight="1" x14ac:dyDescent="0.25">
      <c r="A1055" s="26">
        <f t="shared" si="15"/>
        <v>1</v>
      </c>
      <c r="B1055" s="37" t="s">
        <v>2296</v>
      </c>
      <c r="C1055" s="37"/>
      <c r="D1055" s="27" t="s">
        <v>2297</v>
      </c>
      <c r="E1055" s="27" t="s">
        <v>65</v>
      </c>
      <c r="F1055" s="38" t="s">
        <v>2298</v>
      </c>
      <c r="G1055" s="28" t="s">
        <v>67</v>
      </c>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7"/>
    </row>
    <row r="1056" spans="1:64" s="29" customFormat="1" ht="24" customHeight="1" x14ac:dyDescent="0.25">
      <c r="A1056" s="26">
        <f t="shared" si="15"/>
        <v>3</v>
      </c>
      <c r="B1056" s="25" t="s">
        <v>2299</v>
      </c>
      <c r="C1056" s="25"/>
      <c r="D1056" s="25" t="s">
        <v>2300</v>
      </c>
      <c r="E1056" s="25" t="s">
        <v>65</v>
      </c>
      <c r="F1056" s="25" t="s">
        <v>2301</v>
      </c>
      <c r="G1056" s="25" t="s">
        <v>70</v>
      </c>
      <c r="H1056" s="25" t="s">
        <v>167</v>
      </c>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t="s">
        <v>167</v>
      </c>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7"/>
    </row>
    <row r="1057" spans="1:64" s="29" customFormat="1" ht="24" customHeight="1" x14ac:dyDescent="0.25">
      <c r="A1057" s="26">
        <f t="shared" si="15"/>
        <v>2</v>
      </c>
      <c r="B1057" s="27" t="s">
        <v>2302</v>
      </c>
      <c r="C1057" s="25" t="s">
        <v>164</v>
      </c>
      <c r="D1057" s="25" t="s">
        <v>2303</v>
      </c>
      <c r="E1057" s="25" t="s">
        <v>65</v>
      </c>
      <c r="F1057" s="25" t="s">
        <v>2304</v>
      </c>
      <c r="G1057" s="25" t="s">
        <v>167</v>
      </c>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t="s">
        <v>167</v>
      </c>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7" t="s">
        <v>164</v>
      </c>
    </row>
    <row r="1058" spans="1:64" s="29" customFormat="1" ht="24" customHeight="1" x14ac:dyDescent="0.25">
      <c r="A1058" s="26">
        <f t="shared" si="15"/>
        <v>1</v>
      </c>
      <c r="B1058" s="25" t="s">
        <v>2305</v>
      </c>
      <c r="C1058" s="25"/>
      <c r="D1058" s="25" t="s">
        <v>2306</v>
      </c>
      <c r="E1058" s="25" t="s">
        <v>65</v>
      </c>
      <c r="F1058" s="25"/>
      <c r="G1058" s="25" t="s">
        <v>70</v>
      </c>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7"/>
    </row>
    <row r="1059" spans="1:64" s="29" customFormat="1" ht="24" customHeight="1" x14ac:dyDescent="0.25">
      <c r="A1059" s="26">
        <f t="shared" si="15"/>
        <v>1</v>
      </c>
      <c r="B1059" s="25" t="s">
        <v>2307</v>
      </c>
      <c r="C1059" s="25"/>
      <c r="D1059" s="25" t="s">
        <v>2308</v>
      </c>
      <c r="E1059" s="25" t="s">
        <v>65</v>
      </c>
      <c r="F1059" s="25" t="s">
        <v>2309</v>
      </c>
      <c r="G1059" s="25" t="s">
        <v>67</v>
      </c>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7"/>
    </row>
    <row r="1060" spans="1:64" s="29" customFormat="1" ht="24" customHeight="1" x14ac:dyDescent="0.25">
      <c r="A1060" s="26">
        <f t="shared" si="15"/>
        <v>2</v>
      </c>
      <c r="B1060" s="25" t="s">
        <v>2310</v>
      </c>
      <c r="C1060" s="25"/>
      <c r="D1060" s="25" t="s">
        <v>2311</v>
      </c>
      <c r="E1060" s="25" t="s">
        <v>65</v>
      </c>
      <c r="F1060" s="25" t="s">
        <v>2312</v>
      </c>
      <c r="G1060" s="25" t="s">
        <v>70</v>
      </c>
      <c r="H1060" s="25"/>
      <c r="I1060" s="25"/>
      <c r="J1060" s="25"/>
      <c r="K1060" s="25"/>
      <c r="L1060" s="25"/>
      <c r="M1060" s="25"/>
      <c r="N1060" s="25"/>
      <c r="O1060" s="25"/>
      <c r="P1060" s="25"/>
      <c r="Q1060" s="25"/>
      <c r="R1060" s="25"/>
      <c r="S1060" s="25"/>
      <c r="T1060" s="25"/>
      <c r="U1060" s="25" t="s">
        <v>167</v>
      </c>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7"/>
    </row>
    <row r="1061" spans="1:64" s="29" customFormat="1" ht="24" customHeight="1" x14ac:dyDescent="0.25">
      <c r="A1061" s="26">
        <f t="shared" si="15"/>
        <v>4</v>
      </c>
      <c r="B1061" s="25" t="s">
        <v>2313</v>
      </c>
      <c r="C1061" s="25"/>
      <c r="D1061" s="25" t="s">
        <v>2314</v>
      </c>
      <c r="E1061" s="25" t="s">
        <v>65</v>
      </c>
      <c r="F1061" s="25" t="s">
        <v>2315</v>
      </c>
      <c r="G1061" s="25" t="s">
        <v>167</v>
      </c>
      <c r="H1061" s="25" t="s">
        <v>167</v>
      </c>
      <c r="I1061" s="25"/>
      <c r="J1061" s="25"/>
      <c r="K1061" s="25"/>
      <c r="L1061" s="25"/>
      <c r="M1061" s="25"/>
      <c r="N1061" s="25"/>
      <c r="O1061" s="25"/>
      <c r="P1061" s="25"/>
      <c r="Q1061" s="25"/>
      <c r="R1061" s="25"/>
      <c r="S1061" s="25"/>
      <c r="T1061" s="25"/>
      <c r="U1061" s="25"/>
      <c r="V1061" s="25"/>
      <c r="W1061" s="25"/>
      <c r="X1061" s="25"/>
      <c r="Y1061" s="25" t="s">
        <v>167</v>
      </c>
      <c r="Z1061" s="25"/>
      <c r="AA1061" s="25"/>
      <c r="AB1061" s="25"/>
      <c r="AC1061" s="25"/>
      <c r="AD1061" s="25"/>
      <c r="AE1061" s="25"/>
      <c r="AF1061" s="25"/>
      <c r="AG1061" s="25"/>
      <c r="AH1061" s="25"/>
      <c r="AI1061" s="25"/>
      <c r="AJ1061" s="25"/>
      <c r="AK1061" s="25"/>
      <c r="AL1061" s="25"/>
      <c r="AM1061" s="25" t="s">
        <v>167</v>
      </c>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7"/>
    </row>
    <row r="1062" spans="1:64" s="29" customFormat="1" ht="24" customHeight="1" x14ac:dyDescent="0.25">
      <c r="A1062" s="26">
        <f>COUNTA(G1062:BK1062)</f>
        <v>1</v>
      </c>
      <c r="B1062" s="27" t="s">
        <v>14391</v>
      </c>
      <c r="C1062" s="27"/>
      <c r="D1062" s="27" t="s">
        <v>14392</v>
      </c>
      <c r="E1062" s="27" t="s">
        <v>14176</v>
      </c>
      <c r="F1062" s="27" t="s">
        <v>14393</v>
      </c>
      <c r="G1062" s="28" t="s">
        <v>10690</v>
      </c>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7"/>
    </row>
    <row r="1063" spans="1:64" s="29" customFormat="1" ht="24" customHeight="1" x14ac:dyDescent="0.25">
      <c r="A1063" s="26">
        <f t="shared" si="15"/>
        <v>1</v>
      </c>
      <c r="B1063" s="25" t="s">
        <v>2316</v>
      </c>
      <c r="C1063" s="25"/>
      <c r="D1063" s="25" t="s">
        <v>2317</v>
      </c>
      <c r="E1063" s="25" t="s">
        <v>65</v>
      </c>
      <c r="F1063" s="25" t="s">
        <v>2318</v>
      </c>
      <c r="G1063" s="25" t="s">
        <v>70</v>
      </c>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7"/>
    </row>
    <row r="1064" spans="1:64" s="29" customFormat="1" ht="24" customHeight="1" x14ac:dyDescent="0.25">
      <c r="A1064" s="26">
        <f t="shared" si="15"/>
        <v>3</v>
      </c>
      <c r="B1064" s="25" t="s">
        <v>2319</v>
      </c>
      <c r="C1064" s="25"/>
      <c r="D1064" s="25" t="s">
        <v>2320</v>
      </c>
      <c r="E1064" s="25" t="s">
        <v>65</v>
      </c>
      <c r="F1064" s="25" t="s">
        <v>2321</v>
      </c>
      <c r="G1064" s="25" t="s">
        <v>70</v>
      </c>
      <c r="H1064" s="25"/>
      <c r="I1064" s="25"/>
      <c r="J1064" s="25"/>
      <c r="K1064" s="25"/>
      <c r="L1064" s="25"/>
      <c r="M1064" s="25"/>
      <c r="N1064" s="25"/>
      <c r="O1064" s="25"/>
      <c r="P1064" s="25"/>
      <c r="Q1064" s="25"/>
      <c r="R1064" s="25"/>
      <c r="S1064" s="25"/>
      <c r="T1064" s="25"/>
      <c r="U1064" s="25" t="s">
        <v>167</v>
      </c>
      <c r="V1064" s="25"/>
      <c r="W1064" s="25"/>
      <c r="X1064" s="25"/>
      <c r="Y1064" s="25"/>
      <c r="Z1064" s="25"/>
      <c r="AA1064" s="25"/>
      <c r="AB1064" s="25"/>
      <c r="AC1064" s="25"/>
      <c r="AD1064" s="25"/>
      <c r="AE1064" s="25"/>
      <c r="AF1064" s="25"/>
      <c r="AG1064" s="25"/>
      <c r="AH1064" s="25"/>
      <c r="AI1064" s="25"/>
      <c r="AJ1064" s="25"/>
      <c r="AK1064" s="25"/>
      <c r="AL1064" s="25"/>
      <c r="AM1064" s="25" t="s">
        <v>167</v>
      </c>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7"/>
    </row>
    <row r="1065" spans="1:64" s="29" customFormat="1" ht="24" customHeight="1" x14ac:dyDescent="0.25">
      <c r="A1065" s="26">
        <f t="shared" si="15"/>
        <v>2</v>
      </c>
      <c r="B1065" s="25" t="s">
        <v>2322</v>
      </c>
      <c r="C1065" s="25"/>
      <c r="D1065" s="25" t="s">
        <v>2323</v>
      </c>
      <c r="E1065" s="25" t="s">
        <v>65</v>
      </c>
      <c r="F1065" s="25" t="s">
        <v>2321</v>
      </c>
      <c r="G1065" s="25" t="s">
        <v>167</v>
      </c>
      <c r="H1065" s="25"/>
      <c r="I1065" s="25"/>
      <c r="J1065" s="25"/>
      <c r="K1065" s="25"/>
      <c r="L1065" s="25"/>
      <c r="M1065" s="25"/>
      <c r="N1065" s="25"/>
      <c r="O1065" s="25"/>
      <c r="P1065" s="25"/>
      <c r="Q1065" s="25"/>
      <c r="R1065" s="25"/>
      <c r="S1065" s="25"/>
      <c r="T1065" s="25"/>
      <c r="U1065" s="25" t="s">
        <v>167</v>
      </c>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7"/>
    </row>
    <row r="1066" spans="1:64" s="29" customFormat="1" ht="24" customHeight="1" x14ac:dyDescent="0.25">
      <c r="A1066" s="26">
        <f t="shared" si="15"/>
        <v>1</v>
      </c>
      <c r="B1066" s="25" t="s">
        <v>2324</v>
      </c>
      <c r="C1066" s="25"/>
      <c r="D1066" s="25" t="s">
        <v>2325</v>
      </c>
      <c r="E1066" s="25" t="s">
        <v>267</v>
      </c>
      <c r="F1066" s="25" t="s">
        <v>2326</v>
      </c>
      <c r="G1066" s="25"/>
      <c r="H1066" s="25"/>
      <c r="I1066" s="25"/>
      <c r="J1066" s="25"/>
      <c r="K1066" s="25"/>
      <c r="L1066" s="25"/>
      <c r="M1066" s="25"/>
      <c r="N1066" s="25"/>
      <c r="O1066" s="25"/>
      <c r="P1066" s="25"/>
      <c r="Q1066" s="25"/>
      <c r="R1066" s="25" t="s">
        <v>70</v>
      </c>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7"/>
    </row>
    <row r="1067" spans="1:64" s="29" customFormat="1" ht="24" customHeight="1" x14ac:dyDescent="0.25">
      <c r="A1067" s="26">
        <f t="shared" si="15"/>
        <v>3</v>
      </c>
      <c r="B1067" s="25" t="s">
        <v>2327</v>
      </c>
      <c r="C1067" s="25"/>
      <c r="D1067" s="25" t="s">
        <v>2328</v>
      </c>
      <c r="E1067" s="25" t="s">
        <v>65</v>
      </c>
      <c r="F1067" s="25" t="s">
        <v>2329</v>
      </c>
      <c r="G1067" s="25" t="s">
        <v>14149</v>
      </c>
      <c r="H1067" s="25"/>
      <c r="I1067" s="25"/>
      <c r="J1067" s="25"/>
      <c r="K1067" s="25"/>
      <c r="L1067" s="25"/>
      <c r="M1067" s="25"/>
      <c r="N1067" s="25"/>
      <c r="O1067" s="25"/>
      <c r="P1067" s="25"/>
      <c r="Q1067" s="25"/>
      <c r="R1067" s="25" t="s">
        <v>74</v>
      </c>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t="s">
        <v>67</v>
      </c>
      <c r="AX1067" s="25"/>
      <c r="AY1067" s="25"/>
      <c r="AZ1067" s="25"/>
      <c r="BA1067" s="25"/>
      <c r="BB1067" s="25"/>
      <c r="BC1067" s="25"/>
      <c r="BD1067" s="25"/>
      <c r="BE1067" s="25"/>
      <c r="BF1067" s="25"/>
      <c r="BG1067" s="25"/>
      <c r="BH1067" s="25"/>
      <c r="BI1067" s="25"/>
      <c r="BJ1067" s="25"/>
      <c r="BK1067" s="25"/>
      <c r="BL1067" s="27"/>
    </row>
    <row r="1068" spans="1:64" s="29" customFormat="1" ht="24" customHeight="1" x14ac:dyDescent="0.25">
      <c r="A1068" s="26">
        <f t="shared" si="15"/>
        <v>2</v>
      </c>
      <c r="B1068" s="25" t="s">
        <v>2330</v>
      </c>
      <c r="C1068" s="25"/>
      <c r="D1068" s="25" t="s">
        <v>2331</v>
      </c>
      <c r="E1068" s="25" t="s">
        <v>65</v>
      </c>
      <c r="F1068" s="25" t="s">
        <v>2315</v>
      </c>
      <c r="G1068" s="25" t="s">
        <v>70</v>
      </c>
      <c r="H1068" s="25"/>
      <c r="I1068" s="25"/>
      <c r="J1068" s="25"/>
      <c r="K1068" s="25"/>
      <c r="L1068" s="25"/>
      <c r="M1068" s="25"/>
      <c r="N1068" s="25"/>
      <c r="O1068" s="25"/>
      <c r="P1068" s="25"/>
      <c r="Q1068" s="25"/>
      <c r="R1068" s="25" t="s">
        <v>167</v>
      </c>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7"/>
    </row>
    <row r="1069" spans="1:64" s="29" customFormat="1" ht="24" customHeight="1" x14ac:dyDescent="0.25">
      <c r="A1069" s="26">
        <f t="shared" si="15"/>
        <v>1</v>
      </c>
      <c r="B1069" s="25" t="s">
        <v>2332</v>
      </c>
      <c r="C1069" s="25"/>
      <c r="D1069" s="25" t="s">
        <v>2333</v>
      </c>
      <c r="E1069" s="25" t="s">
        <v>65</v>
      </c>
      <c r="F1069" s="25" t="s">
        <v>2334</v>
      </c>
      <c r="G1069" s="25" t="s">
        <v>70</v>
      </c>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7"/>
    </row>
    <row r="1070" spans="1:64" s="29" customFormat="1" ht="24" customHeight="1" x14ac:dyDescent="0.25">
      <c r="A1070" s="26">
        <f t="shared" si="15"/>
        <v>1</v>
      </c>
      <c r="B1070" s="25" t="s">
        <v>2335</v>
      </c>
      <c r="C1070" s="25"/>
      <c r="D1070" s="25" t="s">
        <v>2336</v>
      </c>
      <c r="E1070" s="25" t="s">
        <v>65</v>
      </c>
      <c r="F1070" s="25" t="s">
        <v>2337</v>
      </c>
      <c r="G1070" s="25"/>
      <c r="H1070" s="25"/>
      <c r="I1070" s="25"/>
      <c r="J1070" s="25"/>
      <c r="K1070" s="25"/>
      <c r="L1070" s="25"/>
      <c r="M1070" s="25"/>
      <c r="N1070" s="25"/>
      <c r="O1070" s="25"/>
      <c r="P1070" s="25"/>
      <c r="Q1070" s="25"/>
      <c r="R1070" s="25" t="s">
        <v>74</v>
      </c>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7"/>
    </row>
    <row r="1071" spans="1:64" s="29" customFormat="1" ht="24" customHeight="1" x14ac:dyDescent="0.25">
      <c r="A1071" s="26">
        <f t="shared" si="15"/>
        <v>0</v>
      </c>
      <c r="B1071" s="25" t="s">
        <v>2338</v>
      </c>
      <c r="C1071" s="25"/>
      <c r="D1071" s="25" t="s">
        <v>2339</v>
      </c>
      <c r="E1071" s="25" t="s">
        <v>65</v>
      </c>
      <c r="F1071" s="25" t="s">
        <v>2340</v>
      </c>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7"/>
    </row>
    <row r="1072" spans="1:64" s="29" customFormat="1" ht="24" customHeight="1" x14ac:dyDescent="0.25">
      <c r="A1072" s="26">
        <f t="shared" ref="A1072:A1135" si="16">COUNTA(G1072:BK1072)</f>
        <v>2</v>
      </c>
      <c r="B1072" s="25" t="s">
        <v>2341</v>
      </c>
      <c r="C1072" s="25"/>
      <c r="D1072" s="25" t="s">
        <v>2342</v>
      </c>
      <c r="E1072" s="25" t="s">
        <v>65</v>
      </c>
      <c r="F1072" s="25" t="s">
        <v>2343</v>
      </c>
      <c r="G1072" s="25" t="s">
        <v>70</v>
      </c>
      <c r="H1072" s="25"/>
      <c r="I1072" s="25"/>
      <c r="J1072" s="25"/>
      <c r="K1072" s="25"/>
      <c r="L1072" s="25"/>
      <c r="M1072" s="25"/>
      <c r="N1072" s="25"/>
      <c r="O1072" s="25"/>
      <c r="P1072" s="25"/>
      <c r="Q1072" s="25"/>
      <c r="R1072" s="25"/>
      <c r="S1072" s="25"/>
      <c r="T1072" s="25"/>
      <c r="U1072" s="25" t="s">
        <v>167</v>
      </c>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7"/>
    </row>
    <row r="1073" spans="1:64" s="29" customFormat="1" ht="24" customHeight="1" x14ac:dyDescent="0.25">
      <c r="A1073" s="26">
        <f t="shared" si="16"/>
        <v>1</v>
      </c>
      <c r="B1073" s="25" t="s">
        <v>2344</v>
      </c>
      <c r="C1073" s="25"/>
      <c r="D1073" s="25" t="s">
        <v>2345</v>
      </c>
      <c r="E1073" s="25" t="s">
        <v>65</v>
      </c>
      <c r="F1073" s="25" t="s">
        <v>2346</v>
      </c>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t="s">
        <v>67</v>
      </c>
      <c r="AU1073" s="25"/>
      <c r="AV1073" s="25"/>
      <c r="AW1073" s="25"/>
      <c r="AX1073" s="25"/>
      <c r="AY1073" s="25"/>
      <c r="AZ1073" s="25"/>
      <c r="BA1073" s="25"/>
      <c r="BB1073" s="25"/>
      <c r="BC1073" s="25"/>
      <c r="BD1073" s="25"/>
      <c r="BE1073" s="25"/>
      <c r="BF1073" s="25"/>
      <c r="BG1073" s="25"/>
      <c r="BH1073" s="25"/>
      <c r="BI1073" s="25"/>
      <c r="BJ1073" s="25"/>
      <c r="BK1073" s="25"/>
      <c r="BL1073" s="27"/>
    </row>
    <row r="1074" spans="1:64" s="29" customFormat="1" ht="24" customHeight="1" x14ac:dyDescent="0.25">
      <c r="A1074" s="26">
        <f t="shared" si="16"/>
        <v>1</v>
      </c>
      <c r="B1074" s="25" t="s">
        <v>2347</v>
      </c>
      <c r="C1074" s="25"/>
      <c r="D1074" s="25" t="s">
        <v>2348</v>
      </c>
      <c r="E1074" s="25" t="s">
        <v>78</v>
      </c>
      <c r="F1074" s="25" t="s">
        <v>2349</v>
      </c>
      <c r="G1074" s="25" t="s">
        <v>67</v>
      </c>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7"/>
    </row>
    <row r="1075" spans="1:64" s="29" customFormat="1" ht="24" customHeight="1" x14ac:dyDescent="0.25">
      <c r="A1075" s="26">
        <f t="shared" si="16"/>
        <v>1</v>
      </c>
      <c r="B1075" s="25" t="s">
        <v>2350</v>
      </c>
      <c r="C1075" s="25"/>
      <c r="D1075" s="25" t="s">
        <v>2351</v>
      </c>
      <c r="E1075" s="25" t="s">
        <v>65</v>
      </c>
      <c r="F1075" s="25" t="s">
        <v>2352</v>
      </c>
      <c r="G1075" s="25" t="s">
        <v>70</v>
      </c>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7"/>
    </row>
    <row r="1076" spans="1:64" s="29" customFormat="1" ht="24" customHeight="1" x14ac:dyDescent="0.25">
      <c r="A1076" s="26">
        <f t="shared" si="16"/>
        <v>1</v>
      </c>
      <c r="B1076" s="27" t="s">
        <v>11344</v>
      </c>
      <c r="C1076" s="27"/>
      <c r="D1076" s="27" t="s">
        <v>2354</v>
      </c>
      <c r="E1076" s="27" t="s">
        <v>78</v>
      </c>
      <c r="F1076" s="27" t="s">
        <v>2353</v>
      </c>
      <c r="G1076" s="25"/>
      <c r="H1076" s="25"/>
      <c r="I1076" s="25"/>
      <c r="J1076" s="25"/>
      <c r="K1076" s="25"/>
      <c r="L1076" s="25"/>
      <c r="M1076" s="25"/>
      <c r="N1076" s="25"/>
      <c r="O1076" s="25"/>
      <c r="P1076" s="25"/>
      <c r="Q1076" s="25"/>
      <c r="R1076" s="25"/>
      <c r="S1076" s="25"/>
      <c r="T1076" s="25"/>
      <c r="U1076" s="25"/>
      <c r="V1076" s="25" t="s">
        <v>70</v>
      </c>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7"/>
    </row>
    <row r="1077" spans="1:64" s="29" customFormat="1" ht="24" customHeight="1" x14ac:dyDescent="0.25">
      <c r="A1077" s="26">
        <f t="shared" si="16"/>
        <v>1</v>
      </c>
      <c r="B1077" s="25" t="s">
        <v>11345</v>
      </c>
      <c r="C1077" s="25"/>
      <c r="D1077" s="25" t="s">
        <v>2355</v>
      </c>
      <c r="E1077" s="25" t="s">
        <v>78</v>
      </c>
      <c r="F1077" s="25" t="s">
        <v>2356</v>
      </c>
      <c r="G1077" s="25" t="s">
        <v>67</v>
      </c>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7"/>
    </row>
    <row r="1078" spans="1:64" s="29" customFormat="1" ht="24" customHeight="1" x14ac:dyDescent="0.25">
      <c r="A1078" s="26">
        <f t="shared" si="16"/>
        <v>15</v>
      </c>
      <c r="B1078" s="27" t="s">
        <v>11346</v>
      </c>
      <c r="C1078" s="27" t="s">
        <v>11347</v>
      </c>
      <c r="D1078" s="27" t="s">
        <v>2357</v>
      </c>
      <c r="E1078" s="27" t="s">
        <v>78</v>
      </c>
      <c r="F1078" s="27" t="s">
        <v>346</v>
      </c>
      <c r="G1078" s="25"/>
      <c r="H1078" s="25" t="s">
        <v>14485</v>
      </c>
      <c r="I1078" s="25"/>
      <c r="J1078" s="25"/>
      <c r="K1078" s="25" t="s">
        <v>10630</v>
      </c>
      <c r="L1078" s="25" t="s">
        <v>14591</v>
      </c>
      <c r="M1078" s="25" t="s">
        <v>70</v>
      </c>
      <c r="N1078" s="25"/>
      <c r="O1078" s="25"/>
      <c r="P1078" s="25" t="s">
        <v>10630</v>
      </c>
      <c r="Q1078" s="25"/>
      <c r="R1078" s="25" t="s">
        <v>14672</v>
      </c>
      <c r="S1078" s="25"/>
      <c r="T1078" s="25"/>
      <c r="U1078" s="25" t="s">
        <v>14699</v>
      </c>
      <c r="V1078" s="25"/>
      <c r="W1078" s="25" t="s">
        <v>10630</v>
      </c>
      <c r="X1078" s="25" t="s">
        <v>10630</v>
      </c>
      <c r="Y1078" s="25"/>
      <c r="Z1078" s="25"/>
      <c r="AA1078" s="25"/>
      <c r="AB1078" s="25"/>
      <c r="AC1078" s="25"/>
      <c r="AD1078" s="25"/>
      <c r="AE1078" s="25" t="s">
        <v>14890</v>
      </c>
      <c r="AF1078" s="25"/>
      <c r="AG1078" s="25"/>
      <c r="AH1078" s="25"/>
      <c r="AI1078" s="25" t="s">
        <v>10630</v>
      </c>
      <c r="AJ1078" s="25"/>
      <c r="AK1078" s="25"/>
      <c r="AL1078" s="25"/>
      <c r="AM1078" s="25"/>
      <c r="AN1078" s="25"/>
      <c r="AO1078" s="25" t="s">
        <v>15061</v>
      </c>
      <c r="AP1078" s="25"/>
      <c r="AQ1078" s="25" t="s">
        <v>14951</v>
      </c>
      <c r="AR1078" s="25"/>
      <c r="AS1078" s="25"/>
      <c r="AT1078" s="25"/>
      <c r="AU1078" s="25"/>
      <c r="AV1078" s="25"/>
      <c r="AW1078" s="25"/>
      <c r="AX1078" s="25"/>
      <c r="AY1078" s="25"/>
      <c r="AZ1078" s="25"/>
      <c r="BA1078" s="25"/>
      <c r="BB1078" s="25"/>
      <c r="BC1078" s="25"/>
      <c r="BD1078" s="25"/>
      <c r="BE1078" s="25"/>
      <c r="BF1078" s="25" t="s">
        <v>85</v>
      </c>
      <c r="BG1078" s="25"/>
      <c r="BH1078" s="25"/>
      <c r="BI1078" s="25" t="s">
        <v>14998</v>
      </c>
      <c r="BJ1078" s="25"/>
      <c r="BK1078" s="25"/>
      <c r="BL1078" s="27"/>
    </row>
    <row r="1079" spans="1:64" s="29" customFormat="1" ht="24" customHeight="1" x14ac:dyDescent="0.25">
      <c r="A1079" s="26">
        <f t="shared" si="16"/>
        <v>2</v>
      </c>
      <c r="B1079" s="25" t="s">
        <v>11348</v>
      </c>
      <c r="C1079" s="25"/>
      <c r="D1079" s="25" t="s">
        <v>2358</v>
      </c>
      <c r="E1079" s="25" t="s">
        <v>78</v>
      </c>
      <c r="F1079" s="25" t="s">
        <v>2359</v>
      </c>
      <c r="G1079" s="25"/>
      <c r="H1079" s="25"/>
      <c r="I1079" s="25"/>
      <c r="J1079" s="25"/>
      <c r="K1079" s="25"/>
      <c r="L1079" s="25" t="s">
        <v>69</v>
      </c>
      <c r="M1079" s="25" t="s">
        <v>70</v>
      </c>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7"/>
    </row>
    <row r="1080" spans="1:64" s="29" customFormat="1" ht="24" customHeight="1" x14ac:dyDescent="0.25">
      <c r="A1080" s="26">
        <f t="shared" si="16"/>
        <v>1</v>
      </c>
      <c r="B1080" s="25" t="s">
        <v>11349</v>
      </c>
      <c r="C1080" s="25"/>
      <c r="D1080" s="25" t="s">
        <v>2360</v>
      </c>
      <c r="E1080" s="25" t="s">
        <v>78</v>
      </c>
      <c r="F1080" s="25" t="s">
        <v>1928</v>
      </c>
      <c r="G1080" s="25"/>
      <c r="H1080" s="25"/>
      <c r="I1080" s="25"/>
      <c r="J1080" s="25"/>
      <c r="K1080" s="25"/>
      <c r="L1080" s="25"/>
      <c r="M1080" s="25" t="s">
        <v>70</v>
      </c>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7"/>
    </row>
    <row r="1081" spans="1:64" s="29" customFormat="1" ht="24" customHeight="1" x14ac:dyDescent="0.25">
      <c r="A1081" s="26">
        <f t="shared" si="16"/>
        <v>2</v>
      </c>
      <c r="B1081" s="25" t="s">
        <v>11351</v>
      </c>
      <c r="C1081" s="25" t="s">
        <v>86</v>
      </c>
      <c r="D1081" s="25" t="s">
        <v>2361</v>
      </c>
      <c r="E1081" s="25" t="s">
        <v>78</v>
      </c>
      <c r="F1081" s="25" t="s">
        <v>2362</v>
      </c>
      <c r="G1081" s="25"/>
      <c r="H1081" s="25"/>
      <c r="I1081" s="25"/>
      <c r="J1081" s="25"/>
      <c r="K1081" s="25"/>
      <c r="L1081" s="25"/>
      <c r="M1081" s="25"/>
      <c r="N1081" s="25"/>
      <c r="O1081" s="25"/>
      <c r="P1081" s="25"/>
      <c r="Q1081" s="25"/>
      <c r="R1081" s="25"/>
      <c r="S1081" s="25"/>
      <c r="T1081" s="25"/>
      <c r="U1081" s="25"/>
      <c r="V1081" s="25" t="s">
        <v>10630</v>
      </c>
      <c r="W1081" s="25"/>
      <c r="X1081" s="25"/>
      <c r="Y1081" s="25"/>
      <c r="Z1081" s="25"/>
      <c r="AA1081" s="25"/>
      <c r="AB1081" s="25"/>
      <c r="AC1081" s="25"/>
      <c r="AD1081" s="25"/>
      <c r="AE1081" s="25"/>
      <c r="AF1081" s="25"/>
      <c r="AG1081" s="25"/>
      <c r="AH1081" s="25"/>
      <c r="AI1081" s="25"/>
      <c r="AJ1081" s="25"/>
      <c r="AK1081" s="25"/>
      <c r="AL1081" s="25"/>
      <c r="AM1081" s="25"/>
      <c r="AN1081" s="25" t="s">
        <v>70</v>
      </c>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7" t="s">
        <v>86</v>
      </c>
    </row>
    <row r="1082" spans="1:64" s="29" customFormat="1" ht="24" customHeight="1" x14ac:dyDescent="0.25">
      <c r="A1082" s="26">
        <f t="shared" si="16"/>
        <v>1</v>
      </c>
      <c r="B1082" s="27" t="s">
        <v>2363</v>
      </c>
      <c r="C1082" s="27"/>
      <c r="D1082" s="27" t="s">
        <v>2364</v>
      </c>
      <c r="E1082" s="27" t="s">
        <v>65</v>
      </c>
      <c r="F1082" s="27" t="s">
        <v>2365</v>
      </c>
      <c r="G1082" s="28" t="s">
        <v>67</v>
      </c>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7"/>
    </row>
    <row r="1083" spans="1:64" s="29" customFormat="1" ht="24" customHeight="1" x14ac:dyDescent="0.25">
      <c r="A1083" s="26">
        <f t="shared" si="16"/>
        <v>10</v>
      </c>
      <c r="B1083" s="25" t="s">
        <v>2366</v>
      </c>
      <c r="C1083" s="25"/>
      <c r="D1083" s="25" t="s">
        <v>2367</v>
      </c>
      <c r="E1083" s="25" t="s">
        <v>78</v>
      </c>
      <c r="F1083" s="25" t="s">
        <v>2368</v>
      </c>
      <c r="G1083" s="25" t="s">
        <v>67</v>
      </c>
      <c r="H1083" s="25"/>
      <c r="I1083" s="25"/>
      <c r="J1083" s="25"/>
      <c r="K1083" s="25"/>
      <c r="L1083" s="25" t="s">
        <v>69</v>
      </c>
      <c r="M1083" s="25" t="s">
        <v>70</v>
      </c>
      <c r="N1083" s="25"/>
      <c r="O1083" s="25"/>
      <c r="P1083" s="25"/>
      <c r="Q1083" s="25"/>
      <c r="R1083" s="25"/>
      <c r="S1083" s="25"/>
      <c r="T1083" s="25"/>
      <c r="U1083" s="25"/>
      <c r="V1083" s="25" t="s">
        <v>67</v>
      </c>
      <c r="W1083" s="25"/>
      <c r="X1083" s="25"/>
      <c r="Y1083" s="25"/>
      <c r="Z1083" s="25"/>
      <c r="AA1083" s="25"/>
      <c r="AB1083" s="25"/>
      <c r="AC1083" s="25"/>
      <c r="AD1083" s="25"/>
      <c r="AE1083" s="25"/>
      <c r="AF1083" s="25"/>
      <c r="AG1083" s="25" t="s">
        <v>74</v>
      </c>
      <c r="AH1083" s="25" t="s">
        <v>67</v>
      </c>
      <c r="AI1083" s="25" t="s">
        <v>85</v>
      </c>
      <c r="AJ1083" s="25"/>
      <c r="AK1083" s="25"/>
      <c r="AL1083" s="25"/>
      <c r="AM1083" s="25" t="s">
        <v>67</v>
      </c>
      <c r="AN1083" s="25"/>
      <c r="AO1083" s="25"/>
      <c r="AP1083" s="25"/>
      <c r="AQ1083" s="25"/>
      <c r="AR1083" s="25"/>
      <c r="AS1083" s="25"/>
      <c r="AT1083" s="25"/>
      <c r="AU1083" s="25"/>
      <c r="AV1083" s="25"/>
      <c r="AW1083" s="25"/>
      <c r="AX1083" s="25"/>
      <c r="AY1083" s="25" t="s">
        <v>74</v>
      </c>
      <c r="AZ1083" s="25"/>
      <c r="BA1083" s="25"/>
      <c r="BB1083" s="25"/>
      <c r="BC1083" s="25"/>
      <c r="BD1083" s="25"/>
      <c r="BE1083" s="25"/>
      <c r="BF1083" s="25"/>
      <c r="BG1083" s="25"/>
      <c r="BH1083" s="25" t="s">
        <v>67</v>
      </c>
      <c r="BI1083" s="25"/>
      <c r="BJ1083" s="25"/>
      <c r="BK1083" s="25"/>
      <c r="BL1083" s="27"/>
    </row>
    <row r="1084" spans="1:64" s="29" customFormat="1" ht="24" customHeight="1" x14ac:dyDescent="0.25">
      <c r="A1084" s="26">
        <f t="shared" si="16"/>
        <v>1</v>
      </c>
      <c r="B1084" s="25" t="s">
        <v>2369</v>
      </c>
      <c r="C1084" s="25"/>
      <c r="D1084" s="25" t="s">
        <v>2370</v>
      </c>
      <c r="E1084" s="25" t="s">
        <v>78</v>
      </c>
      <c r="F1084" s="25" t="s">
        <v>2368</v>
      </c>
      <c r="G1084" s="25" t="s">
        <v>67</v>
      </c>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7"/>
    </row>
    <row r="1085" spans="1:64" s="29" customFormat="1" ht="24" customHeight="1" x14ac:dyDescent="0.25">
      <c r="A1085" s="26">
        <f t="shared" si="16"/>
        <v>1</v>
      </c>
      <c r="B1085" s="25" t="s">
        <v>2371</v>
      </c>
      <c r="C1085" s="25"/>
      <c r="D1085" s="25" t="s">
        <v>2372</v>
      </c>
      <c r="E1085" s="25" t="s">
        <v>65</v>
      </c>
      <c r="F1085" s="25" t="s">
        <v>2373</v>
      </c>
      <c r="G1085" s="25" t="s">
        <v>67</v>
      </c>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7"/>
    </row>
    <row r="1086" spans="1:64" s="29" customFormat="1" ht="24" customHeight="1" x14ac:dyDescent="0.25">
      <c r="A1086" s="26">
        <f t="shared" si="16"/>
        <v>2</v>
      </c>
      <c r="B1086" s="25" t="s">
        <v>11352</v>
      </c>
      <c r="C1086" s="25" t="s">
        <v>11325</v>
      </c>
      <c r="D1086" s="25" t="s">
        <v>2374</v>
      </c>
      <c r="E1086" s="25" t="s">
        <v>78</v>
      </c>
      <c r="F1086" s="25" t="s">
        <v>2375</v>
      </c>
      <c r="G1086" s="25"/>
      <c r="H1086" s="25"/>
      <c r="I1086" s="25"/>
      <c r="J1086" s="25"/>
      <c r="K1086" s="25"/>
      <c r="L1086" s="25"/>
      <c r="M1086" s="25" t="s">
        <v>70</v>
      </c>
      <c r="N1086" s="25"/>
      <c r="O1086" s="25"/>
      <c r="P1086" s="25"/>
      <c r="Q1086" s="25"/>
      <c r="R1086" s="25"/>
      <c r="S1086" s="25"/>
      <c r="T1086" s="25"/>
      <c r="U1086" s="25"/>
      <c r="V1086" s="25" t="s">
        <v>70</v>
      </c>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7"/>
    </row>
    <row r="1087" spans="1:64" s="29" customFormat="1" ht="24" customHeight="1" x14ac:dyDescent="0.25">
      <c r="A1087" s="26">
        <f t="shared" si="16"/>
        <v>1</v>
      </c>
      <c r="B1087" s="25" t="s">
        <v>11353</v>
      </c>
      <c r="C1087" s="25" t="s">
        <v>11325</v>
      </c>
      <c r="D1087" s="25" t="s">
        <v>2376</v>
      </c>
      <c r="E1087" s="25" t="s">
        <v>78</v>
      </c>
      <c r="F1087" s="25" t="s">
        <v>348</v>
      </c>
      <c r="G1087" s="25" t="s">
        <v>67</v>
      </c>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7"/>
    </row>
    <row r="1088" spans="1:64" s="29" customFormat="1" ht="24" customHeight="1" x14ac:dyDescent="0.25">
      <c r="A1088" s="26">
        <f t="shared" si="16"/>
        <v>1</v>
      </c>
      <c r="B1088" s="25" t="s">
        <v>11354</v>
      </c>
      <c r="C1088" s="25"/>
      <c r="D1088" s="25" t="s">
        <v>2377</v>
      </c>
      <c r="E1088" s="25" t="s">
        <v>267</v>
      </c>
      <c r="F1088" s="25" t="s">
        <v>1624</v>
      </c>
      <c r="G1088" s="25" t="s">
        <v>70</v>
      </c>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7"/>
    </row>
    <row r="1089" spans="1:64" s="29" customFormat="1" ht="24" customHeight="1" x14ac:dyDescent="0.25">
      <c r="A1089" s="26">
        <f t="shared" si="16"/>
        <v>1</v>
      </c>
      <c r="B1089" s="25" t="s">
        <v>2378</v>
      </c>
      <c r="C1089" s="25"/>
      <c r="D1089" s="25" t="s">
        <v>2379</v>
      </c>
      <c r="E1089" s="25" t="s">
        <v>65</v>
      </c>
      <c r="F1089" s="25" t="s">
        <v>2380</v>
      </c>
      <c r="G1089" s="25" t="s">
        <v>70</v>
      </c>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7"/>
    </row>
    <row r="1090" spans="1:64" s="29" customFormat="1" ht="24" customHeight="1" x14ac:dyDescent="0.25">
      <c r="A1090" s="26">
        <f t="shared" si="16"/>
        <v>13</v>
      </c>
      <c r="B1090" s="25" t="s">
        <v>10796</v>
      </c>
      <c r="C1090" s="25" t="s">
        <v>11347</v>
      </c>
      <c r="D1090" s="25" t="s">
        <v>10685</v>
      </c>
      <c r="E1090" s="25" t="s">
        <v>78</v>
      </c>
      <c r="F1090" s="25" t="s">
        <v>10686</v>
      </c>
      <c r="G1090" s="25"/>
      <c r="H1090" s="25"/>
      <c r="I1090" s="25"/>
      <c r="J1090" s="25"/>
      <c r="K1090" s="25"/>
      <c r="L1090" s="25" t="s">
        <v>14591</v>
      </c>
      <c r="M1090" s="25" t="s">
        <v>14629</v>
      </c>
      <c r="N1090" s="25" t="s">
        <v>10630</v>
      </c>
      <c r="O1090" s="25" t="s">
        <v>10630</v>
      </c>
      <c r="P1090" s="25" t="s">
        <v>14629</v>
      </c>
      <c r="Q1090" s="25"/>
      <c r="R1090" s="25"/>
      <c r="S1090" s="25"/>
      <c r="T1090" s="25" t="s">
        <v>10630</v>
      </c>
      <c r="U1090" s="25"/>
      <c r="V1090" s="25" t="s">
        <v>10630</v>
      </c>
      <c r="W1090" s="25"/>
      <c r="X1090" s="25"/>
      <c r="Y1090" s="25"/>
      <c r="Z1090" s="25"/>
      <c r="AA1090" s="25"/>
      <c r="AB1090" s="25"/>
      <c r="AC1090" s="25" t="s">
        <v>10630</v>
      </c>
      <c r="AD1090" s="25"/>
      <c r="AE1090" s="25"/>
      <c r="AF1090" s="25"/>
      <c r="AG1090" s="25"/>
      <c r="AH1090" s="25"/>
      <c r="AI1090" s="25"/>
      <c r="AJ1090" s="25"/>
      <c r="AK1090" s="25"/>
      <c r="AL1090" s="25"/>
      <c r="AM1090" s="25"/>
      <c r="AN1090" s="25" t="s">
        <v>10630</v>
      </c>
      <c r="AO1090" s="25" t="s">
        <v>15061</v>
      </c>
      <c r="AP1090" s="25"/>
      <c r="AQ1090" s="25"/>
      <c r="AR1090" s="25"/>
      <c r="AS1090" s="25" t="s">
        <v>14977</v>
      </c>
      <c r="AT1090" s="25"/>
      <c r="AU1090" s="25"/>
      <c r="AV1090" s="25"/>
      <c r="AW1090" s="25"/>
      <c r="AX1090" s="25"/>
      <c r="AY1090" s="25"/>
      <c r="AZ1090" s="25"/>
      <c r="BA1090" s="25"/>
      <c r="BB1090" s="25"/>
      <c r="BC1090" s="25" t="s">
        <v>10630</v>
      </c>
      <c r="BD1090" s="25"/>
      <c r="BE1090" s="25"/>
      <c r="BF1090" s="25"/>
      <c r="BG1090" s="25"/>
      <c r="BH1090" s="25"/>
      <c r="BI1090" s="25"/>
      <c r="BJ1090" s="25"/>
      <c r="BK1090" s="25" t="s">
        <v>10630</v>
      </c>
      <c r="BL1090" s="27"/>
    </row>
    <row r="1091" spans="1:64" s="29" customFormat="1" ht="24" customHeight="1" x14ac:dyDescent="0.25">
      <c r="A1091" s="26">
        <f t="shared" si="16"/>
        <v>9</v>
      </c>
      <c r="B1091" s="25" t="s">
        <v>10684</v>
      </c>
      <c r="C1091" s="25"/>
      <c r="D1091" s="25" t="s">
        <v>2381</v>
      </c>
      <c r="E1091" s="25" t="s">
        <v>78</v>
      </c>
      <c r="F1091" s="25" t="s">
        <v>1653</v>
      </c>
      <c r="G1091" s="25"/>
      <c r="H1091" s="25"/>
      <c r="I1091" s="25"/>
      <c r="J1091" s="25"/>
      <c r="K1091" s="25" t="s">
        <v>69</v>
      </c>
      <c r="L1091" s="25"/>
      <c r="M1091" s="25" t="s">
        <v>70</v>
      </c>
      <c r="N1091" s="25"/>
      <c r="O1091" s="25"/>
      <c r="P1091" s="25"/>
      <c r="Q1091" s="25"/>
      <c r="R1091" s="25" t="s">
        <v>69</v>
      </c>
      <c r="S1091" s="25"/>
      <c r="T1091" s="25"/>
      <c r="U1091" s="25"/>
      <c r="V1091" s="25" t="s">
        <v>67</v>
      </c>
      <c r="W1091" s="25"/>
      <c r="X1091" s="25"/>
      <c r="Y1091" s="25"/>
      <c r="Z1091" s="25"/>
      <c r="AA1091" s="25"/>
      <c r="AB1091" s="25"/>
      <c r="AC1091" s="25"/>
      <c r="AD1091" s="25"/>
      <c r="AE1091" s="25" t="s">
        <v>69</v>
      </c>
      <c r="AF1091" s="25"/>
      <c r="AG1091" s="25"/>
      <c r="AH1091" s="25"/>
      <c r="AI1091" s="25"/>
      <c r="AJ1091" s="25"/>
      <c r="AK1091" s="25"/>
      <c r="AL1091" s="25"/>
      <c r="AM1091" s="25"/>
      <c r="AN1091" s="25" t="s">
        <v>85</v>
      </c>
      <c r="AO1091" s="25"/>
      <c r="AP1091" s="25"/>
      <c r="AQ1091" s="25" t="s">
        <v>85</v>
      </c>
      <c r="AR1091" s="25"/>
      <c r="AS1091" s="25" t="s">
        <v>69</v>
      </c>
      <c r="AT1091" s="25"/>
      <c r="AU1091" s="25"/>
      <c r="AV1091" s="25"/>
      <c r="AW1091" s="25"/>
      <c r="AX1091" s="25"/>
      <c r="AY1091" s="25"/>
      <c r="AZ1091" s="25"/>
      <c r="BA1091" s="25"/>
      <c r="BB1091" s="25"/>
      <c r="BC1091" s="25"/>
      <c r="BD1091" s="25"/>
      <c r="BE1091" s="25"/>
      <c r="BF1091" s="25"/>
      <c r="BG1091" s="25" t="s">
        <v>69</v>
      </c>
      <c r="BH1091" s="25"/>
      <c r="BI1091" s="25"/>
      <c r="BJ1091" s="25"/>
      <c r="BK1091" s="25"/>
      <c r="BL1091" s="27"/>
    </row>
    <row r="1092" spans="1:64" s="29" customFormat="1" ht="24" customHeight="1" x14ac:dyDescent="0.25">
      <c r="A1092" s="26">
        <f t="shared" si="16"/>
        <v>1</v>
      </c>
      <c r="B1092" s="25" t="s">
        <v>2382</v>
      </c>
      <c r="C1092" s="25"/>
      <c r="D1092" s="25" t="s">
        <v>2383</v>
      </c>
      <c r="E1092" s="25" t="s">
        <v>65</v>
      </c>
      <c r="F1092" s="25" t="s">
        <v>2384</v>
      </c>
      <c r="G1092" s="25" t="s">
        <v>67</v>
      </c>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7"/>
    </row>
    <row r="1093" spans="1:64" s="29" customFormat="1" ht="24" customHeight="1" x14ac:dyDescent="0.25">
      <c r="A1093" s="26">
        <f t="shared" si="16"/>
        <v>2</v>
      </c>
      <c r="B1093" s="25" t="s">
        <v>2385</v>
      </c>
      <c r="C1093" s="25"/>
      <c r="D1093" s="25" t="s">
        <v>2386</v>
      </c>
      <c r="E1093" s="25" t="s">
        <v>65</v>
      </c>
      <c r="F1093" s="25" t="s">
        <v>2387</v>
      </c>
      <c r="G1093" s="25" t="s">
        <v>70</v>
      </c>
      <c r="H1093" s="25" t="s">
        <v>167</v>
      </c>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7"/>
    </row>
    <row r="1094" spans="1:64" s="29" customFormat="1" ht="24" customHeight="1" x14ac:dyDescent="0.25">
      <c r="A1094" s="26">
        <f t="shared" si="16"/>
        <v>1</v>
      </c>
      <c r="B1094" s="25" t="s">
        <v>2388</v>
      </c>
      <c r="C1094" s="25"/>
      <c r="D1094" s="25" t="s">
        <v>2389</v>
      </c>
      <c r="E1094" s="25" t="s">
        <v>65</v>
      </c>
      <c r="F1094" s="25" t="s">
        <v>2390</v>
      </c>
      <c r="G1094" s="25" t="s">
        <v>70</v>
      </c>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7"/>
    </row>
    <row r="1095" spans="1:64" s="29" customFormat="1" ht="24" customHeight="1" x14ac:dyDescent="0.25">
      <c r="A1095" s="26">
        <f t="shared" si="16"/>
        <v>31</v>
      </c>
      <c r="B1095" s="25" t="s">
        <v>2391</v>
      </c>
      <c r="C1095" s="25"/>
      <c r="D1095" s="25" t="s">
        <v>2392</v>
      </c>
      <c r="E1095" s="25" t="s">
        <v>78</v>
      </c>
      <c r="F1095" s="25" t="s">
        <v>2186</v>
      </c>
      <c r="G1095" s="25" t="s">
        <v>74</v>
      </c>
      <c r="H1095" s="25" t="s">
        <v>69</v>
      </c>
      <c r="I1095" s="25" t="s">
        <v>69</v>
      </c>
      <c r="J1095" s="25"/>
      <c r="K1095" s="25"/>
      <c r="L1095" s="25"/>
      <c r="M1095" s="25" t="s">
        <v>70</v>
      </c>
      <c r="N1095" s="25" t="s">
        <v>74</v>
      </c>
      <c r="O1095" s="25" t="s">
        <v>69</v>
      </c>
      <c r="P1095" s="25"/>
      <c r="Q1095" s="25"/>
      <c r="R1095" s="25" t="s">
        <v>69</v>
      </c>
      <c r="S1095" s="25"/>
      <c r="T1095" s="25"/>
      <c r="U1095" s="25" t="s">
        <v>69</v>
      </c>
      <c r="V1095" s="25" t="s">
        <v>70</v>
      </c>
      <c r="W1095" s="25" t="s">
        <v>85</v>
      </c>
      <c r="X1095" s="25"/>
      <c r="Y1095" s="25"/>
      <c r="Z1095" s="25" t="s">
        <v>74</v>
      </c>
      <c r="AA1095" s="25" t="s">
        <v>85</v>
      </c>
      <c r="AB1095" s="25" t="s">
        <v>85</v>
      </c>
      <c r="AC1095" s="25" t="s">
        <v>69</v>
      </c>
      <c r="AD1095" s="25"/>
      <c r="AE1095" s="25" t="s">
        <v>69</v>
      </c>
      <c r="AF1095" s="25" t="s">
        <v>69</v>
      </c>
      <c r="AG1095" s="25"/>
      <c r="AH1095" s="25"/>
      <c r="AI1095" s="25" t="s">
        <v>85</v>
      </c>
      <c r="AJ1095" s="25" t="s">
        <v>85</v>
      </c>
      <c r="AK1095" s="25" t="s">
        <v>69</v>
      </c>
      <c r="AL1095" s="25"/>
      <c r="AM1095" s="25" t="s">
        <v>14926</v>
      </c>
      <c r="AN1095" s="25" t="s">
        <v>85</v>
      </c>
      <c r="AO1095" s="25" t="s">
        <v>74</v>
      </c>
      <c r="AP1095" s="25"/>
      <c r="AQ1095" s="25"/>
      <c r="AR1095" s="25"/>
      <c r="AS1095" s="25"/>
      <c r="AT1095" s="25" t="s">
        <v>69</v>
      </c>
      <c r="AU1095" s="25"/>
      <c r="AV1095" s="25" t="s">
        <v>69</v>
      </c>
      <c r="AW1095" s="25"/>
      <c r="AX1095" s="25"/>
      <c r="AY1095" s="25" t="s">
        <v>74</v>
      </c>
      <c r="AZ1095" s="25" t="s">
        <v>74</v>
      </c>
      <c r="BA1095" s="25"/>
      <c r="BB1095" s="25"/>
      <c r="BC1095" s="25" t="s">
        <v>85</v>
      </c>
      <c r="BD1095" s="25"/>
      <c r="BE1095" s="25"/>
      <c r="BF1095" s="25"/>
      <c r="BG1095" s="25" t="s">
        <v>69</v>
      </c>
      <c r="BH1095" s="25" t="s">
        <v>69</v>
      </c>
      <c r="BI1095" s="25" t="s">
        <v>69</v>
      </c>
      <c r="BJ1095" s="25"/>
      <c r="BK1095" s="25" t="s">
        <v>74</v>
      </c>
      <c r="BL1095" s="27"/>
    </row>
    <row r="1096" spans="1:64" s="29" customFormat="1" ht="24" customHeight="1" x14ac:dyDescent="0.25">
      <c r="A1096" s="26">
        <f t="shared" si="16"/>
        <v>1</v>
      </c>
      <c r="B1096" s="25" t="s">
        <v>2393</v>
      </c>
      <c r="C1096" s="25"/>
      <c r="D1096" s="25" t="s">
        <v>2394</v>
      </c>
      <c r="E1096" s="25" t="s">
        <v>65</v>
      </c>
      <c r="F1096" s="25" t="s">
        <v>438</v>
      </c>
      <c r="G1096" s="25" t="s">
        <v>70</v>
      </c>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7"/>
    </row>
    <row r="1097" spans="1:64" s="29" customFormat="1" ht="24" customHeight="1" x14ac:dyDescent="0.25">
      <c r="A1097" s="26">
        <f t="shared" si="16"/>
        <v>1</v>
      </c>
      <c r="B1097" s="25" t="s">
        <v>11355</v>
      </c>
      <c r="C1097" s="25"/>
      <c r="D1097" s="25" t="s">
        <v>2395</v>
      </c>
      <c r="E1097" s="25" t="s">
        <v>78</v>
      </c>
      <c r="F1097" s="25" t="s">
        <v>659</v>
      </c>
      <c r="G1097" s="25"/>
      <c r="H1097" s="25"/>
      <c r="I1097" s="25"/>
      <c r="J1097" s="25"/>
      <c r="K1097" s="25"/>
      <c r="L1097" s="25"/>
      <c r="M1097" s="25"/>
      <c r="N1097" s="25"/>
      <c r="O1097" s="25"/>
      <c r="P1097" s="25"/>
      <c r="Q1097" s="25"/>
      <c r="R1097" s="25"/>
      <c r="S1097" s="25"/>
      <c r="T1097" s="25"/>
      <c r="U1097" s="25" t="s">
        <v>167</v>
      </c>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7"/>
    </row>
    <row r="1098" spans="1:64" s="29" customFormat="1" ht="24" customHeight="1" x14ac:dyDescent="0.25">
      <c r="A1098" s="26">
        <f t="shared" si="16"/>
        <v>2</v>
      </c>
      <c r="B1098" s="25" t="s">
        <v>2396</v>
      </c>
      <c r="C1098" s="25" t="s">
        <v>289</v>
      </c>
      <c r="D1098" s="25" t="s">
        <v>2397</v>
      </c>
      <c r="E1098" s="25" t="s">
        <v>65</v>
      </c>
      <c r="F1098" s="25" t="s">
        <v>754</v>
      </c>
      <c r="G1098" s="25" t="s">
        <v>70</v>
      </c>
      <c r="H1098" s="25" t="s">
        <v>70</v>
      </c>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7" t="s">
        <v>289</v>
      </c>
    </row>
    <row r="1099" spans="1:64" s="29" customFormat="1" ht="24" customHeight="1" x14ac:dyDescent="0.25">
      <c r="A1099" s="26">
        <f t="shared" si="16"/>
        <v>1</v>
      </c>
      <c r="B1099" s="25" t="s">
        <v>11356</v>
      </c>
      <c r="C1099" s="25"/>
      <c r="D1099" s="25" t="s">
        <v>2398</v>
      </c>
      <c r="E1099" s="25" t="s">
        <v>78</v>
      </c>
      <c r="F1099" s="25" t="s">
        <v>659</v>
      </c>
      <c r="G1099" s="25"/>
      <c r="H1099" s="25"/>
      <c r="I1099" s="25"/>
      <c r="J1099" s="25"/>
      <c r="K1099" s="25"/>
      <c r="L1099" s="25"/>
      <c r="M1099" s="25"/>
      <c r="N1099" s="25"/>
      <c r="O1099" s="25"/>
      <c r="P1099" s="25"/>
      <c r="Q1099" s="25"/>
      <c r="R1099" s="25"/>
      <c r="S1099" s="25"/>
      <c r="T1099" s="25"/>
      <c r="U1099" s="25" t="s">
        <v>167</v>
      </c>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7"/>
    </row>
    <row r="1100" spans="1:64" s="29" customFormat="1" ht="24" customHeight="1" x14ac:dyDescent="0.25">
      <c r="A1100" s="26">
        <f t="shared" si="16"/>
        <v>9</v>
      </c>
      <c r="B1100" s="25" t="s">
        <v>11357</v>
      </c>
      <c r="C1100" s="25"/>
      <c r="D1100" s="25" t="s">
        <v>2399</v>
      </c>
      <c r="E1100" s="25" t="s">
        <v>78</v>
      </c>
      <c r="F1100" s="25" t="s">
        <v>2400</v>
      </c>
      <c r="G1100" s="25"/>
      <c r="H1100" s="25"/>
      <c r="I1100" s="25"/>
      <c r="J1100" s="25"/>
      <c r="K1100" s="25"/>
      <c r="L1100" s="25"/>
      <c r="M1100" s="25" t="s">
        <v>67</v>
      </c>
      <c r="N1100" s="25"/>
      <c r="O1100" s="25" t="s">
        <v>85</v>
      </c>
      <c r="P1100" s="25"/>
      <c r="Q1100" s="25" t="s">
        <v>69</v>
      </c>
      <c r="R1100" s="25" t="s">
        <v>74</v>
      </c>
      <c r="S1100" s="25"/>
      <c r="T1100" s="25"/>
      <c r="U1100" s="25"/>
      <c r="V1100" s="25" t="s">
        <v>67</v>
      </c>
      <c r="W1100" s="25"/>
      <c r="X1100" s="25"/>
      <c r="Y1100" s="25" t="s">
        <v>69</v>
      </c>
      <c r="Z1100" s="25"/>
      <c r="AA1100" s="25"/>
      <c r="AB1100" s="25" t="s">
        <v>85</v>
      </c>
      <c r="AC1100" s="25" t="s">
        <v>85</v>
      </c>
      <c r="AD1100" s="25"/>
      <c r="AE1100" s="25"/>
      <c r="AF1100" s="25"/>
      <c r="AG1100" s="25"/>
      <c r="AH1100" s="25"/>
      <c r="AI1100" s="25"/>
      <c r="AJ1100" s="25"/>
      <c r="AK1100" s="25"/>
      <c r="AL1100" s="25"/>
      <c r="AM1100" s="25"/>
      <c r="AN1100" s="25"/>
      <c r="AO1100" s="25"/>
      <c r="AP1100" s="25"/>
      <c r="AQ1100" s="25"/>
      <c r="AR1100" s="25" t="s">
        <v>74</v>
      </c>
      <c r="AS1100" s="25"/>
      <c r="AT1100" s="25"/>
      <c r="AU1100" s="25"/>
      <c r="AV1100" s="25"/>
      <c r="AW1100" s="25"/>
      <c r="AX1100" s="25"/>
      <c r="AY1100" s="25"/>
      <c r="AZ1100" s="25"/>
      <c r="BA1100" s="25"/>
      <c r="BB1100" s="25"/>
      <c r="BC1100" s="25"/>
      <c r="BD1100" s="25"/>
      <c r="BE1100" s="25"/>
      <c r="BF1100" s="25"/>
      <c r="BG1100" s="25"/>
      <c r="BH1100" s="25"/>
      <c r="BI1100" s="25"/>
      <c r="BJ1100" s="25"/>
      <c r="BK1100" s="25"/>
      <c r="BL1100" s="27"/>
    </row>
    <row r="1101" spans="1:64" s="29" customFormat="1" ht="24" customHeight="1" x14ac:dyDescent="0.25">
      <c r="A1101" s="26">
        <f t="shared" si="16"/>
        <v>6</v>
      </c>
      <c r="B1101" s="25" t="s">
        <v>11358</v>
      </c>
      <c r="C1101" s="25"/>
      <c r="D1101" s="25" t="s">
        <v>2401</v>
      </c>
      <c r="E1101" s="25" t="s">
        <v>78</v>
      </c>
      <c r="F1101" s="25" t="s">
        <v>1811</v>
      </c>
      <c r="G1101" s="25"/>
      <c r="H1101" s="25"/>
      <c r="I1101" s="25"/>
      <c r="J1101" s="25"/>
      <c r="K1101" s="25"/>
      <c r="L1101" s="25"/>
      <c r="M1101" s="25" t="s">
        <v>67</v>
      </c>
      <c r="N1101" s="25"/>
      <c r="O1101" s="25"/>
      <c r="P1101" s="25"/>
      <c r="Q1101" s="25"/>
      <c r="R1101" s="25"/>
      <c r="S1101" s="25"/>
      <c r="T1101" s="25"/>
      <c r="U1101" s="25"/>
      <c r="V1101" s="25"/>
      <c r="W1101" s="25"/>
      <c r="X1101" s="25" t="s">
        <v>14834</v>
      </c>
      <c r="Y1101" s="25"/>
      <c r="Z1101" s="25"/>
      <c r="AA1101" s="25"/>
      <c r="AB1101" s="25"/>
      <c r="AC1101" s="25" t="s">
        <v>10637</v>
      </c>
      <c r="AD1101" s="25"/>
      <c r="AE1101" s="25" t="s">
        <v>14891</v>
      </c>
      <c r="AF1101" s="25"/>
      <c r="AG1101" s="25"/>
      <c r="AH1101" s="25"/>
      <c r="AI1101" s="25"/>
      <c r="AJ1101" s="25"/>
      <c r="AK1101" s="25"/>
      <c r="AL1101" s="25"/>
      <c r="AM1101" s="25"/>
      <c r="AN1101" s="25" t="s">
        <v>85</v>
      </c>
      <c r="AO1101" s="25"/>
      <c r="AP1101" s="25"/>
      <c r="AQ1101" s="25"/>
      <c r="AR1101" s="25"/>
      <c r="AS1101" s="25"/>
      <c r="AT1101" s="25"/>
      <c r="AU1101" s="25"/>
      <c r="AV1101" s="25"/>
      <c r="AW1101" s="25"/>
      <c r="AX1101" s="25"/>
      <c r="AY1101" s="25" t="s">
        <v>14956</v>
      </c>
      <c r="AZ1101" s="25"/>
      <c r="BA1101" s="25"/>
      <c r="BB1101" s="25"/>
      <c r="BC1101" s="25"/>
      <c r="BD1101" s="25"/>
      <c r="BE1101" s="25"/>
      <c r="BF1101" s="25"/>
      <c r="BG1101" s="25"/>
      <c r="BH1101" s="25"/>
      <c r="BI1101" s="25"/>
      <c r="BJ1101" s="25"/>
      <c r="BK1101" s="25"/>
      <c r="BL1101" s="27"/>
    </row>
    <row r="1102" spans="1:64" s="29" customFormat="1" ht="24" customHeight="1" x14ac:dyDescent="0.25">
      <c r="A1102" s="26">
        <f t="shared" si="16"/>
        <v>2</v>
      </c>
      <c r="B1102" s="25" t="s">
        <v>2402</v>
      </c>
      <c r="C1102" s="25"/>
      <c r="D1102" s="25" t="s">
        <v>2403</v>
      </c>
      <c r="E1102" s="25" t="s">
        <v>78</v>
      </c>
      <c r="F1102" s="25" t="s">
        <v>2404</v>
      </c>
      <c r="G1102" s="25" t="s">
        <v>67</v>
      </c>
      <c r="H1102" s="25"/>
      <c r="I1102" s="25"/>
      <c r="J1102" s="25"/>
      <c r="K1102" s="25"/>
      <c r="L1102" s="25"/>
      <c r="M1102" s="25"/>
      <c r="N1102" s="25"/>
      <c r="O1102" s="25"/>
      <c r="P1102" s="25"/>
      <c r="Q1102" s="25"/>
      <c r="R1102" s="25"/>
      <c r="S1102" s="25"/>
      <c r="T1102" s="25"/>
      <c r="U1102" s="25"/>
      <c r="V1102" s="25" t="s">
        <v>67</v>
      </c>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7"/>
    </row>
    <row r="1103" spans="1:64" s="29" customFormat="1" ht="24" customHeight="1" x14ac:dyDescent="0.25">
      <c r="A1103" s="26">
        <f t="shared" si="16"/>
        <v>1</v>
      </c>
      <c r="B1103" s="25" t="s">
        <v>11359</v>
      </c>
      <c r="C1103" s="25" t="s">
        <v>11325</v>
      </c>
      <c r="D1103" s="25" t="s">
        <v>2405</v>
      </c>
      <c r="E1103" s="25" t="s">
        <v>78</v>
      </c>
      <c r="F1103" s="25" t="s">
        <v>2406</v>
      </c>
      <c r="G1103" s="25" t="s">
        <v>70</v>
      </c>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7" t="s">
        <v>86</v>
      </c>
    </row>
    <row r="1104" spans="1:64" s="29" customFormat="1" ht="24" customHeight="1" x14ac:dyDescent="0.25">
      <c r="A1104" s="26">
        <f t="shared" si="16"/>
        <v>3</v>
      </c>
      <c r="B1104" s="25" t="s">
        <v>11360</v>
      </c>
      <c r="C1104" s="25"/>
      <c r="D1104" s="25" t="s">
        <v>2407</v>
      </c>
      <c r="E1104" s="25" t="s">
        <v>78</v>
      </c>
      <c r="F1104" s="25" t="s">
        <v>2408</v>
      </c>
      <c r="G1104" s="25"/>
      <c r="H1104" s="25"/>
      <c r="I1104" s="25"/>
      <c r="J1104" s="25"/>
      <c r="K1104" s="25"/>
      <c r="L1104" s="25"/>
      <c r="M1104" s="25" t="s">
        <v>67</v>
      </c>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t="s">
        <v>69</v>
      </c>
      <c r="BF1104" s="25"/>
      <c r="BG1104" s="25"/>
      <c r="BH1104" s="25"/>
      <c r="BI1104" s="25"/>
      <c r="BJ1104" s="25" t="s">
        <v>69</v>
      </c>
      <c r="BK1104" s="25"/>
      <c r="BL1104" s="27"/>
    </row>
    <row r="1105" spans="1:64" s="29" customFormat="1" ht="24" customHeight="1" x14ac:dyDescent="0.25">
      <c r="A1105" s="26">
        <f t="shared" si="16"/>
        <v>1</v>
      </c>
      <c r="B1105" s="25" t="s">
        <v>11361</v>
      </c>
      <c r="C1105" s="25"/>
      <c r="D1105" s="25" t="s">
        <v>2409</v>
      </c>
      <c r="E1105" s="25" t="s">
        <v>78</v>
      </c>
      <c r="F1105" s="25" t="s">
        <v>2410</v>
      </c>
      <c r="G1105" s="25" t="s">
        <v>67</v>
      </c>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7"/>
    </row>
    <row r="1106" spans="1:64" s="29" customFormat="1" ht="24" customHeight="1" x14ac:dyDescent="0.25">
      <c r="A1106" s="26">
        <f t="shared" si="16"/>
        <v>1</v>
      </c>
      <c r="B1106" s="25" t="s">
        <v>2411</v>
      </c>
      <c r="C1106" s="25"/>
      <c r="D1106" s="25" t="s">
        <v>2412</v>
      </c>
      <c r="E1106" s="25" t="s">
        <v>78</v>
      </c>
      <c r="F1106" s="25" t="s">
        <v>2410</v>
      </c>
      <c r="G1106" s="25" t="s">
        <v>70</v>
      </c>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7"/>
    </row>
    <row r="1107" spans="1:64" s="29" customFormat="1" ht="24" customHeight="1" x14ac:dyDescent="0.25">
      <c r="A1107" s="26">
        <f t="shared" si="16"/>
        <v>1</v>
      </c>
      <c r="B1107" s="25" t="s">
        <v>11362</v>
      </c>
      <c r="C1107" s="25"/>
      <c r="D1107" s="25" t="s">
        <v>2413</v>
      </c>
      <c r="E1107" s="25" t="s">
        <v>78</v>
      </c>
      <c r="F1107" s="25" t="s">
        <v>2414</v>
      </c>
      <c r="G1107" s="25" t="s">
        <v>70</v>
      </c>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7"/>
    </row>
    <row r="1108" spans="1:64" s="29" customFormat="1" ht="24" customHeight="1" x14ac:dyDescent="0.25">
      <c r="A1108" s="26">
        <f t="shared" si="16"/>
        <v>1</v>
      </c>
      <c r="B1108" s="25" t="s">
        <v>11363</v>
      </c>
      <c r="C1108" s="25"/>
      <c r="D1108" s="25" t="s">
        <v>2415</v>
      </c>
      <c r="E1108" s="25" t="s">
        <v>78</v>
      </c>
      <c r="F1108" s="25" t="s">
        <v>2416</v>
      </c>
      <c r="G1108" s="25" t="s">
        <v>70</v>
      </c>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7"/>
    </row>
    <row r="1109" spans="1:64" s="29" customFormat="1" ht="24" customHeight="1" x14ac:dyDescent="0.25">
      <c r="A1109" s="26">
        <f t="shared" si="16"/>
        <v>1</v>
      </c>
      <c r="B1109" s="25" t="s">
        <v>2417</v>
      </c>
      <c r="C1109" s="25"/>
      <c r="D1109" s="25" t="s">
        <v>2418</v>
      </c>
      <c r="E1109" s="25" t="s">
        <v>65</v>
      </c>
      <c r="F1109" s="25" t="s">
        <v>2419</v>
      </c>
      <c r="G1109" s="25" t="s">
        <v>70</v>
      </c>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7"/>
    </row>
    <row r="1110" spans="1:64" s="29" customFormat="1" ht="24" customHeight="1" x14ac:dyDescent="0.25">
      <c r="A1110" s="26">
        <f t="shared" si="16"/>
        <v>1</v>
      </c>
      <c r="B1110" s="25" t="s">
        <v>2420</v>
      </c>
      <c r="C1110" s="25"/>
      <c r="D1110" s="25" t="s">
        <v>2421</v>
      </c>
      <c r="E1110" s="25" t="s">
        <v>65</v>
      </c>
      <c r="F1110" s="25" t="s">
        <v>2422</v>
      </c>
      <c r="G1110" s="25" t="s">
        <v>67</v>
      </c>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7"/>
    </row>
    <row r="1111" spans="1:64" s="29" customFormat="1" ht="24" customHeight="1" x14ac:dyDescent="0.25">
      <c r="A1111" s="26">
        <f t="shared" si="16"/>
        <v>1</v>
      </c>
      <c r="B1111" s="25" t="s">
        <v>11364</v>
      </c>
      <c r="C1111" s="25" t="s">
        <v>11365</v>
      </c>
      <c r="D1111" s="25" t="s">
        <v>2423</v>
      </c>
      <c r="E1111" s="25" t="s">
        <v>78</v>
      </c>
      <c r="F1111" s="25" t="s">
        <v>2424</v>
      </c>
      <c r="G1111" s="25" t="s">
        <v>70</v>
      </c>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7"/>
    </row>
    <row r="1112" spans="1:64" s="29" customFormat="1" ht="24" customHeight="1" x14ac:dyDescent="0.25">
      <c r="A1112" s="26">
        <f t="shared" si="16"/>
        <v>1</v>
      </c>
      <c r="B1112" s="25" t="s">
        <v>2425</v>
      </c>
      <c r="C1112" s="25"/>
      <c r="D1112" s="25" t="s">
        <v>2426</v>
      </c>
      <c r="E1112" s="25" t="s">
        <v>65</v>
      </c>
      <c r="F1112" s="25" t="s">
        <v>2427</v>
      </c>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t="s">
        <v>115</v>
      </c>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7"/>
    </row>
    <row r="1113" spans="1:64" s="29" customFormat="1" ht="24" customHeight="1" x14ac:dyDescent="0.25">
      <c r="A1113" s="26">
        <f t="shared" si="16"/>
        <v>1</v>
      </c>
      <c r="B1113" s="27" t="s">
        <v>11367</v>
      </c>
      <c r="C1113" s="27"/>
      <c r="D1113" s="27" t="s">
        <v>2428</v>
      </c>
      <c r="E1113" s="27" t="s">
        <v>78</v>
      </c>
      <c r="F1113" s="36" t="s">
        <v>2429</v>
      </c>
      <c r="G1113" s="25"/>
      <c r="H1113" s="25"/>
      <c r="I1113" s="25"/>
      <c r="J1113" s="25"/>
      <c r="K1113" s="25"/>
      <c r="L1113" s="25"/>
      <c r="M1113" s="25" t="s">
        <v>70</v>
      </c>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7"/>
    </row>
    <row r="1114" spans="1:64" s="29" customFormat="1" ht="24" customHeight="1" x14ac:dyDescent="0.25">
      <c r="A1114" s="26">
        <f t="shared" si="16"/>
        <v>1</v>
      </c>
      <c r="B1114" s="27" t="s">
        <v>11368</v>
      </c>
      <c r="C1114" s="27"/>
      <c r="D1114" s="27" t="s">
        <v>2430</v>
      </c>
      <c r="E1114" s="27" t="s">
        <v>267</v>
      </c>
      <c r="F1114" s="27" t="s">
        <v>2431</v>
      </c>
      <c r="G1114" s="25"/>
      <c r="H1114" s="25"/>
      <c r="I1114" s="25"/>
      <c r="J1114" s="25"/>
      <c r="K1114" s="25"/>
      <c r="L1114" s="25"/>
      <c r="M1114" s="25"/>
      <c r="N1114" s="25" t="s">
        <v>67</v>
      </c>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7"/>
    </row>
    <row r="1115" spans="1:64" s="29" customFormat="1" ht="24" customHeight="1" x14ac:dyDescent="0.25">
      <c r="A1115" s="26">
        <f t="shared" si="16"/>
        <v>5</v>
      </c>
      <c r="B1115" s="25" t="s">
        <v>2432</v>
      </c>
      <c r="C1115" s="25"/>
      <c r="D1115" s="25" t="s">
        <v>2433</v>
      </c>
      <c r="E1115" s="25" t="s">
        <v>78</v>
      </c>
      <c r="F1115" s="25" t="s">
        <v>324</v>
      </c>
      <c r="G1115" s="25" t="s">
        <v>67</v>
      </c>
      <c r="H1115" s="25"/>
      <c r="I1115" s="25"/>
      <c r="J1115" s="25"/>
      <c r="K1115" s="25"/>
      <c r="L1115" s="25" t="s">
        <v>14591</v>
      </c>
      <c r="M1115" s="25" t="s">
        <v>70</v>
      </c>
      <c r="N1115" s="25"/>
      <c r="O1115" s="25"/>
      <c r="P1115" s="25"/>
      <c r="Q1115" s="25"/>
      <c r="R1115" s="25" t="s">
        <v>69</v>
      </c>
      <c r="S1115" s="25"/>
      <c r="T1115" s="25"/>
      <c r="U1115" s="25"/>
      <c r="V1115" s="25" t="s">
        <v>67</v>
      </c>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7"/>
    </row>
    <row r="1116" spans="1:64" s="29" customFormat="1" ht="24" customHeight="1" x14ac:dyDescent="0.25">
      <c r="A1116" s="26">
        <f t="shared" si="16"/>
        <v>1</v>
      </c>
      <c r="B1116" s="25" t="s">
        <v>11369</v>
      </c>
      <c r="C1116" s="25" t="s">
        <v>86</v>
      </c>
      <c r="D1116" s="25" t="s">
        <v>2434</v>
      </c>
      <c r="E1116" s="25" t="s">
        <v>78</v>
      </c>
      <c r="F1116" s="25" t="s">
        <v>2435</v>
      </c>
      <c r="G1116" s="25" t="s">
        <v>70</v>
      </c>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7" t="s">
        <v>86</v>
      </c>
    </row>
    <row r="1117" spans="1:64" s="29" customFormat="1" ht="24" customHeight="1" x14ac:dyDescent="0.25">
      <c r="A1117" s="26">
        <f t="shared" si="16"/>
        <v>4</v>
      </c>
      <c r="B1117" s="25" t="s">
        <v>2436</v>
      </c>
      <c r="C1117" s="25"/>
      <c r="D1117" s="25" t="s">
        <v>2436</v>
      </c>
      <c r="E1117" s="25" t="s">
        <v>65</v>
      </c>
      <c r="F1117" s="25" t="s">
        <v>2437</v>
      </c>
      <c r="G1117" s="25" t="s">
        <v>67</v>
      </c>
      <c r="H1117" s="25" t="s">
        <v>67</v>
      </c>
      <c r="I1117" s="25"/>
      <c r="J1117" s="25"/>
      <c r="K1117" s="25"/>
      <c r="L1117" s="25"/>
      <c r="M1117" s="25"/>
      <c r="N1117" s="25" t="s">
        <v>67</v>
      </c>
      <c r="O1117" s="25" t="s">
        <v>69</v>
      </c>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7"/>
    </row>
    <row r="1118" spans="1:64" s="29" customFormat="1" ht="24" customHeight="1" x14ac:dyDescent="0.25">
      <c r="A1118" s="26">
        <f t="shared" si="16"/>
        <v>1</v>
      </c>
      <c r="B1118" s="25" t="s">
        <v>11370</v>
      </c>
      <c r="C1118" s="25"/>
      <c r="D1118" s="25" t="s">
        <v>2438</v>
      </c>
      <c r="E1118" s="25" t="s">
        <v>78</v>
      </c>
      <c r="F1118" s="25" t="s">
        <v>2439</v>
      </c>
      <c r="G1118" s="25"/>
      <c r="H1118" s="25"/>
      <c r="I1118" s="25"/>
      <c r="J1118" s="25"/>
      <c r="K1118" s="25"/>
      <c r="L1118" s="25"/>
      <c r="M1118" s="25"/>
      <c r="N1118" s="25"/>
      <c r="O1118" s="25"/>
      <c r="P1118" s="25"/>
      <c r="Q1118" s="25"/>
      <c r="R1118" s="25"/>
      <c r="S1118" s="25"/>
      <c r="T1118" s="25"/>
      <c r="U1118" s="25"/>
      <c r="V1118" s="25" t="s">
        <v>70</v>
      </c>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7"/>
    </row>
    <row r="1119" spans="1:64" s="29" customFormat="1" ht="24" customHeight="1" x14ac:dyDescent="0.25">
      <c r="A1119" s="26">
        <f t="shared" si="16"/>
        <v>3</v>
      </c>
      <c r="B1119" s="25" t="s">
        <v>11371</v>
      </c>
      <c r="C1119" s="25"/>
      <c r="D1119" s="25" t="s">
        <v>2440</v>
      </c>
      <c r="E1119" s="25" t="s">
        <v>78</v>
      </c>
      <c r="F1119" s="25" t="s">
        <v>2441</v>
      </c>
      <c r="G1119" s="25"/>
      <c r="H1119" s="25"/>
      <c r="I1119" s="25"/>
      <c r="J1119" s="25"/>
      <c r="K1119" s="25" t="s">
        <v>74</v>
      </c>
      <c r="L1119" s="25"/>
      <c r="M1119" s="25" t="s">
        <v>70</v>
      </c>
      <c r="N1119" s="25"/>
      <c r="O1119" s="25"/>
      <c r="P1119" s="25"/>
      <c r="Q1119" s="25"/>
      <c r="R1119" s="25"/>
      <c r="S1119" s="25"/>
      <c r="T1119" s="25"/>
      <c r="U1119" s="25"/>
      <c r="V1119" s="25" t="s">
        <v>67</v>
      </c>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7"/>
    </row>
    <row r="1120" spans="1:64" s="29" customFormat="1" ht="24" customHeight="1" x14ac:dyDescent="0.25">
      <c r="A1120" s="26">
        <f t="shared" si="16"/>
        <v>1</v>
      </c>
      <c r="B1120" s="25" t="s">
        <v>2442</v>
      </c>
      <c r="C1120" s="25"/>
      <c r="D1120" s="25" t="s">
        <v>2443</v>
      </c>
      <c r="E1120" s="25" t="s">
        <v>78</v>
      </c>
      <c r="F1120" s="25" t="s">
        <v>2439</v>
      </c>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t="s">
        <v>14865</v>
      </c>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7"/>
    </row>
    <row r="1121" spans="1:64" s="29" customFormat="1" ht="24" customHeight="1" x14ac:dyDescent="0.25">
      <c r="A1121" s="26">
        <f t="shared" si="16"/>
        <v>1</v>
      </c>
      <c r="B1121" s="27" t="s">
        <v>11372</v>
      </c>
      <c r="C1121" s="27" t="s">
        <v>10633</v>
      </c>
      <c r="D1121" s="27" t="s">
        <v>2444</v>
      </c>
      <c r="E1121" s="27" t="s">
        <v>78</v>
      </c>
      <c r="F1121" s="27" t="s">
        <v>2010</v>
      </c>
      <c r="G1121" s="25"/>
      <c r="H1121" s="25"/>
      <c r="I1121" s="25"/>
      <c r="J1121" s="25"/>
      <c r="K1121" s="25"/>
      <c r="L1121" s="25"/>
      <c r="M1121" s="25"/>
      <c r="N1121" s="25"/>
      <c r="O1121" s="25"/>
      <c r="P1121" s="25"/>
      <c r="Q1121" s="25"/>
      <c r="R1121" s="25"/>
      <c r="S1121" s="25"/>
      <c r="T1121" s="25"/>
      <c r="U1121" s="25"/>
      <c r="V1121" s="25" t="s">
        <v>70</v>
      </c>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7"/>
    </row>
    <row r="1122" spans="1:64" s="29" customFormat="1" ht="24" customHeight="1" x14ac:dyDescent="0.25">
      <c r="A1122" s="26">
        <f t="shared" si="16"/>
        <v>2</v>
      </c>
      <c r="B1122" s="25" t="s">
        <v>11373</v>
      </c>
      <c r="C1122" s="25"/>
      <c r="D1122" s="25" t="s">
        <v>2445</v>
      </c>
      <c r="E1122" s="25" t="s">
        <v>78</v>
      </c>
      <c r="F1122" s="25" t="s">
        <v>2446</v>
      </c>
      <c r="G1122" s="25"/>
      <c r="H1122" s="25"/>
      <c r="I1122" s="25"/>
      <c r="J1122" s="25"/>
      <c r="K1122" s="25" t="s">
        <v>14555</v>
      </c>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t="s">
        <v>69</v>
      </c>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7"/>
    </row>
    <row r="1123" spans="1:64" s="29" customFormat="1" ht="24" customHeight="1" x14ac:dyDescent="0.25">
      <c r="A1123" s="26">
        <f t="shared" si="16"/>
        <v>1</v>
      </c>
      <c r="B1123" s="25" t="s">
        <v>2447</v>
      </c>
      <c r="C1123" s="25"/>
      <c r="D1123" s="25" t="s">
        <v>2448</v>
      </c>
      <c r="E1123" s="25" t="s">
        <v>65</v>
      </c>
      <c r="F1123" s="25" t="s">
        <v>2449</v>
      </c>
      <c r="G1123" s="25" t="s">
        <v>70</v>
      </c>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7"/>
    </row>
    <row r="1124" spans="1:64" s="29" customFormat="1" ht="24" customHeight="1" x14ac:dyDescent="0.25">
      <c r="A1124" s="26">
        <f t="shared" si="16"/>
        <v>2</v>
      </c>
      <c r="B1124" s="25" t="s">
        <v>2450</v>
      </c>
      <c r="C1124" s="25" t="s">
        <v>289</v>
      </c>
      <c r="D1124" s="25" t="s">
        <v>2451</v>
      </c>
      <c r="E1124" s="25" t="s">
        <v>65</v>
      </c>
      <c r="F1124" s="25" t="s">
        <v>2452</v>
      </c>
      <c r="G1124" s="25" t="s">
        <v>70</v>
      </c>
      <c r="H1124" s="25"/>
      <c r="I1124" s="25"/>
      <c r="J1124" s="25"/>
      <c r="K1124" s="25"/>
      <c r="L1124" s="25"/>
      <c r="M1124" s="25"/>
      <c r="N1124" s="25"/>
      <c r="O1124" s="25"/>
      <c r="P1124" s="25"/>
      <c r="Q1124" s="25"/>
      <c r="R1124" s="25"/>
      <c r="S1124" s="25"/>
      <c r="T1124" s="25"/>
      <c r="U1124" s="25"/>
      <c r="V1124" s="25" t="s">
        <v>70</v>
      </c>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7" t="s">
        <v>289</v>
      </c>
    </row>
    <row r="1125" spans="1:64" s="29" customFormat="1" ht="24" customHeight="1" x14ac:dyDescent="0.25">
      <c r="A1125" s="26">
        <f t="shared" si="16"/>
        <v>1</v>
      </c>
      <c r="B1125" s="25" t="s">
        <v>2453</v>
      </c>
      <c r="C1125" s="25"/>
      <c r="D1125" s="25" t="s">
        <v>2454</v>
      </c>
      <c r="E1125" s="25" t="s">
        <v>65</v>
      </c>
      <c r="F1125" s="25" t="s">
        <v>2455</v>
      </c>
      <c r="G1125" s="25" t="s">
        <v>70</v>
      </c>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7"/>
    </row>
    <row r="1126" spans="1:64" s="29" customFormat="1" ht="24" customHeight="1" x14ac:dyDescent="0.25">
      <c r="A1126" s="26">
        <f t="shared" si="16"/>
        <v>1</v>
      </c>
      <c r="B1126" s="25" t="s">
        <v>11374</v>
      </c>
      <c r="C1126" s="25"/>
      <c r="D1126" s="25" t="s">
        <v>2456</v>
      </c>
      <c r="E1126" s="25" t="s">
        <v>78</v>
      </c>
      <c r="F1126" s="25" t="s">
        <v>2457</v>
      </c>
      <c r="G1126" s="25"/>
      <c r="H1126" s="25"/>
      <c r="I1126" s="25"/>
      <c r="J1126" s="25"/>
      <c r="K1126" s="25"/>
      <c r="L1126" s="25"/>
      <c r="M1126" s="25"/>
      <c r="N1126" s="25"/>
      <c r="O1126" s="25"/>
      <c r="P1126" s="25"/>
      <c r="Q1126" s="25"/>
      <c r="R1126" s="25"/>
      <c r="S1126" s="25"/>
      <c r="T1126" s="25"/>
      <c r="U1126" s="25"/>
      <c r="V1126" s="25" t="s">
        <v>67</v>
      </c>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7"/>
    </row>
    <row r="1127" spans="1:64" s="29" customFormat="1" ht="24" customHeight="1" x14ac:dyDescent="0.25">
      <c r="A1127" s="26">
        <f t="shared" si="16"/>
        <v>1</v>
      </c>
      <c r="B1127" s="27" t="s">
        <v>2458</v>
      </c>
      <c r="C1127" s="27"/>
      <c r="D1127" s="27" t="s">
        <v>2459</v>
      </c>
      <c r="E1127" s="27" t="s">
        <v>65</v>
      </c>
      <c r="F1127" s="27" t="s">
        <v>2460</v>
      </c>
      <c r="G1127" s="28" t="s">
        <v>67</v>
      </c>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7"/>
    </row>
    <row r="1128" spans="1:64" s="29" customFormat="1" ht="24" customHeight="1" x14ac:dyDescent="0.25">
      <c r="A1128" s="26">
        <f t="shared" si="16"/>
        <v>1</v>
      </c>
      <c r="B1128" s="25" t="s">
        <v>2461</v>
      </c>
      <c r="C1128" s="25"/>
      <c r="D1128" s="25" t="s">
        <v>2462</v>
      </c>
      <c r="E1128" s="25" t="s">
        <v>65</v>
      </c>
      <c r="F1128" s="25" t="s">
        <v>2463</v>
      </c>
      <c r="G1128" s="25" t="s">
        <v>70</v>
      </c>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7"/>
    </row>
    <row r="1129" spans="1:64" s="29" customFormat="1" ht="24" customHeight="1" x14ac:dyDescent="0.25">
      <c r="A1129" s="26">
        <f t="shared" si="16"/>
        <v>3</v>
      </c>
      <c r="B1129" s="25" t="s">
        <v>11375</v>
      </c>
      <c r="C1129" s="25"/>
      <c r="D1129" s="25" t="s">
        <v>2464</v>
      </c>
      <c r="E1129" s="25" t="s">
        <v>78</v>
      </c>
      <c r="F1129" s="25" t="s">
        <v>445</v>
      </c>
      <c r="G1129" s="25"/>
      <c r="H1129" s="25"/>
      <c r="I1129" s="25"/>
      <c r="J1129" s="25"/>
      <c r="K1129" s="25"/>
      <c r="L1129" s="25"/>
      <c r="M1129" s="25" t="s">
        <v>67</v>
      </c>
      <c r="N1129" s="25"/>
      <c r="O1129" s="25"/>
      <c r="P1129" s="25"/>
      <c r="Q1129" s="25"/>
      <c r="R1129" s="25"/>
      <c r="S1129" s="25"/>
      <c r="T1129" s="25"/>
      <c r="U1129" s="25"/>
      <c r="V1129" s="25"/>
      <c r="W1129" s="25"/>
      <c r="X1129" s="25"/>
      <c r="Y1129" s="25"/>
      <c r="Z1129" s="25"/>
      <c r="AA1129" s="25" t="s">
        <v>10632</v>
      </c>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t="s">
        <v>10666</v>
      </c>
      <c r="BL1129" s="27"/>
    </row>
    <row r="1130" spans="1:64" s="29" customFormat="1" ht="24" customHeight="1" x14ac:dyDescent="0.25">
      <c r="A1130" s="26">
        <f t="shared" si="16"/>
        <v>2</v>
      </c>
      <c r="B1130" s="25" t="s">
        <v>2465</v>
      </c>
      <c r="C1130" s="25"/>
      <c r="D1130" s="25" t="s">
        <v>2466</v>
      </c>
      <c r="E1130" s="25" t="s">
        <v>65</v>
      </c>
      <c r="F1130" s="25" t="s">
        <v>2467</v>
      </c>
      <c r="G1130" s="25" t="s">
        <v>70</v>
      </c>
      <c r="H1130" s="25" t="s">
        <v>70</v>
      </c>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7"/>
    </row>
    <row r="1131" spans="1:64" s="29" customFormat="1" ht="24" customHeight="1" x14ac:dyDescent="0.25">
      <c r="A1131" s="26">
        <f t="shared" si="16"/>
        <v>1</v>
      </c>
      <c r="B1131" s="25" t="s">
        <v>11376</v>
      </c>
      <c r="C1131" s="25" t="s">
        <v>86</v>
      </c>
      <c r="D1131" s="25" t="s">
        <v>2468</v>
      </c>
      <c r="E1131" s="25" t="s">
        <v>78</v>
      </c>
      <c r="F1131" s="25" t="s">
        <v>2469</v>
      </c>
      <c r="G1131" s="25"/>
      <c r="H1131" s="25"/>
      <c r="I1131" s="25"/>
      <c r="J1131" s="25"/>
      <c r="K1131" s="25"/>
      <c r="L1131" s="25"/>
      <c r="M1131" s="25" t="s">
        <v>70</v>
      </c>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7" t="s">
        <v>86</v>
      </c>
    </row>
    <row r="1132" spans="1:64" s="29" customFormat="1" ht="24" customHeight="1" x14ac:dyDescent="0.25">
      <c r="A1132" s="26">
        <f t="shared" si="16"/>
        <v>0</v>
      </c>
      <c r="B1132" s="25" t="s">
        <v>11377</v>
      </c>
      <c r="C1132" s="25" t="s">
        <v>10633</v>
      </c>
      <c r="D1132" s="25" t="s">
        <v>2470</v>
      </c>
      <c r="E1132" s="25" t="s">
        <v>78</v>
      </c>
      <c r="F1132" s="25" t="s">
        <v>1969</v>
      </c>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7" t="s">
        <v>86</v>
      </c>
    </row>
    <row r="1133" spans="1:64" s="29" customFormat="1" ht="24" customHeight="1" x14ac:dyDescent="0.25">
      <c r="A1133" s="26">
        <f t="shared" si="16"/>
        <v>1</v>
      </c>
      <c r="B1133" s="25" t="s">
        <v>2471</v>
      </c>
      <c r="C1133" s="25"/>
      <c r="D1133" s="25" t="s">
        <v>2472</v>
      </c>
      <c r="E1133" s="25" t="s">
        <v>65</v>
      </c>
      <c r="F1133" s="25" t="s">
        <v>2473</v>
      </c>
      <c r="G1133" s="25" t="s">
        <v>70</v>
      </c>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7"/>
    </row>
    <row r="1134" spans="1:64" s="29" customFormat="1" ht="24" customHeight="1" x14ac:dyDescent="0.25">
      <c r="A1134" s="26">
        <f t="shared" si="16"/>
        <v>0</v>
      </c>
      <c r="B1134" s="25" t="s">
        <v>11378</v>
      </c>
      <c r="C1134" s="25"/>
      <c r="D1134" s="25" t="s">
        <v>2474</v>
      </c>
      <c r="E1134" s="25" t="s">
        <v>78</v>
      </c>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7"/>
    </row>
    <row r="1135" spans="1:64" s="29" customFormat="1" ht="24" customHeight="1" x14ac:dyDescent="0.25">
      <c r="A1135" s="26">
        <f t="shared" si="16"/>
        <v>1</v>
      </c>
      <c r="B1135" s="25" t="s">
        <v>11379</v>
      </c>
      <c r="C1135" s="25" t="s">
        <v>10633</v>
      </c>
      <c r="D1135" s="25" t="s">
        <v>2475</v>
      </c>
      <c r="E1135" s="25" t="s">
        <v>78</v>
      </c>
      <c r="F1135" s="25" t="s">
        <v>2476</v>
      </c>
      <c r="G1135" s="25" t="s">
        <v>70</v>
      </c>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7"/>
    </row>
    <row r="1136" spans="1:64" s="29" customFormat="1" ht="24" customHeight="1" x14ac:dyDescent="0.25">
      <c r="A1136" s="26">
        <f t="shared" ref="A1136:A1200" si="17">COUNTA(G1136:BK1136)</f>
        <v>1</v>
      </c>
      <c r="B1136" s="25" t="s">
        <v>2477</v>
      </c>
      <c r="C1136" s="25"/>
      <c r="D1136" s="25" t="s">
        <v>2477</v>
      </c>
      <c r="E1136" s="25" t="s">
        <v>65</v>
      </c>
      <c r="F1136" s="25" t="s">
        <v>2478</v>
      </c>
      <c r="G1136" s="25" t="s">
        <v>70</v>
      </c>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7"/>
    </row>
    <row r="1137" spans="1:64" s="29" customFormat="1" ht="24" customHeight="1" x14ac:dyDescent="0.25">
      <c r="A1137" s="26">
        <f t="shared" si="17"/>
        <v>19</v>
      </c>
      <c r="B1137" s="25" t="s">
        <v>11380</v>
      </c>
      <c r="C1137" s="25"/>
      <c r="D1137" s="25" t="s">
        <v>2479</v>
      </c>
      <c r="E1137" s="25" t="s">
        <v>78</v>
      </c>
      <c r="F1137" s="25" t="s">
        <v>2479</v>
      </c>
      <c r="G1137" s="25"/>
      <c r="H1137" s="25"/>
      <c r="I1137" s="25"/>
      <c r="J1137" s="25" t="s">
        <v>10644</v>
      </c>
      <c r="K1137" s="25" t="s">
        <v>10637</v>
      </c>
      <c r="L1137" s="25"/>
      <c r="M1137" s="25" t="s">
        <v>70</v>
      </c>
      <c r="N1137" s="25"/>
      <c r="O1137" s="25"/>
      <c r="P1137" s="25"/>
      <c r="Q1137" s="25" t="s">
        <v>14656</v>
      </c>
      <c r="R1137" s="25"/>
      <c r="S1137" s="25"/>
      <c r="T1137" s="25" t="s">
        <v>85</v>
      </c>
      <c r="U1137" s="25" t="s">
        <v>14699</v>
      </c>
      <c r="V1137" s="25"/>
      <c r="W1137" s="25"/>
      <c r="X1137" s="25" t="s">
        <v>10630</v>
      </c>
      <c r="Y1137" s="25"/>
      <c r="Z1137" s="25"/>
      <c r="AA1137" s="25"/>
      <c r="AB1137" s="25"/>
      <c r="AC1137" s="25"/>
      <c r="AD1137" s="25"/>
      <c r="AE1137" s="28" t="s">
        <v>14885</v>
      </c>
      <c r="AF1137" s="25"/>
      <c r="AG1137" s="25"/>
      <c r="AH1137" s="25"/>
      <c r="AI1137" s="25" t="s">
        <v>85</v>
      </c>
      <c r="AJ1137" s="25"/>
      <c r="AK1137" s="25"/>
      <c r="AL1137" s="25"/>
      <c r="AM1137" s="25"/>
      <c r="AN1137" s="25" t="s">
        <v>10666</v>
      </c>
      <c r="AO1137" s="25" t="s">
        <v>15047</v>
      </c>
      <c r="AP1137" s="25"/>
      <c r="AQ1137" s="25" t="s">
        <v>85</v>
      </c>
      <c r="AR1137" s="25"/>
      <c r="AS1137" s="25" t="s">
        <v>14983</v>
      </c>
      <c r="AT1137" s="25"/>
      <c r="AU1137" s="25" t="s">
        <v>10630</v>
      </c>
      <c r="AV1137" s="25"/>
      <c r="AW1137" s="25" t="s">
        <v>10630</v>
      </c>
      <c r="AX1137" s="25"/>
      <c r="AY1137" s="25" t="s">
        <v>74</v>
      </c>
      <c r="AZ1137" s="25"/>
      <c r="BA1137" s="25"/>
      <c r="BB1137" s="25"/>
      <c r="BC1137" s="25" t="s">
        <v>10659</v>
      </c>
      <c r="BD1137" s="25"/>
      <c r="BE1137" s="25"/>
      <c r="BF1137" s="25" t="s">
        <v>85</v>
      </c>
      <c r="BG1137" s="25"/>
      <c r="BH1137" s="25" t="s">
        <v>10659</v>
      </c>
      <c r="BI1137" s="25"/>
      <c r="BJ1137" s="25"/>
      <c r="BK1137" s="25"/>
      <c r="BL1137" s="27"/>
    </row>
    <row r="1138" spans="1:64" s="29" customFormat="1" ht="24" customHeight="1" x14ac:dyDescent="0.25">
      <c r="A1138" s="26">
        <f t="shared" si="17"/>
        <v>2</v>
      </c>
      <c r="B1138" s="25" t="s">
        <v>11381</v>
      </c>
      <c r="C1138" s="25" t="s">
        <v>86</v>
      </c>
      <c r="D1138" s="25" t="s">
        <v>2481</v>
      </c>
      <c r="E1138" s="25" t="s">
        <v>78</v>
      </c>
      <c r="F1138" s="25" t="s">
        <v>2482</v>
      </c>
      <c r="G1138" s="25" t="s">
        <v>70</v>
      </c>
      <c r="H1138" s="25"/>
      <c r="I1138" s="25"/>
      <c r="J1138" s="25"/>
      <c r="K1138" s="25"/>
      <c r="L1138" s="25"/>
      <c r="M1138" s="25"/>
      <c r="N1138" s="25"/>
      <c r="O1138" s="25"/>
      <c r="P1138" s="25"/>
      <c r="Q1138" s="25"/>
      <c r="R1138" s="25"/>
      <c r="S1138" s="25"/>
      <c r="T1138" s="25"/>
      <c r="U1138" s="25"/>
      <c r="V1138" s="25" t="s">
        <v>70</v>
      </c>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7" t="s">
        <v>86</v>
      </c>
    </row>
    <row r="1139" spans="1:64" s="29" customFormat="1" ht="24" customHeight="1" x14ac:dyDescent="0.25">
      <c r="A1139" s="26">
        <f t="shared" si="17"/>
        <v>1</v>
      </c>
      <c r="B1139" s="25" t="s">
        <v>11382</v>
      </c>
      <c r="C1139" s="25" t="s">
        <v>11384</v>
      </c>
      <c r="D1139" s="25" t="s">
        <v>2483</v>
      </c>
      <c r="E1139" s="25" t="s">
        <v>78</v>
      </c>
      <c r="F1139" s="25" t="s">
        <v>2484</v>
      </c>
      <c r="G1139" s="25" t="s">
        <v>70</v>
      </c>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7"/>
    </row>
    <row r="1140" spans="1:64" s="29" customFormat="1" ht="24" customHeight="1" x14ac:dyDescent="0.25">
      <c r="A1140" s="26">
        <f t="shared" si="17"/>
        <v>1</v>
      </c>
      <c r="B1140" s="25" t="s">
        <v>11383</v>
      </c>
      <c r="C1140" s="25" t="s">
        <v>289</v>
      </c>
      <c r="D1140" s="25" t="s">
        <v>2485</v>
      </c>
      <c r="E1140" s="25" t="s">
        <v>78</v>
      </c>
      <c r="F1140" s="25" t="s">
        <v>2484</v>
      </c>
      <c r="G1140" s="25" t="s">
        <v>70</v>
      </c>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7" t="s">
        <v>289</v>
      </c>
    </row>
    <row r="1141" spans="1:64" s="29" customFormat="1" ht="24" customHeight="1" x14ac:dyDescent="0.25">
      <c r="A1141" s="26">
        <f t="shared" si="17"/>
        <v>2</v>
      </c>
      <c r="B1141" s="36" t="s">
        <v>10794</v>
      </c>
      <c r="C1141" s="36"/>
      <c r="D1141" s="27" t="s">
        <v>15053</v>
      </c>
      <c r="E1141" s="36" t="s">
        <v>78</v>
      </c>
      <c r="F1141" s="39" t="s">
        <v>10786</v>
      </c>
      <c r="G1141" s="25" t="s">
        <v>74</v>
      </c>
      <c r="H1141" s="25"/>
      <c r="I1141" s="25"/>
      <c r="J1141" s="25"/>
      <c r="K1141" s="25"/>
      <c r="L1141" s="25"/>
      <c r="M1141" s="25"/>
      <c r="N1141" s="25"/>
      <c r="O1141" s="25"/>
      <c r="P1141" s="25"/>
      <c r="Q1141" s="25"/>
      <c r="R1141" s="25" t="s">
        <v>69</v>
      </c>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7"/>
    </row>
    <row r="1142" spans="1:64" s="29" customFormat="1" ht="24" customHeight="1" x14ac:dyDescent="0.25">
      <c r="A1142" s="26">
        <f t="shared" si="17"/>
        <v>1</v>
      </c>
      <c r="B1142" s="25" t="s">
        <v>11385</v>
      </c>
      <c r="C1142" s="25" t="s">
        <v>11386</v>
      </c>
      <c r="D1142" s="25" t="s">
        <v>2486</v>
      </c>
      <c r="E1142" s="25" t="s">
        <v>78</v>
      </c>
      <c r="F1142" s="25" t="s">
        <v>1457</v>
      </c>
      <c r="G1142" s="25"/>
      <c r="H1142" s="25"/>
      <c r="I1142" s="25"/>
      <c r="J1142" s="25"/>
      <c r="K1142" s="25"/>
      <c r="L1142" s="25"/>
      <c r="M1142" s="25" t="s">
        <v>70</v>
      </c>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7"/>
    </row>
    <row r="1143" spans="1:64" s="29" customFormat="1" ht="24" customHeight="1" x14ac:dyDescent="0.25">
      <c r="A1143" s="26">
        <f t="shared" si="17"/>
        <v>8</v>
      </c>
      <c r="B1143" s="25" t="s">
        <v>15013</v>
      </c>
      <c r="C1143" s="25"/>
      <c r="D1143" s="25" t="s">
        <v>15014</v>
      </c>
      <c r="E1143" s="25" t="s">
        <v>78</v>
      </c>
      <c r="F1143" s="25" t="s">
        <v>179</v>
      </c>
      <c r="G1143" s="25"/>
      <c r="H1143" s="25"/>
      <c r="I1143" s="25" t="s">
        <v>69</v>
      </c>
      <c r="J1143" s="25"/>
      <c r="K1143" s="25"/>
      <c r="L1143" s="25"/>
      <c r="M1143" s="25" t="s">
        <v>70</v>
      </c>
      <c r="N1143" s="25"/>
      <c r="O1143" s="25"/>
      <c r="P1143" s="25"/>
      <c r="Q1143" s="25"/>
      <c r="R1143" s="25" t="s">
        <v>14659</v>
      </c>
      <c r="S1143" s="25"/>
      <c r="T1143" s="25"/>
      <c r="U1143" s="25"/>
      <c r="V1143" s="25"/>
      <c r="W1143" s="25"/>
      <c r="X1143" s="25"/>
      <c r="Y1143" s="25"/>
      <c r="Z1143" s="25"/>
      <c r="AA1143" s="25"/>
      <c r="AB1143" s="25"/>
      <c r="AC1143" s="25"/>
      <c r="AD1143" s="25" t="s">
        <v>14879</v>
      </c>
      <c r="AE1143" s="28" t="s">
        <v>14885</v>
      </c>
      <c r="AF1143" s="25"/>
      <c r="AG1143" s="25"/>
      <c r="AH1143" s="25"/>
      <c r="AI1143" s="25" t="s">
        <v>85</v>
      </c>
      <c r="AJ1143" s="25"/>
      <c r="AK1143" s="25"/>
      <c r="AL1143" s="25"/>
      <c r="AM1143" s="25" t="s">
        <v>14930</v>
      </c>
      <c r="AN1143" s="25"/>
      <c r="AO1143" s="25" t="s">
        <v>74</v>
      </c>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7"/>
    </row>
    <row r="1144" spans="1:64" s="29" customFormat="1" ht="24" customHeight="1" x14ac:dyDescent="0.25">
      <c r="A1144" s="26">
        <f t="shared" si="17"/>
        <v>1</v>
      </c>
      <c r="B1144" s="30" t="s">
        <v>11387</v>
      </c>
      <c r="C1144" s="30"/>
      <c r="D1144" s="30" t="s">
        <v>2487</v>
      </c>
      <c r="E1144" s="25" t="s">
        <v>78</v>
      </c>
      <c r="F1144" s="25" t="s">
        <v>1928</v>
      </c>
      <c r="G1144" s="25"/>
      <c r="H1144" s="25"/>
      <c r="I1144" s="25"/>
      <c r="J1144" s="25"/>
      <c r="K1144" s="25"/>
      <c r="L1144" s="25"/>
      <c r="M1144" s="25" t="s">
        <v>70</v>
      </c>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7"/>
    </row>
    <row r="1145" spans="1:64" s="29" customFormat="1" ht="24" customHeight="1" x14ac:dyDescent="0.25">
      <c r="A1145" s="26">
        <f t="shared" si="17"/>
        <v>1</v>
      </c>
      <c r="B1145" s="25" t="s">
        <v>11366</v>
      </c>
      <c r="C1145" s="25" t="s">
        <v>164</v>
      </c>
      <c r="D1145" s="25" t="s">
        <v>2488</v>
      </c>
      <c r="E1145" s="25" t="s">
        <v>78</v>
      </c>
      <c r="F1145" s="25" t="s">
        <v>2424</v>
      </c>
      <c r="G1145" s="25" t="s">
        <v>70</v>
      </c>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7" t="s">
        <v>164</v>
      </c>
    </row>
    <row r="1146" spans="1:64" s="29" customFormat="1" ht="24" customHeight="1" x14ac:dyDescent="0.25">
      <c r="A1146" s="26">
        <f t="shared" si="17"/>
        <v>2</v>
      </c>
      <c r="B1146" s="25" t="s">
        <v>2489</v>
      </c>
      <c r="C1146" s="25"/>
      <c r="D1146" s="25" t="s">
        <v>2490</v>
      </c>
      <c r="E1146" s="25" t="s">
        <v>65</v>
      </c>
      <c r="F1146" s="25" t="s">
        <v>2491</v>
      </c>
      <c r="G1146" s="28" t="s">
        <v>67</v>
      </c>
      <c r="H1146" s="31" t="s">
        <v>67</v>
      </c>
      <c r="K1146" s="25"/>
    </row>
    <row r="1147" spans="1:64" s="29" customFormat="1" ht="24" customHeight="1" x14ac:dyDescent="0.25">
      <c r="A1147" s="26">
        <f t="shared" si="17"/>
        <v>1</v>
      </c>
      <c r="B1147" s="30" t="s">
        <v>10647</v>
      </c>
      <c r="C1147" s="30"/>
      <c r="D1147" s="30" t="s">
        <v>2492</v>
      </c>
      <c r="E1147" s="25" t="s">
        <v>78</v>
      </c>
      <c r="F1147" s="25" t="s">
        <v>1928</v>
      </c>
      <c r="G1147" s="25"/>
      <c r="H1147" s="25"/>
      <c r="I1147" s="25"/>
      <c r="J1147" s="25"/>
      <c r="K1147" s="25"/>
      <c r="L1147" s="25"/>
      <c r="M1147" s="25" t="s">
        <v>70</v>
      </c>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7"/>
    </row>
    <row r="1148" spans="1:64" s="29" customFormat="1" ht="24" customHeight="1" x14ac:dyDescent="0.25">
      <c r="A1148" s="26">
        <f t="shared" si="17"/>
        <v>7</v>
      </c>
      <c r="B1148" s="25" t="s">
        <v>2493</v>
      </c>
      <c r="C1148" s="25"/>
      <c r="D1148" s="25" t="s">
        <v>2494</v>
      </c>
      <c r="E1148" s="25" t="s">
        <v>78</v>
      </c>
      <c r="F1148" s="25" t="s">
        <v>308</v>
      </c>
      <c r="G1148" s="25" t="s">
        <v>67</v>
      </c>
      <c r="H1148" s="25" t="s">
        <v>67</v>
      </c>
      <c r="I1148" s="25"/>
      <c r="J1148" s="25"/>
      <c r="K1148" s="25"/>
      <c r="L1148" s="25"/>
      <c r="M1148" s="25"/>
      <c r="N1148" s="25" t="s">
        <v>74</v>
      </c>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t="s">
        <v>10666</v>
      </c>
      <c r="AK1148" s="25"/>
      <c r="AL1148" s="25"/>
      <c r="AM1148" s="25" t="s">
        <v>67</v>
      </c>
      <c r="AN1148" s="25" t="s">
        <v>67</v>
      </c>
      <c r="AO1148" s="25"/>
      <c r="AP1148" s="25"/>
      <c r="AQ1148" s="25"/>
      <c r="AR1148" s="25"/>
      <c r="AS1148" s="25"/>
      <c r="AT1148" s="25" t="s">
        <v>67</v>
      </c>
      <c r="AU1148" s="25"/>
      <c r="AV1148" s="25"/>
      <c r="AW1148" s="25"/>
      <c r="AX1148" s="25"/>
      <c r="AY1148" s="25"/>
      <c r="AZ1148" s="25"/>
      <c r="BA1148" s="25"/>
      <c r="BB1148" s="25"/>
      <c r="BC1148" s="25"/>
      <c r="BD1148" s="25"/>
      <c r="BE1148" s="25"/>
      <c r="BF1148" s="25"/>
      <c r="BG1148" s="25"/>
      <c r="BH1148" s="25"/>
      <c r="BI1148" s="25"/>
      <c r="BJ1148" s="25"/>
      <c r="BK1148" s="25"/>
      <c r="BL1148" s="27"/>
    </row>
    <row r="1149" spans="1:64" s="29" customFormat="1" ht="24" customHeight="1" x14ac:dyDescent="0.25">
      <c r="A1149" s="26">
        <f t="shared" si="17"/>
        <v>1</v>
      </c>
      <c r="B1149" s="25" t="s">
        <v>11388</v>
      </c>
      <c r="C1149" s="25"/>
      <c r="D1149" s="25" t="s">
        <v>2495</v>
      </c>
      <c r="E1149" s="25" t="s">
        <v>78</v>
      </c>
      <c r="F1149" s="25" t="s">
        <v>2496</v>
      </c>
      <c r="G1149" s="25" t="s">
        <v>67</v>
      </c>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7"/>
    </row>
    <row r="1150" spans="1:64" s="29" customFormat="1" ht="24" customHeight="1" x14ac:dyDescent="0.25">
      <c r="A1150" s="26">
        <f t="shared" si="17"/>
        <v>1</v>
      </c>
      <c r="B1150" s="25" t="s">
        <v>11389</v>
      </c>
      <c r="C1150" s="25" t="s">
        <v>11386</v>
      </c>
      <c r="D1150" s="25" t="s">
        <v>2497</v>
      </c>
      <c r="E1150" s="25" t="s">
        <v>78</v>
      </c>
      <c r="F1150" s="25" t="s">
        <v>2498</v>
      </c>
      <c r="G1150" s="25" t="s">
        <v>11390</v>
      </c>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7"/>
    </row>
    <row r="1151" spans="1:64" s="29" customFormat="1" ht="24" customHeight="1" x14ac:dyDescent="0.25">
      <c r="A1151" s="26">
        <f t="shared" si="17"/>
        <v>1</v>
      </c>
      <c r="B1151" s="25" t="s">
        <v>11391</v>
      </c>
      <c r="C1151" s="25"/>
      <c r="D1151" s="25" t="s">
        <v>2499</v>
      </c>
      <c r="E1151" s="25" t="s">
        <v>78</v>
      </c>
      <c r="F1151" s="25" t="s">
        <v>2500</v>
      </c>
      <c r="G1151" s="25" t="s">
        <v>70</v>
      </c>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7"/>
    </row>
    <row r="1152" spans="1:64" s="29" customFormat="1" ht="24" customHeight="1" x14ac:dyDescent="0.25">
      <c r="A1152" s="26">
        <f>COUNTA(G1152:BK1152)</f>
        <v>1</v>
      </c>
      <c r="B1152" s="27" t="s">
        <v>14412</v>
      </c>
      <c r="C1152" s="27"/>
      <c r="D1152" s="27" t="s">
        <v>14413</v>
      </c>
      <c r="E1152" s="27" t="s">
        <v>14176</v>
      </c>
      <c r="F1152" s="27" t="s">
        <v>14414</v>
      </c>
      <c r="G1152" s="28" t="s">
        <v>10690</v>
      </c>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7"/>
    </row>
    <row r="1153" spans="1:64" s="29" customFormat="1" ht="24" customHeight="1" x14ac:dyDescent="0.25">
      <c r="A1153" s="26">
        <f t="shared" si="17"/>
        <v>2</v>
      </c>
      <c r="B1153" s="25" t="s">
        <v>14778</v>
      </c>
      <c r="C1153" s="25"/>
      <c r="D1153" s="25" t="s">
        <v>2501</v>
      </c>
      <c r="E1153" s="25" t="s">
        <v>65</v>
      </c>
      <c r="F1153" s="25" t="s">
        <v>2502</v>
      </c>
      <c r="G1153" s="25" t="s">
        <v>70</v>
      </c>
      <c r="H1153" s="25"/>
      <c r="I1153" s="25"/>
      <c r="J1153" s="25"/>
      <c r="K1153" s="25"/>
      <c r="L1153" s="25"/>
      <c r="M1153" s="25"/>
      <c r="N1153" s="25"/>
      <c r="O1153" s="25"/>
      <c r="P1153" s="25"/>
      <c r="Q1153" s="25"/>
      <c r="R1153" s="25"/>
      <c r="S1153" s="25"/>
      <c r="T1153" s="25"/>
      <c r="U1153" s="25"/>
      <c r="V1153" s="25" t="s">
        <v>14777</v>
      </c>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7"/>
    </row>
    <row r="1154" spans="1:64" s="29" customFormat="1" ht="24" customHeight="1" x14ac:dyDescent="0.25">
      <c r="A1154" s="26">
        <f t="shared" si="17"/>
        <v>1</v>
      </c>
      <c r="B1154" s="25" t="s">
        <v>11392</v>
      </c>
      <c r="C1154" s="25"/>
      <c r="D1154" s="25" t="s">
        <v>2503</v>
      </c>
      <c r="E1154" s="25" t="s">
        <v>267</v>
      </c>
      <c r="F1154" s="25" t="s">
        <v>2504</v>
      </c>
      <c r="G1154" s="25"/>
      <c r="H1154" s="25"/>
      <c r="I1154" s="25"/>
      <c r="J1154" s="25"/>
      <c r="K1154" s="25"/>
      <c r="L1154" s="25"/>
      <c r="M1154" s="25"/>
      <c r="N1154" s="25" t="s">
        <v>67</v>
      </c>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7"/>
    </row>
    <row r="1155" spans="1:64" s="29" customFormat="1" ht="24" customHeight="1" x14ac:dyDescent="0.25">
      <c r="A1155" s="26">
        <f t="shared" si="17"/>
        <v>2</v>
      </c>
      <c r="B1155" s="25" t="s">
        <v>2505</v>
      </c>
      <c r="C1155" s="25"/>
      <c r="D1155" s="25" t="s">
        <v>2506</v>
      </c>
      <c r="E1155" s="25" t="s">
        <v>65</v>
      </c>
      <c r="F1155" s="25" t="s">
        <v>2507</v>
      </c>
      <c r="G1155" s="25" t="s">
        <v>67</v>
      </c>
      <c r="H1155" s="25" t="s">
        <v>70</v>
      </c>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7"/>
    </row>
    <row r="1156" spans="1:64" s="29" customFormat="1" ht="24" customHeight="1" x14ac:dyDescent="0.25">
      <c r="A1156" s="26">
        <f t="shared" si="17"/>
        <v>2</v>
      </c>
      <c r="B1156" s="25" t="s">
        <v>11393</v>
      </c>
      <c r="C1156" s="25"/>
      <c r="D1156" s="25" t="s">
        <v>2506</v>
      </c>
      <c r="E1156" s="25" t="s">
        <v>78</v>
      </c>
      <c r="F1156" s="25" t="s">
        <v>11394</v>
      </c>
      <c r="G1156" s="25" t="s">
        <v>70</v>
      </c>
      <c r="H1156" s="25"/>
      <c r="I1156" s="25"/>
      <c r="J1156" s="25"/>
      <c r="K1156" s="25"/>
      <c r="L1156" s="25"/>
      <c r="M1156" s="25"/>
      <c r="N1156" s="25"/>
      <c r="O1156" s="25"/>
      <c r="P1156" s="25"/>
      <c r="Q1156" s="25"/>
      <c r="R1156" s="25"/>
      <c r="S1156" s="25"/>
      <c r="T1156" s="25"/>
      <c r="U1156" s="25" t="s">
        <v>167</v>
      </c>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7"/>
    </row>
    <row r="1157" spans="1:64" s="29" customFormat="1" ht="24" customHeight="1" x14ac:dyDescent="0.25">
      <c r="A1157" s="26">
        <f t="shared" si="17"/>
        <v>1</v>
      </c>
      <c r="B1157" s="42" t="s">
        <v>11395</v>
      </c>
      <c r="C1157" s="42" t="s">
        <v>11384</v>
      </c>
      <c r="D1157" s="27" t="s">
        <v>2510</v>
      </c>
      <c r="E1157" s="25" t="s">
        <v>78</v>
      </c>
      <c r="F1157" s="27" t="s">
        <v>2511</v>
      </c>
      <c r="G1157" s="25"/>
      <c r="H1157" s="25"/>
      <c r="I1157" s="25"/>
      <c r="J1157" s="25"/>
      <c r="K1157" s="25"/>
      <c r="L1157" s="25"/>
      <c r="M1157" s="25"/>
      <c r="N1157" s="25"/>
      <c r="O1157" s="25"/>
      <c r="P1157" s="25"/>
      <c r="Q1157" s="25"/>
      <c r="R1157" s="25"/>
      <c r="S1157" s="25"/>
      <c r="T1157" s="25"/>
      <c r="U1157" s="25"/>
      <c r="V1157" s="25" t="s">
        <v>70</v>
      </c>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7"/>
    </row>
    <row r="1158" spans="1:64" s="29" customFormat="1" ht="24" customHeight="1" x14ac:dyDescent="0.25">
      <c r="A1158" s="26">
        <f t="shared" si="17"/>
        <v>1</v>
      </c>
      <c r="B1158" s="25" t="s">
        <v>2513</v>
      </c>
      <c r="C1158" s="25"/>
      <c r="D1158" s="25" t="s">
        <v>2514</v>
      </c>
      <c r="E1158" s="25" t="s">
        <v>78</v>
      </c>
      <c r="F1158" s="25" t="s">
        <v>2515</v>
      </c>
      <c r="G1158" s="25" t="s">
        <v>67</v>
      </c>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7"/>
    </row>
    <row r="1159" spans="1:64" s="29" customFormat="1" ht="24" customHeight="1" x14ac:dyDescent="0.25">
      <c r="A1159" s="26">
        <f t="shared" si="17"/>
        <v>1</v>
      </c>
      <c r="B1159" s="25" t="s">
        <v>11399</v>
      </c>
      <c r="C1159" s="25"/>
      <c r="D1159" s="25" t="s">
        <v>2516</v>
      </c>
      <c r="E1159" s="25" t="s">
        <v>78</v>
      </c>
      <c r="F1159" s="25" t="s">
        <v>2517</v>
      </c>
      <c r="G1159" s="25" t="s">
        <v>70</v>
      </c>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7"/>
    </row>
    <row r="1160" spans="1:64" s="29" customFormat="1" ht="24" customHeight="1" x14ac:dyDescent="0.25">
      <c r="A1160" s="26">
        <f t="shared" si="17"/>
        <v>2</v>
      </c>
      <c r="B1160" s="25" t="s">
        <v>11400</v>
      </c>
      <c r="C1160" s="25" t="s">
        <v>86</v>
      </c>
      <c r="D1160" s="25" t="s">
        <v>2518</v>
      </c>
      <c r="E1160" s="25" t="s">
        <v>78</v>
      </c>
      <c r="F1160" s="25" t="s">
        <v>1838</v>
      </c>
      <c r="G1160" s="25"/>
      <c r="H1160" s="25"/>
      <c r="I1160" s="25"/>
      <c r="J1160" s="25"/>
      <c r="K1160" s="25"/>
      <c r="L1160" s="25"/>
      <c r="M1160" s="25" t="s">
        <v>70</v>
      </c>
      <c r="N1160" s="25"/>
      <c r="O1160" s="25"/>
      <c r="P1160" s="25"/>
      <c r="Q1160" s="25"/>
      <c r="R1160" s="25"/>
      <c r="S1160" s="25"/>
      <c r="T1160" s="25"/>
      <c r="U1160" s="25"/>
      <c r="V1160" s="25" t="s">
        <v>70</v>
      </c>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7" t="s">
        <v>86</v>
      </c>
    </row>
    <row r="1161" spans="1:64" s="29" customFormat="1" ht="24" customHeight="1" x14ac:dyDescent="0.25">
      <c r="A1161" s="26">
        <f t="shared" si="17"/>
        <v>1</v>
      </c>
      <c r="B1161" s="25" t="s">
        <v>2519</v>
      </c>
      <c r="C1161" s="25"/>
      <c r="D1161" s="25" t="s">
        <v>2520</v>
      </c>
      <c r="E1161" s="25" t="s">
        <v>65</v>
      </c>
      <c r="F1161" s="25" t="s">
        <v>2521</v>
      </c>
      <c r="G1161" s="25" t="s">
        <v>70</v>
      </c>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7"/>
    </row>
    <row r="1162" spans="1:64" s="29" customFormat="1" ht="24" customHeight="1" x14ac:dyDescent="0.25">
      <c r="A1162" s="26">
        <f t="shared" si="17"/>
        <v>1</v>
      </c>
      <c r="B1162" s="25" t="s">
        <v>11401</v>
      </c>
      <c r="C1162" s="25"/>
      <c r="D1162" s="25" t="s">
        <v>2522</v>
      </c>
      <c r="E1162" s="25" t="s">
        <v>78</v>
      </c>
      <c r="F1162" s="25" t="s">
        <v>2523</v>
      </c>
      <c r="G1162" s="25"/>
      <c r="H1162" s="25"/>
      <c r="I1162" s="25"/>
      <c r="J1162" s="25"/>
      <c r="K1162" s="25"/>
      <c r="L1162" s="25"/>
      <c r="M1162" s="25" t="s">
        <v>70</v>
      </c>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7"/>
    </row>
    <row r="1163" spans="1:64" s="29" customFormat="1" ht="24" customHeight="1" x14ac:dyDescent="0.25">
      <c r="A1163" s="26">
        <f t="shared" si="17"/>
        <v>1</v>
      </c>
      <c r="B1163" s="25" t="s">
        <v>11402</v>
      </c>
      <c r="C1163" s="25"/>
      <c r="D1163" s="25" t="s">
        <v>2524</v>
      </c>
      <c r="E1163" s="25" t="s">
        <v>78</v>
      </c>
      <c r="F1163" s="25" t="s">
        <v>2525</v>
      </c>
      <c r="G1163" s="25" t="s">
        <v>67</v>
      </c>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7"/>
    </row>
    <row r="1164" spans="1:64" s="29" customFormat="1" ht="24" customHeight="1" x14ac:dyDescent="0.25">
      <c r="A1164" s="26">
        <f t="shared" si="17"/>
        <v>9</v>
      </c>
      <c r="B1164" s="25" t="s">
        <v>11403</v>
      </c>
      <c r="C1164" s="25" t="s">
        <v>11404</v>
      </c>
      <c r="D1164" s="25" t="s">
        <v>2526</v>
      </c>
      <c r="E1164" s="25" t="s">
        <v>78</v>
      </c>
      <c r="F1164" s="25" t="s">
        <v>2527</v>
      </c>
      <c r="G1164" s="25" t="s">
        <v>11405</v>
      </c>
      <c r="H1164" s="25"/>
      <c r="I1164" s="25"/>
      <c r="J1164" s="25"/>
      <c r="K1164" s="25"/>
      <c r="L1164" s="25"/>
      <c r="M1164" s="25"/>
      <c r="N1164" s="25"/>
      <c r="O1164" s="25"/>
      <c r="P1164" s="25"/>
      <c r="Q1164" s="25"/>
      <c r="R1164" s="25" t="s">
        <v>75</v>
      </c>
      <c r="S1164" s="25"/>
      <c r="T1164" s="25"/>
      <c r="U1164" s="25"/>
      <c r="V1164" s="25"/>
      <c r="W1164" s="25" t="s">
        <v>69</v>
      </c>
      <c r="X1164" s="25"/>
      <c r="Y1164" s="25" t="s">
        <v>115</v>
      </c>
      <c r="Z1164" s="25"/>
      <c r="AA1164" s="25" t="s">
        <v>69</v>
      </c>
      <c r="AB1164" s="25"/>
      <c r="AC1164" s="25"/>
      <c r="AD1164" s="25" t="s">
        <v>14890</v>
      </c>
      <c r="AE1164" s="25"/>
      <c r="AF1164" s="25"/>
      <c r="AG1164" s="25"/>
      <c r="AH1164" s="25"/>
      <c r="AI1164" s="25"/>
      <c r="AJ1164" s="25" t="s">
        <v>69</v>
      </c>
      <c r="AK1164" s="25"/>
      <c r="AL1164" s="25"/>
      <c r="AM1164" s="25"/>
      <c r="AN1164" s="25"/>
      <c r="AO1164" s="25"/>
      <c r="AP1164" s="25"/>
      <c r="AQ1164" s="25"/>
      <c r="AR1164" s="25"/>
      <c r="AS1164" s="25"/>
      <c r="AT1164" s="25" t="s">
        <v>69</v>
      </c>
      <c r="AU1164" s="25"/>
      <c r="AV1164" s="25"/>
      <c r="AW1164" s="25" t="s">
        <v>69</v>
      </c>
      <c r="AX1164" s="25"/>
      <c r="AY1164" s="25"/>
      <c r="AZ1164" s="25"/>
      <c r="BA1164" s="25"/>
      <c r="BB1164" s="25"/>
      <c r="BC1164" s="25"/>
      <c r="BD1164" s="25"/>
      <c r="BE1164" s="25"/>
      <c r="BF1164" s="25"/>
      <c r="BG1164" s="25"/>
      <c r="BH1164" s="25"/>
      <c r="BI1164" s="25"/>
      <c r="BJ1164" s="25"/>
      <c r="BK1164" s="25"/>
      <c r="BL1164" s="27"/>
    </row>
    <row r="1165" spans="1:64" s="29" customFormat="1" ht="24" customHeight="1" x14ac:dyDescent="0.25">
      <c r="A1165" s="26">
        <f t="shared" si="17"/>
        <v>1</v>
      </c>
      <c r="B1165" s="25" t="s">
        <v>11406</v>
      </c>
      <c r="C1165" s="25" t="s">
        <v>86</v>
      </c>
      <c r="D1165" s="25" t="s">
        <v>2528</v>
      </c>
      <c r="E1165" s="25" t="s">
        <v>78</v>
      </c>
      <c r="F1165" s="25" t="s">
        <v>2529</v>
      </c>
      <c r="G1165" s="25" t="s">
        <v>70</v>
      </c>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7" t="s">
        <v>86</v>
      </c>
    </row>
    <row r="1166" spans="1:64" s="29" customFormat="1" ht="24" customHeight="1" x14ac:dyDescent="0.25">
      <c r="A1166" s="26">
        <f t="shared" si="17"/>
        <v>4</v>
      </c>
      <c r="B1166" s="27" t="s">
        <v>11407</v>
      </c>
      <c r="C1166" s="27"/>
      <c r="D1166" s="27" t="s">
        <v>2530</v>
      </c>
      <c r="E1166" s="27" t="s">
        <v>182</v>
      </c>
      <c r="F1166" s="27" t="s">
        <v>2531</v>
      </c>
      <c r="G1166" s="28" t="s">
        <v>74</v>
      </c>
      <c r="H1166" s="28" t="s">
        <v>14473</v>
      </c>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5"/>
      <c r="AN1166" s="28"/>
      <c r="AO1166" s="28"/>
      <c r="AP1166" s="28"/>
      <c r="AQ1166" s="28" t="s">
        <v>14953</v>
      </c>
      <c r="AR1166" s="28"/>
      <c r="AS1166" s="28"/>
      <c r="AT1166" s="28"/>
      <c r="AU1166" s="28"/>
      <c r="AV1166" s="28"/>
      <c r="AW1166" s="28" t="s">
        <v>69</v>
      </c>
      <c r="AX1166" s="28"/>
      <c r="AY1166" s="28"/>
      <c r="AZ1166" s="28"/>
      <c r="BA1166" s="28"/>
      <c r="BB1166" s="28"/>
      <c r="BC1166" s="28"/>
      <c r="BD1166" s="28"/>
      <c r="BE1166" s="28"/>
      <c r="BF1166" s="28"/>
      <c r="BG1166" s="28"/>
      <c r="BH1166" s="28"/>
      <c r="BI1166" s="28"/>
      <c r="BJ1166" s="28"/>
      <c r="BK1166" s="28"/>
      <c r="BL1166" s="27"/>
    </row>
    <row r="1167" spans="1:64" s="29" customFormat="1" ht="24" customHeight="1" x14ac:dyDescent="0.25">
      <c r="A1167" s="26">
        <f t="shared" si="17"/>
        <v>2</v>
      </c>
      <c r="B1167" s="25" t="s">
        <v>11408</v>
      </c>
      <c r="C1167" s="25" t="s">
        <v>11409</v>
      </c>
      <c r="D1167" s="25" t="s">
        <v>2532</v>
      </c>
      <c r="E1167" s="25" t="s">
        <v>78</v>
      </c>
      <c r="F1167" s="25" t="s">
        <v>2533</v>
      </c>
      <c r="G1167" s="25" t="s">
        <v>70</v>
      </c>
      <c r="H1167" s="25"/>
      <c r="I1167" s="25"/>
      <c r="J1167" s="25"/>
      <c r="K1167" s="25"/>
      <c r="L1167" s="25"/>
      <c r="M1167" s="25"/>
      <c r="N1167" s="25"/>
      <c r="O1167" s="25"/>
      <c r="P1167" s="25"/>
      <c r="Q1167" s="25"/>
      <c r="R1167" s="25"/>
      <c r="S1167" s="25"/>
      <c r="T1167" s="25"/>
      <c r="U1167" s="25"/>
      <c r="V1167" s="25" t="s">
        <v>70</v>
      </c>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7"/>
    </row>
    <row r="1168" spans="1:64" s="29" customFormat="1" ht="24" customHeight="1" x14ac:dyDescent="0.25">
      <c r="A1168" s="26">
        <f t="shared" si="17"/>
        <v>2</v>
      </c>
      <c r="B1168" s="25" t="s">
        <v>11410</v>
      </c>
      <c r="C1168" s="25"/>
      <c r="D1168" s="25" t="s">
        <v>2534</v>
      </c>
      <c r="E1168" s="25" t="s">
        <v>78</v>
      </c>
      <c r="F1168" s="25" t="s">
        <v>1429</v>
      </c>
      <c r="G1168" s="25" t="s">
        <v>67</v>
      </c>
      <c r="H1168" s="25"/>
      <c r="I1168" s="25"/>
      <c r="J1168" s="25"/>
      <c r="K1168" s="25"/>
      <c r="L1168" s="25"/>
      <c r="M1168" s="25" t="s">
        <v>70</v>
      </c>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7"/>
    </row>
    <row r="1169" spans="1:64" s="29" customFormat="1" ht="24" customHeight="1" x14ac:dyDescent="0.25">
      <c r="A1169" s="26">
        <f t="shared" si="17"/>
        <v>8</v>
      </c>
      <c r="B1169" s="25" t="s">
        <v>2535</v>
      </c>
      <c r="C1169" s="25"/>
      <c r="D1169" s="25" t="s">
        <v>2536</v>
      </c>
      <c r="E1169" s="25" t="s">
        <v>65</v>
      </c>
      <c r="F1169" s="25" t="s">
        <v>2537</v>
      </c>
      <c r="G1169" s="25" t="s">
        <v>167</v>
      </c>
      <c r="H1169" s="25" t="s">
        <v>167</v>
      </c>
      <c r="I1169" s="25"/>
      <c r="J1169" s="25"/>
      <c r="K1169" s="25"/>
      <c r="L1169" s="25"/>
      <c r="M1169" s="25"/>
      <c r="N1169" s="25"/>
      <c r="O1169" s="25"/>
      <c r="P1169" s="25"/>
      <c r="Q1169" s="25"/>
      <c r="R1169" s="25"/>
      <c r="S1169" s="25"/>
      <c r="T1169" s="25"/>
      <c r="U1169" s="25" t="s">
        <v>167</v>
      </c>
      <c r="V1169" s="25"/>
      <c r="W1169" s="25"/>
      <c r="X1169" s="25"/>
      <c r="Y1169" s="25"/>
      <c r="Z1169" s="25"/>
      <c r="AA1169" s="25" t="s">
        <v>272</v>
      </c>
      <c r="AB1169" s="25"/>
      <c r="AC1169" s="25"/>
      <c r="AD1169" s="25"/>
      <c r="AE1169" s="25"/>
      <c r="AF1169" s="25"/>
      <c r="AG1169" s="25"/>
      <c r="AH1169" s="25"/>
      <c r="AI1169" s="25"/>
      <c r="AJ1169" s="25" t="s">
        <v>167</v>
      </c>
      <c r="AK1169" s="25"/>
      <c r="AL1169" s="25"/>
      <c r="AM1169" s="25" t="s">
        <v>167</v>
      </c>
      <c r="AN1169" s="25"/>
      <c r="AO1169" s="25" t="s">
        <v>167</v>
      </c>
      <c r="AP1169" s="25" t="s">
        <v>14944</v>
      </c>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7"/>
    </row>
    <row r="1170" spans="1:64" s="29" customFormat="1" ht="24" customHeight="1" x14ac:dyDescent="0.25">
      <c r="A1170" s="26">
        <f t="shared" si="17"/>
        <v>1</v>
      </c>
      <c r="B1170" s="25" t="s">
        <v>11718</v>
      </c>
      <c r="C1170" s="25" t="s">
        <v>86</v>
      </c>
      <c r="D1170" s="25" t="s">
        <v>2538</v>
      </c>
      <c r="E1170" s="25" t="s">
        <v>78</v>
      </c>
      <c r="F1170" s="25" t="s">
        <v>2539</v>
      </c>
      <c r="G1170" s="25" t="s">
        <v>70</v>
      </c>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7" t="s">
        <v>86</v>
      </c>
    </row>
    <row r="1171" spans="1:64" s="29" customFormat="1" ht="24" customHeight="1" x14ac:dyDescent="0.25">
      <c r="A1171" s="26">
        <f t="shared" si="17"/>
        <v>1</v>
      </c>
      <c r="B1171" s="25" t="s">
        <v>11411</v>
      </c>
      <c r="C1171" s="25"/>
      <c r="D1171" s="25" t="s">
        <v>2540</v>
      </c>
      <c r="E1171" s="25" t="s">
        <v>78</v>
      </c>
      <c r="F1171" s="25" t="s">
        <v>2541</v>
      </c>
      <c r="G1171" s="25"/>
      <c r="H1171" s="25"/>
      <c r="I1171" s="25"/>
      <c r="J1171" s="25"/>
      <c r="K1171" s="25"/>
      <c r="L1171" s="25"/>
      <c r="M1171" s="25" t="s">
        <v>70</v>
      </c>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7"/>
    </row>
    <row r="1172" spans="1:64" s="29" customFormat="1" ht="24" customHeight="1" x14ac:dyDescent="0.25">
      <c r="A1172" s="26">
        <f t="shared" si="17"/>
        <v>3</v>
      </c>
      <c r="B1172" s="25" t="s">
        <v>2542</v>
      </c>
      <c r="C1172" s="25"/>
      <c r="D1172" s="25" t="s">
        <v>2543</v>
      </c>
      <c r="E1172" s="25" t="s">
        <v>65</v>
      </c>
      <c r="F1172" s="25" t="s">
        <v>2544</v>
      </c>
      <c r="G1172" s="25"/>
      <c r="H1172" s="25"/>
      <c r="I1172" s="25"/>
      <c r="J1172" s="25"/>
      <c r="K1172" s="25"/>
      <c r="L1172" s="25"/>
      <c r="M1172" s="25"/>
      <c r="N1172" s="25" t="s">
        <v>74</v>
      </c>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t="s">
        <v>14944</v>
      </c>
      <c r="AQ1172" s="25"/>
      <c r="AR1172" s="25"/>
      <c r="AS1172" s="25"/>
      <c r="AT1172" s="25"/>
      <c r="AU1172" s="25"/>
      <c r="AV1172" s="25"/>
      <c r="AW1172" s="25" t="s">
        <v>67</v>
      </c>
      <c r="AX1172" s="25"/>
      <c r="AY1172" s="25"/>
      <c r="AZ1172" s="25"/>
      <c r="BA1172" s="25"/>
      <c r="BB1172" s="25"/>
      <c r="BC1172" s="25"/>
      <c r="BD1172" s="25"/>
      <c r="BE1172" s="25"/>
      <c r="BF1172" s="25"/>
      <c r="BG1172" s="25"/>
      <c r="BH1172" s="25"/>
      <c r="BI1172" s="25"/>
      <c r="BJ1172" s="25"/>
      <c r="BK1172" s="25"/>
      <c r="BL1172" s="27"/>
    </row>
    <row r="1173" spans="1:64" s="29" customFormat="1" ht="24" customHeight="1" x14ac:dyDescent="0.25">
      <c r="A1173" s="26">
        <f t="shared" si="17"/>
        <v>1</v>
      </c>
      <c r="B1173" s="25" t="s">
        <v>2545</v>
      </c>
      <c r="C1173" s="25"/>
      <c r="D1173" s="25" t="s">
        <v>2546</v>
      </c>
      <c r="E1173" s="25" t="s">
        <v>65</v>
      </c>
      <c r="F1173" s="25" t="s">
        <v>2547</v>
      </c>
      <c r="G1173" s="25" t="s">
        <v>70</v>
      </c>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7"/>
    </row>
    <row r="1174" spans="1:64" s="29" customFormat="1" ht="24" customHeight="1" x14ac:dyDescent="0.25">
      <c r="A1174" s="26">
        <f t="shared" si="17"/>
        <v>1</v>
      </c>
      <c r="B1174" s="25" t="s">
        <v>11412</v>
      </c>
      <c r="C1174" s="25"/>
      <c r="D1174" s="25" t="s">
        <v>2548</v>
      </c>
      <c r="E1174" s="25" t="s">
        <v>78</v>
      </c>
      <c r="F1174" s="25" t="s">
        <v>2549</v>
      </c>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t="s">
        <v>69</v>
      </c>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7"/>
    </row>
    <row r="1175" spans="1:64" s="29" customFormat="1" ht="24" customHeight="1" x14ac:dyDescent="0.25">
      <c r="A1175" s="26">
        <f t="shared" si="17"/>
        <v>1</v>
      </c>
      <c r="B1175" s="25" t="s">
        <v>2550</v>
      </c>
      <c r="C1175" s="25"/>
      <c r="D1175" s="25" t="s">
        <v>2551</v>
      </c>
      <c r="E1175" s="25" t="s">
        <v>78</v>
      </c>
      <c r="F1175" s="25" t="s">
        <v>2552</v>
      </c>
      <c r="G1175" s="25" t="s">
        <v>67</v>
      </c>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7"/>
    </row>
    <row r="1176" spans="1:64" s="29" customFormat="1" ht="24" customHeight="1" x14ac:dyDescent="0.25">
      <c r="A1176" s="26">
        <f t="shared" si="17"/>
        <v>1</v>
      </c>
      <c r="B1176" s="25" t="s">
        <v>11413</v>
      </c>
      <c r="C1176" s="25" t="s">
        <v>11414</v>
      </c>
      <c r="D1176" s="25" t="s">
        <v>2553</v>
      </c>
      <c r="E1176" s="25" t="s">
        <v>78</v>
      </c>
      <c r="F1176" s="25" t="s">
        <v>2554</v>
      </c>
      <c r="G1176" s="25" t="s">
        <v>70</v>
      </c>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7"/>
    </row>
    <row r="1177" spans="1:64" s="29" customFormat="1" ht="24" customHeight="1" x14ac:dyDescent="0.25">
      <c r="A1177" s="26">
        <f t="shared" si="17"/>
        <v>2</v>
      </c>
      <c r="B1177" s="25" t="s">
        <v>2555</v>
      </c>
      <c r="C1177" s="25" t="s">
        <v>289</v>
      </c>
      <c r="D1177" s="25" t="s">
        <v>2556</v>
      </c>
      <c r="E1177" s="25" t="s">
        <v>65</v>
      </c>
      <c r="F1177" s="25" t="s">
        <v>2557</v>
      </c>
      <c r="G1177" s="25" t="s">
        <v>70</v>
      </c>
      <c r="H1177" s="25" t="s">
        <v>70</v>
      </c>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7" t="s">
        <v>289</v>
      </c>
    </row>
    <row r="1178" spans="1:64" s="29" customFormat="1" ht="24" customHeight="1" x14ac:dyDescent="0.25">
      <c r="A1178" s="26">
        <f t="shared" si="17"/>
        <v>1</v>
      </c>
      <c r="B1178" s="25" t="s">
        <v>11415</v>
      </c>
      <c r="C1178" s="25"/>
      <c r="D1178" s="25" t="s">
        <v>2558</v>
      </c>
      <c r="E1178" s="25" t="s">
        <v>267</v>
      </c>
      <c r="F1178" s="25" t="s">
        <v>2559</v>
      </c>
      <c r="G1178" s="25" t="s">
        <v>70</v>
      </c>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7"/>
    </row>
    <row r="1179" spans="1:64" s="29" customFormat="1" ht="24" customHeight="1" x14ac:dyDescent="0.25">
      <c r="A1179" s="26">
        <f t="shared" si="17"/>
        <v>1</v>
      </c>
      <c r="B1179" s="25" t="s">
        <v>11416</v>
      </c>
      <c r="C1179" s="25"/>
      <c r="D1179" s="25" t="s">
        <v>2560</v>
      </c>
      <c r="E1179" s="25" t="s">
        <v>267</v>
      </c>
      <c r="F1179" s="25" t="s">
        <v>2561</v>
      </c>
      <c r="G1179" s="25"/>
      <c r="H1179" s="25"/>
      <c r="I1179" s="25"/>
      <c r="J1179" s="25"/>
      <c r="K1179" s="25"/>
      <c r="L1179" s="25"/>
      <c r="M1179" s="25"/>
      <c r="N1179" s="25" t="s">
        <v>67</v>
      </c>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7"/>
    </row>
    <row r="1180" spans="1:64" s="29" customFormat="1" ht="24" customHeight="1" x14ac:dyDescent="0.25">
      <c r="A1180" s="26">
        <f t="shared" si="17"/>
        <v>1</v>
      </c>
      <c r="B1180" s="25" t="s">
        <v>11417</v>
      </c>
      <c r="C1180" s="25" t="s">
        <v>11418</v>
      </c>
      <c r="D1180" s="25" t="s">
        <v>2562</v>
      </c>
      <c r="E1180" s="25" t="s">
        <v>78</v>
      </c>
      <c r="F1180" s="25" t="s">
        <v>2563</v>
      </c>
      <c r="G1180" s="25" t="s">
        <v>11419</v>
      </c>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7"/>
    </row>
    <row r="1181" spans="1:64" s="29" customFormat="1" ht="24" customHeight="1" x14ac:dyDescent="0.25">
      <c r="A1181" s="26">
        <f t="shared" si="17"/>
        <v>1</v>
      </c>
      <c r="B1181" s="36" t="s">
        <v>2564</v>
      </c>
      <c r="C1181" s="25" t="s">
        <v>164</v>
      </c>
      <c r="D1181" s="31" t="s">
        <v>2565</v>
      </c>
      <c r="E1181" s="36" t="s">
        <v>65</v>
      </c>
      <c r="F1181" s="36" t="s">
        <v>2566</v>
      </c>
      <c r="G1181" s="25"/>
      <c r="H1181" s="25" t="s">
        <v>70</v>
      </c>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7" t="s">
        <v>164</v>
      </c>
    </row>
    <row r="1182" spans="1:64" s="29" customFormat="1" ht="24" customHeight="1" x14ac:dyDescent="0.25">
      <c r="A1182" s="26">
        <f t="shared" si="17"/>
        <v>1</v>
      </c>
      <c r="B1182" s="25" t="s">
        <v>11420</v>
      </c>
      <c r="C1182" s="25"/>
      <c r="D1182" s="25" t="s">
        <v>2567</v>
      </c>
      <c r="E1182" s="25" t="s">
        <v>78</v>
      </c>
      <c r="F1182" s="25" t="s">
        <v>2568</v>
      </c>
      <c r="G1182" s="25" t="s">
        <v>67</v>
      </c>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7"/>
    </row>
    <row r="1183" spans="1:64" s="29" customFormat="1" ht="24" customHeight="1" x14ac:dyDescent="0.25">
      <c r="A1183" s="26">
        <f t="shared" si="17"/>
        <v>1</v>
      </c>
      <c r="B1183" s="25" t="s">
        <v>2569</v>
      </c>
      <c r="C1183" s="25"/>
      <c r="D1183" s="25" t="s">
        <v>2570</v>
      </c>
      <c r="E1183" s="25" t="s">
        <v>78</v>
      </c>
      <c r="F1183" s="25" t="s">
        <v>2568</v>
      </c>
      <c r="G1183" s="25" t="s">
        <v>70</v>
      </c>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7"/>
    </row>
    <row r="1184" spans="1:64" s="29" customFormat="1" ht="24" customHeight="1" x14ac:dyDescent="0.25">
      <c r="A1184" s="26">
        <f t="shared" si="17"/>
        <v>2</v>
      </c>
      <c r="B1184" s="27" t="s">
        <v>11421</v>
      </c>
      <c r="C1184" s="27"/>
      <c r="D1184" s="27" t="s">
        <v>2571</v>
      </c>
      <c r="E1184" s="27" t="s">
        <v>78</v>
      </c>
      <c r="F1184" s="27" t="s">
        <v>2572</v>
      </c>
      <c r="G1184" s="28" t="s">
        <v>67</v>
      </c>
      <c r="H1184" s="28" t="s">
        <v>14473</v>
      </c>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7"/>
    </row>
    <row r="1185" spans="1:64" s="29" customFormat="1" ht="24" customHeight="1" x14ac:dyDescent="0.25">
      <c r="A1185" s="26">
        <f t="shared" si="17"/>
        <v>3</v>
      </c>
      <c r="B1185" s="36" t="s">
        <v>11422</v>
      </c>
      <c r="C1185" s="36"/>
      <c r="D1185" s="36" t="s">
        <v>2573</v>
      </c>
      <c r="E1185" s="25" t="s">
        <v>78</v>
      </c>
      <c r="F1185" s="36" t="s">
        <v>2574</v>
      </c>
      <c r="G1185" s="28"/>
      <c r="H1185" s="28" t="s">
        <v>69</v>
      </c>
      <c r="I1185" s="28"/>
      <c r="J1185" s="28"/>
      <c r="K1185" s="28"/>
      <c r="L1185" s="28"/>
      <c r="M1185" s="28"/>
      <c r="N1185" s="28" t="s">
        <v>69</v>
      </c>
      <c r="O1185" s="28"/>
      <c r="P1185" s="28"/>
      <c r="Q1185" s="28"/>
      <c r="R1185" s="28"/>
      <c r="S1185" s="28"/>
      <c r="T1185" s="28"/>
      <c r="U1185" s="28"/>
      <c r="V1185" s="28" t="s">
        <v>67</v>
      </c>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7"/>
    </row>
    <row r="1186" spans="1:64" s="29" customFormat="1" ht="24" customHeight="1" x14ac:dyDescent="0.25">
      <c r="A1186" s="26">
        <f t="shared" si="17"/>
        <v>1</v>
      </c>
      <c r="B1186" s="27" t="s">
        <v>11423</v>
      </c>
      <c r="C1186" s="25" t="s">
        <v>86</v>
      </c>
      <c r="D1186" s="27" t="s">
        <v>2575</v>
      </c>
      <c r="E1186" s="27" t="s">
        <v>78</v>
      </c>
      <c r="F1186" s="27" t="s">
        <v>2576</v>
      </c>
      <c r="G1186" s="25" t="s">
        <v>70</v>
      </c>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7" t="s">
        <v>86</v>
      </c>
    </row>
    <row r="1187" spans="1:64" s="29" customFormat="1" ht="24" customHeight="1" x14ac:dyDescent="0.25">
      <c r="A1187" s="26">
        <f t="shared" si="17"/>
        <v>1</v>
      </c>
      <c r="B1187" s="25" t="s">
        <v>11424</v>
      </c>
      <c r="C1187" s="25" t="s">
        <v>86</v>
      </c>
      <c r="D1187" s="25" t="s">
        <v>2577</v>
      </c>
      <c r="E1187" s="25" t="s">
        <v>78</v>
      </c>
      <c r="F1187" s="25" t="s">
        <v>222</v>
      </c>
      <c r="G1187" s="25"/>
      <c r="H1187" s="25"/>
      <c r="I1187" s="25"/>
      <c r="J1187" s="25"/>
      <c r="K1187" s="25"/>
      <c r="L1187" s="25"/>
      <c r="M1187" s="25" t="s">
        <v>70</v>
      </c>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7" t="s">
        <v>86</v>
      </c>
    </row>
    <row r="1188" spans="1:64" s="29" customFormat="1" ht="24" customHeight="1" x14ac:dyDescent="0.25">
      <c r="A1188" s="26">
        <f t="shared" si="17"/>
        <v>1</v>
      </c>
      <c r="B1188" s="25" t="s">
        <v>2578</v>
      </c>
      <c r="C1188" s="25"/>
      <c r="D1188" s="25" t="s">
        <v>2579</v>
      </c>
      <c r="E1188" s="25" t="s">
        <v>65</v>
      </c>
      <c r="F1188" s="25" t="s">
        <v>2580</v>
      </c>
      <c r="G1188" s="25" t="s">
        <v>70</v>
      </c>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7"/>
    </row>
    <row r="1189" spans="1:64" s="29" customFormat="1" ht="24" customHeight="1" x14ac:dyDescent="0.25">
      <c r="A1189" s="26">
        <f t="shared" si="17"/>
        <v>1</v>
      </c>
      <c r="B1189" s="25" t="s">
        <v>11425</v>
      </c>
      <c r="C1189" s="25"/>
      <c r="D1189" s="25" t="s">
        <v>2581</v>
      </c>
      <c r="E1189" s="25" t="s">
        <v>78</v>
      </c>
      <c r="F1189" s="25" t="s">
        <v>2582</v>
      </c>
      <c r="G1189" s="25" t="s">
        <v>11419</v>
      </c>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7"/>
    </row>
    <row r="1190" spans="1:64" s="29" customFormat="1" ht="24" customHeight="1" x14ac:dyDescent="0.25">
      <c r="A1190" s="26">
        <f t="shared" si="17"/>
        <v>1</v>
      </c>
      <c r="B1190" s="25" t="s">
        <v>11426</v>
      </c>
      <c r="C1190" s="25" t="s">
        <v>86</v>
      </c>
      <c r="D1190" s="25" t="s">
        <v>2583</v>
      </c>
      <c r="E1190" s="25" t="s">
        <v>78</v>
      </c>
      <c r="F1190" s="25" t="s">
        <v>2584</v>
      </c>
      <c r="G1190" s="25"/>
      <c r="H1190" s="25"/>
      <c r="I1190" s="25"/>
      <c r="J1190" s="25"/>
      <c r="K1190" s="25"/>
      <c r="L1190" s="25"/>
      <c r="M1190" s="25" t="s">
        <v>70</v>
      </c>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7" t="s">
        <v>86</v>
      </c>
    </row>
    <row r="1191" spans="1:64" s="29" customFormat="1" ht="24" customHeight="1" x14ac:dyDescent="0.25">
      <c r="A1191" s="26">
        <f t="shared" si="17"/>
        <v>1</v>
      </c>
      <c r="B1191" s="25" t="s">
        <v>11427</v>
      </c>
      <c r="C1191" s="25" t="s">
        <v>11414</v>
      </c>
      <c r="D1191" s="25" t="s">
        <v>2585</v>
      </c>
      <c r="E1191" s="25" t="s">
        <v>78</v>
      </c>
      <c r="F1191" s="25" t="s">
        <v>1928</v>
      </c>
      <c r="G1191" s="25" t="s">
        <v>70</v>
      </c>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7"/>
    </row>
    <row r="1192" spans="1:64" s="29" customFormat="1" ht="24" customHeight="1" x14ac:dyDescent="0.25">
      <c r="A1192" s="26">
        <f t="shared" si="17"/>
        <v>1</v>
      </c>
      <c r="B1192" s="25" t="s">
        <v>2586</v>
      </c>
      <c r="C1192" s="25" t="s">
        <v>11414</v>
      </c>
      <c r="D1192" s="25" t="s">
        <v>2587</v>
      </c>
      <c r="E1192" s="25" t="s">
        <v>78</v>
      </c>
      <c r="F1192" s="25" t="s">
        <v>1928</v>
      </c>
      <c r="G1192" s="25" t="s">
        <v>70</v>
      </c>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7"/>
    </row>
    <row r="1193" spans="1:64" s="29" customFormat="1" ht="26.25" customHeight="1" x14ac:dyDescent="0.25">
      <c r="A1193" s="26">
        <f t="shared" si="17"/>
        <v>1</v>
      </c>
      <c r="B1193" s="25" t="s">
        <v>2588</v>
      </c>
      <c r="C1193" s="25"/>
      <c r="D1193" s="25" t="s">
        <v>2589</v>
      </c>
      <c r="E1193" s="25" t="s">
        <v>65</v>
      </c>
      <c r="F1193" s="25" t="s">
        <v>2590</v>
      </c>
      <c r="G1193" s="25" t="s">
        <v>70</v>
      </c>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7"/>
    </row>
    <row r="1194" spans="1:64" s="29" customFormat="1" ht="24" customHeight="1" x14ac:dyDescent="0.25">
      <c r="A1194" s="26">
        <f t="shared" si="17"/>
        <v>1</v>
      </c>
      <c r="B1194" s="25" t="s">
        <v>11428</v>
      </c>
      <c r="C1194" s="25" t="s">
        <v>11414</v>
      </c>
      <c r="D1194" s="25" t="s">
        <v>2591</v>
      </c>
      <c r="E1194" s="25" t="s">
        <v>78</v>
      </c>
      <c r="F1194" s="25" t="s">
        <v>2592</v>
      </c>
      <c r="G1194" s="25" t="s">
        <v>11419</v>
      </c>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7"/>
    </row>
    <row r="1195" spans="1:64" s="29" customFormat="1" ht="24" customHeight="1" x14ac:dyDescent="0.25">
      <c r="A1195" s="26">
        <f t="shared" si="17"/>
        <v>1</v>
      </c>
      <c r="B1195" s="25" t="s">
        <v>11429</v>
      </c>
      <c r="C1195" s="25"/>
      <c r="D1195" s="25" t="s">
        <v>2593</v>
      </c>
      <c r="E1195" s="25" t="s">
        <v>78</v>
      </c>
      <c r="F1195" s="25" t="s">
        <v>2594</v>
      </c>
      <c r="G1195" s="25" t="s">
        <v>67</v>
      </c>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7"/>
    </row>
    <row r="1196" spans="1:64" s="29" customFormat="1" ht="24" customHeight="1" x14ac:dyDescent="0.25">
      <c r="A1196" s="26">
        <f t="shared" si="17"/>
        <v>1</v>
      </c>
      <c r="B1196" s="42" t="s">
        <v>11430</v>
      </c>
      <c r="C1196" s="42"/>
      <c r="D1196" s="27" t="s">
        <v>2595</v>
      </c>
      <c r="E1196" s="25" t="s">
        <v>78</v>
      </c>
      <c r="F1196" s="42" t="s">
        <v>2596</v>
      </c>
      <c r="G1196" s="25"/>
      <c r="H1196" s="25"/>
      <c r="I1196" s="25"/>
      <c r="J1196" s="25"/>
      <c r="K1196" s="25"/>
      <c r="L1196" s="25"/>
      <c r="M1196" s="25"/>
      <c r="N1196" s="25"/>
      <c r="O1196" s="25"/>
      <c r="P1196" s="25"/>
      <c r="Q1196" s="25"/>
      <c r="R1196" s="25"/>
      <c r="S1196" s="25"/>
      <c r="T1196" s="25"/>
      <c r="U1196" s="25"/>
      <c r="V1196" s="25" t="s">
        <v>70</v>
      </c>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7"/>
    </row>
    <row r="1197" spans="1:64" s="29" customFormat="1" ht="24" customHeight="1" x14ac:dyDescent="0.25">
      <c r="A1197" s="26">
        <f t="shared" si="17"/>
        <v>1</v>
      </c>
      <c r="B1197" s="25" t="s">
        <v>11431</v>
      </c>
      <c r="C1197" s="25" t="s">
        <v>10633</v>
      </c>
      <c r="D1197" s="25" t="s">
        <v>2597</v>
      </c>
      <c r="E1197" s="25" t="s">
        <v>78</v>
      </c>
      <c r="F1197" s="25" t="s">
        <v>11432</v>
      </c>
      <c r="G1197" s="25"/>
      <c r="H1197" s="25"/>
      <c r="I1197" s="25"/>
      <c r="J1197" s="25"/>
      <c r="K1197" s="25"/>
      <c r="L1197" s="25"/>
      <c r="M1197" s="25"/>
      <c r="N1197" s="25"/>
      <c r="O1197" s="25"/>
      <c r="P1197" s="25"/>
      <c r="Q1197" s="25"/>
      <c r="R1197" s="25"/>
      <c r="S1197" s="25"/>
      <c r="T1197" s="25"/>
      <c r="U1197" s="25"/>
      <c r="V1197" s="25" t="s">
        <v>70</v>
      </c>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7"/>
    </row>
    <row r="1198" spans="1:64" s="29" customFormat="1" ht="24" customHeight="1" x14ac:dyDescent="0.25">
      <c r="A1198" s="26">
        <f t="shared" si="17"/>
        <v>1</v>
      </c>
      <c r="B1198" s="25" t="s">
        <v>11433</v>
      </c>
      <c r="C1198" s="25" t="s">
        <v>86</v>
      </c>
      <c r="D1198" s="25" t="s">
        <v>2598</v>
      </c>
      <c r="E1198" s="25" t="s">
        <v>78</v>
      </c>
      <c r="F1198" s="25" t="s">
        <v>2599</v>
      </c>
      <c r="G1198" s="25"/>
      <c r="H1198" s="25"/>
      <c r="I1198" s="25"/>
      <c r="J1198" s="25"/>
      <c r="K1198" s="25"/>
      <c r="L1198" s="25"/>
      <c r="M1198" s="25" t="s">
        <v>70</v>
      </c>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7" t="s">
        <v>86</v>
      </c>
    </row>
    <row r="1199" spans="1:64" s="29" customFormat="1" ht="24" customHeight="1" x14ac:dyDescent="0.25">
      <c r="A1199" s="26">
        <f>COUNTA(G1199:BK1199)</f>
        <v>1</v>
      </c>
      <c r="B1199" s="27" t="s">
        <v>14266</v>
      </c>
      <c r="C1199" s="27" t="s">
        <v>10634</v>
      </c>
      <c r="D1199" s="27" t="s">
        <v>14267</v>
      </c>
      <c r="E1199" s="27" t="s">
        <v>14176</v>
      </c>
      <c r="F1199" s="27" t="s">
        <v>14268</v>
      </c>
      <c r="G1199" s="28" t="s">
        <v>10630</v>
      </c>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7"/>
    </row>
    <row r="1200" spans="1:64" s="29" customFormat="1" ht="24" customHeight="1" x14ac:dyDescent="0.25">
      <c r="A1200" s="26">
        <f t="shared" si="17"/>
        <v>1</v>
      </c>
      <c r="B1200" s="25" t="s">
        <v>11434</v>
      </c>
      <c r="C1200" s="25"/>
      <c r="D1200" s="25" t="s">
        <v>2600</v>
      </c>
      <c r="E1200" s="25" t="s">
        <v>78</v>
      </c>
      <c r="F1200" s="25" t="s">
        <v>2601</v>
      </c>
      <c r="G1200" s="25" t="s">
        <v>67</v>
      </c>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7"/>
    </row>
    <row r="1201" spans="1:64" s="29" customFormat="1" ht="24" customHeight="1" x14ac:dyDescent="0.25">
      <c r="A1201" s="26">
        <f t="shared" ref="A1201:A1271" si="18">COUNTA(G1201:BK1201)</f>
        <v>2</v>
      </c>
      <c r="B1201" s="25" t="s">
        <v>11435</v>
      </c>
      <c r="C1201" s="25"/>
      <c r="D1201" s="25" t="s">
        <v>2602</v>
      </c>
      <c r="E1201" s="25" t="s">
        <v>78</v>
      </c>
      <c r="F1201" s="25" t="s">
        <v>175</v>
      </c>
      <c r="G1201" s="25"/>
      <c r="H1201" s="25"/>
      <c r="I1201" s="25"/>
      <c r="J1201" s="25"/>
      <c r="K1201" s="25"/>
      <c r="L1201" s="25"/>
      <c r="M1201" s="25" t="s">
        <v>70</v>
      </c>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t="s">
        <v>70</v>
      </c>
      <c r="BG1201" s="25"/>
      <c r="BH1201" s="25"/>
      <c r="BI1201" s="25"/>
      <c r="BJ1201" s="25"/>
      <c r="BK1201" s="25"/>
      <c r="BL1201" s="27"/>
    </row>
    <row r="1202" spans="1:64" s="29" customFormat="1" ht="24" customHeight="1" x14ac:dyDescent="0.25">
      <c r="A1202" s="26">
        <f t="shared" si="18"/>
        <v>1</v>
      </c>
      <c r="B1202" s="25" t="s">
        <v>2603</v>
      </c>
      <c r="C1202" s="25"/>
      <c r="D1202" s="25" t="s">
        <v>2604</v>
      </c>
      <c r="E1202" s="25" t="s">
        <v>65</v>
      </c>
      <c r="F1202" s="25" t="s">
        <v>2605</v>
      </c>
      <c r="G1202" s="25" t="s">
        <v>70</v>
      </c>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7"/>
    </row>
    <row r="1203" spans="1:64" s="29" customFormat="1" ht="24" customHeight="1" x14ac:dyDescent="0.25">
      <c r="A1203" s="26">
        <f t="shared" si="18"/>
        <v>1</v>
      </c>
      <c r="B1203" s="25" t="s">
        <v>11436</v>
      </c>
      <c r="C1203" s="25" t="s">
        <v>86</v>
      </c>
      <c r="D1203" s="25" t="s">
        <v>2606</v>
      </c>
      <c r="E1203" s="25" t="s">
        <v>267</v>
      </c>
      <c r="F1203" s="25" t="s">
        <v>2607</v>
      </c>
      <c r="G1203" s="25"/>
      <c r="H1203" s="25"/>
      <c r="I1203" s="25"/>
      <c r="J1203" s="25"/>
      <c r="K1203" s="25"/>
      <c r="L1203" s="25"/>
      <c r="M1203" s="25"/>
      <c r="N1203" s="25"/>
      <c r="O1203" s="25"/>
      <c r="P1203" s="25"/>
      <c r="Q1203" s="25"/>
      <c r="R1203" s="25"/>
      <c r="S1203" s="25" t="s">
        <v>70</v>
      </c>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7" t="s">
        <v>86</v>
      </c>
    </row>
    <row r="1204" spans="1:64" s="29" customFormat="1" ht="24" customHeight="1" x14ac:dyDescent="0.25">
      <c r="A1204" s="26">
        <f t="shared" si="18"/>
        <v>1</v>
      </c>
      <c r="B1204" s="25" t="s">
        <v>2608</v>
      </c>
      <c r="C1204" s="25"/>
      <c r="D1204" s="25" t="s">
        <v>2609</v>
      </c>
      <c r="E1204" s="25" t="s">
        <v>267</v>
      </c>
      <c r="F1204" s="25" t="s">
        <v>2607</v>
      </c>
      <c r="G1204" s="25" t="s">
        <v>70</v>
      </c>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7"/>
    </row>
    <row r="1205" spans="1:64" s="29" customFormat="1" ht="24" customHeight="1" x14ac:dyDescent="0.25">
      <c r="A1205" s="26">
        <f t="shared" si="18"/>
        <v>1</v>
      </c>
      <c r="B1205" s="25" t="s">
        <v>11438</v>
      </c>
      <c r="C1205" s="25"/>
      <c r="D1205" s="25" t="s">
        <v>2610</v>
      </c>
      <c r="E1205" s="25" t="s">
        <v>78</v>
      </c>
      <c r="F1205" s="25" t="s">
        <v>2611</v>
      </c>
      <c r="G1205" s="25" t="s">
        <v>70</v>
      </c>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7"/>
    </row>
    <row r="1206" spans="1:64" s="29" customFormat="1" ht="24" customHeight="1" x14ac:dyDescent="0.25">
      <c r="A1206" s="26">
        <f t="shared" si="18"/>
        <v>15</v>
      </c>
      <c r="B1206" s="36" t="s">
        <v>2612</v>
      </c>
      <c r="C1206" s="36"/>
      <c r="D1206" s="36" t="s">
        <v>2613</v>
      </c>
      <c r="E1206" s="25" t="s">
        <v>78</v>
      </c>
      <c r="F1206" s="36" t="s">
        <v>175</v>
      </c>
      <c r="G1206" s="25" t="s">
        <v>74</v>
      </c>
      <c r="H1206" s="25"/>
      <c r="I1206" s="25"/>
      <c r="J1206" s="25"/>
      <c r="K1206" s="25" t="s">
        <v>69</v>
      </c>
      <c r="L1206" s="25"/>
      <c r="M1206" s="25" t="s">
        <v>67</v>
      </c>
      <c r="N1206" s="25"/>
      <c r="O1206" s="25"/>
      <c r="P1206" s="25"/>
      <c r="Q1206" s="25" t="s">
        <v>69</v>
      </c>
      <c r="R1206" s="25"/>
      <c r="S1206" s="25"/>
      <c r="T1206" s="25"/>
      <c r="U1206" s="25"/>
      <c r="V1206" s="25"/>
      <c r="W1206" s="25"/>
      <c r="X1206" s="25" t="s">
        <v>14844</v>
      </c>
      <c r="Y1206" s="25"/>
      <c r="Z1206" s="25"/>
      <c r="AA1206" s="25"/>
      <c r="AB1206" s="25" t="s">
        <v>85</v>
      </c>
      <c r="AC1206" s="25"/>
      <c r="AD1206" s="25" t="s">
        <v>14885</v>
      </c>
      <c r="AE1206" s="25"/>
      <c r="AF1206" s="25"/>
      <c r="AG1206" s="25"/>
      <c r="AH1206" s="25"/>
      <c r="AI1206" s="25"/>
      <c r="AJ1206" s="25"/>
      <c r="AK1206" s="25"/>
      <c r="AL1206" s="25"/>
      <c r="AM1206" s="25" t="s">
        <v>14930</v>
      </c>
      <c r="AN1206" s="25" t="s">
        <v>85</v>
      </c>
      <c r="AO1206" s="25" t="s">
        <v>15059</v>
      </c>
      <c r="AP1206" s="25" t="s">
        <v>69</v>
      </c>
      <c r="AQ1206" s="25"/>
      <c r="AR1206" s="25"/>
      <c r="AS1206" s="25"/>
      <c r="AT1206" s="25"/>
      <c r="AU1206" s="25"/>
      <c r="AV1206" s="25" t="s">
        <v>69</v>
      </c>
      <c r="AW1206" s="25"/>
      <c r="AX1206" s="25"/>
      <c r="AY1206" s="25"/>
      <c r="AZ1206" s="25" t="s">
        <v>74</v>
      </c>
      <c r="BA1206" s="25"/>
      <c r="BB1206" s="25"/>
      <c r="BC1206" s="25"/>
      <c r="BD1206" s="25"/>
      <c r="BE1206" s="25" t="s">
        <v>69</v>
      </c>
      <c r="BF1206" s="25"/>
      <c r="BG1206" s="25"/>
      <c r="BH1206" s="25"/>
      <c r="BI1206" s="25" t="s">
        <v>69</v>
      </c>
      <c r="BJ1206" s="25"/>
      <c r="BK1206" s="25"/>
      <c r="BL1206" s="27"/>
    </row>
    <row r="1207" spans="1:64" s="29" customFormat="1" ht="24" customHeight="1" x14ac:dyDescent="0.25">
      <c r="A1207" s="26">
        <f t="shared" si="18"/>
        <v>1</v>
      </c>
      <c r="B1207" s="25" t="s">
        <v>2614</v>
      </c>
      <c r="C1207" s="25"/>
      <c r="D1207" s="25" t="s">
        <v>2615</v>
      </c>
      <c r="E1207" s="25" t="s">
        <v>65</v>
      </c>
      <c r="F1207" s="25" t="s">
        <v>2616</v>
      </c>
      <c r="G1207" s="25" t="s">
        <v>70</v>
      </c>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7"/>
    </row>
    <row r="1208" spans="1:64" s="29" customFormat="1" ht="24" customHeight="1" x14ac:dyDescent="0.25">
      <c r="A1208" s="26">
        <f t="shared" si="18"/>
        <v>1</v>
      </c>
      <c r="B1208" s="25" t="s">
        <v>11439</v>
      </c>
      <c r="C1208" s="25" t="s">
        <v>164</v>
      </c>
      <c r="D1208" s="25" t="s">
        <v>2617</v>
      </c>
      <c r="E1208" s="25" t="s">
        <v>78</v>
      </c>
      <c r="F1208" s="25" t="s">
        <v>2618</v>
      </c>
      <c r="G1208" s="25" t="s">
        <v>70</v>
      </c>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7" t="s">
        <v>164</v>
      </c>
    </row>
    <row r="1209" spans="1:64" s="29" customFormat="1" ht="24" customHeight="1" x14ac:dyDescent="0.25">
      <c r="A1209" s="26">
        <f t="shared" si="18"/>
        <v>1</v>
      </c>
      <c r="B1209" s="25" t="s">
        <v>2619</v>
      </c>
      <c r="C1209" s="25" t="s">
        <v>14152</v>
      </c>
      <c r="D1209" s="25" t="s">
        <v>2620</v>
      </c>
      <c r="E1209" s="25" t="s">
        <v>65</v>
      </c>
      <c r="F1209" s="25" t="s">
        <v>2621</v>
      </c>
      <c r="G1209" s="28" t="s">
        <v>14148</v>
      </c>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7"/>
    </row>
    <row r="1210" spans="1:64" s="29" customFormat="1" ht="24" customHeight="1" x14ac:dyDescent="0.25">
      <c r="A1210" s="26">
        <f t="shared" si="18"/>
        <v>1</v>
      </c>
      <c r="B1210" s="25" t="s">
        <v>2622</v>
      </c>
      <c r="C1210" s="25" t="s">
        <v>14152</v>
      </c>
      <c r="D1210" s="25" t="s">
        <v>2620</v>
      </c>
      <c r="E1210" s="25" t="s">
        <v>65</v>
      </c>
      <c r="F1210" s="27" t="s">
        <v>2623</v>
      </c>
      <c r="G1210" s="28" t="s">
        <v>14148</v>
      </c>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7"/>
    </row>
    <row r="1211" spans="1:64" s="29" customFormat="1" ht="24" customHeight="1" x14ac:dyDescent="0.25">
      <c r="A1211" s="26">
        <f t="shared" si="18"/>
        <v>1</v>
      </c>
      <c r="B1211" s="25" t="s">
        <v>2624</v>
      </c>
      <c r="C1211" s="25"/>
      <c r="D1211" s="25" t="s">
        <v>2625</v>
      </c>
      <c r="E1211" s="25" t="s">
        <v>65</v>
      </c>
      <c r="F1211" s="25" t="s">
        <v>2626</v>
      </c>
      <c r="G1211" s="25" t="s">
        <v>70</v>
      </c>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7"/>
    </row>
    <row r="1212" spans="1:64" s="29" customFormat="1" ht="24" customHeight="1" x14ac:dyDescent="0.25">
      <c r="A1212" s="26">
        <f t="shared" si="18"/>
        <v>13</v>
      </c>
      <c r="B1212" s="25" t="s">
        <v>2627</v>
      </c>
      <c r="C1212" s="25"/>
      <c r="D1212" s="25" t="s">
        <v>2628</v>
      </c>
      <c r="E1212" s="25" t="s">
        <v>182</v>
      </c>
      <c r="F1212" s="25" t="s">
        <v>2629</v>
      </c>
      <c r="G1212" s="25" t="s">
        <v>67</v>
      </c>
      <c r="H1212" s="25" t="s">
        <v>85</v>
      </c>
      <c r="I1212" s="25"/>
      <c r="J1212" s="25"/>
      <c r="K1212" s="25"/>
      <c r="L1212" s="25"/>
      <c r="M1212" s="25"/>
      <c r="N1212" s="25" t="s">
        <v>272</v>
      </c>
      <c r="O1212" s="25"/>
      <c r="P1212" s="25"/>
      <c r="Q1212" s="25"/>
      <c r="R1212" s="25"/>
      <c r="S1212" s="25"/>
      <c r="T1212" s="25"/>
      <c r="U1212" s="25"/>
      <c r="V1212" s="25" t="s">
        <v>75</v>
      </c>
      <c r="W1212" s="25" t="s">
        <v>85</v>
      </c>
      <c r="X1212" s="25"/>
      <c r="Y1212" s="25"/>
      <c r="Z1212" s="25" t="s">
        <v>75</v>
      </c>
      <c r="AA1212" s="25"/>
      <c r="AB1212" s="25"/>
      <c r="AC1212" s="25"/>
      <c r="AD1212" s="25"/>
      <c r="AE1212" s="25"/>
      <c r="AF1212" s="25" t="s">
        <v>75</v>
      </c>
      <c r="AG1212" s="25"/>
      <c r="AH1212" s="25" t="s">
        <v>74</v>
      </c>
      <c r="AI1212" s="25"/>
      <c r="AJ1212" s="25" t="s">
        <v>85</v>
      </c>
      <c r="AK1212" s="25"/>
      <c r="AL1212" s="25"/>
      <c r="AM1212" s="25"/>
      <c r="AN1212" s="25"/>
      <c r="AO1212" s="25" t="s">
        <v>69</v>
      </c>
      <c r="AP1212" s="25" t="s">
        <v>14945</v>
      </c>
      <c r="AQ1212" s="25"/>
      <c r="AR1212" s="25"/>
      <c r="AS1212" s="25"/>
      <c r="AT1212" s="25"/>
      <c r="AU1212" s="25"/>
      <c r="AV1212" s="25"/>
      <c r="AW1212" s="25"/>
      <c r="AX1212" s="25"/>
      <c r="AY1212" s="25" t="s">
        <v>74</v>
      </c>
      <c r="AZ1212" s="25"/>
      <c r="BA1212" s="25"/>
      <c r="BB1212" s="25"/>
      <c r="BC1212" s="25" t="s">
        <v>14974</v>
      </c>
      <c r="BD1212" s="25"/>
      <c r="BE1212" s="25"/>
      <c r="BF1212" s="25"/>
      <c r="BG1212" s="25"/>
      <c r="BH1212" s="25"/>
      <c r="BI1212" s="25"/>
      <c r="BJ1212" s="25"/>
      <c r="BK1212" s="25"/>
      <c r="BL1212" s="27"/>
    </row>
    <row r="1213" spans="1:64" s="29" customFormat="1" ht="24" customHeight="1" x14ac:dyDescent="0.25">
      <c r="A1213" s="26">
        <f t="shared" si="18"/>
        <v>1</v>
      </c>
      <c r="B1213" s="25" t="s">
        <v>2630</v>
      </c>
      <c r="C1213" s="25"/>
      <c r="D1213" s="25" t="s">
        <v>2631</v>
      </c>
      <c r="E1213" s="25" t="s">
        <v>182</v>
      </c>
      <c r="F1213" s="25"/>
      <c r="G1213" s="25" t="s">
        <v>70</v>
      </c>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7"/>
    </row>
    <row r="1214" spans="1:64" s="29" customFormat="1" ht="24" customHeight="1" x14ac:dyDescent="0.25">
      <c r="A1214" s="26">
        <f t="shared" si="18"/>
        <v>1</v>
      </c>
      <c r="B1214" s="25" t="s">
        <v>11440</v>
      </c>
      <c r="C1214" s="25"/>
      <c r="D1214" s="25" t="s">
        <v>2632</v>
      </c>
      <c r="E1214" s="25" t="s">
        <v>78</v>
      </c>
      <c r="F1214" s="25" t="s">
        <v>2633</v>
      </c>
      <c r="G1214" s="25" t="s">
        <v>10630</v>
      </c>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7"/>
    </row>
    <row r="1215" spans="1:64" s="29" customFormat="1" ht="24" customHeight="1" x14ac:dyDescent="0.25">
      <c r="A1215" s="26">
        <f t="shared" si="18"/>
        <v>1</v>
      </c>
      <c r="B1215" s="27" t="s">
        <v>11441</v>
      </c>
      <c r="C1215" s="27"/>
      <c r="D1215" s="27" t="s">
        <v>2634</v>
      </c>
      <c r="E1215" s="27" t="s">
        <v>78</v>
      </c>
      <c r="F1215" s="27" t="s">
        <v>2511</v>
      </c>
      <c r="G1215" s="25"/>
      <c r="H1215" s="25"/>
      <c r="I1215" s="25"/>
      <c r="J1215" s="25"/>
      <c r="K1215" s="25"/>
      <c r="L1215" s="25"/>
      <c r="M1215" s="25"/>
      <c r="N1215" s="25"/>
      <c r="O1215" s="25"/>
      <c r="P1215" s="25"/>
      <c r="Q1215" s="25"/>
      <c r="R1215" s="25"/>
      <c r="S1215" s="25"/>
      <c r="T1215" s="25"/>
      <c r="U1215" s="25"/>
      <c r="V1215" s="25" t="s">
        <v>14712</v>
      </c>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7"/>
    </row>
    <row r="1216" spans="1:64" s="29" customFormat="1" ht="24" customHeight="1" x14ac:dyDescent="0.25">
      <c r="A1216" s="26">
        <f>COUNTA(G1216:BK1216)</f>
        <v>1</v>
      </c>
      <c r="B1216" s="27" t="s">
        <v>15003</v>
      </c>
      <c r="C1216" s="27"/>
      <c r="D1216" s="27" t="s">
        <v>15004</v>
      </c>
      <c r="E1216" s="25" t="s">
        <v>78</v>
      </c>
      <c r="F1216" s="27" t="s">
        <v>15005</v>
      </c>
      <c r="G1216" s="25"/>
      <c r="H1216" s="25"/>
      <c r="I1216" s="25" t="s">
        <v>14999</v>
      </c>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7"/>
    </row>
    <row r="1217" spans="1:64" s="29" customFormat="1" ht="24" customHeight="1" x14ac:dyDescent="0.25">
      <c r="A1217" s="26">
        <f t="shared" si="18"/>
        <v>2</v>
      </c>
      <c r="B1217" s="25" t="s">
        <v>2635</v>
      </c>
      <c r="C1217" s="25"/>
      <c r="D1217" s="25" t="s">
        <v>2636</v>
      </c>
      <c r="E1217" s="25" t="s">
        <v>78</v>
      </c>
      <c r="F1217" s="25" t="s">
        <v>2637</v>
      </c>
      <c r="G1217" s="25" t="s">
        <v>67</v>
      </c>
      <c r="H1217" s="25"/>
      <c r="I1217" s="25"/>
      <c r="J1217" s="25"/>
      <c r="K1217" s="25"/>
      <c r="L1217" s="25"/>
      <c r="M1217" s="25"/>
      <c r="N1217" s="25" t="s">
        <v>74</v>
      </c>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7"/>
    </row>
    <row r="1218" spans="1:64" s="29" customFormat="1" ht="24" customHeight="1" x14ac:dyDescent="0.25">
      <c r="A1218" s="26">
        <f t="shared" si="18"/>
        <v>1</v>
      </c>
      <c r="B1218" s="25" t="s">
        <v>11442</v>
      </c>
      <c r="C1218" s="25" t="s">
        <v>11443</v>
      </c>
      <c r="D1218" s="25" t="s">
        <v>2638</v>
      </c>
      <c r="E1218" s="25" t="s">
        <v>78</v>
      </c>
      <c r="F1218" s="25" t="s">
        <v>2639</v>
      </c>
      <c r="G1218" s="25" t="s">
        <v>70</v>
      </c>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7"/>
    </row>
    <row r="1219" spans="1:64" s="29" customFormat="1" ht="24" customHeight="1" x14ac:dyDescent="0.25">
      <c r="A1219" s="26">
        <f t="shared" si="18"/>
        <v>1</v>
      </c>
      <c r="B1219" s="25" t="s">
        <v>11444</v>
      </c>
      <c r="C1219" s="25" t="s">
        <v>11443</v>
      </c>
      <c r="D1219" s="25" t="s">
        <v>2640</v>
      </c>
      <c r="E1219" s="25" t="s">
        <v>78</v>
      </c>
      <c r="F1219" s="25" t="s">
        <v>2639</v>
      </c>
      <c r="G1219" s="25" t="s">
        <v>70</v>
      </c>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7"/>
    </row>
    <row r="1220" spans="1:64" s="29" customFormat="1" ht="24" customHeight="1" x14ac:dyDescent="0.25">
      <c r="A1220" s="26">
        <f t="shared" si="18"/>
        <v>1</v>
      </c>
      <c r="B1220" s="25" t="s">
        <v>11445</v>
      </c>
      <c r="C1220" s="25" t="s">
        <v>11443</v>
      </c>
      <c r="D1220" s="25" t="s">
        <v>2641</v>
      </c>
      <c r="E1220" s="25" t="s">
        <v>78</v>
      </c>
      <c r="F1220" s="25" t="s">
        <v>2639</v>
      </c>
      <c r="G1220" s="25" t="s">
        <v>167</v>
      </c>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7"/>
    </row>
    <row r="1221" spans="1:64" s="29" customFormat="1" ht="24" customHeight="1" x14ac:dyDescent="0.25">
      <c r="A1221" s="26">
        <f t="shared" si="18"/>
        <v>1</v>
      </c>
      <c r="B1221" s="25" t="s">
        <v>11446</v>
      </c>
      <c r="C1221" s="25" t="s">
        <v>11443</v>
      </c>
      <c r="D1221" s="25" t="s">
        <v>2642</v>
      </c>
      <c r="E1221" s="25" t="s">
        <v>78</v>
      </c>
      <c r="F1221" s="25" t="s">
        <v>2639</v>
      </c>
      <c r="G1221" s="25" t="s">
        <v>70</v>
      </c>
      <c r="H1221" s="25"/>
      <c r="I1221" s="25"/>
      <c r="J1221" s="25"/>
      <c r="K1221" s="25"/>
      <c r="L1221" s="25"/>
      <c r="M1221" s="25"/>
      <c r="N1221" s="25"/>
      <c r="O1221" s="25"/>
      <c r="P1221" s="25"/>
      <c r="Q1221" s="25"/>
      <c r="R1221" s="28"/>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7"/>
    </row>
    <row r="1222" spans="1:64" s="29" customFormat="1" ht="24" customHeight="1" x14ac:dyDescent="0.25">
      <c r="A1222" s="26">
        <f t="shared" si="18"/>
        <v>1</v>
      </c>
      <c r="B1222" s="25" t="s">
        <v>11447</v>
      </c>
      <c r="C1222" s="25" t="s">
        <v>289</v>
      </c>
      <c r="D1222" s="25" t="s">
        <v>2643</v>
      </c>
      <c r="E1222" s="25" t="s">
        <v>78</v>
      </c>
      <c r="F1222" s="25" t="s">
        <v>2639</v>
      </c>
      <c r="G1222" s="25" t="s">
        <v>70</v>
      </c>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7" t="s">
        <v>289</v>
      </c>
    </row>
    <row r="1223" spans="1:64" s="29" customFormat="1" ht="24" customHeight="1" x14ac:dyDescent="0.25">
      <c r="A1223" s="26">
        <f t="shared" si="18"/>
        <v>2</v>
      </c>
      <c r="B1223" s="25" t="s">
        <v>2644</v>
      </c>
      <c r="C1223" s="25"/>
      <c r="D1223" s="25" t="s">
        <v>2645</v>
      </c>
      <c r="E1223" s="25" t="s">
        <v>65</v>
      </c>
      <c r="F1223" s="25" t="s">
        <v>14153</v>
      </c>
      <c r="G1223" s="25" t="s">
        <v>14149</v>
      </c>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t="s">
        <v>67</v>
      </c>
      <c r="BF1223" s="25"/>
      <c r="BG1223" s="25"/>
      <c r="BH1223" s="25"/>
      <c r="BI1223" s="25"/>
      <c r="BJ1223" s="25"/>
      <c r="BK1223" s="25"/>
      <c r="BL1223" s="27"/>
    </row>
    <row r="1224" spans="1:64" s="29" customFormat="1" ht="24" customHeight="1" x14ac:dyDescent="0.25">
      <c r="A1224" s="26">
        <f t="shared" si="18"/>
        <v>1</v>
      </c>
      <c r="B1224" s="25" t="s">
        <v>11448</v>
      </c>
      <c r="C1224" s="25" t="s">
        <v>164</v>
      </c>
      <c r="D1224" s="25" t="s">
        <v>2646</v>
      </c>
      <c r="E1224" s="25" t="s">
        <v>78</v>
      </c>
      <c r="F1224" s="25" t="s">
        <v>2647</v>
      </c>
      <c r="G1224" s="25" t="s">
        <v>70</v>
      </c>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7" t="s">
        <v>164</v>
      </c>
    </row>
    <row r="1225" spans="1:64" s="29" customFormat="1" ht="24" customHeight="1" x14ac:dyDescent="0.25">
      <c r="A1225" s="26">
        <f t="shared" si="18"/>
        <v>1</v>
      </c>
      <c r="B1225" s="25" t="s">
        <v>2648</v>
      </c>
      <c r="C1225" s="25"/>
      <c r="D1225" s="25" t="s">
        <v>2649</v>
      </c>
      <c r="E1225" s="25" t="s">
        <v>78</v>
      </c>
      <c r="F1225" s="25" t="s">
        <v>2650</v>
      </c>
      <c r="G1225" s="25" t="s">
        <v>67</v>
      </c>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7"/>
    </row>
    <row r="1226" spans="1:64" s="29" customFormat="1" ht="24" customHeight="1" x14ac:dyDescent="0.25">
      <c r="A1226" s="26">
        <f t="shared" si="18"/>
        <v>0</v>
      </c>
      <c r="B1226" s="25" t="s">
        <v>10677</v>
      </c>
      <c r="C1226" s="25"/>
      <c r="D1226" s="25" t="s">
        <v>2651</v>
      </c>
      <c r="E1226" s="25" t="s">
        <v>78</v>
      </c>
      <c r="F1226" s="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7"/>
    </row>
    <row r="1227" spans="1:64" s="29" customFormat="1" ht="24" customHeight="1" x14ac:dyDescent="0.25">
      <c r="A1227" s="26">
        <f t="shared" si="18"/>
        <v>3</v>
      </c>
      <c r="B1227" s="25" t="s">
        <v>11449</v>
      </c>
      <c r="C1227" s="25"/>
      <c r="D1227" s="25" t="s">
        <v>2652</v>
      </c>
      <c r="E1227" s="25" t="s">
        <v>78</v>
      </c>
      <c r="F1227" s="25" t="s">
        <v>2653</v>
      </c>
      <c r="G1227" s="25"/>
      <c r="H1227" s="25"/>
      <c r="I1227" s="25"/>
      <c r="J1227" s="25"/>
      <c r="K1227" s="25"/>
      <c r="L1227" s="25"/>
      <c r="M1227" s="25"/>
      <c r="N1227" s="25"/>
      <c r="O1227" s="25"/>
      <c r="P1227" s="25"/>
      <c r="Q1227" s="25"/>
      <c r="R1227" s="25"/>
      <c r="S1227" s="25"/>
      <c r="T1227" s="25"/>
      <c r="U1227" s="25"/>
      <c r="V1227" s="25" t="s">
        <v>67</v>
      </c>
      <c r="W1227" s="25"/>
      <c r="X1227" s="25"/>
      <c r="Y1227" s="25"/>
      <c r="Z1227" s="25" t="s">
        <v>14844</v>
      </c>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t="s">
        <v>67</v>
      </c>
      <c r="AW1227" s="25"/>
      <c r="AX1227" s="25"/>
      <c r="AY1227" s="25"/>
      <c r="AZ1227" s="25"/>
      <c r="BA1227" s="25"/>
      <c r="BB1227" s="25"/>
      <c r="BC1227" s="25"/>
      <c r="BD1227" s="25"/>
      <c r="BE1227" s="25"/>
      <c r="BF1227" s="25"/>
      <c r="BG1227" s="25"/>
      <c r="BH1227" s="25"/>
      <c r="BI1227" s="25"/>
      <c r="BJ1227" s="25"/>
      <c r="BK1227" s="25"/>
      <c r="BL1227" s="27"/>
    </row>
    <row r="1228" spans="1:64" s="29" customFormat="1" ht="24" customHeight="1" x14ac:dyDescent="0.25">
      <c r="A1228" s="26">
        <f t="shared" si="18"/>
        <v>4</v>
      </c>
      <c r="B1228" s="25" t="s">
        <v>2654</v>
      </c>
      <c r="C1228" s="25"/>
      <c r="D1228" s="25" t="s">
        <v>2655</v>
      </c>
      <c r="E1228" s="25" t="s">
        <v>78</v>
      </c>
      <c r="F1228" s="25" t="s">
        <v>2656</v>
      </c>
      <c r="G1228" s="25" t="s">
        <v>67</v>
      </c>
      <c r="H1228" s="25"/>
      <c r="I1228" s="25"/>
      <c r="J1228" s="25"/>
      <c r="K1228" s="25" t="s">
        <v>74</v>
      </c>
      <c r="L1228" s="25"/>
      <c r="M1228" s="25" t="s">
        <v>70</v>
      </c>
      <c r="N1228" s="25"/>
      <c r="O1228" s="25"/>
      <c r="P1228" s="25"/>
      <c r="Q1228" s="25"/>
      <c r="R1228" s="25"/>
      <c r="S1228" s="25"/>
      <c r="T1228" s="25"/>
      <c r="U1228" s="25"/>
      <c r="V1228" s="25" t="s">
        <v>14777</v>
      </c>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7"/>
    </row>
    <row r="1229" spans="1:64" s="29" customFormat="1" ht="24" customHeight="1" x14ac:dyDescent="0.25">
      <c r="A1229" s="26">
        <f t="shared" si="18"/>
        <v>1</v>
      </c>
      <c r="B1229" s="25" t="s">
        <v>11450</v>
      </c>
      <c r="C1229" s="25" t="s">
        <v>86</v>
      </c>
      <c r="D1229" s="25" t="s">
        <v>2658</v>
      </c>
      <c r="E1229" s="25" t="s">
        <v>78</v>
      </c>
      <c r="F1229" s="25" t="s">
        <v>2657</v>
      </c>
      <c r="G1229" s="25"/>
      <c r="H1229" s="25"/>
      <c r="I1229" s="25"/>
      <c r="J1229" s="25"/>
      <c r="K1229" s="25"/>
      <c r="L1229" s="25"/>
      <c r="M1229" s="25"/>
      <c r="N1229" s="25"/>
      <c r="O1229" s="25"/>
      <c r="P1229" s="25"/>
      <c r="Q1229" s="25"/>
      <c r="R1229" s="25"/>
      <c r="S1229" s="25"/>
      <c r="T1229" s="25"/>
      <c r="U1229" s="25"/>
      <c r="V1229" s="25" t="s">
        <v>70</v>
      </c>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7" t="s">
        <v>86</v>
      </c>
    </row>
    <row r="1230" spans="1:64" s="29" customFormat="1" ht="24" customHeight="1" x14ac:dyDescent="0.25">
      <c r="A1230" s="26">
        <f t="shared" si="18"/>
        <v>3</v>
      </c>
      <c r="B1230" s="25" t="s">
        <v>11451</v>
      </c>
      <c r="C1230" s="25"/>
      <c r="D1230" s="25" t="s">
        <v>2659</v>
      </c>
      <c r="E1230" s="25" t="s">
        <v>78</v>
      </c>
      <c r="F1230" s="25" t="s">
        <v>2660</v>
      </c>
      <c r="G1230" s="25" t="s">
        <v>11437</v>
      </c>
      <c r="H1230" s="25"/>
      <c r="I1230" s="25"/>
      <c r="J1230" s="25"/>
      <c r="K1230" s="25" t="s">
        <v>74</v>
      </c>
      <c r="L1230" s="25"/>
      <c r="M1230" s="25" t="s">
        <v>70</v>
      </c>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7"/>
    </row>
    <row r="1231" spans="1:64" s="29" customFormat="1" ht="24" customHeight="1" x14ac:dyDescent="0.25">
      <c r="A1231" s="26">
        <f t="shared" si="18"/>
        <v>1</v>
      </c>
      <c r="B1231" s="25" t="s">
        <v>11452</v>
      </c>
      <c r="C1231" s="25"/>
      <c r="D1231" s="25" t="s">
        <v>2661</v>
      </c>
      <c r="E1231" s="25" t="s">
        <v>78</v>
      </c>
      <c r="F1231" s="25" t="s">
        <v>2662</v>
      </c>
      <c r="G1231" s="25" t="s">
        <v>70</v>
      </c>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7"/>
    </row>
    <row r="1232" spans="1:64" s="29" customFormat="1" ht="24" customHeight="1" x14ac:dyDescent="0.25">
      <c r="A1232" s="26">
        <f t="shared" si="18"/>
        <v>1</v>
      </c>
      <c r="B1232" s="27" t="s">
        <v>11453</v>
      </c>
      <c r="C1232" s="27" t="s">
        <v>11443</v>
      </c>
      <c r="D1232" s="27" t="s">
        <v>2663</v>
      </c>
      <c r="E1232" s="27" t="s">
        <v>78</v>
      </c>
      <c r="F1232" s="27" t="s">
        <v>2664</v>
      </c>
      <c r="G1232" s="25" t="s">
        <v>10630</v>
      </c>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7"/>
    </row>
    <row r="1233" spans="1:64" s="29" customFormat="1" ht="24" customHeight="1" x14ac:dyDescent="0.25">
      <c r="A1233" s="26">
        <f t="shared" si="18"/>
        <v>1</v>
      </c>
      <c r="B1233" s="27" t="s">
        <v>2665</v>
      </c>
      <c r="C1233" s="27"/>
      <c r="D1233" s="27" t="s">
        <v>2666</v>
      </c>
      <c r="E1233" s="25" t="s">
        <v>78</v>
      </c>
      <c r="F1233" s="27" t="s">
        <v>2667</v>
      </c>
      <c r="G1233" s="28" t="s">
        <v>74</v>
      </c>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7"/>
    </row>
    <row r="1234" spans="1:64" s="29" customFormat="1" ht="24" customHeight="1" x14ac:dyDescent="0.25">
      <c r="A1234" s="26">
        <f t="shared" si="18"/>
        <v>1</v>
      </c>
      <c r="B1234" s="25" t="s">
        <v>11454</v>
      </c>
      <c r="C1234" s="25"/>
      <c r="D1234" s="25" t="s">
        <v>2668</v>
      </c>
      <c r="E1234" s="25" t="s">
        <v>78</v>
      </c>
      <c r="F1234" s="25" t="s">
        <v>2669</v>
      </c>
      <c r="G1234" s="25" t="s">
        <v>67</v>
      </c>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7"/>
    </row>
    <row r="1235" spans="1:64" s="29" customFormat="1" ht="24" customHeight="1" x14ac:dyDescent="0.25">
      <c r="A1235" s="26">
        <f t="shared" si="18"/>
        <v>1</v>
      </c>
      <c r="B1235" s="25" t="s">
        <v>10648</v>
      </c>
      <c r="C1235" s="25"/>
      <c r="D1235" s="25" t="s">
        <v>2670</v>
      </c>
      <c r="E1235" s="25" t="s">
        <v>78</v>
      </c>
      <c r="F1235" s="25" t="s">
        <v>2669</v>
      </c>
      <c r="G1235" s="25" t="s">
        <v>74</v>
      </c>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7"/>
    </row>
    <row r="1236" spans="1:64" s="29" customFormat="1" ht="24" customHeight="1" x14ac:dyDescent="0.25">
      <c r="A1236" s="26">
        <f t="shared" si="18"/>
        <v>1</v>
      </c>
      <c r="B1236" s="25" t="s">
        <v>11455</v>
      </c>
      <c r="C1236" s="25" t="s">
        <v>86</v>
      </c>
      <c r="D1236" s="25" t="s">
        <v>2671</v>
      </c>
      <c r="E1236" s="25" t="s">
        <v>78</v>
      </c>
      <c r="F1236" s="25" t="s">
        <v>2672</v>
      </c>
      <c r="G1236" s="25" t="s">
        <v>70</v>
      </c>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7" t="s">
        <v>86</v>
      </c>
    </row>
    <row r="1237" spans="1:64" s="29" customFormat="1" ht="24" customHeight="1" x14ac:dyDescent="0.25">
      <c r="A1237" s="26">
        <f t="shared" si="18"/>
        <v>3</v>
      </c>
      <c r="B1237" s="25" t="s">
        <v>11456</v>
      </c>
      <c r="C1237" s="25"/>
      <c r="D1237" s="25" t="s">
        <v>2673</v>
      </c>
      <c r="E1237" s="25" t="s">
        <v>78</v>
      </c>
      <c r="F1237" s="25" t="s">
        <v>2674</v>
      </c>
      <c r="G1237" s="25" t="s">
        <v>67</v>
      </c>
      <c r="H1237" s="25"/>
      <c r="I1237" s="25"/>
      <c r="J1237" s="25"/>
      <c r="K1237" s="25"/>
      <c r="L1237" s="25"/>
      <c r="M1237" s="25"/>
      <c r="N1237" s="25" t="s">
        <v>69</v>
      </c>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t="s">
        <v>69</v>
      </c>
      <c r="BI1237" s="25"/>
      <c r="BJ1237" s="25"/>
      <c r="BK1237" s="25"/>
      <c r="BL1237" s="27"/>
    </row>
    <row r="1238" spans="1:64" s="29" customFormat="1" ht="24" customHeight="1" x14ac:dyDescent="0.25">
      <c r="A1238" s="26">
        <f t="shared" si="18"/>
        <v>1</v>
      </c>
      <c r="B1238" s="25" t="s">
        <v>11457</v>
      </c>
      <c r="C1238" s="25" t="s">
        <v>86</v>
      </c>
      <c r="D1238" s="25" t="s">
        <v>2676</v>
      </c>
      <c r="E1238" s="25" t="s">
        <v>78</v>
      </c>
      <c r="F1238" s="25" t="s">
        <v>2675</v>
      </c>
      <c r="G1238" s="25" t="s">
        <v>70</v>
      </c>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7" t="s">
        <v>86</v>
      </c>
    </row>
    <row r="1239" spans="1:64" s="29" customFormat="1" ht="24" customHeight="1" x14ac:dyDescent="0.25">
      <c r="A1239" s="26">
        <f t="shared" si="18"/>
        <v>1</v>
      </c>
      <c r="B1239" s="25" t="s">
        <v>11458</v>
      </c>
      <c r="C1239" s="25" t="s">
        <v>11443</v>
      </c>
      <c r="D1239" s="25" t="s">
        <v>2677</v>
      </c>
      <c r="E1239" s="25" t="s">
        <v>78</v>
      </c>
      <c r="F1239" s="25" t="s">
        <v>308</v>
      </c>
      <c r="G1239" s="25" t="s">
        <v>70</v>
      </c>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7"/>
    </row>
    <row r="1240" spans="1:64" s="29" customFormat="1" ht="24" customHeight="1" x14ac:dyDescent="0.25">
      <c r="A1240" s="26">
        <f t="shared" si="18"/>
        <v>1</v>
      </c>
      <c r="B1240" s="25" t="s">
        <v>11459</v>
      </c>
      <c r="C1240" s="25" t="s">
        <v>164</v>
      </c>
      <c r="D1240" s="25" t="s">
        <v>2678</v>
      </c>
      <c r="E1240" s="25" t="s">
        <v>78</v>
      </c>
      <c r="F1240" s="25" t="s">
        <v>2679</v>
      </c>
      <c r="G1240" s="25" t="s">
        <v>70</v>
      </c>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7" t="s">
        <v>164</v>
      </c>
    </row>
    <row r="1241" spans="1:64" s="29" customFormat="1" ht="24" customHeight="1" x14ac:dyDescent="0.25">
      <c r="A1241" s="26">
        <f t="shared" si="18"/>
        <v>1</v>
      </c>
      <c r="B1241" s="25" t="s">
        <v>2680</v>
      </c>
      <c r="C1241" s="25"/>
      <c r="D1241" s="25" t="s">
        <v>2681</v>
      </c>
      <c r="E1241" s="25" t="s">
        <v>65</v>
      </c>
      <c r="F1241" s="25" t="s">
        <v>2682</v>
      </c>
      <c r="G1241" s="25" t="s">
        <v>70</v>
      </c>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7"/>
    </row>
    <row r="1242" spans="1:64" s="29" customFormat="1" ht="24" customHeight="1" x14ac:dyDescent="0.25">
      <c r="A1242" s="26">
        <f t="shared" si="18"/>
        <v>1</v>
      </c>
      <c r="B1242" s="25" t="s">
        <v>11460</v>
      </c>
      <c r="C1242" s="25" t="s">
        <v>11461</v>
      </c>
      <c r="D1242" s="25" t="s">
        <v>2683</v>
      </c>
      <c r="E1242" s="25" t="s">
        <v>78</v>
      </c>
      <c r="F1242" s="25" t="s">
        <v>2647</v>
      </c>
      <c r="G1242" s="25" t="s">
        <v>11437</v>
      </c>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7"/>
    </row>
    <row r="1243" spans="1:64" s="29" customFormat="1" ht="24" customHeight="1" x14ac:dyDescent="0.25">
      <c r="A1243" s="26">
        <f t="shared" si="18"/>
        <v>1</v>
      </c>
      <c r="B1243" s="25" t="s">
        <v>11462</v>
      </c>
      <c r="C1243" s="25" t="s">
        <v>11443</v>
      </c>
      <c r="D1243" s="25" t="s">
        <v>2684</v>
      </c>
      <c r="E1243" s="25" t="s">
        <v>78</v>
      </c>
      <c r="F1243" s="25" t="s">
        <v>2685</v>
      </c>
      <c r="G1243" s="25" t="s">
        <v>70</v>
      </c>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7" t="s">
        <v>164</v>
      </c>
    </row>
    <row r="1244" spans="1:64" s="29" customFormat="1" ht="24" customHeight="1" x14ac:dyDescent="0.25">
      <c r="A1244" s="26">
        <f t="shared" si="18"/>
        <v>1</v>
      </c>
      <c r="B1244" s="25" t="s">
        <v>2686</v>
      </c>
      <c r="C1244" s="25"/>
      <c r="D1244" s="25" t="s">
        <v>2686</v>
      </c>
      <c r="E1244" s="25" t="s">
        <v>267</v>
      </c>
      <c r="F1244" s="25" t="s">
        <v>2687</v>
      </c>
      <c r="G1244" s="25" t="s">
        <v>70</v>
      </c>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7"/>
    </row>
    <row r="1245" spans="1:64" s="29" customFormat="1" ht="24" customHeight="1" x14ac:dyDescent="0.25">
      <c r="A1245" s="26">
        <f t="shared" si="18"/>
        <v>1</v>
      </c>
      <c r="B1245" s="25" t="s">
        <v>11463</v>
      </c>
      <c r="C1245" s="25"/>
      <c r="D1245" s="25" t="s">
        <v>2686</v>
      </c>
      <c r="E1245" s="25" t="s">
        <v>78</v>
      </c>
      <c r="F1245" s="25" t="s">
        <v>11464</v>
      </c>
      <c r="G1245" s="25" t="s">
        <v>67</v>
      </c>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7"/>
    </row>
    <row r="1246" spans="1:64" s="29" customFormat="1" ht="24" customHeight="1" x14ac:dyDescent="0.25">
      <c r="A1246" s="26">
        <f t="shared" si="18"/>
        <v>1</v>
      </c>
      <c r="B1246" s="25" t="s">
        <v>2688</v>
      </c>
      <c r="C1246" s="25"/>
      <c r="D1246" s="25" t="s">
        <v>2689</v>
      </c>
      <c r="E1246" s="25" t="s">
        <v>65</v>
      </c>
      <c r="F1246" s="25" t="s">
        <v>2690</v>
      </c>
      <c r="G1246" s="25" t="s">
        <v>70</v>
      </c>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7"/>
    </row>
    <row r="1247" spans="1:64" s="29" customFormat="1" ht="24" customHeight="1" x14ac:dyDescent="0.25">
      <c r="A1247" s="26">
        <f>COUNTA(G1247:BK1247)</f>
        <v>1</v>
      </c>
      <c r="B1247" s="25" t="s">
        <v>14741</v>
      </c>
      <c r="C1247" s="25" t="s">
        <v>14746</v>
      </c>
      <c r="D1247" s="25" t="s">
        <v>14742</v>
      </c>
      <c r="E1247" s="25" t="s">
        <v>14720</v>
      </c>
      <c r="F1247" s="25" t="s">
        <v>14743</v>
      </c>
      <c r="G1247" s="25"/>
      <c r="H1247" s="25"/>
      <c r="I1247" s="25"/>
      <c r="J1247" s="25"/>
      <c r="K1247" s="25"/>
      <c r="L1247" s="25"/>
      <c r="M1247" s="25"/>
      <c r="N1247" s="25"/>
      <c r="O1247" s="25"/>
      <c r="P1247" s="25"/>
      <c r="Q1247" s="25"/>
      <c r="R1247" s="25"/>
      <c r="S1247" s="25"/>
      <c r="T1247" s="25"/>
      <c r="U1247" s="25"/>
      <c r="V1247" s="25" t="s">
        <v>14722</v>
      </c>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7"/>
    </row>
    <row r="1248" spans="1:64" s="29" customFormat="1" ht="24" customHeight="1" x14ac:dyDescent="0.25">
      <c r="A1248" s="26">
        <f>COUNTA(G1248:BK1248)</f>
        <v>1</v>
      </c>
      <c r="B1248" s="25" t="s">
        <v>14741</v>
      </c>
      <c r="C1248" s="25" t="s">
        <v>14745</v>
      </c>
      <c r="D1248" s="25" t="s">
        <v>14742</v>
      </c>
      <c r="E1248" s="25" t="s">
        <v>14720</v>
      </c>
      <c r="F1248" s="25" t="s">
        <v>14744</v>
      </c>
      <c r="G1248" s="25"/>
      <c r="H1248" s="25"/>
      <c r="I1248" s="25"/>
      <c r="J1248" s="25"/>
      <c r="K1248" s="25"/>
      <c r="L1248" s="25"/>
      <c r="M1248" s="25"/>
      <c r="N1248" s="25"/>
      <c r="O1248" s="25"/>
      <c r="P1248" s="25"/>
      <c r="Q1248" s="25"/>
      <c r="R1248" s="25"/>
      <c r="S1248" s="25"/>
      <c r="T1248" s="25"/>
      <c r="U1248" s="25"/>
      <c r="V1248" s="25" t="s">
        <v>14722</v>
      </c>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7"/>
    </row>
    <row r="1249" spans="1:64" s="29" customFormat="1" ht="24" customHeight="1" x14ac:dyDescent="0.25">
      <c r="A1249" s="26">
        <f t="shared" si="18"/>
        <v>1</v>
      </c>
      <c r="B1249" s="25" t="s">
        <v>11465</v>
      </c>
      <c r="C1249" s="25" t="s">
        <v>86</v>
      </c>
      <c r="D1249" s="25" t="s">
        <v>2691</v>
      </c>
      <c r="E1249" s="25" t="s">
        <v>78</v>
      </c>
      <c r="F1249" s="25" t="s">
        <v>2692</v>
      </c>
      <c r="G1249" s="25" t="s">
        <v>70</v>
      </c>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7" t="s">
        <v>86</v>
      </c>
    </row>
    <row r="1250" spans="1:64" s="29" customFormat="1" ht="24" customHeight="1" x14ac:dyDescent="0.25">
      <c r="A1250" s="26">
        <f>COUNTA(G1250:BK1250)</f>
        <v>1</v>
      </c>
      <c r="B1250" s="27" t="s">
        <v>14446</v>
      </c>
      <c r="C1250" s="27"/>
      <c r="D1250" s="27" t="s">
        <v>14447</v>
      </c>
      <c r="E1250" s="27" t="s">
        <v>14176</v>
      </c>
      <c r="F1250" s="27" t="s">
        <v>14448</v>
      </c>
      <c r="G1250" s="28" t="s">
        <v>10690</v>
      </c>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7"/>
    </row>
    <row r="1251" spans="1:64" s="29" customFormat="1" ht="24" customHeight="1" x14ac:dyDescent="0.25">
      <c r="A1251" s="26">
        <f t="shared" si="18"/>
        <v>3</v>
      </c>
      <c r="B1251" s="25" t="s">
        <v>2693</v>
      </c>
      <c r="C1251" s="25" t="s">
        <v>86</v>
      </c>
      <c r="D1251" s="25" t="s">
        <v>2694</v>
      </c>
      <c r="E1251" s="25" t="s">
        <v>65</v>
      </c>
      <c r="F1251" s="25" t="s">
        <v>2695</v>
      </c>
      <c r="G1251" s="25" t="s">
        <v>70</v>
      </c>
      <c r="H1251" s="25"/>
      <c r="I1251" s="25"/>
      <c r="J1251" s="25"/>
      <c r="K1251" s="25"/>
      <c r="L1251" s="25"/>
      <c r="M1251" s="25"/>
      <c r="N1251" s="25"/>
      <c r="O1251" s="25"/>
      <c r="P1251" s="25"/>
      <c r="Q1251" s="25"/>
      <c r="R1251" s="25"/>
      <c r="S1251" s="25"/>
      <c r="T1251" s="25"/>
      <c r="U1251" s="25" t="s">
        <v>167</v>
      </c>
      <c r="V1251" s="25"/>
      <c r="W1251" s="25"/>
      <c r="X1251" s="25"/>
      <c r="Y1251" s="25" t="s">
        <v>167</v>
      </c>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7" t="s">
        <v>86</v>
      </c>
    </row>
    <row r="1252" spans="1:64" s="29" customFormat="1" ht="24" customHeight="1" x14ac:dyDescent="0.25">
      <c r="A1252" s="26">
        <f t="shared" si="18"/>
        <v>1</v>
      </c>
      <c r="B1252" s="25" t="s">
        <v>2696</v>
      </c>
      <c r="C1252" s="25"/>
      <c r="D1252" s="25" t="s">
        <v>2697</v>
      </c>
      <c r="E1252" s="25" t="s">
        <v>65</v>
      </c>
      <c r="F1252" s="25" t="s">
        <v>2698</v>
      </c>
      <c r="G1252" s="25" t="s">
        <v>70</v>
      </c>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7"/>
    </row>
    <row r="1253" spans="1:64" s="29" customFormat="1" ht="24" customHeight="1" x14ac:dyDescent="0.25">
      <c r="A1253" s="26">
        <f t="shared" si="18"/>
        <v>8</v>
      </c>
      <c r="B1253" s="25" t="s">
        <v>11466</v>
      </c>
      <c r="C1253" s="25"/>
      <c r="D1253" s="25" t="s">
        <v>2699</v>
      </c>
      <c r="E1253" s="25" t="s">
        <v>78</v>
      </c>
      <c r="F1253" s="25" t="s">
        <v>2700</v>
      </c>
      <c r="G1253" s="25" t="s">
        <v>11467</v>
      </c>
      <c r="H1253" s="25" t="s">
        <v>10644</v>
      </c>
      <c r="I1253" s="25" t="s">
        <v>10630</v>
      </c>
      <c r="J1253" s="25"/>
      <c r="K1253" s="25"/>
      <c r="L1253" s="25"/>
      <c r="M1253" s="25"/>
      <c r="N1253" s="25" t="s">
        <v>10644</v>
      </c>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t="s">
        <v>10644</v>
      </c>
      <c r="AK1253" s="25"/>
      <c r="AL1253" s="25"/>
      <c r="AM1253" s="25"/>
      <c r="AN1253" s="25"/>
      <c r="AO1253" s="25"/>
      <c r="AP1253" s="25"/>
      <c r="AQ1253" s="25"/>
      <c r="AR1253" s="25"/>
      <c r="AS1253" s="25" t="s">
        <v>10630</v>
      </c>
      <c r="AT1253" s="25"/>
      <c r="AU1253" s="25"/>
      <c r="AV1253" s="25"/>
      <c r="AW1253" s="25" t="s">
        <v>10630</v>
      </c>
      <c r="AX1253" s="25"/>
      <c r="AY1253" s="25"/>
      <c r="AZ1253" s="25"/>
      <c r="BA1253" s="25"/>
      <c r="BB1253" s="25"/>
      <c r="BC1253" s="25"/>
      <c r="BD1253" s="25"/>
      <c r="BE1253" s="25"/>
      <c r="BF1253" s="25"/>
      <c r="BG1253" s="25"/>
      <c r="BH1253" s="25" t="s">
        <v>10644</v>
      </c>
      <c r="BI1253" s="25"/>
      <c r="BJ1253" s="25"/>
      <c r="BK1253" s="25"/>
      <c r="BL1253" s="27" t="s">
        <v>86</v>
      </c>
    </row>
    <row r="1254" spans="1:64" s="29" customFormat="1" ht="24" customHeight="1" x14ac:dyDescent="0.25">
      <c r="A1254" s="26">
        <f t="shared" si="18"/>
        <v>1</v>
      </c>
      <c r="B1254" s="25" t="s">
        <v>11468</v>
      </c>
      <c r="C1254" s="25"/>
      <c r="D1254" s="25" t="s">
        <v>2701</v>
      </c>
      <c r="E1254" s="25" t="s">
        <v>78</v>
      </c>
      <c r="F1254" s="25" t="s">
        <v>2702</v>
      </c>
      <c r="G1254" s="25" t="s">
        <v>67</v>
      </c>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7"/>
    </row>
    <row r="1255" spans="1:64" s="29" customFormat="1" ht="24" customHeight="1" x14ac:dyDescent="0.25">
      <c r="A1255" s="26">
        <f t="shared" si="18"/>
        <v>1</v>
      </c>
      <c r="B1255" s="25" t="s">
        <v>11469</v>
      </c>
      <c r="C1255" s="25" t="s">
        <v>11443</v>
      </c>
      <c r="D1255" s="25" t="s">
        <v>2703</v>
      </c>
      <c r="E1255" s="25" t="s">
        <v>78</v>
      </c>
      <c r="F1255" s="25" t="s">
        <v>2704</v>
      </c>
      <c r="G1255" s="25" t="s">
        <v>70</v>
      </c>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7"/>
    </row>
    <row r="1256" spans="1:64" s="29" customFormat="1" ht="24" customHeight="1" x14ac:dyDescent="0.25">
      <c r="A1256" s="26">
        <f t="shared" si="18"/>
        <v>1</v>
      </c>
      <c r="B1256" s="25" t="s">
        <v>2705</v>
      </c>
      <c r="C1256" s="25"/>
      <c r="D1256" s="25" t="s">
        <v>2706</v>
      </c>
      <c r="E1256" s="25" t="s">
        <v>65</v>
      </c>
      <c r="F1256" s="25" t="s">
        <v>2707</v>
      </c>
      <c r="G1256" s="25" t="s">
        <v>70</v>
      </c>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7"/>
    </row>
    <row r="1257" spans="1:64" s="29" customFormat="1" ht="24" customHeight="1" x14ac:dyDescent="0.25">
      <c r="A1257" s="26">
        <f t="shared" si="18"/>
        <v>1</v>
      </c>
      <c r="B1257" s="25" t="s">
        <v>2708</v>
      </c>
      <c r="C1257" s="25"/>
      <c r="D1257" s="25" t="s">
        <v>2709</v>
      </c>
      <c r="E1257" s="25" t="s">
        <v>65</v>
      </c>
      <c r="F1257" s="25" t="s">
        <v>2710</v>
      </c>
      <c r="G1257" s="25" t="s">
        <v>70</v>
      </c>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7"/>
    </row>
    <row r="1258" spans="1:64" s="29" customFormat="1" ht="24" customHeight="1" x14ac:dyDescent="0.25">
      <c r="A1258" s="26">
        <f t="shared" si="18"/>
        <v>1</v>
      </c>
      <c r="B1258" s="25" t="s">
        <v>2711</v>
      </c>
      <c r="C1258" s="25"/>
      <c r="D1258" s="25" t="s">
        <v>2712</v>
      </c>
      <c r="E1258" s="25" t="s">
        <v>65</v>
      </c>
      <c r="F1258" s="25" t="s">
        <v>2713</v>
      </c>
      <c r="G1258" s="25" t="s">
        <v>70</v>
      </c>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7"/>
    </row>
    <row r="1259" spans="1:64" s="29" customFormat="1" ht="24" customHeight="1" x14ac:dyDescent="0.25">
      <c r="A1259" s="26">
        <f t="shared" si="18"/>
        <v>1</v>
      </c>
      <c r="B1259" s="25" t="s">
        <v>10802</v>
      </c>
      <c r="C1259" s="25"/>
      <c r="D1259" s="25" t="s">
        <v>10803</v>
      </c>
      <c r="E1259" s="25" t="s">
        <v>10642</v>
      </c>
      <c r="F1259" s="25" t="s">
        <v>10804</v>
      </c>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t="s">
        <v>10632</v>
      </c>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7"/>
    </row>
    <row r="1260" spans="1:64" s="29" customFormat="1" ht="24" customHeight="1" x14ac:dyDescent="0.25">
      <c r="A1260" s="26">
        <f t="shared" si="18"/>
        <v>1</v>
      </c>
      <c r="B1260" s="25" t="s">
        <v>2714</v>
      </c>
      <c r="C1260" s="25"/>
      <c r="D1260" s="25" t="s">
        <v>2715</v>
      </c>
      <c r="E1260" s="25" t="s">
        <v>65</v>
      </c>
      <c r="F1260" s="25" t="s">
        <v>2716</v>
      </c>
      <c r="G1260" s="25" t="s">
        <v>70</v>
      </c>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7"/>
    </row>
    <row r="1261" spans="1:64" s="29" customFormat="1" ht="24" customHeight="1" x14ac:dyDescent="0.25">
      <c r="A1261" s="26">
        <f>COUNTA(G1261:BK1261)</f>
        <v>2</v>
      </c>
      <c r="B1261" s="27" t="s">
        <v>14486</v>
      </c>
      <c r="C1261" s="27"/>
      <c r="D1261" s="27" t="s">
        <v>14487</v>
      </c>
      <c r="E1261" s="27" t="s">
        <v>14176</v>
      </c>
      <c r="F1261" s="27" t="s">
        <v>14342</v>
      </c>
      <c r="G1261" s="28" t="s">
        <v>10690</v>
      </c>
      <c r="H1261" s="25" t="s">
        <v>14479</v>
      </c>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7"/>
    </row>
    <row r="1262" spans="1:64" s="29" customFormat="1" ht="24" customHeight="1" x14ac:dyDescent="0.25">
      <c r="A1262" s="26">
        <f t="shared" si="18"/>
        <v>1</v>
      </c>
      <c r="B1262" s="25" t="s">
        <v>11470</v>
      </c>
      <c r="C1262" s="25" t="s">
        <v>86</v>
      </c>
      <c r="D1262" s="25" t="s">
        <v>2717</v>
      </c>
      <c r="E1262" s="25" t="s">
        <v>267</v>
      </c>
      <c r="F1262" s="25" t="s">
        <v>2718</v>
      </c>
      <c r="G1262" s="25" t="s">
        <v>70</v>
      </c>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7" t="s">
        <v>86</v>
      </c>
    </row>
    <row r="1263" spans="1:64" s="29" customFormat="1" ht="24" customHeight="1" x14ac:dyDescent="0.25">
      <c r="A1263" s="26">
        <f t="shared" si="18"/>
        <v>1</v>
      </c>
      <c r="B1263" s="25" t="s">
        <v>2719</v>
      </c>
      <c r="C1263" s="25"/>
      <c r="D1263" s="25" t="s">
        <v>2719</v>
      </c>
      <c r="E1263" s="25" t="s">
        <v>65</v>
      </c>
      <c r="F1263" s="25" t="s">
        <v>2720</v>
      </c>
      <c r="G1263" s="25" t="s">
        <v>70</v>
      </c>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7"/>
    </row>
    <row r="1264" spans="1:64" s="29" customFormat="1" ht="24" customHeight="1" x14ac:dyDescent="0.25">
      <c r="A1264" s="26">
        <f t="shared" si="18"/>
        <v>1</v>
      </c>
      <c r="B1264" s="25" t="s">
        <v>11471</v>
      </c>
      <c r="C1264" s="25" t="s">
        <v>289</v>
      </c>
      <c r="D1264" s="25" t="s">
        <v>2721</v>
      </c>
      <c r="E1264" s="25" t="s">
        <v>78</v>
      </c>
      <c r="F1264" s="25" t="s">
        <v>2722</v>
      </c>
      <c r="G1264" s="25"/>
      <c r="H1264" s="25"/>
      <c r="I1264" s="25"/>
      <c r="J1264" s="25"/>
      <c r="K1264" s="25"/>
      <c r="L1264" s="25"/>
      <c r="M1264" s="25"/>
      <c r="N1264" s="25"/>
      <c r="O1264" s="25"/>
      <c r="P1264" s="25"/>
      <c r="Q1264" s="25"/>
      <c r="R1264" s="25"/>
      <c r="S1264" s="25"/>
      <c r="T1264" s="25"/>
      <c r="U1264" s="25"/>
      <c r="V1264" s="25" t="s">
        <v>70</v>
      </c>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7" t="s">
        <v>289</v>
      </c>
    </row>
    <row r="1265" spans="1:64" s="29" customFormat="1" ht="24" customHeight="1" x14ac:dyDescent="0.25">
      <c r="A1265" s="26">
        <f t="shared" si="18"/>
        <v>1</v>
      </c>
      <c r="B1265" s="25" t="s">
        <v>11472</v>
      </c>
      <c r="C1265" s="25"/>
      <c r="D1265" s="25" t="s">
        <v>2723</v>
      </c>
      <c r="E1265" s="25" t="s">
        <v>78</v>
      </c>
      <c r="F1265" s="25" t="s">
        <v>2724</v>
      </c>
      <c r="G1265" s="25" t="s">
        <v>11437</v>
      </c>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7"/>
    </row>
    <row r="1266" spans="1:64" s="29" customFormat="1" ht="24" customHeight="1" x14ac:dyDescent="0.25">
      <c r="A1266" s="26">
        <f>COUNTA(G1266:BK1266)</f>
        <v>1</v>
      </c>
      <c r="B1266" s="27" t="s">
        <v>14260</v>
      </c>
      <c r="C1266" s="27"/>
      <c r="D1266" s="27" t="s">
        <v>14261</v>
      </c>
      <c r="E1266" s="27" t="s">
        <v>14176</v>
      </c>
      <c r="F1266" s="27" t="s">
        <v>14262</v>
      </c>
      <c r="G1266" s="28" t="s">
        <v>10690</v>
      </c>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7"/>
    </row>
    <row r="1267" spans="1:64" s="29" customFormat="1" ht="24" customHeight="1" x14ac:dyDescent="0.25">
      <c r="A1267" s="26">
        <f t="shared" si="18"/>
        <v>1</v>
      </c>
      <c r="B1267" s="25" t="s">
        <v>2725</v>
      </c>
      <c r="C1267" s="25"/>
      <c r="D1267" s="25" t="s">
        <v>2726</v>
      </c>
      <c r="E1267" s="25" t="s">
        <v>65</v>
      </c>
      <c r="F1267" s="25" t="s">
        <v>2502</v>
      </c>
      <c r="G1267" s="25" t="s">
        <v>70</v>
      </c>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7"/>
    </row>
    <row r="1268" spans="1:64" s="29" customFormat="1" ht="24" customHeight="1" x14ac:dyDescent="0.25">
      <c r="A1268" s="26">
        <f>COUNTA(G1268:BK1268)</f>
        <v>1</v>
      </c>
      <c r="B1268" s="25" t="s">
        <v>14779</v>
      </c>
      <c r="C1268" s="25"/>
      <c r="D1268" s="25" t="s">
        <v>14780</v>
      </c>
      <c r="E1268" s="25" t="s">
        <v>65</v>
      </c>
      <c r="F1268" s="25" t="s">
        <v>2502</v>
      </c>
      <c r="G1268" s="25"/>
      <c r="H1268" s="25"/>
      <c r="I1268" s="25"/>
      <c r="J1268" s="25"/>
      <c r="K1268" s="25"/>
      <c r="L1268" s="25"/>
      <c r="M1268" s="25"/>
      <c r="N1268" s="25"/>
      <c r="O1268" s="25"/>
      <c r="P1268" s="25"/>
      <c r="Q1268" s="25"/>
      <c r="R1268" s="25"/>
      <c r="S1268" s="25"/>
      <c r="T1268" s="25"/>
      <c r="U1268" s="25"/>
      <c r="V1268" s="25" t="s">
        <v>14777</v>
      </c>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7"/>
    </row>
    <row r="1269" spans="1:64" s="29" customFormat="1" ht="24" customHeight="1" x14ac:dyDescent="0.25">
      <c r="A1269" s="26">
        <f t="shared" si="18"/>
        <v>1</v>
      </c>
      <c r="B1269" s="25" t="s">
        <v>2727</v>
      </c>
      <c r="C1269" s="25"/>
      <c r="D1269" s="25" t="s">
        <v>2728</v>
      </c>
      <c r="E1269" s="25" t="s">
        <v>65</v>
      </c>
      <c r="F1269" s="25" t="s">
        <v>2729</v>
      </c>
      <c r="G1269" s="25"/>
      <c r="H1269" s="25"/>
      <c r="I1269" s="25"/>
      <c r="J1269" s="25"/>
      <c r="K1269" s="25"/>
      <c r="L1269" s="25"/>
      <c r="M1269" s="25"/>
      <c r="N1269" s="25"/>
      <c r="O1269" s="25"/>
      <c r="P1269" s="25"/>
      <c r="Q1269" s="25"/>
      <c r="R1269" s="25"/>
      <c r="S1269" s="25"/>
      <c r="T1269" s="25"/>
      <c r="U1269" s="25"/>
      <c r="V1269" s="25"/>
      <c r="W1269" s="25"/>
      <c r="X1269" s="25"/>
      <c r="Y1269" s="25" t="s">
        <v>167</v>
      </c>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7"/>
    </row>
    <row r="1270" spans="1:64" s="29" customFormat="1" ht="24" customHeight="1" x14ac:dyDescent="0.25">
      <c r="A1270" s="26">
        <f t="shared" si="18"/>
        <v>24</v>
      </c>
      <c r="B1270" s="25" t="s">
        <v>2730</v>
      </c>
      <c r="C1270" s="25"/>
      <c r="D1270" s="25" t="s">
        <v>2731</v>
      </c>
      <c r="E1270" s="25" t="s">
        <v>78</v>
      </c>
      <c r="F1270" s="25" t="s">
        <v>219</v>
      </c>
      <c r="G1270" s="25" t="s">
        <v>67</v>
      </c>
      <c r="H1270" s="25"/>
      <c r="I1270" s="25"/>
      <c r="J1270" s="25" t="s">
        <v>69</v>
      </c>
      <c r="K1270" s="25"/>
      <c r="L1270" s="25"/>
      <c r="M1270" s="25" t="s">
        <v>70</v>
      </c>
      <c r="N1270" s="25" t="s">
        <v>75</v>
      </c>
      <c r="O1270" s="25" t="s">
        <v>69</v>
      </c>
      <c r="P1270" s="25"/>
      <c r="Q1270" s="25"/>
      <c r="R1270" s="25" t="s">
        <v>74</v>
      </c>
      <c r="S1270" s="25"/>
      <c r="T1270" s="25" t="s">
        <v>85</v>
      </c>
      <c r="U1270" s="25" t="s">
        <v>69</v>
      </c>
      <c r="V1270" s="25" t="s">
        <v>67</v>
      </c>
      <c r="W1270" s="25" t="s">
        <v>85</v>
      </c>
      <c r="X1270" s="25"/>
      <c r="Y1270" s="25"/>
      <c r="Z1270" s="25"/>
      <c r="AA1270" s="25"/>
      <c r="AB1270" s="25"/>
      <c r="AC1270" s="25"/>
      <c r="AD1270" s="25" t="s">
        <v>85</v>
      </c>
      <c r="AE1270" s="25"/>
      <c r="AF1270" s="25"/>
      <c r="AG1270" s="25" t="s">
        <v>69</v>
      </c>
      <c r="AH1270" s="25" t="s">
        <v>10630</v>
      </c>
      <c r="AI1270" s="25" t="s">
        <v>85</v>
      </c>
      <c r="AJ1270" s="25" t="s">
        <v>85</v>
      </c>
      <c r="AK1270" s="25"/>
      <c r="AL1270" s="25" t="s">
        <v>69</v>
      </c>
      <c r="AM1270" s="25"/>
      <c r="AN1270" s="25" t="s">
        <v>85</v>
      </c>
      <c r="AO1270" s="25" t="s">
        <v>69</v>
      </c>
      <c r="AP1270" s="25" t="s">
        <v>69</v>
      </c>
      <c r="AQ1270" s="25"/>
      <c r="AR1270" s="25" t="s">
        <v>69</v>
      </c>
      <c r="AS1270" s="25"/>
      <c r="AT1270" s="25"/>
      <c r="AU1270" s="25"/>
      <c r="AV1270" s="25"/>
      <c r="AW1270" s="25"/>
      <c r="AX1270" s="25"/>
      <c r="AY1270" s="25" t="s">
        <v>85</v>
      </c>
      <c r="AZ1270" s="25"/>
      <c r="BA1270" s="25"/>
      <c r="BB1270" s="25"/>
      <c r="BC1270" s="25"/>
      <c r="BD1270" s="25"/>
      <c r="BE1270" s="25"/>
      <c r="BF1270" s="25"/>
      <c r="BG1270" s="25"/>
      <c r="BH1270" s="25" t="s">
        <v>14967</v>
      </c>
      <c r="BI1270" s="25" t="s">
        <v>69</v>
      </c>
      <c r="BJ1270" s="25" t="s">
        <v>85</v>
      </c>
      <c r="BK1270" s="25"/>
      <c r="BL1270" s="27"/>
    </row>
    <row r="1271" spans="1:64" s="29" customFormat="1" ht="24" customHeight="1" x14ac:dyDescent="0.25">
      <c r="A1271" s="26">
        <f t="shared" si="18"/>
        <v>2</v>
      </c>
      <c r="B1271" s="25" t="s">
        <v>2732</v>
      </c>
      <c r="C1271" s="25"/>
      <c r="D1271" s="25" t="s">
        <v>2732</v>
      </c>
      <c r="E1271" s="25" t="s">
        <v>65</v>
      </c>
      <c r="F1271" s="25" t="s">
        <v>2733</v>
      </c>
      <c r="G1271" s="25" t="s">
        <v>67</v>
      </c>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t="s">
        <v>167</v>
      </c>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7"/>
    </row>
    <row r="1272" spans="1:64" s="29" customFormat="1" ht="24" customHeight="1" x14ac:dyDescent="0.25">
      <c r="A1272" s="26">
        <f t="shared" ref="A1272:A1339" si="19">COUNTA(G1272:BK1272)</f>
        <v>1</v>
      </c>
      <c r="B1272" s="25" t="s">
        <v>11473</v>
      </c>
      <c r="C1272" s="25" t="s">
        <v>11443</v>
      </c>
      <c r="D1272" s="25" t="s">
        <v>2734</v>
      </c>
      <c r="E1272" s="25" t="s">
        <v>78</v>
      </c>
      <c r="F1272" s="25" t="s">
        <v>2735</v>
      </c>
      <c r="G1272" s="25" t="s">
        <v>70</v>
      </c>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7"/>
    </row>
    <row r="1273" spans="1:64" s="29" customFormat="1" ht="24" customHeight="1" x14ac:dyDescent="0.25">
      <c r="A1273" s="26">
        <f t="shared" si="19"/>
        <v>1</v>
      </c>
      <c r="B1273" s="25" t="s">
        <v>11474</v>
      </c>
      <c r="C1273" s="25"/>
      <c r="D1273" s="25" t="s">
        <v>2736</v>
      </c>
      <c r="E1273" s="25" t="s">
        <v>78</v>
      </c>
      <c r="F1273" s="25" t="s">
        <v>2737</v>
      </c>
      <c r="G1273" s="25" t="s">
        <v>70</v>
      </c>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7"/>
    </row>
    <row r="1274" spans="1:64" s="29" customFormat="1" ht="24" customHeight="1" x14ac:dyDescent="0.25">
      <c r="A1274" s="26">
        <f t="shared" si="19"/>
        <v>1</v>
      </c>
      <c r="B1274" s="25" t="s">
        <v>2738</v>
      </c>
      <c r="C1274" s="25"/>
      <c r="D1274" s="25" t="s">
        <v>2739</v>
      </c>
      <c r="E1274" s="25" t="s">
        <v>65</v>
      </c>
      <c r="F1274" s="25" t="s">
        <v>2740</v>
      </c>
      <c r="G1274" s="25" t="s">
        <v>70</v>
      </c>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7"/>
    </row>
    <row r="1275" spans="1:64" s="29" customFormat="1" ht="24" customHeight="1" x14ac:dyDescent="0.25">
      <c r="A1275" s="26">
        <f t="shared" si="19"/>
        <v>1</v>
      </c>
      <c r="B1275" s="25" t="s">
        <v>2741</v>
      </c>
      <c r="C1275" s="25"/>
      <c r="D1275" s="25" t="s">
        <v>2742</v>
      </c>
      <c r="E1275" s="25" t="s">
        <v>65</v>
      </c>
      <c r="F1275" s="25" t="s">
        <v>2743</v>
      </c>
      <c r="G1275" s="25" t="s">
        <v>70</v>
      </c>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7"/>
    </row>
    <row r="1276" spans="1:64" s="29" customFormat="1" ht="24" customHeight="1" x14ac:dyDescent="0.25">
      <c r="A1276" s="26">
        <f t="shared" si="19"/>
        <v>1</v>
      </c>
      <c r="B1276" s="25" t="s">
        <v>11475</v>
      </c>
      <c r="C1276" s="25"/>
      <c r="D1276" s="25" t="s">
        <v>2744</v>
      </c>
      <c r="E1276" s="25" t="s">
        <v>78</v>
      </c>
      <c r="F1276" s="25" t="s">
        <v>659</v>
      </c>
      <c r="G1276" s="25"/>
      <c r="H1276" s="25"/>
      <c r="I1276" s="25"/>
      <c r="J1276" s="25"/>
      <c r="K1276" s="25"/>
      <c r="L1276" s="25"/>
      <c r="M1276" s="25"/>
      <c r="N1276" s="25"/>
      <c r="O1276" s="25"/>
      <c r="P1276" s="25"/>
      <c r="Q1276" s="25"/>
      <c r="R1276" s="25"/>
      <c r="S1276" s="25"/>
      <c r="T1276" s="25"/>
      <c r="U1276" s="25" t="s">
        <v>167</v>
      </c>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7"/>
    </row>
    <row r="1277" spans="1:64" s="29" customFormat="1" ht="24" customHeight="1" x14ac:dyDescent="0.25">
      <c r="A1277" s="26">
        <f t="shared" si="19"/>
        <v>1</v>
      </c>
      <c r="B1277" s="25" t="s">
        <v>11476</v>
      </c>
      <c r="C1277" s="25"/>
      <c r="D1277" s="25" t="s">
        <v>2745</v>
      </c>
      <c r="E1277" s="25" t="s">
        <v>78</v>
      </c>
      <c r="F1277" s="25" t="s">
        <v>2746</v>
      </c>
      <c r="G1277" s="25" t="s">
        <v>70</v>
      </c>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7"/>
    </row>
    <row r="1278" spans="1:64" s="29" customFormat="1" ht="24" customHeight="1" x14ac:dyDescent="0.25">
      <c r="A1278" s="26">
        <f t="shared" si="19"/>
        <v>2</v>
      </c>
      <c r="B1278" s="25" t="s">
        <v>2747</v>
      </c>
      <c r="C1278" s="25"/>
      <c r="D1278" s="25" t="s">
        <v>2747</v>
      </c>
      <c r="E1278" s="25" t="s">
        <v>65</v>
      </c>
      <c r="F1278" s="25" t="s">
        <v>2748</v>
      </c>
      <c r="G1278" s="25" t="s">
        <v>70</v>
      </c>
      <c r="H1278" s="25"/>
      <c r="I1278" s="25"/>
      <c r="J1278" s="25"/>
      <c r="K1278" s="25"/>
      <c r="L1278" s="25"/>
      <c r="M1278" s="25"/>
      <c r="N1278" s="25"/>
      <c r="O1278" s="25"/>
      <c r="P1278" s="25"/>
      <c r="Q1278" s="25"/>
      <c r="R1278" s="25"/>
      <c r="S1278" s="25"/>
      <c r="T1278" s="25"/>
      <c r="U1278" s="25" t="s">
        <v>167</v>
      </c>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7"/>
    </row>
    <row r="1279" spans="1:64" s="29" customFormat="1" ht="24" customHeight="1" x14ac:dyDescent="0.25">
      <c r="A1279" s="26">
        <f t="shared" si="19"/>
        <v>1</v>
      </c>
      <c r="B1279" s="25" t="s">
        <v>2749</v>
      </c>
      <c r="C1279" s="25"/>
      <c r="D1279" s="25" t="s">
        <v>2747</v>
      </c>
      <c r="E1279" s="25" t="s">
        <v>65</v>
      </c>
      <c r="F1279" s="25" t="s">
        <v>2750</v>
      </c>
      <c r="G1279" s="25" t="s">
        <v>70</v>
      </c>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7"/>
    </row>
    <row r="1280" spans="1:64" s="29" customFormat="1" ht="24" customHeight="1" x14ac:dyDescent="0.25">
      <c r="A1280" s="26">
        <f t="shared" si="19"/>
        <v>1</v>
      </c>
      <c r="B1280" s="25" t="s">
        <v>11477</v>
      </c>
      <c r="C1280" s="25"/>
      <c r="D1280" s="25" t="s">
        <v>2751</v>
      </c>
      <c r="E1280" s="25" t="s">
        <v>78</v>
      </c>
      <c r="F1280" s="25" t="s">
        <v>2752</v>
      </c>
      <c r="G1280" s="25" t="s">
        <v>70</v>
      </c>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7"/>
    </row>
    <row r="1281" spans="1:64" s="29" customFormat="1" ht="24" customHeight="1" x14ac:dyDescent="0.25">
      <c r="A1281" s="26">
        <f t="shared" si="19"/>
        <v>1</v>
      </c>
      <c r="B1281" s="25" t="s">
        <v>11478</v>
      </c>
      <c r="C1281" s="25"/>
      <c r="D1281" s="25" t="s">
        <v>2753</v>
      </c>
      <c r="E1281" s="25" t="s">
        <v>78</v>
      </c>
      <c r="F1281" s="25" t="s">
        <v>2754</v>
      </c>
      <c r="G1281" s="25" t="s">
        <v>11437</v>
      </c>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7"/>
    </row>
    <row r="1282" spans="1:64" s="29" customFormat="1" ht="24" customHeight="1" x14ac:dyDescent="0.25">
      <c r="A1282" s="26">
        <f t="shared" si="19"/>
        <v>1</v>
      </c>
      <c r="B1282" s="25" t="s">
        <v>11483</v>
      </c>
      <c r="C1282" s="25"/>
      <c r="D1282" s="25" t="s">
        <v>2755</v>
      </c>
      <c r="E1282" s="25" t="s">
        <v>182</v>
      </c>
      <c r="F1282" s="25" t="s">
        <v>2756</v>
      </c>
      <c r="G1282" s="25" t="s">
        <v>74</v>
      </c>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7"/>
    </row>
    <row r="1283" spans="1:64" s="29" customFormat="1" ht="24" customHeight="1" x14ac:dyDescent="0.25">
      <c r="A1283" s="26">
        <f t="shared" si="19"/>
        <v>1</v>
      </c>
      <c r="B1283" s="25" t="s">
        <v>11484</v>
      </c>
      <c r="C1283" s="25" t="s">
        <v>86</v>
      </c>
      <c r="D1283" s="25" t="s">
        <v>2757</v>
      </c>
      <c r="E1283" s="25" t="s">
        <v>78</v>
      </c>
      <c r="F1283" s="25" t="s">
        <v>11485</v>
      </c>
      <c r="G1283" s="25"/>
      <c r="H1283" s="25"/>
      <c r="I1283" s="25"/>
      <c r="J1283" s="25"/>
      <c r="K1283" s="25"/>
      <c r="L1283" s="25"/>
      <c r="M1283" s="25"/>
      <c r="N1283" s="25"/>
      <c r="O1283" s="25"/>
      <c r="P1283" s="25"/>
      <c r="Q1283" s="25"/>
      <c r="R1283" s="25"/>
      <c r="S1283" s="25"/>
      <c r="T1283" s="25"/>
      <c r="U1283" s="25"/>
      <c r="V1283" s="25" t="s">
        <v>70</v>
      </c>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7" t="s">
        <v>86</v>
      </c>
    </row>
    <row r="1284" spans="1:64" s="29" customFormat="1" ht="24" customHeight="1" x14ac:dyDescent="0.25">
      <c r="A1284" s="26">
        <f t="shared" si="19"/>
        <v>1</v>
      </c>
      <c r="B1284" s="25" t="s">
        <v>11486</v>
      </c>
      <c r="C1284" s="25"/>
      <c r="D1284" s="25" t="s">
        <v>2759</v>
      </c>
      <c r="E1284" s="25" t="s">
        <v>78</v>
      </c>
      <c r="F1284" s="25" t="s">
        <v>2186</v>
      </c>
      <c r="G1284" s="25"/>
      <c r="H1284" s="25"/>
      <c r="I1284" s="25"/>
      <c r="J1284" s="25"/>
      <c r="K1284" s="25"/>
      <c r="L1284" s="25"/>
      <c r="M1284" s="25"/>
      <c r="N1284" s="25"/>
      <c r="O1284" s="25"/>
      <c r="P1284" s="25"/>
      <c r="Q1284" s="25"/>
      <c r="R1284" s="25"/>
      <c r="S1284" s="25"/>
      <c r="T1284" s="25"/>
      <c r="U1284" s="25"/>
      <c r="V1284" s="25" t="s">
        <v>67</v>
      </c>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7"/>
    </row>
    <row r="1285" spans="1:64" s="29" customFormat="1" ht="24" customHeight="1" x14ac:dyDescent="0.25">
      <c r="A1285" s="26">
        <f t="shared" si="19"/>
        <v>12</v>
      </c>
      <c r="B1285" s="25" t="s">
        <v>11487</v>
      </c>
      <c r="C1285" s="25"/>
      <c r="D1285" s="25" t="s">
        <v>2760</v>
      </c>
      <c r="E1285" s="25" t="s">
        <v>78</v>
      </c>
      <c r="F1285" s="25" t="s">
        <v>14711</v>
      </c>
      <c r="G1285" s="25"/>
      <c r="H1285" s="25"/>
      <c r="I1285" s="25"/>
      <c r="J1285" s="25"/>
      <c r="K1285" s="25"/>
      <c r="L1285" s="25" t="s">
        <v>69</v>
      </c>
      <c r="M1285" s="25" t="s">
        <v>70</v>
      </c>
      <c r="N1285" s="25"/>
      <c r="O1285" s="25"/>
      <c r="P1285" s="25"/>
      <c r="Q1285" s="25"/>
      <c r="R1285" s="25" t="s">
        <v>69</v>
      </c>
      <c r="S1285" s="25"/>
      <c r="T1285" s="25"/>
      <c r="U1285" s="25"/>
      <c r="V1285" s="25" t="s">
        <v>14712</v>
      </c>
      <c r="W1285" s="25"/>
      <c r="X1285" s="25"/>
      <c r="Y1285" s="25"/>
      <c r="Z1285" s="25"/>
      <c r="AA1285" s="25"/>
      <c r="AB1285" s="25" t="s">
        <v>14845</v>
      </c>
      <c r="AC1285" s="25"/>
      <c r="AD1285" s="25"/>
      <c r="AE1285" s="25" t="s">
        <v>69</v>
      </c>
      <c r="AF1285" s="25"/>
      <c r="AG1285" s="25"/>
      <c r="AH1285" s="25"/>
      <c r="AI1285" s="25" t="s">
        <v>14908</v>
      </c>
      <c r="AJ1285" s="25"/>
      <c r="AK1285" s="25" t="s">
        <v>10665</v>
      </c>
      <c r="AL1285" s="25" t="s">
        <v>69</v>
      </c>
      <c r="AM1285" s="25"/>
      <c r="AN1285" s="25" t="s">
        <v>74</v>
      </c>
      <c r="AO1285" s="25"/>
      <c r="AP1285" s="25" t="s">
        <v>69</v>
      </c>
      <c r="AQ1285" s="25" t="s">
        <v>14949</v>
      </c>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7"/>
    </row>
    <row r="1286" spans="1:64" s="29" customFormat="1" ht="24" customHeight="1" x14ac:dyDescent="0.25">
      <c r="A1286" s="26">
        <f t="shared" si="19"/>
        <v>2</v>
      </c>
      <c r="B1286" s="25" t="s">
        <v>13392</v>
      </c>
      <c r="C1286" s="25" t="s">
        <v>86</v>
      </c>
      <c r="D1286" s="25" t="s">
        <v>2762</v>
      </c>
      <c r="E1286" s="25" t="s">
        <v>78</v>
      </c>
      <c r="F1286" s="25" t="s">
        <v>2763</v>
      </c>
      <c r="G1286" s="25" t="s">
        <v>70</v>
      </c>
      <c r="H1286" s="25"/>
      <c r="I1286" s="25"/>
      <c r="J1286" s="25"/>
      <c r="K1286" s="25"/>
      <c r="L1286" s="25"/>
      <c r="M1286" s="25"/>
      <c r="N1286" s="25"/>
      <c r="O1286" s="25"/>
      <c r="P1286" s="25"/>
      <c r="Q1286" s="25"/>
      <c r="R1286" s="25"/>
      <c r="S1286" s="25"/>
      <c r="T1286" s="25"/>
      <c r="U1286" s="25"/>
      <c r="V1286" s="25" t="s">
        <v>70</v>
      </c>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7" t="s">
        <v>86</v>
      </c>
    </row>
    <row r="1287" spans="1:64" s="29" customFormat="1" ht="24" customHeight="1" x14ac:dyDescent="0.25">
      <c r="A1287" s="26">
        <f t="shared" si="19"/>
        <v>2</v>
      </c>
      <c r="B1287" s="25" t="s">
        <v>11488</v>
      </c>
      <c r="C1287" s="25"/>
      <c r="D1287" s="25" t="s">
        <v>2764</v>
      </c>
      <c r="E1287" s="25" t="s">
        <v>78</v>
      </c>
      <c r="F1287" s="25" t="s">
        <v>2765</v>
      </c>
      <c r="G1287" s="25"/>
      <c r="H1287" s="25"/>
      <c r="I1287" s="25"/>
      <c r="J1287" s="25"/>
      <c r="K1287" s="25"/>
      <c r="L1287" s="25" t="s">
        <v>69</v>
      </c>
      <c r="M1287" s="25" t="s">
        <v>70</v>
      </c>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7"/>
    </row>
    <row r="1288" spans="1:64" s="29" customFormat="1" ht="24" customHeight="1" x14ac:dyDescent="0.25">
      <c r="A1288" s="26">
        <f t="shared" si="19"/>
        <v>3</v>
      </c>
      <c r="B1288" s="25" t="s">
        <v>11489</v>
      </c>
      <c r="C1288" s="25"/>
      <c r="D1288" s="25" t="s">
        <v>2766</v>
      </c>
      <c r="E1288" s="25" t="s">
        <v>78</v>
      </c>
      <c r="F1288" s="25" t="s">
        <v>2767</v>
      </c>
      <c r="G1288" s="25"/>
      <c r="H1288" s="25"/>
      <c r="I1288" s="25"/>
      <c r="J1288" s="25"/>
      <c r="K1288" s="25"/>
      <c r="L1288" s="25"/>
      <c r="M1288" s="25"/>
      <c r="N1288" s="25"/>
      <c r="O1288" s="25"/>
      <c r="P1288" s="25"/>
      <c r="Q1288" s="25"/>
      <c r="R1288" s="25" t="s">
        <v>69</v>
      </c>
      <c r="S1288" s="25"/>
      <c r="T1288" s="25"/>
      <c r="U1288" s="25"/>
      <c r="V1288" s="25" t="s">
        <v>67</v>
      </c>
      <c r="W1288" s="25"/>
      <c r="X1288" s="25"/>
      <c r="Y1288" s="25"/>
      <c r="Z1288" s="25"/>
      <c r="AA1288" s="25"/>
      <c r="AB1288" s="25"/>
      <c r="AC1288" s="25"/>
      <c r="AD1288" s="25"/>
      <c r="AE1288" s="25"/>
      <c r="AF1288" s="25"/>
      <c r="AG1288" s="25"/>
      <c r="AH1288" s="25"/>
      <c r="AI1288" s="25" t="s">
        <v>70</v>
      </c>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7"/>
    </row>
    <row r="1289" spans="1:64" s="29" customFormat="1" ht="24" customHeight="1" x14ac:dyDescent="0.25">
      <c r="A1289" s="26">
        <f t="shared" si="19"/>
        <v>9</v>
      </c>
      <c r="B1289" s="25" t="s">
        <v>11490</v>
      </c>
      <c r="C1289" s="25"/>
      <c r="D1289" s="25" t="s">
        <v>2768</v>
      </c>
      <c r="E1289" s="25" t="s">
        <v>78</v>
      </c>
      <c r="F1289" s="25" t="s">
        <v>411</v>
      </c>
      <c r="G1289" s="25"/>
      <c r="H1289" s="25"/>
      <c r="I1289" s="25"/>
      <c r="J1289" s="25"/>
      <c r="K1289" s="25"/>
      <c r="L1289" s="25" t="s">
        <v>69</v>
      </c>
      <c r="M1289" s="25" t="s">
        <v>70</v>
      </c>
      <c r="N1289" s="25"/>
      <c r="O1289" s="25"/>
      <c r="P1289" s="25" t="s">
        <v>69</v>
      </c>
      <c r="Q1289" s="25"/>
      <c r="R1289" s="25" t="s">
        <v>69</v>
      </c>
      <c r="S1289" s="25"/>
      <c r="T1289" s="25"/>
      <c r="U1289" s="25" t="s">
        <v>14699</v>
      </c>
      <c r="V1289" s="25"/>
      <c r="W1289" s="25"/>
      <c r="X1289" s="25"/>
      <c r="Y1289" s="25"/>
      <c r="Z1289" s="25"/>
      <c r="AA1289" s="25"/>
      <c r="AB1289" s="25"/>
      <c r="AC1289" s="25"/>
      <c r="AD1289" s="25"/>
      <c r="AE1289" s="25"/>
      <c r="AF1289" s="25"/>
      <c r="AG1289" s="25"/>
      <c r="AH1289" s="25"/>
      <c r="AI1289" s="25"/>
      <c r="AJ1289" s="25" t="s">
        <v>10665</v>
      </c>
      <c r="AK1289" s="25"/>
      <c r="AL1289" s="25"/>
      <c r="AM1289" s="25"/>
      <c r="AN1289" s="25" t="s">
        <v>85</v>
      </c>
      <c r="AO1289" s="25" t="s">
        <v>85</v>
      </c>
      <c r="AP1289" s="25"/>
      <c r="AQ1289" s="25"/>
      <c r="AR1289" s="25"/>
      <c r="AS1289" s="25" t="s">
        <v>69</v>
      </c>
      <c r="AT1289" s="25"/>
      <c r="AU1289" s="25"/>
      <c r="AV1289" s="25"/>
      <c r="AW1289" s="25"/>
      <c r="AX1289" s="25"/>
      <c r="AY1289" s="25"/>
      <c r="AZ1289" s="25"/>
      <c r="BA1289" s="25"/>
      <c r="BB1289" s="25"/>
      <c r="BC1289" s="25"/>
      <c r="BD1289" s="25"/>
      <c r="BE1289" s="25"/>
      <c r="BF1289" s="25"/>
      <c r="BG1289" s="25"/>
      <c r="BH1289" s="25"/>
      <c r="BI1289" s="25"/>
      <c r="BJ1289" s="25"/>
      <c r="BK1289" s="25"/>
      <c r="BL1289" s="27"/>
    </row>
    <row r="1290" spans="1:64" s="29" customFormat="1" ht="24" customHeight="1" x14ac:dyDescent="0.25">
      <c r="A1290" s="26">
        <f>COUNTA(G1290:BK1290)</f>
        <v>1</v>
      </c>
      <c r="B1290" s="25" t="s">
        <v>14564</v>
      </c>
      <c r="C1290" s="25"/>
      <c r="D1290" s="25" t="s">
        <v>14565</v>
      </c>
      <c r="E1290" s="25" t="s">
        <v>14558</v>
      </c>
      <c r="F1290" s="25" t="s">
        <v>14566</v>
      </c>
      <c r="G1290" s="25"/>
      <c r="H1290" s="25"/>
      <c r="I1290" s="25"/>
      <c r="J1290" s="25"/>
      <c r="K1290" s="25" t="s">
        <v>14560</v>
      </c>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7"/>
    </row>
    <row r="1291" spans="1:64" s="29" customFormat="1" ht="24" customHeight="1" x14ac:dyDescent="0.25">
      <c r="A1291" s="26">
        <f t="shared" si="19"/>
        <v>1</v>
      </c>
      <c r="B1291" s="25" t="s">
        <v>11491</v>
      </c>
      <c r="C1291" s="25" t="s">
        <v>86</v>
      </c>
      <c r="D1291" s="25" t="s">
        <v>2769</v>
      </c>
      <c r="E1291" s="25" t="s">
        <v>78</v>
      </c>
      <c r="F1291" s="25" t="s">
        <v>2770</v>
      </c>
      <c r="G1291" s="25" t="s">
        <v>70</v>
      </c>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7" t="s">
        <v>86</v>
      </c>
    </row>
    <row r="1292" spans="1:64" s="29" customFormat="1" ht="24" customHeight="1" x14ac:dyDescent="0.25">
      <c r="A1292" s="26">
        <f t="shared" si="19"/>
        <v>1</v>
      </c>
      <c r="B1292" s="25" t="s">
        <v>2771</v>
      </c>
      <c r="C1292" s="25"/>
      <c r="D1292" s="25" t="s">
        <v>2772</v>
      </c>
      <c r="E1292" s="25" t="s">
        <v>65</v>
      </c>
      <c r="F1292" s="25" t="s">
        <v>2773</v>
      </c>
      <c r="G1292" s="25" t="s">
        <v>70</v>
      </c>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7"/>
    </row>
    <row r="1293" spans="1:64" s="29" customFormat="1" ht="24" customHeight="1" x14ac:dyDescent="0.25">
      <c r="A1293" s="26">
        <f t="shared" si="19"/>
        <v>1</v>
      </c>
      <c r="B1293" s="25" t="s">
        <v>11492</v>
      </c>
      <c r="C1293" s="25"/>
      <c r="D1293" s="25" t="s">
        <v>2774</v>
      </c>
      <c r="E1293" s="25" t="s">
        <v>78</v>
      </c>
      <c r="F1293" s="25" t="s">
        <v>2775</v>
      </c>
      <c r="G1293" s="25" t="s">
        <v>74</v>
      </c>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7"/>
    </row>
    <row r="1294" spans="1:64" s="29" customFormat="1" ht="24" customHeight="1" x14ac:dyDescent="0.25">
      <c r="A1294" s="26">
        <f t="shared" si="19"/>
        <v>1</v>
      </c>
      <c r="B1294" s="25" t="s">
        <v>11493</v>
      </c>
      <c r="C1294" s="25"/>
      <c r="D1294" s="25" t="s">
        <v>2776</v>
      </c>
      <c r="E1294" s="25" t="s">
        <v>78</v>
      </c>
      <c r="F1294" s="25" t="s">
        <v>2777</v>
      </c>
      <c r="G1294" s="25" t="s">
        <v>67</v>
      </c>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7"/>
    </row>
    <row r="1295" spans="1:64" s="29" customFormat="1" ht="24" customHeight="1" x14ac:dyDescent="0.25">
      <c r="A1295" s="26">
        <f t="shared" si="19"/>
        <v>1</v>
      </c>
      <c r="B1295" s="25" t="s">
        <v>2778</v>
      </c>
      <c r="C1295" s="25"/>
      <c r="D1295" s="25" t="s">
        <v>2779</v>
      </c>
      <c r="E1295" s="25" t="s">
        <v>65</v>
      </c>
      <c r="F1295" s="25" t="s">
        <v>2780</v>
      </c>
      <c r="G1295" s="25" t="s">
        <v>67</v>
      </c>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7"/>
    </row>
    <row r="1296" spans="1:64" s="29" customFormat="1" ht="24" customHeight="1" x14ac:dyDescent="0.25">
      <c r="A1296" s="26">
        <f>COUNTA(G1296:BK1296)</f>
        <v>1</v>
      </c>
      <c r="B1296" s="25" t="s">
        <v>14174</v>
      </c>
      <c r="C1296" s="25"/>
      <c r="D1296" s="27" t="s">
        <v>14175</v>
      </c>
      <c r="E1296" s="27" t="s">
        <v>14176</v>
      </c>
      <c r="F1296" s="27" t="s">
        <v>14177</v>
      </c>
      <c r="G1296" s="28" t="s">
        <v>10690</v>
      </c>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7"/>
    </row>
    <row r="1297" spans="1:64" s="29" customFormat="1" ht="24" customHeight="1" x14ac:dyDescent="0.25">
      <c r="A1297" s="26">
        <f t="shared" si="19"/>
        <v>1</v>
      </c>
      <c r="B1297" s="25" t="s">
        <v>2781</v>
      </c>
      <c r="C1297" s="25"/>
      <c r="D1297" s="25" t="s">
        <v>2782</v>
      </c>
      <c r="E1297" s="25" t="s">
        <v>65</v>
      </c>
      <c r="F1297" s="25" t="s">
        <v>1144</v>
      </c>
      <c r="G1297" s="25" t="s">
        <v>70</v>
      </c>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7"/>
    </row>
    <row r="1298" spans="1:64" s="29" customFormat="1" ht="24" customHeight="1" x14ac:dyDescent="0.25">
      <c r="A1298" s="26">
        <f t="shared" si="19"/>
        <v>1</v>
      </c>
      <c r="B1298" s="25" t="s">
        <v>2783</v>
      </c>
      <c r="C1298" s="25"/>
      <c r="D1298" s="25" t="s">
        <v>2784</v>
      </c>
      <c r="E1298" s="25" t="s">
        <v>65</v>
      </c>
      <c r="F1298" s="25" t="s">
        <v>512</v>
      </c>
      <c r="G1298" s="25" t="s">
        <v>70</v>
      </c>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7"/>
    </row>
    <row r="1299" spans="1:64" s="29" customFormat="1" ht="24" customHeight="1" x14ac:dyDescent="0.25">
      <c r="A1299" s="26">
        <f t="shared" si="19"/>
        <v>1</v>
      </c>
      <c r="B1299" s="25" t="s">
        <v>2785</v>
      </c>
      <c r="C1299" s="25"/>
      <c r="D1299" s="25" t="s">
        <v>2786</v>
      </c>
      <c r="E1299" s="25" t="s">
        <v>65</v>
      </c>
      <c r="F1299" s="25" t="s">
        <v>2787</v>
      </c>
      <c r="G1299" s="25" t="s">
        <v>70</v>
      </c>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7"/>
    </row>
    <row r="1300" spans="1:64" s="29" customFormat="1" ht="24" customHeight="1" x14ac:dyDescent="0.25">
      <c r="A1300" s="26">
        <f t="shared" si="19"/>
        <v>1</v>
      </c>
      <c r="B1300" s="25" t="s">
        <v>2788</v>
      </c>
      <c r="C1300" s="25"/>
      <c r="D1300" s="25" t="s">
        <v>2789</v>
      </c>
      <c r="E1300" s="25" t="s">
        <v>78</v>
      </c>
      <c r="F1300" s="25" t="s">
        <v>2790</v>
      </c>
      <c r="G1300" s="25" t="s">
        <v>67</v>
      </c>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7"/>
    </row>
    <row r="1301" spans="1:64" s="29" customFormat="1" ht="24" customHeight="1" x14ac:dyDescent="0.25">
      <c r="A1301" s="26">
        <f t="shared" si="19"/>
        <v>1</v>
      </c>
      <c r="B1301" s="25" t="s">
        <v>11494</v>
      </c>
      <c r="C1301" s="25" t="s">
        <v>86</v>
      </c>
      <c r="D1301" s="25" t="s">
        <v>2791</v>
      </c>
      <c r="E1301" s="25" t="s">
        <v>78</v>
      </c>
      <c r="F1301" s="25" t="s">
        <v>662</v>
      </c>
      <c r="G1301" s="25"/>
      <c r="H1301" s="25"/>
      <c r="I1301" s="25"/>
      <c r="J1301" s="25"/>
      <c r="K1301" s="25"/>
      <c r="L1301" s="25"/>
      <c r="M1301" s="25"/>
      <c r="N1301" s="25"/>
      <c r="O1301" s="25"/>
      <c r="P1301" s="25"/>
      <c r="Q1301" s="25"/>
      <c r="R1301" s="25"/>
      <c r="S1301" s="25"/>
      <c r="T1301" s="25"/>
      <c r="U1301" s="25"/>
      <c r="V1301" s="25" t="s">
        <v>70</v>
      </c>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7" t="s">
        <v>86</v>
      </c>
    </row>
    <row r="1302" spans="1:64" s="29" customFormat="1" ht="24" customHeight="1" x14ac:dyDescent="0.25">
      <c r="A1302" s="26">
        <f t="shared" si="19"/>
        <v>1</v>
      </c>
      <c r="B1302" s="25" t="s">
        <v>2792</v>
      </c>
      <c r="C1302" s="25"/>
      <c r="D1302" s="25" t="s">
        <v>2793</v>
      </c>
      <c r="E1302" s="25" t="s">
        <v>65</v>
      </c>
      <c r="F1302" s="27"/>
      <c r="G1302" s="28"/>
      <c r="H1302" s="28"/>
      <c r="I1302" s="28"/>
      <c r="J1302" s="28"/>
      <c r="K1302" s="28"/>
      <c r="L1302" s="28"/>
      <c r="M1302" s="28"/>
      <c r="N1302" s="25" t="s">
        <v>70</v>
      </c>
      <c r="O1302" s="28"/>
      <c r="P1302" s="28"/>
      <c r="Q1302" s="28"/>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7"/>
    </row>
    <row r="1303" spans="1:64" s="29" customFormat="1" ht="24" customHeight="1" x14ac:dyDescent="0.25">
      <c r="A1303" s="26">
        <f t="shared" si="19"/>
        <v>1</v>
      </c>
      <c r="B1303" s="25" t="s">
        <v>11495</v>
      </c>
      <c r="C1303" s="25"/>
      <c r="D1303" s="25" t="s">
        <v>2794</v>
      </c>
      <c r="E1303" s="25" t="s">
        <v>78</v>
      </c>
      <c r="F1303" s="25" t="s">
        <v>2795</v>
      </c>
      <c r="G1303" s="25"/>
      <c r="H1303" s="25"/>
      <c r="I1303" s="25"/>
      <c r="J1303" s="25"/>
      <c r="K1303" s="25"/>
      <c r="L1303" s="25"/>
      <c r="M1303" s="25"/>
      <c r="N1303" s="25"/>
      <c r="O1303" s="25"/>
      <c r="P1303" s="25"/>
      <c r="Q1303" s="25"/>
      <c r="R1303" s="25"/>
      <c r="S1303" s="25"/>
      <c r="T1303" s="25"/>
      <c r="U1303" s="25"/>
      <c r="V1303" s="25" t="s">
        <v>70</v>
      </c>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7"/>
    </row>
    <row r="1304" spans="1:64" s="29" customFormat="1" ht="24" customHeight="1" x14ac:dyDescent="0.25">
      <c r="A1304" s="26">
        <f t="shared" si="19"/>
        <v>4</v>
      </c>
      <c r="B1304" s="25" t="s">
        <v>11496</v>
      </c>
      <c r="C1304" s="25"/>
      <c r="D1304" s="25" t="s">
        <v>2796</v>
      </c>
      <c r="E1304" s="25" t="s">
        <v>78</v>
      </c>
      <c r="F1304" s="25" t="s">
        <v>14866</v>
      </c>
      <c r="G1304" s="25" t="s">
        <v>70</v>
      </c>
      <c r="H1304" s="25"/>
      <c r="I1304" s="25"/>
      <c r="J1304" s="25"/>
      <c r="K1304" s="25"/>
      <c r="L1304" s="25"/>
      <c r="M1304" s="25" t="s">
        <v>67</v>
      </c>
      <c r="N1304" s="25"/>
      <c r="O1304" s="25"/>
      <c r="P1304" s="25"/>
      <c r="Q1304" s="25"/>
      <c r="R1304" s="25" t="s">
        <v>10665</v>
      </c>
      <c r="S1304" s="25"/>
      <c r="T1304" s="25"/>
      <c r="U1304" s="25"/>
      <c r="V1304" s="25"/>
      <c r="W1304" s="25"/>
      <c r="X1304" s="25"/>
      <c r="Y1304" s="25"/>
      <c r="Z1304" s="25"/>
      <c r="AA1304" s="25"/>
      <c r="AB1304" s="25"/>
      <c r="AC1304" s="25" t="s">
        <v>69</v>
      </c>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7"/>
    </row>
    <row r="1305" spans="1:64" s="29" customFormat="1" ht="24" customHeight="1" x14ac:dyDescent="0.25">
      <c r="A1305" s="26">
        <f t="shared" si="19"/>
        <v>1</v>
      </c>
      <c r="B1305" s="25" t="s">
        <v>11497</v>
      </c>
      <c r="C1305" s="25" t="s">
        <v>11498</v>
      </c>
      <c r="D1305" s="25" t="s">
        <v>2797</v>
      </c>
      <c r="E1305" s="25" t="s">
        <v>78</v>
      </c>
      <c r="F1305" s="25" t="s">
        <v>2074</v>
      </c>
      <c r="G1305" s="25" t="s">
        <v>11499</v>
      </c>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7"/>
    </row>
    <row r="1306" spans="1:64" s="29" customFormat="1" ht="24" customHeight="1" x14ac:dyDescent="0.25">
      <c r="A1306" s="26">
        <f t="shared" si="19"/>
        <v>11</v>
      </c>
      <c r="B1306" s="25" t="s">
        <v>11500</v>
      </c>
      <c r="C1306" s="25"/>
      <c r="D1306" s="25" t="s">
        <v>2798</v>
      </c>
      <c r="E1306" s="25" t="s">
        <v>14522</v>
      </c>
      <c r="F1306" s="25" t="s">
        <v>754</v>
      </c>
      <c r="G1306" s="25" t="s">
        <v>70</v>
      </c>
      <c r="H1306" s="25" t="s">
        <v>70</v>
      </c>
      <c r="I1306" s="25" t="s">
        <v>70</v>
      </c>
      <c r="J1306" s="25" t="s">
        <v>14549</v>
      </c>
      <c r="K1306" s="25"/>
      <c r="L1306" s="25"/>
      <c r="M1306" s="25" t="s">
        <v>115</v>
      </c>
      <c r="N1306" s="25" t="s">
        <v>74</v>
      </c>
      <c r="O1306" s="25"/>
      <c r="P1306" s="25"/>
      <c r="Q1306" s="25"/>
      <c r="R1306" s="25"/>
      <c r="S1306" s="25"/>
      <c r="T1306" s="25"/>
      <c r="U1306" s="25"/>
      <c r="V1306" s="25"/>
      <c r="W1306" s="25"/>
      <c r="X1306" s="25"/>
      <c r="Y1306" s="25"/>
      <c r="Z1306" s="25"/>
      <c r="AA1306" s="25" t="s">
        <v>70</v>
      </c>
      <c r="AB1306" s="25"/>
      <c r="AC1306" s="25"/>
      <c r="AD1306" s="25"/>
      <c r="AE1306" s="25"/>
      <c r="AF1306" s="25"/>
      <c r="AG1306" s="25"/>
      <c r="AH1306" s="25"/>
      <c r="AI1306" s="25"/>
      <c r="AJ1306" s="25" t="s">
        <v>10665</v>
      </c>
      <c r="AK1306" s="25"/>
      <c r="AL1306" s="25"/>
      <c r="AM1306" s="25"/>
      <c r="AN1306" s="25"/>
      <c r="AO1306" s="25"/>
      <c r="AP1306" s="25"/>
      <c r="AQ1306" s="25"/>
      <c r="AR1306" s="25"/>
      <c r="AS1306" s="25" t="s">
        <v>811</v>
      </c>
      <c r="AT1306" s="25"/>
      <c r="AU1306" s="25"/>
      <c r="AV1306" s="25"/>
      <c r="AW1306" s="25" t="s">
        <v>70</v>
      </c>
      <c r="AX1306" s="25"/>
      <c r="AY1306" s="25"/>
      <c r="AZ1306" s="25"/>
      <c r="BA1306" s="25"/>
      <c r="BB1306" s="25"/>
      <c r="BC1306" s="25"/>
      <c r="BD1306" s="25"/>
      <c r="BE1306" s="25"/>
      <c r="BF1306" s="25"/>
      <c r="BG1306" s="25"/>
      <c r="BH1306" s="25"/>
      <c r="BI1306" s="25"/>
      <c r="BJ1306" s="25" t="s">
        <v>70</v>
      </c>
      <c r="BK1306" s="25"/>
      <c r="BL1306" s="27"/>
    </row>
    <row r="1307" spans="1:64" s="29" customFormat="1" ht="24" customHeight="1" x14ac:dyDescent="0.25">
      <c r="A1307" s="26">
        <f t="shared" si="19"/>
        <v>1</v>
      </c>
      <c r="B1307" s="25" t="s">
        <v>11501</v>
      </c>
      <c r="C1307" s="25"/>
      <c r="D1307" s="25" t="s">
        <v>2799</v>
      </c>
      <c r="E1307" s="25" t="s">
        <v>267</v>
      </c>
      <c r="F1307" s="25" t="s">
        <v>754</v>
      </c>
      <c r="G1307" s="25" t="s">
        <v>70</v>
      </c>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7"/>
    </row>
    <row r="1308" spans="1:64" s="29" customFormat="1" ht="24" customHeight="1" x14ac:dyDescent="0.25">
      <c r="A1308" s="26">
        <f t="shared" si="19"/>
        <v>9</v>
      </c>
      <c r="B1308" s="25" t="s">
        <v>11502</v>
      </c>
      <c r="C1308" s="25"/>
      <c r="D1308" s="25" t="s">
        <v>2800</v>
      </c>
      <c r="E1308" s="25" t="s">
        <v>14522</v>
      </c>
      <c r="F1308" s="25" t="s">
        <v>754</v>
      </c>
      <c r="G1308" s="25" t="s">
        <v>67</v>
      </c>
      <c r="H1308" s="25" t="s">
        <v>67</v>
      </c>
      <c r="I1308" s="25" t="s">
        <v>69</v>
      </c>
      <c r="J1308" s="25"/>
      <c r="K1308" s="25" t="s">
        <v>69</v>
      </c>
      <c r="L1308" s="25" t="s">
        <v>69</v>
      </c>
      <c r="M1308" s="25"/>
      <c r="N1308" s="25"/>
      <c r="O1308" s="25"/>
      <c r="P1308" s="25"/>
      <c r="Q1308" s="25"/>
      <c r="R1308" s="25" t="s">
        <v>69</v>
      </c>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t="s">
        <v>69</v>
      </c>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t="s">
        <v>75</v>
      </c>
      <c r="BI1308" s="25"/>
      <c r="BJ1308" s="25" t="s">
        <v>85</v>
      </c>
      <c r="BK1308" s="25"/>
      <c r="BL1308" s="27"/>
    </row>
    <row r="1309" spans="1:64" s="29" customFormat="1" ht="24" customHeight="1" x14ac:dyDescent="0.25">
      <c r="A1309" s="26">
        <f t="shared" si="19"/>
        <v>2</v>
      </c>
      <c r="B1309" s="25" t="s">
        <v>11503</v>
      </c>
      <c r="C1309" s="25"/>
      <c r="D1309" s="25" t="s">
        <v>2801</v>
      </c>
      <c r="E1309" s="25" t="s">
        <v>14522</v>
      </c>
      <c r="F1309" s="25" t="s">
        <v>754</v>
      </c>
      <c r="G1309" s="25" t="s">
        <v>70</v>
      </c>
      <c r="H1309" s="25" t="s">
        <v>70</v>
      </c>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7"/>
    </row>
    <row r="1310" spans="1:64" s="29" customFormat="1" ht="24" customHeight="1" x14ac:dyDescent="0.25">
      <c r="A1310" s="26">
        <f t="shared" si="19"/>
        <v>2</v>
      </c>
      <c r="B1310" s="25" t="s">
        <v>11504</v>
      </c>
      <c r="C1310" s="25" t="s">
        <v>86</v>
      </c>
      <c r="D1310" s="25" t="s">
        <v>2802</v>
      </c>
      <c r="E1310" s="25" t="s">
        <v>14522</v>
      </c>
      <c r="F1310" s="25" t="s">
        <v>754</v>
      </c>
      <c r="G1310" s="25" t="s">
        <v>70</v>
      </c>
      <c r="H1310" s="25" t="s">
        <v>70</v>
      </c>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7" t="s">
        <v>86</v>
      </c>
    </row>
    <row r="1311" spans="1:64" s="29" customFormat="1" ht="24" customHeight="1" x14ac:dyDescent="0.25">
      <c r="A1311" s="26">
        <f t="shared" si="19"/>
        <v>1</v>
      </c>
      <c r="B1311" s="25" t="s">
        <v>11505</v>
      </c>
      <c r="C1311" s="25"/>
      <c r="D1311" s="25" t="s">
        <v>2803</v>
      </c>
      <c r="E1311" s="25" t="s">
        <v>78</v>
      </c>
      <c r="F1311" s="25" t="s">
        <v>2804</v>
      </c>
      <c r="G1311" s="25" t="s">
        <v>67</v>
      </c>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7"/>
    </row>
    <row r="1312" spans="1:64" s="29" customFormat="1" ht="24" customHeight="1" x14ac:dyDescent="0.25">
      <c r="A1312" s="26">
        <f t="shared" si="19"/>
        <v>1</v>
      </c>
      <c r="B1312" s="25" t="s">
        <v>11506</v>
      </c>
      <c r="C1312" s="25"/>
      <c r="D1312" s="25" t="s">
        <v>2805</v>
      </c>
      <c r="E1312" s="25" t="s">
        <v>182</v>
      </c>
      <c r="F1312" s="25" t="s">
        <v>2806</v>
      </c>
      <c r="G1312" s="25"/>
      <c r="H1312" s="25"/>
      <c r="I1312" s="25"/>
      <c r="J1312" s="25"/>
      <c r="K1312" s="25"/>
      <c r="L1312" s="25"/>
      <c r="M1312" s="25"/>
      <c r="N1312" s="25" t="s">
        <v>74</v>
      </c>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7"/>
    </row>
    <row r="1313" spans="1:64" s="29" customFormat="1" ht="24" customHeight="1" x14ac:dyDescent="0.25">
      <c r="A1313" s="26">
        <f t="shared" si="19"/>
        <v>1</v>
      </c>
      <c r="B1313" s="25" t="s">
        <v>2807</v>
      </c>
      <c r="C1313" s="25"/>
      <c r="D1313" s="25" t="s">
        <v>2808</v>
      </c>
      <c r="E1313" s="25" t="s">
        <v>65</v>
      </c>
      <c r="F1313" s="25" t="s">
        <v>2809</v>
      </c>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t="s">
        <v>115</v>
      </c>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7"/>
    </row>
    <row r="1314" spans="1:64" s="29" customFormat="1" ht="24" customHeight="1" x14ac:dyDescent="0.25">
      <c r="A1314" s="26">
        <f t="shared" si="19"/>
        <v>1</v>
      </c>
      <c r="B1314" s="25" t="s">
        <v>11507</v>
      </c>
      <c r="C1314" s="25"/>
      <c r="D1314" s="25" t="s">
        <v>2810</v>
      </c>
      <c r="E1314" s="25" t="s">
        <v>182</v>
      </c>
      <c r="F1314" s="25" t="s">
        <v>2811</v>
      </c>
      <c r="G1314" s="25" t="s">
        <v>74</v>
      </c>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7"/>
    </row>
    <row r="1315" spans="1:64" s="29" customFormat="1" ht="24" customHeight="1" x14ac:dyDescent="0.25">
      <c r="A1315" s="26">
        <f t="shared" si="19"/>
        <v>1</v>
      </c>
      <c r="B1315" s="25" t="s">
        <v>11508</v>
      </c>
      <c r="C1315" s="25"/>
      <c r="D1315" s="25" t="s">
        <v>2812</v>
      </c>
      <c r="E1315" s="25" t="s">
        <v>78</v>
      </c>
      <c r="F1315" s="25" t="s">
        <v>411</v>
      </c>
      <c r="G1315" s="25" t="s">
        <v>70</v>
      </c>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7"/>
    </row>
    <row r="1316" spans="1:64" s="29" customFormat="1" ht="24" customHeight="1" x14ac:dyDescent="0.25">
      <c r="A1316" s="26">
        <f t="shared" si="19"/>
        <v>6</v>
      </c>
      <c r="B1316" s="25" t="s">
        <v>2813</v>
      </c>
      <c r="C1316" s="25" t="s">
        <v>14147</v>
      </c>
      <c r="D1316" s="30" t="s">
        <v>2814</v>
      </c>
      <c r="E1316" s="25" t="s">
        <v>65</v>
      </c>
      <c r="F1316" s="25" t="s">
        <v>830</v>
      </c>
      <c r="G1316" s="25" t="s">
        <v>14148</v>
      </c>
      <c r="H1316" s="25" t="s">
        <v>14519</v>
      </c>
      <c r="I1316" s="25"/>
      <c r="J1316" s="25"/>
      <c r="K1316" s="25"/>
      <c r="L1316" s="25"/>
      <c r="M1316" s="25"/>
      <c r="N1316" s="25"/>
      <c r="O1316" s="25"/>
      <c r="P1316" s="25"/>
      <c r="Q1316" s="25"/>
      <c r="R1316" s="28"/>
      <c r="S1316" s="25"/>
      <c r="T1316" s="25"/>
      <c r="U1316" s="25"/>
      <c r="V1316" s="25"/>
      <c r="W1316" s="25"/>
      <c r="X1316" s="25"/>
      <c r="Y1316" s="25"/>
      <c r="Z1316" s="25"/>
      <c r="AA1316" s="25" t="s">
        <v>70</v>
      </c>
      <c r="AB1316" s="25"/>
      <c r="AC1316" s="25"/>
      <c r="AD1316" s="25"/>
      <c r="AE1316" s="25"/>
      <c r="AF1316" s="25"/>
      <c r="AG1316" s="25"/>
      <c r="AH1316" s="25"/>
      <c r="AI1316" s="25"/>
      <c r="AJ1316" s="25"/>
      <c r="AK1316" s="25"/>
      <c r="AL1316" s="25"/>
      <c r="AM1316" s="25" t="s">
        <v>14929</v>
      </c>
      <c r="AN1316" s="25"/>
      <c r="AO1316" s="25"/>
      <c r="AP1316" s="25"/>
      <c r="AQ1316" s="25"/>
      <c r="AR1316" s="25"/>
      <c r="AS1316" s="25"/>
      <c r="AT1316" s="25"/>
      <c r="AU1316" s="25"/>
      <c r="AV1316" s="25"/>
      <c r="AW1316" s="25" t="s">
        <v>14952</v>
      </c>
      <c r="AX1316" s="25"/>
      <c r="AY1316" s="25"/>
      <c r="AZ1316" s="25"/>
      <c r="BA1316" s="25"/>
      <c r="BB1316" s="25"/>
      <c r="BC1316" s="25"/>
      <c r="BD1316" s="25"/>
      <c r="BE1316" s="25"/>
      <c r="BF1316" s="25"/>
      <c r="BG1316" s="25"/>
      <c r="BH1316" s="25" t="s">
        <v>75</v>
      </c>
      <c r="BI1316" s="25"/>
      <c r="BJ1316" s="25"/>
      <c r="BK1316" s="25"/>
      <c r="BL1316" s="27"/>
    </row>
    <row r="1317" spans="1:64" s="29" customFormat="1" ht="24" customHeight="1" x14ac:dyDescent="0.25">
      <c r="A1317" s="26">
        <f t="shared" si="19"/>
        <v>1</v>
      </c>
      <c r="B1317" s="25" t="s">
        <v>2815</v>
      </c>
      <c r="C1317" s="25"/>
      <c r="D1317" s="25" t="s">
        <v>2816</v>
      </c>
      <c r="E1317" s="25" t="s">
        <v>65</v>
      </c>
      <c r="F1317" s="25" t="s">
        <v>2817</v>
      </c>
      <c r="G1317" s="25" t="s">
        <v>70</v>
      </c>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7"/>
    </row>
    <row r="1318" spans="1:64" s="29" customFormat="1" ht="24" customHeight="1" x14ac:dyDescent="0.25">
      <c r="A1318" s="26">
        <f t="shared" si="19"/>
        <v>2</v>
      </c>
      <c r="B1318" s="25" t="s">
        <v>11509</v>
      </c>
      <c r="C1318" s="25" t="s">
        <v>11510</v>
      </c>
      <c r="D1318" s="25" t="s">
        <v>2818</v>
      </c>
      <c r="E1318" s="25" t="s">
        <v>78</v>
      </c>
      <c r="F1318" s="25" t="s">
        <v>1567</v>
      </c>
      <c r="G1318" s="25" t="s">
        <v>10630</v>
      </c>
      <c r="H1318" s="25"/>
      <c r="I1318" s="25"/>
      <c r="J1318" s="25"/>
      <c r="K1318" s="25"/>
      <c r="L1318" s="25"/>
      <c r="M1318" s="25"/>
      <c r="N1318" s="25" t="s">
        <v>10630</v>
      </c>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7"/>
    </row>
    <row r="1319" spans="1:64" s="29" customFormat="1" ht="24" customHeight="1" x14ac:dyDescent="0.25">
      <c r="A1319" s="26">
        <f t="shared" si="19"/>
        <v>1</v>
      </c>
      <c r="B1319" s="25" t="s">
        <v>11511</v>
      </c>
      <c r="C1319" s="25"/>
      <c r="D1319" s="25" t="s">
        <v>2819</v>
      </c>
      <c r="E1319" s="25" t="s">
        <v>78</v>
      </c>
      <c r="F1319" s="25" t="s">
        <v>2820</v>
      </c>
      <c r="G1319" s="25" t="s">
        <v>10630</v>
      </c>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7"/>
    </row>
    <row r="1320" spans="1:64" s="29" customFormat="1" ht="24" customHeight="1" x14ac:dyDescent="0.25">
      <c r="A1320" s="26">
        <f t="shared" si="19"/>
        <v>1</v>
      </c>
      <c r="B1320" s="25" t="s">
        <v>11512</v>
      </c>
      <c r="C1320" s="25"/>
      <c r="D1320" s="25" t="s">
        <v>2821</v>
      </c>
      <c r="E1320" s="25" t="s">
        <v>78</v>
      </c>
      <c r="F1320" s="25" t="s">
        <v>2822</v>
      </c>
      <c r="G1320" s="25" t="s">
        <v>70</v>
      </c>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7"/>
    </row>
    <row r="1321" spans="1:64" s="29" customFormat="1" ht="24" customHeight="1" x14ac:dyDescent="0.25">
      <c r="A1321" s="26">
        <f t="shared" si="19"/>
        <v>1</v>
      </c>
      <c r="B1321" s="27" t="s">
        <v>11513</v>
      </c>
      <c r="C1321" s="27"/>
      <c r="D1321" s="27" t="s">
        <v>2823</v>
      </c>
      <c r="E1321" s="25" t="s">
        <v>182</v>
      </c>
      <c r="F1321" s="27" t="s">
        <v>2824</v>
      </c>
      <c r="G1321" s="25"/>
      <c r="H1321" s="25"/>
      <c r="I1321" s="25"/>
      <c r="J1321" s="25"/>
      <c r="K1321" s="25"/>
      <c r="L1321" s="25"/>
      <c r="M1321" s="25"/>
      <c r="N1321" s="25"/>
      <c r="O1321" s="25"/>
      <c r="P1321" s="25"/>
      <c r="Q1321" s="25"/>
      <c r="R1321" s="25"/>
      <c r="S1321" s="25"/>
      <c r="T1321" s="25"/>
      <c r="U1321" s="25"/>
      <c r="V1321" s="25" t="s">
        <v>85</v>
      </c>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7"/>
    </row>
    <row r="1322" spans="1:64" s="29" customFormat="1" ht="24" customHeight="1" x14ac:dyDescent="0.25">
      <c r="A1322" s="26">
        <f t="shared" si="19"/>
        <v>1</v>
      </c>
      <c r="B1322" s="25" t="s">
        <v>2825</v>
      </c>
      <c r="C1322" s="25"/>
      <c r="D1322" s="25" t="s">
        <v>2826</v>
      </c>
      <c r="E1322" s="25" t="s">
        <v>65</v>
      </c>
      <c r="F1322" s="25" t="s">
        <v>754</v>
      </c>
      <c r="G1322" s="25" t="s">
        <v>70</v>
      </c>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7"/>
    </row>
    <row r="1323" spans="1:64" s="29" customFormat="1" ht="24" customHeight="1" x14ac:dyDescent="0.25">
      <c r="A1323" s="26">
        <f t="shared" si="19"/>
        <v>1</v>
      </c>
      <c r="B1323" s="25" t="s">
        <v>2827</v>
      </c>
      <c r="C1323" s="25"/>
      <c r="D1323" s="25" t="s">
        <v>2828</v>
      </c>
      <c r="E1323" s="25" t="s">
        <v>65</v>
      </c>
      <c r="F1323" s="25" t="s">
        <v>754</v>
      </c>
      <c r="G1323" s="25" t="s">
        <v>70</v>
      </c>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7"/>
    </row>
    <row r="1324" spans="1:64" s="29" customFormat="1" ht="24" customHeight="1" x14ac:dyDescent="0.25">
      <c r="A1324" s="26">
        <f t="shared" si="19"/>
        <v>1</v>
      </c>
      <c r="B1324" s="25" t="s">
        <v>2829</v>
      </c>
      <c r="C1324" s="25"/>
      <c r="D1324" s="25" t="s">
        <v>2830</v>
      </c>
      <c r="E1324" s="25" t="s">
        <v>65</v>
      </c>
      <c r="F1324" s="25" t="s">
        <v>754</v>
      </c>
      <c r="G1324" s="25" t="s">
        <v>70</v>
      </c>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7"/>
    </row>
    <row r="1325" spans="1:64" s="29" customFormat="1" ht="24" customHeight="1" x14ac:dyDescent="0.25">
      <c r="A1325" s="26">
        <f t="shared" si="19"/>
        <v>2</v>
      </c>
      <c r="B1325" s="25" t="s">
        <v>11514</v>
      </c>
      <c r="C1325" s="25"/>
      <c r="D1325" s="25" t="s">
        <v>2831</v>
      </c>
      <c r="E1325" s="25" t="s">
        <v>78</v>
      </c>
      <c r="F1325" s="25" t="s">
        <v>2832</v>
      </c>
      <c r="G1325" s="25" t="s">
        <v>67</v>
      </c>
      <c r="H1325" s="25"/>
      <c r="I1325" s="25"/>
      <c r="J1325" s="25"/>
      <c r="K1325" s="25"/>
      <c r="L1325" s="25"/>
      <c r="M1325" s="25" t="s">
        <v>67</v>
      </c>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7"/>
    </row>
    <row r="1326" spans="1:64" s="29" customFormat="1" ht="24" customHeight="1" x14ac:dyDescent="0.25">
      <c r="A1326" s="26">
        <f t="shared" si="19"/>
        <v>1</v>
      </c>
      <c r="B1326" s="25" t="s">
        <v>11515</v>
      </c>
      <c r="C1326" s="25" t="s">
        <v>11498</v>
      </c>
      <c r="D1326" s="25" t="s">
        <v>2833</v>
      </c>
      <c r="E1326" s="25" t="s">
        <v>78</v>
      </c>
      <c r="F1326" s="25" t="s">
        <v>2834</v>
      </c>
      <c r="G1326" s="25" t="s">
        <v>70</v>
      </c>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7" t="s">
        <v>86</v>
      </c>
    </row>
    <row r="1327" spans="1:64" s="29" customFormat="1" ht="24" customHeight="1" x14ac:dyDescent="0.25">
      <c r="A1327" s="26">
        <f t="shared" si="19"/>
        <v>2</v>
      </c>
      <c r="B1327" s="25" t="s">
        <v>10834</v>
      </c>
      <c r="C1327" s="25"/>
      <c r="D1327" s="25" t="s">
        <v>2835</v>
      </c>
      <c r="E1327" s="25" t="s">
        <v>78</v>
      </c>
      <c r="F1327" s="25" t="s">
        <v>2836</v>
      </c>
      <c r="G1327" s="25"/>
      <c r="H1327" s="25"/>
      <c r="I1327" s="25" t="s">
        <v>69</v>
      </c>
      <c r="J1327" s="25"/>
      <c r="K1327" s="25"/>
      <c r="L1327" s="25"/>
      <c r="M1327" s="25" t="s">
        <v>10630</v>
      </c>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7"/>
    </row>
    <row r="1328" spans="1:64" s="29" customFormat="1" ht="24" customHeight="1" x14ac:dyDescent="0.25">
      <c r="A1328" s="26">
        <f t="shared" si="19"/>
        <v>1</v>
      </c>
      <c r="B1328" s="25" t="s">
        <v>2837</v>
      </c>
      <c r="C1328" s="25"/>
      <c r="D1328" s="25" t="s">
        <v>2838</v>
      </c>
      <c r="E1328" s="25" t="s">
        <v>65</v>
      </c>
      <c r="F1328" s="25" t="s">
        <v>2839</v>
      </c>
      <c r="G1328" s="25" t="s">
        <v>70</v>
      </c>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7"/>
    </row>
    <row r="1329" spans="1:66" s="29" customFormat="1" ht="24" customHeight="1" x14ac:dyDescent="0.25">
      <c r="A1329" s="26">
        <f t="shared" si="19"/>
        <v>2</v>
      </c>
      <c r="B1329" s="25" t="s">
        <v>2840</v>
      </c>
      <c r="C1329" s="25"/>
      <c r="D1329" s="25" t="s">
        <v>2841</v>
      </c>
      <c r="E1329" s="25" t="s">
        <v>65</v>
      </c>
      <c r="F1329" s="25" t="s">
        <v>2842</v>
      </c>
      <c r="G1329" s="25" t="s">
        <v>70</v>
      </c>
      <c r="H1329" s="25" t="s">
        <v>167</v>
      </c>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7"/>
    </row>
    <row r="1330" spans="1:66" s="29" customFormat="1" ht="24" customHeight="1" x14ac:dyDescent="0.25">
      <c r="A1330" s="4">
        <f>COUNTA(G1330:BK1330)</f>
        <v>1</v>
      </c>
      <c r="B1330" s="66" t="s">
        <v>15148</v>
      </c>
      <c r="C1330" s="66"/>
      <c r="D1330" s="66" t="s">
        <v>15149</v>
      </c>
      <c r="E1330" s="66" t="s">
        <v>15125</v>
      </c>
      <c r="F1330" s="66" t="s">
        <v>15150</v>
      </c>
      <c r="G1330" s="25" t="s">
        <v>10690</v>
      </c>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7"/>
      <c r="BM1330" s="7"/>
      <c r="BN1330" s="7"/>
    </row>
    <row r="1331" spans="1:66" s="29" customFormat="1" ht="24" customHeight="1" x14ac:dyDescent="0.25">
      <c r="A1331" s="26">
        <f t="shared" si="19"/>
        <v>1</v>
      </c>
      <c r="B1331" s="25" t="s">
        <v>2843</v>
      </c>
      <c r="C1331" s="25"/>
      <c r="D1331" s="25" t="s">
        <v>2844</v>
      </c>
      <c r="E1331" s="25" t="s">
        <v>65</v>
      </c>
      <c r="F1331" s="25" t="s">
        <v>2845</v>
      </c>
      <c r="G1331" s="25" t="s">
        <v>70</v>
      </c>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7"/>
    </row>
    <row r="1332" spans="1:66" s="29" customFormat="1" ht="24" customHeight="1" x14ac:dyDescent="0.25">
      <c r="A1332" s="4">
        <f>COUNTA(G1332:BK1332)</f>
        <v>1</v>
      </c>
      <c r="B1332" s="66" t="s">
        <v>15154</v>
      </c>
      <c r="C1332" s="66"/>
      <c r="D1332" s="66" t="s">
        <v>15156</v>
      </c>
      <c r="E1332" s="66" t="s">
        <v>15125</v>
      </c>
      <c r="F1332" s="66" t="s">
        <v>15155</v>
      </c>
      <c r="G1332" s="25" t="s">
        <v>10690</v>
      </c>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7"/>
      <c r="BM1332" s="7"/>
      <c r="BN1332" s="7"/>
    </row>
    <row r="1333" spans="1:66" s="29" customFormat="1" ht="24" customHeight="1" x14ac:dyDescent="0.25">
      <c r="A1333" s="26">
        <f t="shared" si="19"/>
        <v>1</v>
      </c>
      <c r="B1333" s="25" t="s">
        <v>11516</v>
      </c>
      <c r="C1333" s="25"/>
      <c r="D1333" s="25" t="s">
        <v>2846</v>
      </c>
      <c r="E1333" s="25" t="s">
        <v>78</v>
      </c>
      <c r="F1333" s="25" t="s">
        <v>2847</v>
      </c>
      <c r="G1333" s="25" t="s">
        <v>70</v>
      </c>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7"/>
    </row>
    <row r="1334" spans="1:66" s="29" customFormat="1" ht="24" customHeight="1" x14ac:dyDescent="0.25">
      <c r="A1334" s="26">
        <f t="shared" si="19"/>
        <v>0</v>
      </c>
      <c r="B1334" s="27" t="s">
        <v>11517</v>
      </c>
      <c r="C1334" s="27"/>
      <c r="D1334" s="27" t="s">
        <v>2848</v>
      </c>
      <c r="E1334" s="27" t="s">
        <v>78</v>
      </c>
      <c r="F1334" s="27" t="s">
        <v>2849</v>
      </c>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7"/>
    </row>
    <row r="1335" spans="1:66" s="29" customFormat="1" ht="24" customHeight="1" x14ac:dyDescent="0.25">
      <c r="A1335" s="26">
        <f t="shared" si="19"/>
        <v>2</v>
      </c>
      <c r="B1335" s="25" t="s">
        <v>11518</v>
      </c>
      <c r="C1335" s="25"/>
      <c r="D1335" s="25" t="s">
        <v>2850</v>
      </c>
      <c r="E1335" s="25" t="s">
        <v>78</v>
      </c>
      <c r="F1335" s="25" t="s">
        <v>2851</v>
      </c>
      <c r="G1335" s="25" t="s">
        <v>70</v>
      </c>
      <c r="H1335" s="25" t="s">
        <v>75</v>
      </c>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7"/>
    </row>
    <row r="1336" spans="1:66" s="29" customFormat="1" ht="24" customHeight="1" x14ac:dyDescent="0.25">
      <c r="A1336" s="26">
        <f t="shared" si="19"/>
        <v>1</v>
      </c>
      <c r="B1336" s="25" t="s">
        <v>11519</v>
      </c>
      <c r="C1336" s="25"/>
      <c r="D1336" s="25" t="s">
        <v>2852</v>
      </c>
      <c r="E1336" s="25" t="s">
        <v>78</v>
      </c>
      <c r="F1336" s="25" t="s">
        <v>2853</v>
      </c>
      <c r="G1336" s="25" t="s">
        <v>70</v>
      </c>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7"/>
    </row>
    <row r="1337" spans="1:66" s="29" customFormat="1" ht="24" customHeight="1" x14ac:dyDescent="0.25">
      <c r="A1337" s="26">
        <f t="shared" si="19"/>
        <v>1</v>
      </c>
      <c r="B1337" s="25" t="s">
        <v>11520</v>
      </c>
      <c r="C1337" s="25"/>
      <c r="D1337" s="25" t="s">
        <v>2854</v>
      </c>
      <c r="E1337" s="25" t="s">
        <v>78</v>
      </c>
      <c r="F1337" s="25" t="s">
        <v>2855</v>
      </c>
      <c r="G1337" s="25" t="s">
        <v>70</v>
      </c>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7"/>
    </row>
    <row r="1338" spans="1:66" s="29" customFormat="1" ht="24" customHeight="1" x14ac:dyDescent="0.25">
      <c r="A1338" s="26">
        <f t="shared" si="19"/>
        <v>1</v>
      </c>
      <c r="B1338" s="25" t="s">
        <v>11521</v>
      </c>
      <c r="C1338" s="25"/>
      <c r="D1338" s="25" t="s">
        <v>2856</v>
      </c>
      <c r="E1338" s="25" t="s">
        <v>78</v>
      </c>
      <c r="F1338" s="25" t="s">
        <v>2857</v>
      </c>
      <c r="G1338" s="25" t="s">
        <v>70</v>
      </c>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7"/>
    </row>
    <row r="1339" spans="1:66" s="29" customFormat="1" ht="24" customHeight="1" x14ac:dyDescent="0.25">
      <c r="A1339" s="26">
        <f t="shared" si="19"/>
        <v>1</v>
      </c>
      <c r="B1339" s="25" t="s">
        <v>11522</v>
      </c>
      <c r="C1339" s="25"/>
      <c r="D1339" s="25" t="s">
        <v>2858</v>
      </c>
      <c r="E1339" s="25" t="s">
        <v>78</v>
      </c>
      <c r="F1339" s="25" t="s">
        <v>2859</v>
      </c>
      <c r="G1339" s="25" t="s">
        <v>70</v>
      </c>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7"/>
    </row>
    <row r="1340" spans="1:66" s="29" customFormat="1" ht="24" customHeight="1" x14ac:dyDescent="0.25">
      <c r="A1340" s="26">
        <f>COUNTA(G1340:BK1340)</f>
        <v>1</v>
      </c>
      <c r="B1340" s="25" t="s">
        <v>15018</v>
      </c>
      <c r="C1340" s="25"/>
      <c r="D1340" s="25" t="s">
        <v>15020</v>
      </c>
      <c r="E1340" s="25" t="s">
        <v>78</v>
      </c>
      <c r="F1340" s="25" t="s">
        <v>15019</v>
      </c>
      <c r="G1340" s="25"/>
      <c r="H1340" s="25"/>
      <c r="I1340" s="25"/>
      <c r="J1340" s="25"/>
      <c r="K1340" s="25"/>
      <c r="L1340" s="25"/>
      <c r="M1340" s="25"/>
      <c r="N1340" s="25" t="s">
        <v>15021</v>
      </c>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7"/>
    </row>
    <row r="1341" spans="1:66" s="29" customFormat="1" ht="24" customHeight="1" x14ac:dyDescent="0.25">
      <c r="A1341" s="26">
        <f t="shared" ref="A1341:A1404" si="20">COUNTA(G1341:BK1341)</f>
        <v>1</v>
      </c>
      <c r="B1341" s="25" t="s">
        <v>2860</v>
      </c>
      <c r="C1341" s="25"/>
      <c r="D1341" s="25" t="s">
        <v>2861</v>
      </c>
      <c r="E1341" s="25" t="s">
        <v>78</v>
      </c>
      <c r="F1341" s="25" t="s">
        <v>2851</v>
      </c>
      <c r="G1341" s="25" t="s">
        <v>70</v>
      </c>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7"/>
    </row>
    <row r="1342" spans="1:66" s="29" customFormat="1" ht="24" customHeight="1" x14ac:dyDescent="0.25">
      <c r="A1342" s="26">
        <f t="shared" si="20"/>
        <v>1</v>
      </c>
      <c r="B1342" s="25" t="s">
        <v>11523</v>
      </c>
      <c r="C1342" s="25" t="s">
        <v>164</v>
      </c>
      <c r="D1342" s="25" t="s">
        <v>2862</v>
      </c>
      <c r="E1342" s="25" t="s">
        <v>78</v>
      </c>
      <c r="F1342" s="25" t="s">
        <v>2863</v>
      </c>
      <c r="G1342" s="25" t="s">
        <v>70</v>
      </c>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7" t="s">
        <v>164</v>
      </c>
    </row>
    <row r="1343" spans="1:66" s="29" customFormat="1" ht="24" customHeight="1" x14ac:dyDescent="0.25">
      <c r="A1343" s="26">
        <f t="shared" si="20"/>
        <v>1</v>
      </c>
      <c r="B1343" s="25" t="s">
        <v>2864</v>
      </c>
      <c r="C1343" s="25"/>
      <c r="D1343" s="25" t="s">
        <v>2865</v>
      </c>
      <c r="E1343" s="25" t="s">
        <v>78</v>
      </c>
      <c r="F1343" s="25" t="s">
        <v>2855</v>
      </c>
      <c r="G1343" s="25" t="s">
        <v>70</v>
      </c>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7"/>
    </row>
    <row r="1344" spans="1:66" s="29" customFormat="1" ht="24" customHeight="1" x14ac:dyDescent="0.25">
      <c r="A1344" s="26">
        <f t="shared" si="20"/>
        <v>0</v>
      </c>
      <c r="B1344" s="25" t="s">
        <v>11524</v>
      </c>
      <c r="C1344" s="25" t="s">
        <v>289</v>
      </c>
      <c r="D1344" s="25" t="s">
        <v>2866</v>
      </c>
      <c r="E1344" s="25" t="s">
        <v>182</v>
      </c>
      <c r="F1344" s="25" t="s">
        <v>2867</v>
      </c>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7" t="s">
        <v>289</v>
      </c>
    </row>
    <row r="1345" spans="1:64" s="29" customFormat="1" ht="24" customHeight="1" x14ac:dyDescent="0.25">
      <c r="A1345" s="26">
        <f t="shared" si="20"/>
        <v>2</v>
      </c>
      <c r="B1345" s="27" t="s">
        <v>11525</v>
      </c>
      <c r="C1345" s="27"/>
      <c r="D1345" s="27" t="s">
        <v>2868</v>
      </c>
      <c r="E1345" s="27" t="s">
        <v>78</v>
      </c>
      <c r="F1345" s="27" t="s">
        <v>2869</v>
      </c>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t="s">
        <v>69</v>
      </c>
      <c r="AD1345" s="25" t="s">
        <v>69</v>
      </c>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7"/>
    </row>
    <row r="1346" spans="1:64" s="29" customFormat="1" ht="24" customHeight="1" x14ac:dyDescent="0.25">
      <c r="A1346" s="26">
        <f t="shared" si="20"/>
        <v>1</v>
      </c>
      <c r="B1346" s="27" t="s">
        <v>2870</v>
      </c>
      <c r="C1346" s="27"/>
      <c r="D1346" s="27" t="s">
        <v>2871</v>
      </c>
      <c r="E1346" s="27" t="s">
        <v>65</v>
      </c>
      <c r="F1346" s="27" t="s">
        <v>2872</v>
      </c>
      <c r="G1346" s="28" t="s">
        <v>67</v>
      </c>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7"/>
    </row>
    <row r="1347" spans="1:64" s="29" customFormat="1" ht="24" customHeight="1" x14ac:dyDescent="0.25">
      <c r="A1347" s="26">
        <f t="shared" si="20"/>
        <v>1</v>
      </c>
      <c r="B1347" s="25" t="s">
        <v>11526</v>
      </c>
      <c r="C1347" s="25"/>
      <c r="D1347" s="25" t="s">
        <v>2873</v>
      </c>
      <c r="E1347" s="25" t="s">
        <v>78</v>
      </c>
      <c r="F1347" s="25" t="s">
        <v>2874</v>
      </c>
      <c r="G1347" s="25" t="s">
        <v>67</v>
      </c>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7"/>
    </row>
    <row r="1348" spans="1:64" s="29" customFormat="1" ht="24" customHeight="1" x14ac:dyDescent="0.25">
      <c r="A1348" s="26">
        <f t="shared" si="20"/>
        <v>1</v>
      </c>
      <c r="B1348" s="25" t="s">
        <v>11527</v>
      </c>
      <c r="C1348" s="25"/>
      <c r="D1348" s="25" t="s">
        <v>2875</v>
      </c>
      <c r="E1348" s="25" t="s">
        <v>78</v>
      </c>
      <c r="F1348" s="25" t="s">
        <v>2876</v>
      </c>
      <c r="G1348" s="25" t="s">
        <v>67</v>
      </c>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7"/>
    </row>
    <row r="1349" spans="1:64" s="29" customFormat="1" ht="24" customHeight="1" x14ac:dyDescent="0.25">
      <c r="A1349" s="26">
        <f t="shared" si="20"/>
        <v>1</v>
      </c>
      <c r="B1349" s="25" t="s">
        <v>2877</v>
      </c>
      <c r="C1349" s="25"/>
      <c r="D1349" s="25" t="s">
        <v>2878</v>
      </c>
      <c r="E1349" s="25" t="s">
        <v>65</v>
      </c>
      <c r="F1349" s="25" t="s">
        <v>2879</v>
      </c>
      <c r="G1349" s="25" t="s">
        <v>70</v>
      </c>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7"/>
    </row>
    <row r="1350" spans="1:64" s="29" customFormat="1" ht="24" customHeight="1" x14ac:dyDescent="0.25">
      <c r="A1350" s="26">
        <f t="shared" si="20"/>
        <v>3</v>
      </c>
      <c r="B1350" s="25" t="s">
        <v>2880</v>
      </c>
      <c r="C1350" s="25" t="s">
        <v>164</v>
      </c>
      <c r="D1350" s="25" t="s">
        <v>2881</v>
      </c>
      <c r="E1350" s="25" t="s">
        <v>65</v>
      </c>
      <c r="F1350" s="25" t="s">
        <v>2882</v>
      </c>
      <c r="G1350" s="25" t="s">
        <v>70</v>
      </c>
      <c r="H1350" s="25"/>
      <c r="I1350" s="25"/>
      <c r="J1350" s="25"/>
      <c r="K1350" s="25"/>
      <c r="L1350" s="25"/>
      <c r="M1350" s="25"/>
      <c r="N1350" s="25"/>
      <c r="O1350" s="25"/>
      <c r="P1350" s="25"/>
      <c r="Q1350" s="25"/>
      <c r="R1350" s="25"/>
      <c r="S1350" s="25"/>
      <c r="T1350" s="25"/>
      <c r="U1350" s="25" t="s">
        <v>167</v>
      </c>
      <c r="V1350" s="25"/>
      <c r="W1350" s="25"/>
      <c r="X1350" s="25"/>
      <c r="Y1350" s="25" t="s">
        <v>167</v>
      </c>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7" t="s">
        <v>164</v>
      </c>
    </row>
    <row r="1351" spans="1:64" s="29" customFormat="1" ht="24" customHeight="1" x14ac:dyDescent="0.25">
      <c r="A1351" s="26">
        <f t="shared" si="20"/>
        <v>3</v>
      </c>
      <c r="B1351" s="25" t="s">
        <v>2883</v>
      </c>
      <c r="C1351" s="25"/>
      <c r="D1351" s="25" t="s">
        <v>2884</v>
      </c>
      <c r="E1351" s="25" t="s">
        <v>65</v>
      </c>
      <c r="F1351" s="25" t="s">
        <v>2885</v>
      </c>
      <c r="G1351" s="25" t="s">
        <v>70</v>
      </c>
      <c r="H1351" s="25"/>
      <c r="I1351" s="25"/>
      <c r="J1351" s="25"/>
      <c r="K1351" s="25"/>
      <c r="L1351" s="25"/>
      <c r="M1351" s="25"/>
      <c r="N1351" s="25"/>
      <c r="O1351" s="25"/>
      <c r="P1351" s="25"/>
      <c r="Q1351" s="25"/>
      <c r="R1351" s="25"/>
      <c r="S1351" s="25"/>
      <c r="T1351" s="25"/>
      <c r="U1351" s="25" t="s">
        <v>167</v>
      </c>
      <c r="V1351" s="25"/>
      <c r="W1351" s="25"/>
      <c r="X1351" s="25"/>
      <c r="Y1351" s="25" t="s">
        <v>167</v>
      </c>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7"/>
    </row>
    <row r="1352" spans="1:64" s="29" customFormat="1" ht="24" customHeight="1" x14ac:dyDescent="0.25">
      <c r="A1352" s="26">
        <f t="shared" si="20"/>
        <v>1</v>
      </c>
      <c r="B1352" s="25" t="s">
        <v>11528</v>
      </c>
      <c r="C1352" s="25"/>
      <c r="D1352" s="25" t="s">
        <v>2886</v>
      </c>
      <c r="E1352" s="25" t="s">
        <v>78</v>
      </c>
      <c r="F1352" s="25" t="s">
        <v>659</v>
      </c>
      <c r="G1352" s="25"/>
      <c r="H1352" s="25"/>
      <c r="I1352" s="25"/>
      <c r="J1352" s="25"/>
      <c r="K1352" s="25"/>
      <c r="L1352" s="25"/>
      <c r="M1352" s="25"/>
      <c r="N1352" s="25"/>
      <c r="O1352" s="25"/>
      <c r="P1352" s="25"/>
      <c r="Q1352" s="25"/>
      <c r="R1352" s="25"/>
      <c r="S1352" s="25"/>
      <c r="T1352" s="25"/>
      <c r="U1352" s="25" t="s">
        <v>167</v>
      </c>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7"/>
    </row>
    <row r="1353" spans="1:64" s="29" customFormat="1" ht="24" customHeight="1" x14ac:dyDescent="0.25">
      <c r="A1353" s="26">
        <f t="shared" si="20"/>
        <v>1</v>
      </c>
      <c r="B1353" s="25" t="s">
        <v>2887</v>
      </c>
      <c r="C1353" s="25"/>
      <c r="D1353" s="25" t="s">
        <v>2888</v>
      </c>
      <c r="E1353" s="25" t="s">
        <v>65</v>
      </c>
      <c r="F1353" s="25" t="s">
        <v>2889</v>
      </c>
      <c r="G1353" s="25" t="s">
        <v>70</v>
      </c>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7"/>
    </row>
    <row r="1354" spans="1:64" s="29" customFormat="1" ht="24" customHeight="1" x14ac:dyDescent="0.25">
      <c r="A1354" s="26">
        <f t="shared" si="20"/>
        <v>4</v>
      </c>
      <c r="B1354" s="25" t="s">
        <v>2890</v>
      </c>
      <c r="C1354" s="25"/>
      <c r="D1354" s="25" t="s">
        <v>2891</v>
      </c>
      <c r="E1354" s="25" t="s">
        <v>65</v>
      </c>
      <c r="F1354" s="25" t="s">
        <v>2129</v>
      </c>
      <c r="G1354" s="25" t="s">
        <v>167</v>
      </c>
      <c r="H1354" s="25" t="s">
        <v>167</v>
      </c>
      <c r="I1354" s="25"/>
      <c r="J1354" s="25"/>
      <c r="K1354" s="25"/>
      <c r="L1354" s="25"/>
      <c r="M1354" s="25"/>
      <c r="N1354" s="25" t="s">
        <v>67</v>
      </c>
      <c r="O1354" s="25"/>
      <c r="P1354" s="25"/>
      <c r="Q1354" s="25"/>
      <c r="R1354" s="25"/>
      <c r="S1354" s="25"/>
      <c r="T1354" s="25"/>
      <c r="U1354" s="25" t="s">
        <v>167</v>
      </c>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7"/>
    </row>
    <row r="1355" spans="1:64" s="29" customFormat="1" ht="24" customHeight="1" x14ac:dyDescent="0.25">
      <c r="A1355" s="26">
        <f t="shared" si="20"/>
        <v>1</v>
      </c>
      <c r="B1355" s="25" t="s">
        <v>11529</v>
      </c>
      <c r="C1355" s="25" t="s">
        <v>11498</v>
      </c>
      <c r="D1355" s="25" t="s">
        <v>2892</v>
      </c>
      <c r="E1355" s="25" t="s">
        <v>78</v>
      </c>
      <c r="F1355" s="25" t="s">
        <v>2893</v>
      </c>
      <c r="G1355" s="25" t="s">
        <v>11499</v>
      </c>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7"/>
    </row>
    <row r="1356" spans="1:64" s="29" customFormat="1" ht="24" customHeight="1" x14ac:dyDescent="0.25">
      <c r="A1356" s="26">
        <f t="shared" si="20"/>
        <v>9</v>
      </c>
      <c r="B1356" s="25" t="s">
        <v>2894</v>
      </c>
      <c r="C1356" s="25"/>
      <c r="D1356" s="25" t="s">
        <v>2895</v>
      </c>
      <c r="E1356" s="25" t="s">
        <v>65</v>
      </c>
      <c r="F1356" s="25" t="s">
        <v>2896</v>
      </c>
      <c r="G1356" s="25" t="s">
        <v>167</v>
      </c>
      <c r="H1356" s="25" t="s">
        <v>167</v>
      </c>
      <c r="I1356" s="25"/>
      <c r="J1356" s="25"/>
      <c r="K1356" s="25"/>
      <c r="L1356" s="25"/>
      <c r="M1356" s="25"/>
      <c r="N1356" s="25" t="s">
        <v>67</v>
      </c>
      <c r="O1356" s="25"/>
      <c r="P1356" s="25"/>
      <c r="Q1356" s="25"/>
      <c r="R1356" s="25"/>
      <c r="S1356" s="25"/>
      <c r="T1356" s="25"/>
      <c r="U1356" s="25" t="s">
        <v>167</v>
      </c>
      <c r="V1356" s="25" t="s">
        <v>70</v>
      </c>
      <c r="W1356" s="25"/>
      <c r="X1356" s="25"/>
      <c r="Y1356" s="25" t="s">
        <v>167</v>
      </c>
      <c r="Z1356" s="25"/>
      <c r="AA1356" s="25"/>
      <c r="AB1356" s="25"/>
      <c r="AC1356" s="25"/>
      <c r="AD1356" s="25"/>
      <c r="AE1356" s="25"/>
      <c r="AF1356" s="25"/>
      <c r="AG1356" s="25"/>
      <c r="AH1356" s="25"/>
      <c r="AI1356" s="25"/>
      <c r="AJ1356" s="25"/>
      <c r="AK1356" s="25"/>
      <c r="AL1356" s="25"/>
      <c r="AM1356" s="25"/>
      <c r="AN1356" s="25"/>
      <c r="AO1356" s="25" t="s">
        <v>10691</v>
      </c>
      <c r="AP1356" s="25"/>
      <c r="AQ1356" s="25"/>
      <c r="AR1356" s="25"/>
      <c r="AS1356" s="25"/>
      <c r="AT1356" s="25" t="s">
        <v>67</v>
      </c>
      <c r="AU1356" s="25"/>
      <c r="AV1356" s="25"/>
      <c r="AW1356" s="25"/>
      <c r="AX1356" s="25"/>
      <c r="AY1356" s="25"/>
      <c r="AZ1356" s="25"/>
      <c r="BA1356" s="25"/>
      <c r="BB1356" s="25"/>
      <c r="BC1356" s="25"/>
      <c r="BD1356" s="25"/>
      <c r="BE1356" s="25"/>
      <c r="BF1356" s="25" t="s">
        <v>70</v>
      </c>
      <c r="BG1356" s="25"/>
      <c r="BH1356" s="25"/>
      <c r="BI1356" s="25"/>
      <c r="BJ1356" s="25"/>
      <c r="BK1356" s="25"/>
      <c r="BL1356" s="27"/>
    </row>
    <row r="1357" spans="1:64" s="29" customFormat="1" ht="24" customHeight="1" x14ac:dyDescent="0.25">
      <c r="A1357" s="26">
        <f t="shared" si="20"/>
        <v>2</v>
      </c>
      <c r="B1357" s="25" t="s">
        <v>2897</v>
      </c>
      <c r="C1357" s="25"/>
      <c r="D1357" s="25" t="s">
        <v>2898</v>
      </c>
      <c r="E1357" s="25" t="s">
        <v>65</v>
      </c>
      <c r="F1357" s="25" t="s">
        <v>2899</v>
      </c>
      <c r="G1357" s="25" t="s">
        <v>70</v>
      </c>
      <c r="H1357" s="25"/>
      <c r="I1357" s="25"/>
      <c r="J1357" s="25"/>
      <c r="K1357" s="25"/>
      <c r="L1357" s="25"/>
      <c r="M1357" s="25"/>
      <c r="N1357" s="25"/>
      <c r="O1357" s="25"/>
      <c r="P1357" s="25"/>
      <c r="Q1357" s="25"/>
      <c r="R1357" s="25"/>
      <c r="S1357" s="25"/>
      <c r="T1357" s="25"/>
      <c r="U1357" s="25" t="s">
        <v>167</v>
      </c>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7"/>
    </row>
    <row r="1358" spans="1:64" s="29" customFormat="1" ht="24" customHeight="1" x14ac:dyDescent="0.25">
      <c r="A1358" s="26">
        <f t="shared" si="20"/>
        <v>1</v>
      </c>
      <c r="B1358" s="25" t="s">
        <v>11530</v>
      </c>
      <c r="C1358" s="25"/>
      <c r="D1358" s="25" t="s">
        <v>2900</v>
      </c>
      <c r="E1358" s="25" t="s">
        <v>78</v>
      </c>
      <c r="F1358" s="25" t="s">
        <v>2901</v>
      </c>
      <c r="G1358" s="25" t="s">
        <v>67</v>
      </c>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7"/>
    </row>
    <row r="1359" spans="1:64" s="29" customFormat="1" ht="24" customHeight="1" x14ac:dyDescent="0.25">
      <c r="A1359" s="26">
        <f t="shared" si="20"/>
        <v>48</v>
      </c>
      <c r="B1359" s="25" t="s">
        <v>10649</v>
      </c>
      <c r="C1359" s="25"/>
      <c r="D1359" s="25" t="s">
        <v>2902</v>
      </c>
      <c r="E1359" s="25" t="s">
        <v>78</v>
      </c>
      <c r="F1359" s="25" t="s">
        <v>10650</v>
      </c>
      <c r="G1359" s="25" t="s">
        <v>74</v>
      </c>
      <c r="H1359" s="25" t="s">
        <v>69</v>
      </c>
      <c r="I1359" s="25"/>
      <c r="J1359" s="25" t="s">
        <v>69</v>
      </c>
      <c r="K1359" s="25" t="s">
        <v>69</v>
      </c>
      <c r="L1359" s="25" t="s">
        <v>69</v>
      </c>
      <c r="M1359" s="25" t="s">
        <v>70</v>
      </c>
      <c r="N1359" s="25" t="s">
        <v>74</v>
      </c>
      <c r="O1359" s="25" t="s">
        <v>69</v>
      </c>
      <c r="P1359" s="25" t="s">
        <v>69</v>
      </c>
      <c r="Q1359" s="25" t="s">
        <v>69</v>
      </c>
      <c r="R1359" s="25" t="s">
        <v>75</v>
      </c>
      <c r="S1359" s="25"/>
      <c r="T1359" s="25" t="s">
        <v>85</v>
      </c>
      <c r="U1359" s="25" t="s">
        <v>69</v>
      </c>
      <c r="V1359" s="25" t="s">
        <v>67</v>
      </c>
      <c r="W1359" s="25" t="s">
        <v>85</v>
      </c>
      <c r="X1359" s="25" t="s">
        <v>74</v>
      </c>
      <c r="Y1359" s="25" t="s">
        <v>69</v>
      </c>
      <c r="Z1359" s="25" t="s">
        <v>74</v>
      </c>
      <c r="AA1359" s="25" t="s">
        <v>85</v>
      </c>
      <c r="AB1359" s="25" t="s">
        <v>85</v>
      </c>
      <c r="AC1359" s="25" t="s">
        <v>85</v>
      </c>
      <c r="AD1359" s="25" t="s">
        <v>85</v>
      </c>
      <c r="AE1359" s="25"/>
      <c r="AF1359" s="25" t="s">
        <v>69</v>
      </c>
      <c r="AG1359" s="25" t="s">
        <v>69</v>
      </c>
      <c r="AH1359" s="25" t="s">
        <v>85</v>
      </c>
      <c r="AI1359" s="25" t="s">
        <v>85</v>
      </c>
      <c r="AJ1359" s="25"/>
      <c r="AK1359" s="25" t="s">
        <v>69</v>
      </c>
      <c r="AL1359" s="25" t="s">
        <v>74</v>
      </c>
      <c r="AM1359" s="25" t="s">
        <v>85</v>
      </c>
      <c r="AN1359" s="25" t="s">
        <v>74</v>
      </c>
      <c r="AO1359" s="25" t="s">
        <v>74</v>
      </c>
      <c r="AP1359" s="25" t="s">
        <v>69</v>
      </c>
      <c r="AQ1359" s="25" t="s">
        <v>85</v>
      </c>
      <c r="AR1359" s="25" t="s">
        <v>74</v>
      </c>
      <c r="AS1359" s="25" t="s">
        <v>69</v>
      </c>
      <c r="AT1359" s="25"/>
      <c r="AU1359" s="25" t="s">
        <v>74</v>
      </c>
      <c r="AV1359" s="25" t="s">
        <v>69</v>
      </c>
      <c r="AW1359" s="25" t="s">
        <v>69</v>
      </c>
      <c r="AX1359" s="25"/>
      <c r="AY1359" s="25"/>
      <c r="AZ1359" s="25" t="s">
        <v>14956</v>
      </c>
      <c r="BA1359" s="25"/>
      <c r="BB1359" s="25" t="s">
        <v>14957</v>
      </c>
      <c r="BC1359" s="25" t="s">
        <v>85</v>
      </c>
      <c r="BD1359" s="25" t="s">
        <v>69</v>
      </c>
      <c r="BE1359" s="25"/>
      <c r="BF1359" s="25" t="s">
        <v>85</v>
      </c>
      <c r="BG1359" s="25" t="s">
        <v>69</v>
      </c>
      <c r="BH1359" s="25" t="s">
        <v>69</v>
      </c>
      <c r="BI1359" s="25" t="s">
        <v>69</v>
      </c>
      <c r="BJ1359" s="25" t="s">
        <v>85</v>
      </c>
      <c r="BK1359" s="25" t="s">
        <v>74</v>
      </c>
      <c r="BL1359" s="27"/>
    </row>
    <row r="1360" spans="1:64" s="29" customFormat="1" ht="24" customHeight="1" x14ac:dyDescent="0.25">
      <c r="A1360" s="26">
        <f t="shared" si="20"/>
        <v>48</v>
      </c>
      <c r="B1360" s="25" t="s">
        <v>10651</v>
      </c>
      <c r="C1360" s="25"/>
      <c r="D1360" s="25" t="s">
        <v>2903</v>
      </c>
      <c r="E1360" s="25" t="s">
        <v>78</v>
      </c>
      <c r="F1360" s="25" t="s">
        <v>2904</v>
      </c>
      <c r="G1360" s="25" t="s">
        <v>74</v>
      </c>
      <c r="H1360" s="25"/>
      <c r="I1360" s="25" t="s">
        <v>69</v>
      </c>
      <c r="J1360" s="25" t="s">
        <v>69</v>
      </c>
      <c r="K1360" s="25" t="s">
        <v>69</v>
      </c>
      <c r="L1360" s="25"/>
      <c r="M1360" s="25" t="s">
        <v>67</v>
      </c>
      <c r="N1360" s="25" t="s">
        <v>74</v>
      </c>
      <c r="O1360" s="25" t="s">
        <v>69</v>
      </c>
      <c r="P1360" s="25" t="s">
        <v>69</v>
      </c>
      <c r="Q1360" s="25"/>
      <c r="R1360" s="25" t="s">
        <v>75</v>
      </c>
      <c r="S1360" s="25" t="s">
        <v>85</v>
      </c>
      <c r="T1360" s="25" t="s">
        <v>85</v>
      </c>
      <c r="U1360" s="25" t="s">
        <v>69</v>
      </c>
      <c r="V1360" s="25" t="s">
        <v>67</v>
      </c>
      <c r="W1360" s="25" t="s">
        <v>85</v>
      </c>
      <c r="X1360" s="25"/>
      <c r="Y1360" s="25" t="s">
        <v>69</v>
      </c>
      <c r="Z1360" s="25" t="s">
        <v>74</v>
      </c>
      <c r="AA1360" s="25" t="s">
        <v>85</v>
      </c>
      <c r="AB1360" s="25" t="s">
        <v>85</v>
      </c>
      <c r="AC1360" s="25" t="s">
        <v>85</v>
      </c>
      <c r="AD1360" s="25" t="s">
        <v>85</v>
      </c>
      <c r="AE1360" s="25" t="s">
        <v>85</v>
      </c>
      <c r="AF1360" s="25" t="s">
        <v>69</v>
      </c>
      <c r="AG1360" s="25" t="s">
        <v>69</v>
      </c>
      <c r="AH1360" s="25" t="s">
        <v>85</v>
      </c>
      <c r="AI1360" s="25" t="s">
        <v>85</v>
      </c>
      <c r="AJ1360" s="25" t="s">
        <v>85</v>
      </c>
      <c r="AK1360" s="25" t="s">
        <v>69</v>
      </c>
      <c r="AL1360" s="25" t="s">
        <v>74</v>
      </c>
      <c r="AM1360" s="25" t="s">
        <v>85</v>
      </c>
      <c r="AN1360" s="25" t="s">
        <v>85</v>
      </c>
      <c r="AO1360" s="25" t="s">
        <v>10769</v>
      </c>
      <c r="AP1360" s="25" t="s">
        <v>69</v>
      </c>
      <c r="AQ1360" s="25" t="s">
        <v>85</v>
      </c>
      <c r="AR1360" s="25" t="s">
        <v>74</v>
      </c>
      <c r="AS1360" s="25" t="s">
        <v>69</v>
      </c>
      <c r="AT1360" s="25"/>
      <c r="AU1360" s="25" t="s">
        <v>74</v>
      </c>
      <c r="AV1360" s="25" t="s">
        <v>69</v>
      </c>
      <c r="AW1360" s="25" t="s">
        <v>69</v>
      </c>
      <c r="AX1360" s="25"/>
      <c r="AY1360" s="25" t="s">
        <v>74</v>
      </c>
      <c r="AZ1360" s="25"/>
      <c r="BA1360" s="25" t="s">
        <v>74</v>
      </c>
      <c r="BB1360" s="25" t="s">
        <v>69</v>
      </c>
      <c r="BC1360" s="25" t="s">
        <v>85</v>
      </c>
      <c r="BD1360" s="25" t="s">
        <v>69</v>
      </c>
      <c r="BE1360" s="25"/>
      <c r="BF1360" s="25" t="s">
        <v>85</v>
      </c>
      <c r="BG1360" s="25" t="s">
        <v>69</v>
      </c>
      <c r="BH1360" s="25" t="s">
        <v>14980</v>
      </c>
      <c r="BI1360" s="25" t="s">
        <v>69</v>
      </c>
      <c r="BJ1360" s="25"/>
      <c r="BK1360" s="25" t="s">
        <v>74</v>
      </c>
      <c r="BL1360" s="27"/>
    </row>
    <row r="1361" spans="1:64" s="29" customFormat="1" ht="24" customHeight="1" x14ac:dyDescent="0.25">
      <c r="A1361" s="26">
        <f t="shared" si="20"/>
        <v>14</v>
      </c>
      <c r="B1361" s="25" t="s">
        <v>11531</v>
      </c>
      <c r="C1361" s="25"/>
      <c r="D1361" s="25" t="s">
        <v>2905</v>
      </c>
      <c r="E1361" s="25" t="s">
        <v>78</v>
      </c>
      <c r="F1361" s="25" t="s">
        <v>10652</v>
      </c>
      <c r="G1361" s="25"/>
      <c r="H1361" s="25"/>
      <c r="I1361" s="25"/>
      <c r="J1361" s="25" t="s">
        <v>69</v>
      </c>
      <c r="K1361" s="25"/>
      <c r="L1361" s="25" t="s">
        <v>69</v>
      </c>
      <c r="M1361" s="25" t="s">
        <v>70</v>
      </c>
      <c r="N1361" s="25"/>
      <c r="O1361" s="25"/>
      <c r="P1361" s="25"/>
      <c r="Q1361" s="25"/>
      <c r="R1361" s="25"/>
      <c r="S1361" s="25"/>
      <c r="T1361" s="25"/>
      <c r="U1361" s="25" t="s">
        <v>14699</v>
      </c>
      <c r="V1361" s="25"/>
      <c r="W1361" s="25"/>
      <c r="X1361" s="25" t="s">
        <v>74</v>
      </c>
      <c r="Y1361" s="25"/>
      <c r="Z1361" s="25"/>
      <c r="AA1361" s="25"/>
      <c r="AB1361" s="25"/>
      <c r="AC1361" s="25" t="s">
        <v>10659</v>
      </c>
      <c r="AD1361" s="25"/>
      <c r="AE1361" s="25"/>
      <c r="AF1361" s="25"/>
      <c r="AG1361" s="25"/>
      <c r="AH1361" s="25" t="s">
        <v>10659</v>
      </c>
      <c r="AI1361" s="25"/>
      <c r="AJ1361" s="25"/>
      <c r="AK1361" s="25"/>
      <c r="AL1361" s="25"/>
      <c r="AM1361" s="25" t="s">
        <v>85</v>
      </c>
      <c r="AN1361" s="25" t="s">
        <v>85</v>
      </c>
      <c r="AO1361" s="25" t="s">
        <v>10659</v>
      </c>
      <c r="AP1361" s="25"/>
      <c r="AQ1361" s="25"/>
      <c r="AR1361" s="25"/>
      <c r="AS1361" s="25" t="s">
        <v>85</v>
      </c>
      <c r="AT1361" s="25" t="s">
        <v>10644</v>
      </c>
      <c r="AU1361" s="25"/>
      <c r="AV1361" s="25"/>
      <c r="AW1361" s="25"/>
      <c r="AX1361" s="25"/>
      <c r="AY1361" s="25" t="s">
        <v>74</v>
      </c>
      <c r="AZ1361" s="25"/>
      <c r="BA1361" s="25"/>
      <c r="BB1361" s="25"/>
      <c r="BC1361" s="25" t="s">
        <v>85</v>
      </c>
      <c r="BD1361" s="25"/>
      <c r="BE1361" s="25"/>
      <c r="BF1361" s="25"/>
      <c r="BG1361" s="25"/>
      <c r="BH1361" s="25"/>
      <c r="BI1361" s="25"/>
      <c r="BJ1361" s="25"/>
      <c r="BK1361" s="25"/>
      <c r="BL1361" s="27"/>
    </row>
    <row r="1362" spans="1:64" s="29" customFormat="1" ht="24" customHeight="1" x14ac:dyDescent="0.25">
      <c r="A1362" s="26">
        <f t="shared" si="20"/>
        <v>1</v>
      </c>
      <c r="B1362" s="25" t="s">
        <v>2906</v>
      </c>
      <c r="C1362" s="25" t="s">
        <v>164</v>
      </c>
      <c r="D1362" s="25" t="s">
        <v>2907</v>
      </c>
      <c r="E1362" s="25" t="s">
        <v>65</v>
      </c>
      <c r="F1362" s="25" t="s">
        <v>2908</v>
      </c>
      <c r="G1362" s="25" t="s">
        <v>70</v>
      </c>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7" t="s">
        <v>164</v>
      </c>
    </row>
    <row r="1363" spans="1:64" s="29" customFormat="1" ht="24" customHeight="1" x14ac:dyDescent="0.25">
      <c r="A1363" s="26">
        <f t="shared" si="20"/>
        <v>1</v>
      </c>
      <c r="B1363" s="25" t="s">
        <v>2909</v>
      </c>
      <c r="C1363" s="25"/>
      <c r="D1363" s="25" t="s">
        <v>2910</v>
      </c>
      <c r="E1363" s="25" t="s">
        <v>65</v>
      </c>
      <c r="F1363" s="25" t="s">
        <v>2911</v>
      </c>
      <c r="G1363" s="25" t="s">
        <v>14148</v>
      </c>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7"/>
    </row>
    <row r="1364" spans="1:64" s="29" customFormat="1" ht="24" customHeight="1" x14ac:dyDescent="0.25">
      <c r="A1364" s="26">
        <f t="shared" si="20"/>
        <v>1</v>
      </c>
      <c r="B1364" s="25" t="s">
        <v>2912</v>
      </c>
      <c r="C1364" s="25"/>
      <c r="D1364" s="25" t="s">
        <v>2913</v>
      </c>
      <c r="E1364" s="25" t="s">
        <v>65</v>
      </c>
      <c r="F1364" s="25" t="s">
        <v>2914</v>
      </c>
      <c r="G1364" s="25"/>
      <c r="H1364" s="25"/>
      <c r="I1364" s="25"/>
      <c r="J1364" s="25"/>
      <c r="K1364" s="25"/>
      <c r="L1364" s="25"/>
      <c r="M1364" s="25"/>
      <c r="N1364" s="25" t="s">
        <v>67</v>
      </c>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7"/>
    </row>
    <row r="1365" spans="1:64" s="29" customFormat="1" ht="24" customHeight="1" x14ac:dyDescent="0.25">
      <c r="A1365" s="26">
        <f t="shared" si="20"/>
        <v>1</v>
      </c>
      <c r="B1365" s="25" t="s">
        <v>2915</v>
      </c>
      <c r="C1365" s="25"/>
      <c r="D1365" s="25" t="s">
        <v>2916</v>
      </c>
      <c r="E1365" s="25" t="s">
        <v>65</v>
      </c>
      <c r="F1365" s="25" t="s">
        <v>2917</v>
      </c>
      <c r="G1365" s="25" t="s">
        <v>70</v>
      </c>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7"/>
    </row>
    <row r="1366" spans="1:64" s="29" customFormat="1" ht="24" customHeight="1" x14ac:dyDescent="0.25">
      <c r="A1366" s="26">
        <f t="shared" si="20"/>
        <v>1</v>
      </c>
      <c r="B1366" s="25" t="s">
        <v>2918</v>
      </c>
      <c r="C1366" s="25"/>
      <c r="D1366" s="25" t="s">
        <v>2919</v>
      </c>
      <c r="E1366" s="25" t="s">
        <v>78</v>
      </c>
      <c r="F1366" s="25" t="s">
        <v>2920</v>
      </c>
      <c r="G1366" s="25" t="s">
        <v>67</v>
      </c>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7"/>
    </row>
    <row r="1367" spans="1:64" s="29" customFormat="1" ht="24" customHeight="1" x14ac:dyDescent="0.25">
      <c r="A1367" s="26">
        <f t="shared" si="20"/>
        <v>1</v>
      </c>
      <c r="B1367" s="25" t="s">
        <v>2921</v>
      </c>
      <c r="C1367" s="25"/>
      <c r="D1367" s="25" t="s">
        <v>2922</v>
      </c>
      <c r="E1367" s="25" t="s">
        <v>65</v>
      </c>
      <c r="F1367" s="25" t="s">
        <v>2923</v>
      </c>
      <c r="G1367" s="25" t="s">
        <v>70</v>
      </c>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7"/>
    </row>
    <row r="1368" spans="1:64" s="29" customFormat="1" ht="24" customHeight="1" x14ac:dyDescent="0.25">
      <c r="A1368" s="26">
        <f t="shared" si="20"/>
        <v>1</v>
      </c>
      <c r="B1368" s="25" t="s">
        <v>2924</v>
      </c>
      <c r="C1368" s="25"/>
      <c r="D1368" s="25" t="s">
        <v>2925</v>
      </c>
      <c r="E1368" s="25" t="s">
        <v>65</v>
      </c>
      <c r="F1368" s="25" t="s">
        <v>2926</v>
      </c>
      <c r="G1368" s="25" t="s">
        <v>70</v>
      </c>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7"/>
    </row>
    <row r="1369" spans="1:64" s="29" customFormat="1" ht="24" customHeight="1" x14ac:dyDescent="0.25">
      <c r="A1369" s="26">
        <f t="shared" si="20"/>
        <v>1</v>
      </c>
      <c r="B1369" s="25" t="s">
        <v>2927</v>
      </c>
      <c r="C1369" s="25"/>
      <c r="D1369" s="25" t="s">
        <v>2928</v>
      </c>
      <c r="E1369" s="25" t="s">
        <v>65</v>
      </c>
      <c r="F1369" s="25" t="s">
        <v>2929</v>
      </c>
      <c r="G1369" s="25" t="s">
        <v>70</v>
      </c>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7"/>
    </row>
    <row r="1370" spans="1:64" s="29" customFormat="1" ht="24" customHeight="1" x14ac:dyDescent="0.25">
      <c r="A1370" s="26">
        <f t="shared" si="20"/>
        <v>1</v>
      </c>
      <c r="B1370" s="25" t="s">
        <v>11532</v>
      </c>
      <c r="C1370" s="25"/>
      <c r="D1370" s="25" t="s">
        <v>2930</v>
      </c>
      <c r="E1370" s="25" t="s">
        <v>78</v>
      </c>
      <c r="F1370" s="39" t="s">
        <v>2931</v>
      </c>
      <c r="G1370" s="25" t="s">
        <v>70</v>
      </c>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7"/>
    </row>
    <row r="1371" spans="1:64" s="29" customFormat="1" ht="24" customHeight="1" x14ac:dyDescent="0.25">
      <c r="A1371" s="26">
        <f t="shared" si="20"/>
        <v>1</v>
      </c>
      <c r="B1371" s="25" t="s">
        <v>2932</v>
      </c>
      <c r="C1371" s="25"/>
      <c r="D1371" s="25" t="s">
        <v>2933</v>
      </c>
      <c r="E1371" s="25" t="s">
        <v>78</v>
      </c>
      <c r="F1371" s="25" t="s">
        <v>2934</v>
      </c>
      <c r="G1371" s="25" t="s">
        <v>67</v>
      </c>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7"/>
    </row>
    <row r="1372" spans="1:64" s="29" customFormat="1" ht="24" customHeight="1" x14ac:dyDescent="0.25">
      <c r="A1372" s="26">
        <f t="shared" si="20"/>
        <v>1</v>
      </c>
      <c r="B1372" s="25" t="s">
        <v>2935</v>
      </c>
      <c r="C1372" s="25"/>
      <c r="D1372" s="25" t="s">
        <v>2935</v>
      </c>
      <c r="E1372" s="25" t="s">
        <v>65</v>
      </c>
      <c r="F1372" s="25" t="s">
        <v>2936</v>
      </c>
      <c r="G1372" s="25" t="s">
        <v>70</v>
      </c>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7"/>
    </row>
    <row r="1373" spans="1:64" s="29" customFormat="1" ht="24" customHeight="1" x14ac:dyDescent="0.25">
      <c r="A1373" s="26">
        <f t="shared" si="20"/>
        <v>1</v>
      </c>
      <c r="B1373" s="27" t="s">
        <v>11533</v>
      </c>
      <c r="C1373" s="27" t="s">
        <v>11534</v>
      </c>
      <c r="D1373" s="27" t="s">
        <v>2937</v>
      </c>
      <c r="E1373" s="27" t="s">
        <v>78</v>
      </c>
      <c r="F1373" s="27" t="s">
        <v>411</v>
      </c>
      <c r="G1373" s="25"/>
      <c r="H1373" s="25"/>
      <c r="I1373" s="25"/>
      <c r="J1373" s="25"/>
      <c r="K1373" s="25"/>
      <c r="L1373" s="25"/>
      <c r="M1373" s="25"/>
      <c r="N1373" s="25"/>
      <c r="O1373" s="25"/>
      <c r="P1373" s="25"/>
      <c r="Q1373" s="25"/>
      <c r="R1373" s="25"/>
      <c r="S1373" s="25"/>
      <c r="T1373" s="25"/>
      <c r="U1373" s="25"/>
      <c r="V1373" s="25" t="s">
        <v>70</v>
      </c>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7"/>
    </row>
    <row r="1374" spans="1:64" s="29" customFormat="1" ht="24" customHeight="1" x14ac:dyDescent="0.25">
      <c r="A1374" s="26">
        <f t="shared" si="20"/>
        <v>1</v>
      </c>
      <c r="B1374" s="25" t="s">
        <v>2938</v>
      </c>
      <c r="C1374" s="25"/>
      <c r="D1374" s="25" t="s">
        <v>2939</v>
      </c>
      <c r="E1374" s="25" t="s">
        <v>65</v>
      </c>
      <c r="F1374" s="25"/>
      <c r="G1374" s="25" t="s">
        <v>70</v>
      </c>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7"/>
    </row>
    <row r="1375" spans="1:64" s="29" customFormat="1" ht="24" customHeight="1" x14ac:dyDescent="0.25">
      <c r="A1375" s="26">
        <f t="shared" si="20"/>
        <v>5</v>
      </c>
      <c r="B1375" s="25" t="s">
        <v>11535</v>
      </c>
      <c r="C1375" s="25"/>
      <c r="D1375" s="25" t="s">
        <v>2940</v>
      </c>
      <c r="E1375" s="25" t="s">
        <v>78</v>
      </c>
      <c r="F1375" s="25" t="s">
        <v>2941</v>
      </c>
      <c r="G1375" s="25"/>
      <c r="H1375" s="25"/>
      <c r="I1375" s="25"/>
      <c r="J1375" s="25" t="s">
        <v>69</v>
      </c>
      <c r="K1375" s="25"/>
      <c r="L1375" s="25"/>
      <c r="M1375" s="25" t="s">
        <v>70</v>
      </c>
      <c r="N1375" s="25"/>
      <c r="O1375" s="25" t="s">
        <v>15001</v>
      </c>
      <c r="P1375" s="25"/>
      <c r="Q1375" s="25"/>
      <c r="R1375" s="25"/>
      <c r="S1375" s="25"/>
      <c r="T1375" s="25"/>
      <c r="U1375" s="25"/>
      <c r="V1375" s="25"/>
      <c r="W1375" s="25"/>
      <c r="X1375" s="25"/>
      <c r="Y1375" s="25"/>
      <c r="Z1375" s="25"/>
      <c r="AA1375" s="25"/>
      <c r="AB1375" s="25"/>
      <c r="AC1375" s="25" t="s">
        <v>74</v>
      </c>
      <c r="AD1375" s="25"/>
      <c r="AE1375" s="25"/>
      <c r="AF1375" s="25"/>
      <c r="AG1375" s="25"/>
      <c r="AH1375" s="25" t="s">
        <v>85</v>
      </c>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7"/>
    </row>
    <row r="1376" spans="1:64" s="29" customFormat="1" ht="24" customHeight="1" x14ac:dyDescent="0.25">
      <c r="A1376" s="26">
        <f t="shared" si="20"/>
        <v>0</v>
      </c>
      <c r="B1376" s="25" t="s">
        <v>11536</v>
      </c>
      <c r="C1376" s="25" t="s">
        <v>86</v>
      </c>
      <c r="D1376" s="25" t="s">
        <v>2942</v>
      </c>
      <c r="E1376" s="25" t="s">
        <v>78</v>
      </c>
      <c r="F1376" s="25" t="s">
        <v>1928</v>
      </c>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7" t="s">
        <v>86</v>
      </c>
    </row>
    <row r="1377" spans="1:64" s="29" customFormat="1" ht="24" customHeight="1" x14ac:dyDescent="0.25">
      <c r="A1377" s="26">
        <f t="shared" si="20"/>
        <v>1</v>
      </c>
      <c r="B1377" s="25" t="s">
        <v>2943</v>
      </c>
      <c r="C1377" s="25"/>
      <c r="D1377" s="25" t="s">
        <v>2944</v>
      </c>
      <c r="E1377" s="25" t="s">
        <v>65</v>
      </c>
      <c r="F1377" s="25" t="s">
        <v>2945</v>
      </c>
      <c r="G1377" s="25" t="s">
        <v>70</v>
      </c>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7"/>
    </row>
    <row r="1378" spans="1:64" s="29" customFormat="1" ht="24" customHeight="1" x14ac:dyDescent="0.25">
      <c r="A1378" s="26">
        <f t="shared" si="20"/>
        <v>2</v>
      </c>
      <c r="B1378" s="25" t="s">
        <v>11537</v>
      </c>
      <c r="C1378" s="25" t="s">
        <v>164</v>
      </c>
      <c r="D1378" s="25" t="s">
        <v>2946</v>
      </c>
      <c r="E1378" s="25" t="s">
        <v>78</v>
      </c>
      <c r="F1378" s="25" t="s">
        <v>2947</v>
      </c>
      <c r="G1378" s="25" t="s">
        <v>70</v>
      </c>
      <c r="H1378" s="25"/>
      <c r="I1378" s="25"/>
      <c r="J1378" s="25"/>
      <c r="K1378" s="25"/>
      <c r="L1378" s="25"/>
      <c r="M1378" s="25"/>
      <c r="N1378" s="25"/>
      <c r="O1378" s="25"/>
      <c r="P1378" s="25"/>
      <c r="Q1378" s="25"/>
      <c r="R1378" s="25"/>
      <c r="S1378" s="25"/>
      <c r="T1378" s="25"/>
      <c r="U1378" s="25"/>
      <c r="V1378" s="25" t="s">
        <v>70</v>
      </c>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7" t="s">
        <v>164</v>
      </c>
    </row>
    <row r="1379" spans="1:64" s="29" customFormat="1" ht="24" customHeight="1" x14ac:dyDescent="0.25">
      <c r="A1379" s="26">
        <f t="shared" si="20"/>
        <v>1</v>
      </c>
      <c r="B1379" s="25" t="s">
        <v>11538</v>
      </c>
      <c r="C1379" s="25"/>
      <c r="D1379" s="25" t="s">
        <v>2948</v>
      </c>
      <c r="E1379" s="25" t="s">
        <v>78</v>
      </c>
      <c r="F1379" s="25" t="s">
        <v>659</v>
      </c>
      <c r="G1379" s="25"/>
      <c r="H1379" s="25"/>
      <c r="I1379" s="25"/>
      <c r="J1379" s="25"/>
      <c r="K1379" s="25"/>
      <c r="L1379" s="25"/>
      <c r="M1379" s="25"/>
      <c r="N1379" s="25"/>
      <c r="O1379" s="25"/>
      <c r="P1379" s="25"/>
      <c r="Q1379" s="25"/>
      <c r="R1379" s="25"/>
      <c r="S1379" s="25"/>
      <c r="T1379" s="25"/>
      <c r="U1379" s="25" t="s">
        <v>167</v>
      </c>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7"/>
    </row>
    <row r="1380" spans="1:64" s="29" customFormat="1" ht="24" customHeight="1" x14ac:dyDescent="0.25">
      <c r="A1380" s="26">
        <f t="shared" si="20"/>
        <v>3</v>
      </c>
      <c r="B1380" s="25" t="s">
        <v>11539</v>
      </c>
      <c r="C1380" s="25"/>
      <c r="D1380" s="25" t="s">
        <v>2949</v>
      </c>
      <c r="E1380" s="25" t="s">
        <v>78</v>
      </c>
      <c r="F1380" s="25" t="s">
        <v>470</v>
      </c>
      <c r="G1380" s="25"/>
      <c r="H1380" s="25"/>
      <c r="I1380" s="25"/>
      <c r="J1380" s="25"/>
      <c r="K1380" s="25"/>
      <c r="L1380" s="25"/>
      <c r="M1380" s="25"/>
      <c r="N1380" s="25"/>
      <c r="O1380" s="25"/>
      <c r="P1380" s="25"/>
      <c r="Q1380" s="25"/>
      <c r="R1380" s="25" t="s">
        <v>69</v>
      </c>
      <c r="S1380" s="25"/>
      <c r="T1380" s="25"/>
      <c r="U1380" s="25"/>
      <c r="V1380" s="25" t="s">
        <v>14722</v>
      </c>
      <c r="W1380" s="25"/>
      <c r="X1380" s="25"/>
      <c r="Y1380" s="25"/>
      <c r="Z1380" s="25"/>
      <c r="AA1380" s="25"/>
      <c r="AB1380" s="25"/>
      <c r="AC1380" s="25"/>
      <c r="AD1380" s="25"/>
      <c r="AE1380" s="25"/>
      <c r="AF1380" s="25"/>
      <c r="AG1380" s="25"/>
      <c r="AH1380" s="25"/>
      <c r="AI1380" s="25"/>
      <c r="AJ1380" s="25"/>
      <c r="AK1380" s="25"/>
      <c r="AL1380" s="25"/>
      <c r="AM1380" s="25"/>
      <c r="AN1380" s="25"/>
      <c r="AO1380" s="25" t="s">
        <v>85</v>
      </c>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7"/>
    </row>
    <row r="1381" spans="1:64" s="29" customFormat="1" ht="24" customHeight="1" x14ac:dyDescent="0.25">
      <c r="A1381" s="26">
        <f t="shared" si="20"/>
        <v>1</v>
      </c>
      <c r="B1381" s="25" t="s">
        <v>11540</v>
      </c>
      <c r="C1381" s="25" t="s">
        <v>11541</v>
      </c>
      <c r="D1381" s="25" t="s">
        <v>2950</v>
      </c>
      <c r="E1381" s="25" t="s">
        <v>78</v>
      </c>
      <c r="F1381" s="25" t="s">
        <v>2951</v>
      </c>
      <c r="G1381" s="25" t="s">
        <v>70</v>
      </c>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7"/>
    </row>
    <row r="1382" spans="1:64" s="29" customFormat="1" ht="24" customHeight="1" x14ac:dyDescent="0.25">
      <c r="A1382" s="26">
        <f t="shared" si="20"/>
        <v>1</v>
      </c>
      <c r="B1382" s="27" t="s">
        <v>11542</v>
      </c>
      <c r="C1382" s="27"/>
      <c r="D1382" s="27" t="s">
        <v>2952</v>
      </c>
      <c r="E1382" s="27" t="s">
        <v>78</v>
      </c>
      <c r="F1382" s="27" t="s">
        <v>2953</v>
      </c>
      <c r="G1382" s="25"/>
      <c r="H1382" s="25"/>
      <c r="I1382" s="25"/>
      <c r="J1382" s="25"/>
      <c r="K1382" s="25"/>
      <c r="L1382" s="25"/>
      <c r="M1382" s="25"/>
      <c r="N1382" s="25"/>
      <c r="O1382" s="25"/>
      <c r="P1382" s="25"/>
      <c r="Q1382" s="25"/>
      <c r="R1382" s="25"/>
      <c r="S1382" s="25"/>
      <c r="T1382" s="25"/>
      <c r="U1382" s="25"/>
      <c r="V1382" s="25" t="s">
        <v>67</v>
      </c>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7"/>
    </row>
    <row r="1383" spans="1:64" s="29" customFormat="1" ht="24" customHeight="1" x14ac:dyDescent="0.25">
      <c r="A1383" s="26">
        <f t="shared" si="20"/>
        <v>1</v>
      </c>
      <c r="B1383" s="25" t="s">
        <v>2954</v>
      </c>
      <c r="C1383" s="25"/>
      <c r="D1383" s="25" t="s">
        <v>2955</v>
      </c>
      <c r="E1383" s="25" t="s">
        <v>65</v>
      </c>
      <c r="F1383" s="25" t="s">
        <v>2956</v>
      </c>
      <c r="G1383" s="25" t="s">
        <v>70</v>
      </c>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7"/>
    </row>
    <row r="1384" spans="1:64" s="29" customFormat="1" ht="24" customHeight="1" x14ac:dyDescent="0.25">
      <c r="A1384" s="26">
        <f t="shared" si="20"/>
        <v>1</v>
      </c>
      <c r="B1384" s="25" t="s">
        <v>2957</v>
      </c>
      <c r="C1384" s="25"/>
      <c r="D1384" s="25" t="s">
        <v>2958</v>
      </c>
      <c r="E1384" s="25" t="s">
        <v>65</v>
      </c>
      <c r="F1384" s="25" t="s">
        <v>2959</v>
      </c>
      <c r="G1384" s="25" t="s">
        <v>70</v>
      </c>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7"/>
    </row>
    <row r="1385" spans="1:64" s="29" customFormat="1" ht="24" customHeight="1" x14ac:dyDescent="0.25">
      <c r="A1385" s="26">
        <f t="shared" si="20"/>
        <v>1</v>
      </c>
      <c r="B1385" s="25" t="s">
        <v>11543</v>
      </c>
      <c r="C1385" s="25"/>
      <c r="D1385" s="25" t="s">
        <v>2960</v>
      </c>
      <c r="E1385" s="25" t="s">
        <v>78</v>
      </c>
      <c r="F1385" s="25" t="s">
        <v>2961</v>
      </c>
      <c r="G1385" s="25" t="s">
        <v>67</v>
      </c>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7"/>
    </row>
    <row r="1386" spans="1:64" s="29" customFormat="1" ht="24" customHeight="1" x14ac:dyDescent="0.25">
      <c r="A1386" s="26">
        <f t="shared" si="20"/>
        <v>1</v>
      </c>
      <c r="B1386" s="25" t="s">
        <v>11544</v>
      </c>
      <c r="C1386" s="25" t="s">
        <v>11541</v>
      </c>
      <c r="D1386" s="25" t="s">
        <v>2962</v>
      </c>
      <c r="E1386" s="25" t="s">
        <v>78</v>
      </c>
      <c r="F1386" s="25" t="s">
        <v>2951</v>
      </c>
      <c r="G1386" s="25" t="s">
        <v>70</v>
      </c>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7"/>
    </row>
    <row r="1387" spans="1:64" s="29" customFormat="1" ht="24" customHeight="1" x14ac:dyDescent="0.25">
      <c r="A1387" s="26">
        <f t="shared" si="20"/>
        <v>1</v>
      </c>
      <c r="B1387" s="25" t="s">
        <v>2963</v>
      </c>
      <c r="C1387" s="25"/>
      <c r="D1387" s="25" t="s">
        <v>2964</v>
      </c>
      <c r="E1387" s="25" t="s">
        <v>78</v>
      </c>
      <c r="F1387" s="25" t="s">
        <v>2965</v>
      </c>
      <c r="G1387" s="25" t="s">
        <v>67</v>
      </c>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7"/>
    </row>
    <row r="1388" spans="1:64" s="29" customFormat="1" ht="24" customHeight="1" x14ac:dyDescent="0.25">
      <c r="A1388" s="26">
        <f t="shared" si="20"/>
        <v>1</v>
      </c>
      <c r="B1388" s="25" t="s">
        <v>11545</v>
      </c>
      <c r="C1388" s="25"/>
      <c r="D1388" s="25" t="s">
        <v>2966</v>
      </c>
      <c r="E1388" s="25" t="s">
        <v>78</v>
      </c>
      <c r="F1388" s="25" t="s">
        <v>659</v>
      </c>
      <c r="G1388" s="25"/>
      <c r="H1388" s="25"/>
      <c r="I1388" s="25"/>
      <c r="J1388" s="25"/>
      <c r="K1388" s="25"/>
      <c r="L1388" s="25"/>
      <c r="M1388" s="25"/>
      <c r="N1388" s="25"/>
      <c r="O1388" s="25"/>
      <c r="P1388" s="25"/>
      <c r="Q1388" s="25"/>
      <c r="R1388" s="25"/>
      <c r="S1388" s="25"/>
      <c r="T1388" s="25"/>
      <c r="U1388" s="25" t="s">
        <v>167</v>
      </c>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7"/>
    </row>
    <row r="1389" spans="1:64" s="29" customFormat="1" ht="24" customHeight="1" x14ac:dyDescent="0.25">
      <c r="A1389" s="26">
        <f t="shared" si="20"/>
        <v>6</v>
      </c>
      <c r="B1389" s="25" t="s">
        <v>11546</v>
      </c>
      <c r="C1389" s="25" t="s">
        <v>11547</v>
      </c>
      <c r="D1389" s="25" t="s">
        <v>2967</v>
      </c>
      <c r="E1389" s="25" t="s">
        <v>78</v>
      </c>
      <c r="F1389" s="25" t="s">
        <v>2968</v>
      </c>
      <c r="G1389" s="25" t="s">
        <v>11548</v>
      </c>
      <c r="H1389" s="25"/>
      <c r="I1389" s="25"/>
      <c r="J1389" s="25"/>
      <c r="K1389" s="25"/>
      <c r="L1389" s="25" t="s">
        <v>14591</v>
      </c>
      <c r="M1389" s="25" t="s">
        <v>70</v>
      </c>
      <c r="N1389" s="25"/>
      <c r="O1389" s="25"/>
      <c r="P1389" s="25"/>
      <c r="Q1389" s="25"/>
      <c r="R1389" s="25" t="s">
        <v>10630</v>
      </c>
      <c r="S1389" s="25"/>
      <c r="T1389" s="25"/>
      <c r="U1389" s="25"/>
      <c r="V1389" s="25"/>
      <c r="W1389" s="25"/>
      <c r="X1389" s="25"/>
      <c r="Y1389" s="25" t="s">
        <v>69</v>
      </c>
      <c r="Z1389" s="25"/>
      <c r="AA1389" s="25"/>
      <c r="AB1389" s="25"/>
      <c r="AC1389" s="25"/>
      <c r="AD1389" s="25" t="s">
        <v>14890</v>
      </c>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7"/>
    </row>
    <row r="1390" spans="1:64" s="29" customFormat="1" ht="24" customHeight="1" x14ac:dyDescent="0.25">
      <c r="A1390" s="26">
        <f t="shared" si="20"/>
        <v>1</v>
      </c>
      <c r="B1390" s="25" t="s">
        <v>11549</v>
      </c>
      <c r="C1390" s="25" t="s">
        <v>86</v>
      </c>
      <c r="D1390" s="25" t="s">
        <v>2969</v>
      </c>
      <c r="E1390" s="25" t="s">
        <v>78</v>
      </c>
      <c r="F1390" s="25" t="s">
        <v>2970</v>
      </c>
      <c r="G1390" s="25"/>
      <c r="H1390" s="25"/>
      <c r="I1390" s="25"/>
      <c r="J1390" s="25"/>
      <c r="K1390" s="25"/>
      <c r="L1390" s="25"/>
      <c r="M1390" s="25" t="s">
        <v>70</v>
      </c>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7" t="s">
        <v>86</v>
      </c>
    </row>
    <row r="1391" spans="1:64" s="29" customFormat="1" ht="24" customHeight="1" x14ac:dyDescent="0.25">
      <c r="A1391" s="26">
        <f t="shared" si="20"/>
        <v>1</v>
      </c>
      <c r="B1391" s="25" t="s">
        <v>11550</v>
      </c>
      <c r="C1391" s="25"/>
      <c r="D1391" s="25" t="s">
        <v>2971</v>
      </c>
      <c r="E1391" s="25" t="s">
        <v>78</v>
      </c>
      <c r="F1391" s="25" t="s">
        <v>2972</v>
      </c>
      <c r="G1391" s="25" t="s">
        <v>67</v>
      </c>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7"/>
    </row>
    <row r="1392" spans="1:64" s="29" customFormat="1" ht="24" customHeight="1" x14ac:dyDescent="0.25">
      <c r="A1392" s="26">
        <f t="shared" si="20"/>
        <v>5</v>
      </c>
      <c r="B1392" s="25" t="s">
        <v>2973</v>
      </c>
      <c r="C1392" s="25"/>
      <c r="D1392" s="25" t="s">
        <v>2974</v>
      </c>
      <c r="E1392" s="25" t="s">
        <v>78</v>
      </c>
      <c r="F1392" s="25" t="s">
        <v>2439</v>
      </c>
      <c r="G1392" s="25" t="s">
        <v>67</v>
      </c>
      <c r="H1392" s="25"/>
      <c r="I1392" s="25"/>
      <c r="J1392" s="25"/>
      <c r="K1392" s="25" t="s">
        <v>74</v>
      </c>
      <c r="L1392" s="25"/>
      <c r="M1392" s="25" t="s">
        <v>70</v>
      </c>
      <c r="N1392" s="25"/>
      <c r="O1392" s="25"/>
      <c r="P1392" s="25"/>
      <c r="Q1392" s="25"/>
      <c r="R1392" s="25"/>
      <c r="S1392" s="25"/>
      <c r="T1392" s="25"/>
      <c r="U1392" s="25"/>
      <c r="V1392" s="25" t="s">
        <v>70</v>
      </c>
      <c r="W1392" s="25"/>
      <c r="X1392" s="25"/>
      <c r="Y1392" s="25"/>
      <c r="Z1392" s="25"/>
      <c r="AA1392" s="25"/>
      <c r="AB1392" s="25"/>
      <c r="AC1392" s="25" t="s">
        <v>69</v>
      </c>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7"/>
    </row>
    <row r="1393" spans="1:64" s="29" customFormat="1" ht="24" customHeight="1" x14ac:dyDescent="0.25">
      <c r="A1393" s="26">
        <f t="shared" si="20"/>
        <v>2</v>
      </c>
      <c r="B1393" s="25" t="s">
        <v>11551</v>
      </c>
      <c r="C1393" s="25"/>
      <c r="D1393" s="25" t="s">
        <v>2975</v>
      </c>
      <c r="E1393" s="25" t="s">
        <v>78</v>
      </c>
      <c r="F1393" s="25" t="s">
        <v>2976</v>
      </c>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t="s">
        <v>85</v>
      </c>
      <c r="AC1393" s="25"/>
      <c r="AD1393" s="25"/>
      <c r="AE1393" s="25"/>
      <c r="AF1393" s="25"/>
      <c r="AG1393" s="25"/>
      <c r="AH1393" s="25"/>
      <c r="AI1393" s="25"/>
      <c r="AJ1393" s="25"/>
      <c r="AK1393" s="25"/>
      <c r="AL1393" s="25"/>
      <c r="AM1393" s="25"/>
      <c r="AN1393" s="25" t="s">
        <v>74</v>
      </c>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7"/>
    </row>
    <row r="1394" spans="1:64" s="29" customFormat="1" ht="24" customHeight="1" x14ac:dyDescent="0.25">
      <c r="A1394" s="26">
        <f t="shared" si="20"/>
        <v>2</v>
      </c>
      <c r="B1394" s="25" t="s">
        <v>11553</v>
      </c>
      <c r="C1394" s="25"/>
      <c r="D1394" s="25" t="s">
        <v>2977</v>
      </c>
      <c r="E1394" s="25" t="s">
        <v>78</v>
      </c>
      <c r="F1394" s="25" t="s">
        <v>2978</v>
      </c>
      <c r="G1394" s="25" t="s">
        <v>67</v>
      </c>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t="s">
        <v>69</v>
      </c>
      <c r="AS1394" s="25"/>
      <c r="AT1394" s="25"/>
      <c r="AU1394" s="25"/>
      <c r="AV1394" s="25"/>
      <c r="AW1394" s="25"/>
      <c r="AX1394" s="25"/>
      <c r="AY1394" s="25"/>
      <c r="AZ1394" s="25"/>
      <c r="BA1394" s="25"/>
      <c r="BB1394" s="25"/>
      <c r="BC1394" s="25"/>
      <c r="BD1394" s="25"/>
      <c r="BE1394" s="25"/>
      <c r="BF1394" s="25"/>
      <c r="BG1394" s="25"/>
      <c r="BH1394" s="25"/>
      <c r="BI1394" s="25"/>
      <c r="BJ1394" s="25"/>
      <c r="BK1394" s="25"/>
      <c r="BL1394" s="27"/>
    </row>
    <row r="1395" spans="1:64" s="29" customFormat="1" ht="24" customHeight="1" x14ac:dyDescent="0.25">
      <c r="A1395" s="26">
        <f t="shared" si="20"/>
        <v>1</v>
      </c>
      <c r="B1395" s="25" t="s">
        <v>2979</v>
      </c>
      <c r="C1395" s="25"/>
      <c r="D1395" s="25" t="s">
        <v>2977</v>
      </c>
      <c r="E1395" s="25" t="s">
        <v>78</v>
      </c>
      <c r="F1395" s="25" t="s">
        <v>2978</v>
      </c>
      <c r="G1395" s="25" t="s">
        <v>67</v>
      </c>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7"/>
    </row>
    <row r="1396" spans="1:64" s="29" customFormat="1" ht="24" customHeight="1" x14ac:dyDescent="0.25">
      <c r="A1396" s="26">
        <f t="shared" si="20"/>
        <v>1</v>
      </c>
      <c r="B1396" s="25" t="s">
        <v>2980</v>
      </c>
      <c r="C1396" s="25"/>
      <c r="D1396" s="25" t="s">
        <v>2977</v>
      </c>
      <c r="E1396" s="25" t="s">
        <v>78</v>
      </c>
      <c r="F1396" s="25" t="s">
        <v>2978</v>
      </c>
      <c r="G1396" s="25" t="s">
        <v>67</v>
      </c>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7"/>
    </row>
    <row r="1397" spans="1:64" s="29" customFormat="1" ht="24" customHeight="1" x14ac:dyDescent="0.25">
      <c r="A1397" s="26">
        <f t="shared" si="20"/>
        <v>0</v>
      </c>
      <c r="B1397" s="27" t="s">
        <v>11552</v>
      </c>
      <c r="C1397" s="27"/>
      <c r="D1397" s="27" t="s">
        <v>2981</v>
      </c>
      <c r="E1397" s="25" t="s">
        <v>78</v>
      </c>
      <c r="F1397" s="25" t="s">
        <v>2978</v>
      </c>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5"/>
      <c r="AV1397" s="28"/>
      <c r="AW1397" s="28"/>
      <c r="AX1397" s="28"/>
      <c r="AY1397" s="28"/>
      <c r="AZ1397" s="28"/>
      <c r="BA1397" s="28"/>
      <c r="BB1397" s="28"/>
      <c r="BC1397" s="28"/>
      <c r="BD1397" s="28"/>
      <c r="BE1397" s="28"/>
      <c r="BF1397" s="28"/>
      <c r="BG1397" s="28"/>
      <c r="BH1397" s="28"/>
      <c r="BI1397" s="28"/>
      <c r="BJ1397" s="28"/>
      <c r="BK1397" s="28"/>
      <c r="BL1397" s="27"/>
    </row>
    <row r="1398" spans="1:64" s="29" customFormat="1" ht="24" customHeight="1" x14ac:dyDescent="0.25">
      <c r="A1398" s="26">
        <f t="shared" si="20"/>
        <v>1</v>
      </c>
      <c r="B1398" s="27" t="s">
        <v>2982</v>
      </c>
      <c r="C1398" s="27"/>
      <c r="D1398" s="27" t="s">
        <v>2983</v>
      </c>
      <c r="E1398" s="25" t="s">
        <v>78</v>
      </c>
      <c r="F1398" s="25" t="s">
        <v>2978</v>
      </c>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5" t="s">
        <v>70</v>
      </c>
      <c r="AV1398" s="28"/>
      <c r="AW1398" s="28"/>
      <c r="AX1398" s="28"/>
      <c r="AY1398" s="28"/>
      <c r="AZ1398" s="28"/>
      <c r="BA1398" s="28"/>
      <c r="BB1398" s="28"/>
      <c r="BC1398" s="28"/>
      <c r="BD1398" s="28"/>
      <c r="BE1398" s="28"/>
      <c r="BF1398" s="28"/>
      <c r="BG1398" s="28"/>
      <c r="BH1398" s="28"/>
      <c r="BI1398" s="28"/>
      <c r="BJ1398" s="28"/>
      <c r="BK1398" s="28"/>
      <c r="BL1398" s="27"/>
    </row>
    <row r="1399" spans="1:64" s="29" customFormat="1" ht="24" customHeight="1" x14ac:dyDescent="0.25">
      <c r="A1399" s="26">
        <f t="shared" si="20"/>
        <v>2</v>
      </c>
      <c r="B1399" s="25" t="s">
        <v>2984</v>
      </c>
      <c r="C1399" s="25"/>
      <c r="D1399" s="25" t="s">
        <v>2985</v>
      </c>
      <c r="E1399" s="25" t="s">
        <v>65</v>
      </c>
      <c r="F1399" s="25" t="s">
        <v>2986</v>
      </c>
      <c r="G1399" s="25" t="s">
        <v>70</v>
      </c>
      <c r="H1399" s="25"/>
      <c r="I1399" s="25"/>
      <c r="J1399" s="25"/>
      <c r="K1399" s="25"/>
      <c r="L1399" s="25"/>
      <c r="M1399" s="25"/>
      <c r="N1399" s="25"/>
      <c r="O1399" s="25"/>
      <c r="P1399" s="25"/>
      <c r="Q1399" s="25"/>
      <c r="R1399" s="25"/>
      <c r="S1399" s="25"/>
      <c r="T1399" s="25"/>
      <c r="U1399" s="25" t="s">
        <v>167</v>
      </c>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7"/>
    </row>
    <row r="1400" spans="1:64" s="29" customFormat="1" ht="24" customHeight="1" x14ac:dyDescent="0.25">
      <c r="A1400" s="26">
        <f t="shared" si="20"/>
        <v>1</v>
      </c>
      <c r="B1400" s="25" t="s">
        <v>2987</v>
      </c>
      <c r="C1400" s="25"/>
      <c r="D1400" s="25" t="s">
        <v>2988</v>
      </c>
      <c r="E1400" s="25" t="s">
        <v>65</v>
      </c>
      <c r="F1400" s="25" t="s">
        <v>2986</v>
      </c>
      <c r="G1400" s="25" t="s">
        <v>70</v>
      </c>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7"/>
    </row>
    <row r="1401" spans="1:64" s="29" customFormat="1" ht="24" customHeight="1" x14ac:dyDescent="0.25">
      <c r="A1401" s="26">
        <f t="shared" si="20"/>
        <v>0</v>
      </c>
      <c r="B1401" s="25" t="s">
        <v>11556</v>
      </c>
      <c r="C1401" s="25" t="s">
        <v>289</v>
      </c>
      <c r="D1401" s="25" t="s">
        <v>2989</v>
      </c>
      <c r="E1401" s="25" t="s">
        <v>78</v>
      </c>
      <c r="F1401" s="25" t="s">
        <v>2990</v>
      </c>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7" t="s">
        <v>289</v>
      </c>
    </row>
    <row r="1402" spans="1:64" s="29" customFormat="1" ht="24" customHeight="1" x14ac:dyDescent="0.25">
      <c r="A1402" s="26">
        <f t="shared" si="20"/>
        <v>1</v>
      </c>
      <c r="B1402" s="25" t="s">
        <v>11554</v>
      </c>
      <c r="C1402" s="25"/>
      <c r="D1402" s="25" t="s">
        <v>2991</v>
      </c>
      <c r="E1402" s="25" t="s">
        <v>78</v>
      </c>
      <c r="F1402" s="25" t="s">
        <v>2992</v>
      </c>
      <c r="G1402" s="25" t="s">
        <v>67</v>
      </c>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7"/>
    </row>
    <row r="1403" spans="1:64" s="29" customFormat="1" ht="24" customHeight="1" x14ac:dyDescent="0.25">
      <c r="A1403" s="26">
        <f t="shared" si="20"/>
        <v>1</v>
      </c>
      <c r="B1403" s="25" t="s">
        <v>2993</v>
      </c>
      <c r="C1403" s="25"/>
      <c r="D1403" s="25" t="s">
        <v>2994</v>
      </c>
      <c r="E1403" s="25" t="s">
        <v>78</v>
      </c>
      <c r="F1403" s="25" t="s">
        <v>2995</v>
      </c>
      <c r="G1403" s="25" t="s">
        <v>67</v>
      </c>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7"/>
    </row>
    <row r="1404" spans="1:64" s="29" customFormat="1" ht="24" customHeight="1" x14ac:dyDescent="0.25">
      <c r="A1404" s="26">
        <f t="shared" si="20"/>
        <v>1</v>
      </c>
      <c r="B1404" s="25" t="s">
        <v>2996</v>
      </c>
      <c r="C1404" s="25"/>
      <c r="D1404" s="25" t="s">
        <v>2997</v>
      </c>
      <c r="E1404" s="25" t="s">
        <v>78</v>
      </c>
      <c r="F1404" s="25" t="s">
        <v>2998</v>
      </c>
      <c r="G1404" s="25" t="s">
        <v>67</v>
      </c>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7"/>
    </row>
    <row r="1405" spans="1:64" s="29" customFormat="1" ht="24" customHeight="1" x14ac:dyDescent="0.25">
      <c r="A1405" s="26">
        <f t="shared" ref="A1405:A1470" si="21">COUNTA(G1405:BK1405)</f>
        <v>11</v>
      </c>
      <c r="B1405" s="25" t="s">
        <v>2999</v>
      </c>
      <c r="C1405" s="25"/>
      <c r="D1405" s="25" t="s">
        <v>3000</v>
      </c>
      <c r="E1405" s="25" t="s">
        <v>78</v>
      </c>
      <c r="F1405" s="25" t="s">
        <v>3001</v>
      </c>
      <c r="G1405" s="25" t="s">
        <v>67</v>
      </c>
      <c r="H1405" s="25"/>
      <c r="I1405" s="25" t="s">
        <v>69</v>
      </c>
      <c r="J1405" s="25"/>
      <c r="K1405" s="25"/>
      <c r="L1405" s="25"/>
      <c r="M1405" s="25" t="s">
        <v>70</v>
      </c>
      <c r="N1405" s="25" t="s">
        <v>75</v>
      </c>
      <c r="O1405" s="25"/>
      <c r="P1405" s="25"/>
      <c r="Q1405" s="25" t="s">
        <v>69</v>
      </c>
      <c r="R1405" s="25" t="s">
        <v>69</v>
      </c>
      <c r="S1405" s="25"/>
      <c r="T1405" s="25"/>
      <c r="U1405" s="25"/>
      <c r="V1405" s="25"/>
      <c r="W1405" s="25"/>
      <c r="X1405" s="25"/>
      <c r="Y1405" s="25"/>
      <c r="Z1405" s="25"/>
      <c r="AA1405" s="25"/>
      <c r="AB1405" s="25"/>
      <c r="AC1405" s="25" t="s">
        <v>146</v>
      </c>
      <c r="AD1405" s="25"/>
      <c r="AE1405" s="25"/>
      <c r="AF1405" s="25" t="s">
        <v>69</v>
      </c>
      <c r="AG1405" s="25"/>
      <c r="AH1405" s="25" t="s">
        <v>85</v>
      </c>
      <c r="AI1405" s="25"/>
      <c r="AJ1405" s="25"/>
      <c r="AK1405" s="25"/>
      <c r="AL1405" s="25"/>
      <c r="AM1405" s="25"/>
      <c r="AN1405" s="25" t="s">
        <v>85</v>
      </c>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t="s">
        <v>69</v>
      </c>
      <c r="BK1405" s="25"/>
      <c r="BL1405" s="27"/>
    </row>
    <row r="1406" spans="1:64" s="29" customFormat="1" ht="24" customHeight="1" x14ac:dyDescent="0.25">
      <c r="A1406" s="26">
        <f t="shared" si="21"/>
        <v>1</v>
      </c>
      <c r="B1406" s="25" t="s">
        <v>11555</v>
      </c>
      <c r="C1406" s="25" t="s">
        <v>15040</v>
      </c>
      <c r="D1406" s="25" t="s">
        <v>3002</v>
      </c>
      <c r="E1406" s="25" t="s">
        <v>78</v>
      </c>
      <c r="F1406" s="25" t="s">
        <v>3003</v>
      </c>
      <c r="G1406" s="25" t="s">
        <v>70</v>
      </c>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7"/>
    </row>
    <row r="1407" spans="1:64" s="29" customFormat="1" ht="24" customHeight="1" x14ac:dyDescent="0.25">
      <c r="A1407" s="26">
        <f t="shared" si="21"/>
        <v>1</v>
      </c>
      <c r="B1407" s="25" t="s">
        <v>11557</v>
      </c>
      <c r="C1407" s="25"/>
      <c r="D1407" s="25" t="s">
        <v>3004</v>
      </c>
      <c r="E1407" s="25" t="s">
        <v>78</v>
      </c>
      <c r="F1407" s="25" t="s">
        <v>3005</v>
      </c>
      <c r="G1407" s="25"/>
      <c r="H1407" s="25"/>
      <c r="I1407" s="25"/>
      <c r="J1407" s="25"/>
      <c r="K1407" s="25"/>
      <c r="L1407" s="25"/>
      <c r="M1407" s="25"/>
      <c r="N1407" s="25"/>
      <c r="O1407" s="25"/>
      <c r="P1407" s="25"/>
      <c r="Q1407" s="25"/>
      <c r="R1407" s="25"/>
      <c r="S1407" s="25"/>
      <c r="T1407" s="25"/>
      <c r="U1407" s="25"/>
      <c r="V1407" s="25" t="s">
        <v>67</v>
      </c>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7"/>
    </row>
    <row r="1408" spans="1:64" s="29" customFormat="1" ht="24" customHeight="1" x14ac:dyDescent="0.25">
      <c r="A1408" s="26">
        <f t="shared" si="21"/>
        <v>4</v>
      </c>
      <c r="B1408" s="25" t="s">
        <v>3006</v>
      </c>
      <c r="C1408" s="25" t="s">
        <v>164</v>
      </c>
      <c r="D1408" s="25" t="s">
        <v>3007</v>
      </c>
      <c r="E1408" s="25" t="s">
        <v>65</v>
      </c>
      <c r="F1408" s="25" t="s">
        <v>3008</v>
      </c>
      <c r="G1408" s="25" t="s">
        <v>70</v>
      </c>
      <c r="H1408" s="25"/>
      <c r="I1408" s="25"/>
      <c r="J1408" s="25"/>
      <c r="K1408" s="25"/>
      <c r="L1408" s="25"/>
      <c r="M1408" s="25"/>
      <c r="N1408" s="25"/>
      <c r="O1408" s="25"/>
      <c r="P1408" s="25"/>
      <c r="Q1408" s="25"/>
      <c r="R1408" s="25"/>
      <c r="S1408" s="25"/>
      <c r="T1408" s="25"/>
      <c r="U1408" s="25"/>
      <c r="V1408" s="25" t="s">
        <v>10630</v>
      </c>
      <c r="W1408" s="25"/>
      <c r="X1408" s="25"/>
      <c r="Y1408" s="25"/>
      <c r="Z1408" s="25"/>
      <c r="AA1408" s="25"/>
      <c r="AB1408" s="25"/>
      <c r="AC1408" s="25"/>
      <c r="AD1408" s="25"/>
      <c r="AE1408" s="25"/>
      <c r="AF1408" s="25"/>
      <c r="AG1408" s="25"/>
      <c r="AH1408" s="25"/>
      <c r="AI1408" s="25"/>
      <c r="AJ1408" s="25"/>
      <c r="AK1408" s="25"/>
      <c r="AL1408" s="25"/>
      <c r="AM1408" s="25" t="s">
        <v>70</v>
      </c>
      <c r="AN1408" s="25" t="s">
        <v>70</v>
      </c>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7" t="s">
        <v>164</v>
      </c>
    </row>
    <row r="1409" spans="1:64" s="29" customFormat="1" ht="24" customHeight="1" x14ac:dyDescent="0.25">
      <c r="A1409" s="26">
        <f t="shared" si="21"/>
        <v>1</v>
      </c>
      <c r="B1409" s="25" t="s">
        <v>3009</v>
      </c>
      <c r="C1409" s="25"/>
      <c r="D1409" s="25" t="s">
        <v>3010</v>
      </c>
      <c r="E1409" s="25" t="s">
        <v>65</v>
      </c>
      <c r="F1409" s="25" t="s">
        <v>3011</v>
      </c>
      <c r="G1409" s="25" t="s">
        <v>70</v>
      </c>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7"/>
    </row>
    <row r="1410" spans="1:64" s="29" customFormat="1" ht="24" customHeight="1" x14ac:dyDescent="0.25">
      <c r="A1410" s="26">
        <f t="shared" si="21"/>
        <v>1</v>
      </c>
      <c r="B1410" s="25" t="s">
        <v>11558</v>
      </c>
      <c r="C1410" s="25"/>
      <c r="D1410" s="25" t="s">
        <v>3012</v>
      </c>
      <c r="E1410" s="25" t="s">
        <v>78</v>
      </c>
      <c r="F1410" s="25" t="s">
        <v>3013</v>
      </c>
      <c r="G1410" s="25" t="s">
        <v>67</v>
      </c>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7"/>
    </row>
    <row r="1411" spans="1:64" s="29" customFormat="1" ht="24" customHeight="1" x14ac:dyDescent="0.25">
      <c r="A1411" s="26">
        <f t="shared" si="21"/>
        <v>14</v>
      </c>
      <c r="B1411" s="25" t="s">
        <v>11559</v>
      </c>
      <c r="C1411" s="25"/>
      <c r="D1411" s="25" t="s">
        <v>3014</v>
      </c>
      <c r="E1411" s="25" t="s">
        <v>78</v>
      </c>
      <c r="F1411" s="25" t="s">
        <v>470</v>
      </c>
      <c r="G1411" s="25"/>
      <c r="H1411" s="25" t="s">
        <v>69</v>
      </c>
      <c r="I1411" s="25"/>
      <c r="J1411" s="25"/>
      <c r="K1411" s="25"/>
      <c r="L1411" s="25"/>
      <c r="M1411" s="25" t="s">
        <v>70</v>
      </c>
      <c r="N1411" s="25"/>
      <c r="O1411" s="25"/>
      <c r="P1411" s="25" t="s">
        <v>69</v>
      </c>
      <c r="Q1411" s="25"/>
      <c r="R1411" s="25" t="s">
        <v>14660</v>
      </c>
      <c r="S1411" s="25"/>
      <c r="T1411" s="25"/>
      <c r="U1411" s="25"/>
      <c r="V1411" s="25" t="s">
        <v>67</v>
      </c>
      <c r="W1411" s="25"/>
      <c r="X1411" s="25"/>
      <c r="Y1411" s="25"/>
      <c r="Z1411" s="25"/>
      <c r="AA1411" s="25"/>
      <c r="AB1411" s="25" t="s">
        <v>85</v>
      </c>
      <c r="AC1411" s="25" t="s">
        <v>85</v>
      </c>
      <c r="AD1411" s="25"/>
      <c r="AE1411" s="25"/>
      <c r="AF1411" s="25"/>
      <c r="AG1411" s="25"/>
      <c r="AH1411" s="25"/>
      <c r="AI1411" s="25"/>
      <c r="AJ1411" s="25"/>
      <c r="AK1411" s="25"/>
      <c r="AL1411" s="25"/>
      <c r="AM1411" s="25" t="s">
        <v>74</v>
      </c>
      <c r="AN1411" s="25"/>
      <c r="AO1411" s="25"/>
      <c r="AP1411" s="25"/>
      <c r="AQ1411" s="25" t="s">
        <v>85</v>
      </c>
      <c r="AR1411" s="25"/>
      <c r="AS1411" s="25" t="s">
        <v>14983</v>
      </c>
      <c r="AT1411" s="25"/>
      <c r="AU1411" s="25" t="s">
        <v>14957</v>
      </c>
      <c r="AV1411" s="25"/>
      <c r="AW1411" s="25"/>
      <c r="AX1411" s="25"/>
      <c r="AY1411" s="25" t="s">
        <v>74</v>
      </c>
      <c r="AZ1411" s="25"/>
      <c r="BA1411" s="25"/>
      <c r="BB1411" s="25"/>
      <c r="BC1411" s="25" t="s">
        <v>85</v>
      </c>
      <c r="BD1411" s="25"/>
      <c r="BE1411" s="25"/>
      <c r="BF1411" s="25"/>
      <c r="BG1411" s="25"/>
      <c r="BH1411" s="25" t="s">
        <v>10632</v>
      </c>
      <c r="BI1411" s="25"/>
      <c r="BJ1411" s="25"/>
      <c r="BK1411" s="25"/>
      <c r="BL1411" s="27"/>
    </row>
    <row r="1412" spans="1:64" s="29" customFormat="1" ht="24" customHeight="1" x14ac:dyDescent="0.25">
      <c r="A1412" s="26">
        <f t="shared" si="21"/>
        <v>1</v>
      </c>
      <c r="B1412" s="25" t="s">
        <v>11560</v>
      </c>
      <c r="C1412" s="25" t="s">
        <v>86</v>
      </c>
      <c r="D1412" s="25" t="s">
        <v>3015</v>
      </c>
      <c r="E1412" s="25" t="s">
        <v>78</v>
      </c>
      <c r="F1412" s="25" t="s">
        <v>659</v>
      </c>
      <c r="G1412" s="25" t="s">
        <v>70</v>
      </c>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7" t="s">
        <v>86</v>
      </c>
    </row>
    <row r="1413" spans="1:64" s="29" customFormat="1" ht="24" customHeight="1" x14ac:dyDescent="0.25">
      <c r="A1413" s="26">
        <f t="shared" si="21"/>
        <v>1</v>
      </c>
      <c r="B1413" s="27" t="s">
        <v>11561</v>
      </c>
      <c r="C1413" s="25" t="s">
        <v>164</v>
      </c>
      <c r="D1413" s="27" t="s">
        <v>3016</v>
      </c>
      <c r="E1413" s="27" t="s">
        <v>78</v>
      </c>
      <c r="F1413" s="27" t="s">
        <v>3017</v>
      </c>
      <c r="G1413" s="25" t="s">
        <v>70</v>
      </c>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7" t="s">
        <v>164</v>
      </c>
    </row>
    <row r="1414" spans="1:64" s="29" customFormat="1" ht="24" customHeight="1" x14ac:dyDescent="0.25">
      <c r="A1414" s="26">
        <f t="shared" si="21"/>
        <v>1</v>
      </c>
      <c r="B1414" s="25" t="s">
        <v>3018</v>
      </c>
      <c r="C1414" s="25"/>
      <c r="D1414" s="25" t="s">
        <v>3018</v>
      </c>
      <c r="E1414" s="25" t="s">
        <v>65</v>
      </c>
      <c r="F1414" s="25" t="s">
        <v>3019</v>
      </c>
      <c r="G1414" s="25" t="s">
        <v>70</v>
      </c>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7"/>
    </row>
    <row r="1415" spans="1:64" s="29" customFormat="1" ht="24" customHeight="1" x14ac:dyDescent="0.25">
      <c r="A1415" s="26">
        <f t="shared" si="21"/>
        <v>1</v>
      </c>
      <c r="B1415" s="25" t="s">
        <v>3020</v>
      </c>
      <c r="C1415" s="25"/>
      <c r="D1415" s="25" t="s">
        <v>3021</v>
      </c>
      <c r="E1415" s="25" t="s">
        <v>65</v>
      </c>
      <c r="F1415" s="25" t="s">
        <v>3022</v>
      </c>
      <c r="G1415" s="25" t="s">
        <v>70</v>
      </c>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7"/>
    </row>
    <row r="1416" spans="1:64" s="29" customFormat="1" ht="24" customHeight="1" x14ac:dyDescent="0.25">
      <c r="A1416" s="26">
        <f t="shared" si="21"/>
        <v>1</v>
      </c>
      <c r="B1416" s="25" t="s">
        <v>3023</v>
      </c>
      <c r="C1416" s="25"/>
      <c r="D1416" s="25" t="s">
        <v>3023</v>
      </c>
      <c r="E1416" s="25" t="s">
        <v>65</v>
      </c>
      <c r="F1416" s="25" t="s">
        <v>3024</v>
      </c>
      <c r="G1416" s="25" t="s">
        <v>70</v>
      </c>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7"/>
    </row>
    <row r="1417" spans="1:64" s="29" customFormat="1" ht="24" customHeight="1" x14ac:dyDescent="0.25">
      <c r="A1417" s="26">
        <f t="shared" si="21"/>
        <v>1</v>
      </c>
      <c r="B1417" s="25" t="s">
        <v>3023</v>
      </c>
      <c r="C1417" s="25"/>
      <c r="D1417" s="25" t="s">
        <v>3023</v>
      </c>
      <c r="E1417" s="25" t="s">
        <v>65</v>
      </c>
      <c r="F1417" s="25" t="s">
        <v>3025</v>
      </c>
      <c r="G1417" s="25" t="s">
        <v>67</v>
      </c>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7"/>
    </row>
    <row r="1418" spans="1:64" s="29" customFormat="1" ht="24" customHeight="1" x14ac:dyDescent="0.25">
      <c r="A1418" s="26">
        <f t="shared" si="21"/>
        <v>1</v>
      </c>
      <c r="B1418" s="25" t="s">
        <v>11562</v>
      </c>
      <c r="C1418" s="25" t="s">
        <v>11563</v>
      </c>
      <c r="D1418" s="25" t="s">
        <v>3027</v>
      </c>
      <c r="E1418" s="25" t="s">
        <v>78</v>
      </c>
      <c r="F1418" s="25" t="s">
        <v>3026</v>
      </c>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t="s">
        <v>67</v>
      </c>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7"/>
    </row>
    <row r="1419" spans="1:64" s="29" customFormat="1" ht="24" customHeight="1" x14ac:dyDescent="0.25">
      <c r="A1419" s="26">
        <f t="shared" si="21"/>
        <v>2</v>
      </c>
      <c r="B1419" s="25" t="s">
        <v>3028</v>
      </c>
      <c r="C1419" s="25" t="s">
        <v>10868</v>
      </c>
      <c r="D1419" s="25" t="s">
        <v>3029</v>
      </c>
      <c r="E1419" s="25" t="s">
        <v>65</v>
      </c>
      <c r="F1419" s="25" t="s">
        <v>3030</v>
      </c>
      <c r="G1419" s="25" t="s">
        <v>70</v>
      </c>
      <c r="H1419" s="25"/>
      <c r="I1419" s="25"/>
      <c r="J1419" s="25"/>
      <c r="K1419" s="25"/>
      <c r="L1419" s="25"/>
      <c r="M1419" s="25"/>
      <c r="N1419" s="25" t="s">
        <v>67</v>
      </c>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7"/>
    </row>
    <row r="1420" spans="1:64" s="29" customFormat="1" ht="24" customHeight="1" x14ac:dyDescent="0.25">
      <c r="A1420" s="26">
        <f t="shared" si="21"/>
        <v>1</v>
      </c>
      <c r="B1420" s="25" t="s">
        <v>11564</v>
      </c>
      <c r="C1420" s="25"/>
      <c r="D1420" s="25" t="s">
        <v>3031</v>
      </c>
      <c r="E1420" s="25" t="s">
        <v>267</v>
      </c>
      <c r="F1420" s="25" t="s">
        <v>3032</v>
      </c>
      <c r="G1420" s="25"/>
      <c r="H1420" s="25"/>
      <c r="I1420" s="25"/>
      <c r="J1420" s="25"/>
      <c r="K1420" s="25"/>
      <c r="L1420" s="25"/>
      <c r="M1420" s="25"/>
      <c r="N1420" s="25" t="s">
        <v>67</v>
      </c>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7"/>
    </row>
    <row r="1421" spans="1:64" s="29" customFormat="1" ht="24" customHeight="1" x14ac:dyDescent="0.25">
      <c r="A1421" s="26">
        <f t="shared" si="21"/>
        <v>1</v>
      </c>
      <c r="B1421" s="25" t="s">
        <v>11565</v>
      </c>
      <c r="C1421" s="25"/>
      <c r="D1421" s="25" t="s">
        <v>3033</v>
      </c>
      <c r="E1421" s="25" t="s">
        <v>267</v>
      </c>
      <c r="F1421" s="25" t="s">
        <v>3032</v>
      </c>
      <c r="G1421" s="25"/>
      <c r="H1421" s="25"/>
      <c r="I1421" s="25"/>
      <c r="J1421" s="25"/>
      <c r="K1421" s="25"/>
      <c r="L1421" s="25"/>
      <c r="M1421" s="25"/>
      <c r="N1421" s="25" t="s">
        <v>67</v>
      </c>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7"/>
    </row>
    <row r="1422" spans="1:64" s="29" customFormat="1" ht="24" customHeight="1" x14ac:dyDescent="0.25">
      <c r="A1422" s="26">
        <f t="shared" si="21"/>
        <v>1</v>
      </c>
      <c r="B1422" s="25" t="s">
        <v>3034</v>
      </c>
      <c r="C1422" s="25"/>
      <c r="D1422" s="25" t="s">
        <v>3035</v>
      </c>
      <c r="E1422" s="25" t="s">
        <v>65</v>
      </c>
      <c r="F1422" s="25" t="s">
        <v>3036</v>
      </c>
      <c r="G1422" s="25" t="s">
        <v>70</v>
      </c>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7"/>
    </row>
    <row r="1423" spans="1:64" s="29" customFormat="1" ht="24" customHeight="1" x14ac:dyDescent="0.25">
      <c r="A1423" s="26">
        <f t="shared" si="21"/>
        <v>1</v>
      </c>
      <c r="B1423" s="25" t="s">
        <v>3037</v>
      </c>
      <c r="C1423" s="25"/>
      <c r="D1423" s="25" t="s">
        <v>3038</v>
      </c>
      <c r="E1423" s="25" t="s">
        <v>65</v>
      </c>
      <c r="F1423" s="25" t="s">
        <v>3039</v>
      </c>
      <c r="G1423" s="25" t="s">
        <v>70</v>
      </c>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7"/>
    </row>
    <row r="1424" spans="1:64" s="29" customFormat="1" ht="24" customHeight="1" x14ac:dyDescent="0.25">
      <c r="A1424" s="26">
        <f t="shared" si="21"/>
        <v>1</v>
      </c>
      <c r="B1424" s="25" t="s">
        <v>3040</v>
      </c>
      <c r="C1424" s="25"/>
      <c r="D1424" s="25" t="s">
        <v>3041</v>
      </c>
      <c r="E1424" s="25" t="s">
        <v>65</v>
      </c>
      <c r="F1424" s="25" t="s">
        <v>3042</v>
      </c>
      <c r="G1424" s="25" t="s">
        <v>70</v>
      </c>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7"/>
    </row>
    <row r="1425" spans="1:64" s="29" customFormat="1" ht="24" customHeight="1" x14ac:dyDescent="0.25">
      <c r="A1425" s="26">
        <f t="shared" si="21"/>
        <v>1</v>
      </c>
      <c r="B1425" s="25" t="s">
        <v>11566</v>
      </c>
      <c r="C1425" s="25"/>
      <c r="D1425" s="25" t="s">
        <v>3043</v>
      </c>
      <c r="E1425" s="25" t="s">
        <v>78</v>
      </c>
      <c r="F1425" s="25" t="s">
        <v>3044</v>
      </c>
      <c r="G1425" s="25"/>
      <c r="H1425" s="25" t="s">
        <v>167</v>
      </c>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7"/>
    </row>
    <row r="1426" spans="1:64" s="29" customFormat="1" ht="24" customHeight="1" x14ac:dyDescent="0.25">
      <c r="A1426" s="26">
        <f>COUNTA(G1426:BK1426)</f>
        <v>1</v>
      </c>
      <c r="B1426" s="27" t="s">
        <v>14409</v>
      </c>
      <c r="C1426" s="27"/>
      <c r="D1426" s="27" t="s">
        <v>14410</v>
      </c>
      <c r="E1426" s="27" t="s">
        <v>14176</v>
      </c>
      <c r="F1426" s="27" t="s">
        <v>14411</v>
      </c>
      <c r="G1426" s="28" t="s">
        <v>10690</v>
      </c>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7"/>
    </row>
    <row r="1427" spans="1:64" s="29" customFormat="1" ht="24" customHeight="1" x14ac:dyDescent="0.25">
      <c r="A1427" s="26">
        <f t="shared" si="21"/>
        <v>0</v>
      </c>
      <c r="B1427" s="25" t="s">
        <v>11567</v>
      </c>
      <c r="C1427" s="25" t="s">
        <v>11568</v>
      </c>
      <c r="D1427" s="25" t="s">
        <v>3045</v>
      </c>
      <c r="E1427" s="25" t="s">
        <v>78</v>
      </c>
      <c r="F1427" s="25" t="s">
        <v>3046</v>
      </c>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7"/>
    </row>
    <row r="1428" spans="1:64" s="29" customFormat="1" ht="24" customHeight="1" x14ac:dyDescent="0.25">
      <c r="A1428" s="26">
        <f t="shared" si="21"/>
        <v>2</v>
      </c>
      <c r="B1428" s="25" t="s">
        <v>11569</v>
      </c>
      <c r="C1428" s="25"/>
      <c r="D1428" s="25" t="s">
        <v>3047</v>
      </c>
      <c r="E1428" s="25" t="s">
        <v>78</v>
      </c>
      <c r="F1428" s="25" t="s">
        <v>407</v>
      </c>
      <c r="G1428" s="25"/>
      <c r="H1428" s="25"/>
      <c r="I1428" s="25"/>
      <c r="J1428" s="25"/>
      <c r="K1428" s="25"/>
      <c r="L1428" s="25"/>
      <c r="M1428" s="25" t="s">
        <v>67</v>
      </c>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t="s">
        <v>85</v>
      </c>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7"/>
    </row>
    <row r="1429" spans="1:64" s="29" customFormat="1" ht="24" customHeight="1" x14ac:dyDescent="0.25">
      <c r="A1429" s="26">
        <f>COUNTA(G1429:BK1429)</f>
        <v>1</v>
      </c>
      <c r="B1429" s="25" t="s">
        <v>14914</v>
      </c>
      <c r="C1429" s="25"/>
      <c r="D1429" s="25" t="s">
        <v>14915</v>
      </c>
      <c r="E1429" s="25" t="s">
        <v>78</v>
      </c>
      <c r="F1429" s="25" t="s">
        <v>14911</v>
      </c>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t="s">
        <v>14908</v>
      </c>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7"/>
    </row>
    <row r="1430" spans="1:64" s="29" customFormat="1" ht="24" customHeight="1" x14ac:dyDescent="0.25">
      <c r="A1430" s="26">
        <f t="shared" si="21"/>
        <v>1</v>
      </c>
      <c r="B1430" s="25" t="s">
        <v>11570</v>
      </c>
      <c r="C1430" s="25"/>
      <c r="D1430" s="25" t="s">
        <v>3048</v>
      </c>
      <c r="E1430" s="25" t="s">
        <v>78</v>
      </c>
      <c r="F1430" s="25" t="s">
        <v>3049</v>
      </c>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t="s">
        <v>85</v>
      </c>
      <c r="BI1430" s="25"/>
      <c r="BJ1430" s="25"/>
      <c r="BK1430" s="25"/>
      <c r="BL1430" s="27"/>
    </row>
    <row r="1431" spans="1:64" s="29" customFormat="1" ht="24" customHeight="1" x14ac:dyDescent="0.25">
      <c r="A1431" s="26">
        <f t="shared" si="21"/>
        <v>3</v>
      </c>
      <c r="B1431" s="25" t="s">
        <v>11571</v>
      </c>
      <c r="C1431" s="25" t="s">
        <v>10633</v>
      </c>
      <c r="D1431" s="25" t="s">
        <v>3050</v>
      </c>
      <c r="E1431" s="25" t="s">
        <v>78</v>
      </c>
      <c r="F1431" s="25" t="s">
        <v>175</v>
      </c>
      <c r="G1431" s="25"/>
      <c r="H1431" s="25"/>
      <c r="I1431" s="25"/>
      <c r="J1431" s="25"/>
      <c r="K1431" s="25"/>
      <c r="L1431" s="25"/>
      <c r="M1431" s="25" t="s">
        <v>70</v>
      </c>
      <c r="N1431" s="25" t="s">
        <v>70</v>
      </c>
      <c r="O1431" s="25"/>
      <c r="P1431" s="25"/>
      <c r="Q1431" s="25"/>
      <c r="R1431" s="25"/>
      <c r="S1431" s="25"/>
      <c r="T1431" s="25"/>
      <c r="U1431" s="25"/>
      <c r="V1431" s="25"/>
      <c r="W1431" s="25"/>
      <c r="X1431" s="25"/>
      <c r="Y1431" s="25"/>
      <c r="Z1431" s="25"/>
      <c r="AA1431" s="25"/>
      <c r="AB1431" s="25"/>
      <c r="AC1431" s="25"/>
      <c r="AD1431" s="25"/>
      <c r="AE1431" s="25"/>
      <c r="AF1431" s="25"/>
      <c r="AG1431" s="25"/>
      <c r="AH1431" s="25" t="s">
        <v>85</v>
      </c>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7"/>
    </row>
    <row r="1432" spans="1:64" s="29" customFormat="1" ht="24" customHeight="1" x14ac:dyDescent="0.25">
      <c r="A1432" s="26">
        <f t="shared" si="21"/>
        <v>0</v>
      </c>
      <c r="B1432" s="27" t="s">
        <v>3051</v>
      </c>
      <c r="C1432" s="27"/>
      <c r="D1432" s="27" t="s">
        <v>3052</v>
      </c>
      <c r="E1432" s="27" t="s">
        <v>65</v>
      </c>
      <c r="F1432" s="27" t="s">
        <v>3053</v>
      </c>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7"/>
    </row>
    <row r="1433" spans="1:64" s="29" customFormat="1" ht="24" customHeight="1" x14ac:dyDescent="0.25">
      <c r="A1433" s="26">
        <f t="shared" si="21"/>
        <v>1</v>
      </c>
      <c r="B1433" s="25" t="s">
        <v>3054</v>
      </c>
      <c r="C1433" s="25"/>
      <c r="D1433" s="25" t="s">
        <v>3055</v>
      </c>
      <c r="E1433" s="25" t="s">
        <v>65</v>
      </c>
      <c r="F1433" s="25" t="s">
        <v>1144</v>
      </c>
      <c r="G1433" s="25" t="s">
        <v>70</v>
      </c>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7"/>
    </row>
    <row r="1434" spans="1:64" s="29" customFormat="1" ht="24" customHeight="1" x14ac:dyDescent="0.25">
      <c r="A1434" s="26">
        <f t="shared" si="21"/>
        <v>4</v>
      </c>
      <c r="B1434" s="25" t="s">
        <v>3056</v>
      </c>
      <c r="C1434" s="25"/>
      <c r="D1434" s="25" t="s">
        <v>3057</v>
      </c>
      <c r="E1434" s="25" t="s">
        <v>65</v>
      </c>
      <c r="F1434" s="25" t="s">
        <v>3058</v>
      </c>
      <c r="G1434" s="25" t="s">
        <v>10689</v>
      </c>
      <c r="H1434" s="25" t="s">
        <v>167</v>
      </c>
      <c r="I1434" s="25"/>
      <c r="J1434" s="25"/>
      <c r="K1434" s="25"/>
      <c r="L1434" s="25"/>
      <c r="M1434" s="25"/>
      <c r="N1434" s="25" t="s">
        <v>70</v>
      </c>
      <c r="O1434" s="25"/>
      <c r="P1434" s="25"/>
      <c r="Q1434" s="25"/>
      <c r="R1434" s="25"/>
      <c r="S1434" s="25"/>
      <c r="T1434" s="25"/>
      <c r="U1434" s="25" t="s">
        <v>167</v>
      </c>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7"/>
    </row>
    <row r="1435" spans="1:64" s="29" customFormat="1" ht="24" customHeight="1" x14ac:dyDescent="0.25">
      <c r="A1435" s="26">
        <f t="shared" si="21"/>
        <v>2</v>
      </c>
      <c r="B1435" s="25" t="s">
        <v>11573</v>
      </c>
      <c r="C1435" s="25"/>
      <c r="D1435" s="25" t="s">
        <v>3059</v>
      </c>
      <c r="E1435" s="25" t="s">
        <v>78</v>
      </c>
      <c r="F1435" s="25" t="s">
        <v>3060</v>
      </c>
      <c r="G1435" s="25" t="s">
        <v>74</v>
      </c>
      <c r="H1435" s="25"/>
      <c r="I1435" s="25"/>
      <c r="J1435" s="25"/>
      <c r="K1435" s="25"/>
      <c r="L1435" s="25"/>
      <c r="M1435" s="25"/>
      <c r="N1435" s="25"/>
      <c r="O1435" s="25"/>
      <c r="P1435" s="25"/>
      <c r="Q1435" s="25"/>
      <c r="R1435" s="25"/>
      <c r="S1435" s="25"/>
      <c r="T1435" s="25"/>
      <c r="U1435" s="25"/>
      <c r="V1435" s="25" t="s">
        <v>67</v>
      </c>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7"/>
    </row>
    <row r="1436" spans="1:64" s="29" customFormat="1" ht="24" customHeight="1" x14ac:dyDescent="0.25">
      <c r="A1436" s="26">
        <f t="shared" si="21"/>
        <v>25</v>
      </c>
      <c r="B1436" s="25" t="s">
        <v>3061</v>
      </c>
      <c r="C1436" s="25"/>
      <c r="D1436" s="25" t="s">
        <v>3062</v>
      </c>
      <c r="E1436" s="25" t="s">
        <v>78</v>
      </c>
      <c r="F1436" s="25" t="s">
        <v>507</v>
      </c>
      <c r="G1436" s="25" t="s">
        <v>67</v>
      </c>
      <c r="H1436" s="25"/>
      <c r="I1436" s="25" t="s">
        <v>69</v>
      </c>
      <c r="J1436" s="25"/>
      <c r="K1436" s="25"/>
      <c r="L1436" s="25"/>
      <c r="M1436" s="25" t="s">
        <v>10690</v>
      </c>
      <c r="N1436" s="25"/>
      <c r="O1436" s="25" t="s">
        <v>69</v>
      </c>
      <c r="P1436" s="25" t="s">
        <v>69</v>
      </c>
      <c r="Q1436" s="25" t="s">
        <v>75</v>
      </c>
      <c r="R1436" s="25" t="s">
        <v>74</v>
      </c>
      <c r="S1436" s="25"/>
      <c r="T1436" s="25"/>
      <c r="U1436" s="25"/>
      <c r="V1436" s="25" t="s">
        <v>67</v>
      </c>
      <c r="W1436" s="25"/>
      <c r="X1436" s="25" t="s">
        <v>85</v>
      </c>
      <c r="Y1436" s="25" t="s">
        <v>69</v>
      </c>
      <c r="Z1436" s="25"/>
      <c r="AA1436" s="25"/>
      <c r="AB1436" s="25"/>
      <c r="AC1436" s="25" t="s">
        <v>74</v>
      </c>
      <c r="AD1436" s="25" t="s">
        <v>85</v>
      </c>
      <c r="AE1436" s="25"/>
      <c r="AF1436" s="25"/>
      <c r="AG1436" s="25" t="s">
        <v>74</v>
      </c>
      <c r="AH1436" s="25" t="s">
        <v>85</v>
      </c>
      <c r="AI1436" s="25" t="s">
        <v>85</v>
      </c>
      <c r="AJ1436" s="25"/>
      <c r="AK1436" s="25"/>
      <c r="AL1436" s="25"/>
      <c r="AM1436" s="25" t="s">
        <v>85</v>
      </c>
      <c r="AN1436" s="25" t="s">
        <v>74</v>
      </c>
      <c r="AO1436" s="25" t="s">
        <v>74</v>
      </c>
      <c r="AP1436" s="25"/>
      <c r="AQ1436" s="25" t="s">
        <v>85</v>
      </c>
      <c r="AR1436" s="25" t="s">
        <v>74</v>
      </c>
      <c r="AS1436" s="25"/>
      <c r="AT1436" s="25" t="s">
        <v>69</v>
      </c>
      <c r="AU1436" s="25"/>
      <c r="AV1436" s="25" t="s">
        <v>75</v>
      </c>
      <c r="AW1436" s="25"/>
      <c r="AX1436" s="25"/>
      <c r="AY1436" s="25"/>
      <c r="AZ1436" s="25" t="s">
        <v>74</v>
      </c>
      <c r="BA1436" s="25"/>
      <c r="BB1436" s="25"/>
      <c r="BC1436" s="25" t="s">
        <v>85</v>
      </c>
      <c r="BD1436" s="25"/>
      <c r="BE1436" s="25"/>
      <c r="BF1436" s="25"/>
      <c r="BG1436" s="25"/>
      <c r="BH1436" s="25"/>
      <c r="BI1436" s="25"/>
      <c r="BJ1436" s="25"/>
      <c r="BK1436" s="25" t="s">
        <v>14978</v>
      </c>
      <c r="BL1436" s="27"/>
    </row>
    <row r="1437" spans="1:64" s="29" customFormat="1" ht="24" customHeight="1" x14ac:dyDescent="0.25">
      <c r="A1437" s="26">
        <f t="shared" si="21"/>
        <v>1</v>
      </c>
      <c r="B1437" s="25" t="s">
        <v>11574</v>
      </c>
      <c r="C1437" s="25"/>
      <c r="D1437" s="25" t="s">
        <v>3063</v>
      </c>
      <c r="E1437" s="25" t="s">
        <v>78</v>
      </c>
      <c r="F1437" s="25" t="s">
        <v>3064</v>
      </c>
      <c r="G1437" s="25" t="s">
        <v>70</v>
      </c>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7"/>
    </row>
    <row r="1438" spans="1:64" s="29" customFormat="1" ht="24" customHeight="1" x14ac:dyDescent="0.25">
      <c r="A1438" s="26">
        <f t="shared" si="21"/>
        <v>1</v>
      </c>
      <c r="B1438" s="25" t="s">
        <v>3065</v>
      </c>
      <c r="C1438" s="25"/>
      <c r="D1438" s="25" t="s">
        <v>3066</v>
      </c>
      <c r="E1438" s="25" t="s">
        <v>78</v>
      </c>
      <c r="F1438" s="25" t="s">
        <v>659</v>
      </c>
      <c r="G1438" s="25"/>
      <c r="H1438" s="25"/>
      <c r="I1438" s="25"/>
      <c r="J1438" s="25"/>
      <c r="K1438" s="25"/>
      <c r="L1438" s="25"/>
      <c r="M1438" s="25"/>
      <c r="N1438" s="25"/>
      <c r="O1438" s="25"/>
      <c r="P1438" s="25"/>
      <c r="Q1438" s="25"/>
      <c r="R1438" s="25"/>
      <c r="S1438" s="25"/>
      <c r="T1438" s="25"/>
      <c r="U1438" s="25" t="s">
        <v>167</v>
      </c>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7"/>
    </row>
    <row r="1439" spans="1:64" s="29" customFormat="1" ht="24" customHeight="1" x14ac:dyDescent="0.25">
      <c r="A1439" s="26">
        <f t="shared" si="21"/>
        <v>13</v>
      </c>
      <c r="B1439" s="25" t="s">
        <v>3067</v>
      </c>
      <c r="C1439" s="25"/>
      <c r="D1439" s="25" t="s">
        <v>3068</v>
      </c>
      <c r="E1439" s="25" t="s">
        <v>78</v>
      </c>
      <c r="F1439" s="25" t="s">
        <v>3069</v>
      </c>
      <c r="G1439" s="25" t="s">
        <v>74</v>
      </c>
      <c r="H1439" s="25" t="s">
        <v>69</v>
      </c>
      <c r="I1439" s="25"/>
      <c r="J1439" s="25" t="s">
        <v>69</v>
      </c>
      <c r="K1439" s="25"/>
      <c r="L1439" s="25"/>
      <c r="M1439" s="25"/>
      <c r="N1439" s="25" t="s">
        <v>69</v>
      </c>
      <c r="O1439" s="25"/>
      <c r="P1439" s="25"/>
      <c r="Q1439" s="25"/>
      <c r="R1439" s="25" t="s">
        <v>69</v>
      </c>
      <c r="S1439" s="25"/>
      <c r="T1439" s="25"/>
      <c r="U1439" s="25"/>
      <c r="V1439" s="25"/>
      <c r="W1439" s="25" t="s">
        <v>69</v>
      </c>
      <c r="X1439" s="25"/>
      <c r="Y1439" s="25"/>
      <c r="Z1439" s="25"/>
      <c r="AA1439" s="25" t="s">
        <v>69</v>
      </c>
      <c r="AB1439" s="25"/>
      <c r="AC1439" s="25"/>
      <c r="AD1439" s="25" t="s">
        <v>69</v>
      </c>
      <c r="AE1439" s="25"/>
      <c r="AF1439" s="25"/>
      <c r="AG1439" s="25"/>
      <c r="AH1439" s="25"/>
      <c r="AI1439" s="25"/>
      <c r="AJ1439" s="25" t="s">
        <v>69</v>
      </c>
      <c r="AK1439" s="25"/>
      <c r="AL1439" s="25"/>
      <c r="AM1439" s="25"/>
      <c r="AN1439" s="25"/>
      <c r="AO1439" s="25"/>
      <c r="AP1439" s="25"/>
      <c r="AQ1439" s="25"/>
      <c r="AR1439" s="25"/>
      <c r="AS1439" s="25" t="s">
        <v>69</v>
      </c>
      <c r="AT1439" s="25" t="s">
        <v>70</v>
      </c>
      <c r="AU1439" s="25"/>
      <c r="AV1439" s="25"/>
      <c r="AW1439" s="25" t="s">
        <v>69</v>
      </c>
      <c r="AX1439" s="25"/>
      <c r="AY1439" s="25"/>
      <c r="AZ1439" s="25"/>
      <c r="BA1439" s="25"/>
      <c r="BB1439" s="25"/>
      <c r="BC1439" s="25"/>
      <c r="BD1439" s="25"/>
      <c r="BE1439" s="25"/>
      <c r="BF1439" s="25"/>
      <c r="BG1439" s="25"/>
      <c r="BH1439" s="25" t="s">
        <v>69</v>
      </c>
      <c r="BI1439" s="25"/>
      <c r="BJ1439" s="25"/>
      <c r="BK1439" s="25"/>
      <c r="BL1439" s="27"/>
    </row>
    <row r="1440" spans="1:64" s="29" customFormat="1" ht="24" customHeight="1" x14ac:dyDescent="0.25">
      <c r="A1440" s="26">
        <f t="shared" si="21"/>
        <v>1</v>
      </c>
      <c r="B1440" s="25" t="s">
        <v>11575</v>
      </c>
      <c r="C1440" s="25" t="s">
        <v>86</v>
      </c>
      <c r="D1440" s="25" t="s">
        <v>3070</v>
      </c>
      <c r="E1440" s="25" t="s">
        <v>78</v>
      </c>
      <c r="F1440" s="25" t="s">
        <v>3071</v>
      </c>
      <c r="G1440" s="25"/>
      <c r="H1440" s="25"/>
      <c r="I1440" s="25"/>
      <c r="J1440" s="25"/>
      <c r="K1440" s="25"/>
      <c r="L1440" s="25"/>
      <c r="M1440" s="25"/>
      <c r="N1440" s="25"/>
      <c r="O1440" s="25"/>
      <c r="P1440" s="25"/>
      <c r="Q1440" s="25"/>
      <c r="R1440" s="25"/>
      <c r="S1440" s="25"/>
      <c r="T1440" s="25"/>
      <c r="U1440" s="25"/>
      <c r="V1440" s="25" t="s">
        <v>70</v>
      </c>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7" t="s">
        <v>86</v>
      </c>
    </row>
    <row r="1441" spans="1:64" s="29" customFormat="1" ht="24" customHeight="1" x14ac:dyDescent="0.25">
      <c r="A1441" s="26">
        <f t="shared" si="21"/>
        <v>2</v>
      </c>
      <c r="B1441" s="25" t="s">
        <v>11576</v>
      </c>
      <c r="C1441" s="25"/>
      <c r="D1441" s="25" t="s">
        <v>3072</v>
      </c>
      <c r="E1441" s="25" t="s">
        <v>78</v>
      </c>
      <c r="F1441" s="25" t="s">
        <v>3073</v>
      </c>
      <c r="G1441" s="25"/>
      <c r="H1441" s="25"/>
      <c r="I1441" s="25"/>
      <c r="J1441" s="25"/>
      <c r="K1441" s="25"/>
      <c r="L1441" s="25"/>
      <c r="M1441" s="25" t="s">
        <v>70</v>
      </c>
      <c r="N1441" s="25"/>
      <c r="O1441" s="25"/>
      <c r="P1441" s="25"/>
      <c r="Q1441" s="25"/>
      <c r="R1441" s="25"/>
      <c r="S1441" s="25"/>
      <c r="T1441" s="25"/>
      <c r="U1441" s="25"/>
      <c r="V1441" s="25" t="s">
        <v>70</v>
      </c>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7"/>
    </row>
    <row r="1442" spans="1:64" s="29" customFormat="1" ht="24" customHeight="1" x14ac:dyDescent="0.25">
      <c r="A1442" s="26">
        <f t="shared" si="21"/>
        <v>1</v>
      </c>
      <c r="B1442" s="25" t="s">
        <v>11577</v>
      </c>
      <c r="C1442" s="25" t="s">
        <v>86</v>
      </c>
      <c r="D1442" s="25" t="s">
        <v>3074</v>
      </c>
      <c r="E1442" s="25" t="s">
        <v>78</v>
      </c>
      <c r="F1442" s="25" t="s">
        <v>3075</v>
      </c>
      <c r="G1442" s="25"/>
      <c r="H1442" s="25"/>
      <c r="I1442" s="25"/>
      <c r="J1442" s="25"/>
      <c r="K1442" s="25"/>
      <c r="L1442" s="25"/>
      <c r="M1442" s="25" t="s">
        <v>70</v>
      </c>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7" t="s">
        <v>86</v>
      </c>
    </row>
    <row r="1443" spans="1:64" s="29" customFormat="1" ht="24" customHeight="1" x14ac:dyDescent="0.25">
      <c r="A1443" s="26">
        <f t="shared" si="21"/>
        <v>1</v>
      </c>
      <c r="B1443" s="25" t="s">
        <v>11578</v>
      </c>
      <c r="C1443" s="25" t="s">
        <v>289</v>
      </c>
      <c r="D1443" s="25" t="s">
        <v>3076</v>
      </c>
      <c r="E1443" s="25" t="s">
        <v>78</v>
      </c>
      <c r="F1443" s="25" t="s">
        <v>3077</v>
      </c>
      <c r="G1443" s="25"/>
      <c r="H1443" s="25"/>
      <c r="I1443" s="25"/>
      <c r="J1443" s="25"/>
      <c r="K1443" s="25"/>
      <c r="L1443" s="25"/>
      <c r="M1443" s="25" t="s">
        <v>70</v>
      </c>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7" t="s">
        <v>289</v>
      </c>
    </row>
    <row r="1444" spans="1:64" s="29" customFormat="1" ht="24" customHeight="1" x14ac:dyDescent="0.25">
      <c r="A1444" s="26">
        <f t="shared" si="21"/>
        <v>0</v>
      </c>
      <c r="B1444" s="25" t="s">
        <v>11579</v>
      </c>
      <c r="C1444" s="25" t="s">
        <v>86</v>
      </c>
      <c r="D1444" s="25" t="s">
        <v>3078</v>
      </c>
      <c r="E1444" s="25" t="s">
        <v>78</v>
      </c>
      <c r="F1444" s="25" t="s">
        <v>247</v>
      </c>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7" t="s">
        <v>86</v>
      </c>
    </row>
    <row r="1445" spans="1:64" s="29" customFormat="1" ht="24" customHeight="1" x14ac:dyDescent="0.25">
      <c r="A1445" s="26">
        <f t="shared" si="21"/>
        <v>0</v>
      </c>
      <c r="B1445" s="27" t="s">
        <v>11580</v>
      </c>
      <c r="C1445" s="27"/>
      <c r="D1445" s="27" t="s">
        <v>3079</v>
      </c>
      <c r="E1445" s="27" t="s">
        <v>267</v>
      </c>
      <c r="F1445" s="27"/>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7"/>
    </row>
    <row r="1446" spans="1:64" s="29" customFormat="1" ht="24" customHeight="1" x14ac:dyDescent="0.25">
      <c r="A1446" s="26">
        <f t="shared" si="21"/>
        <v>3</v>
      </c>
      <c r="B1446" s="25" t="s">
        <v>3080</v>
      </c>
      <c r="C1446" s="25" t="s">
        <v>86</v>
      </c>
      <c r="D1446" s="25" t="s">
        <v>3081</v>
      </c>
      <c r="E1446" s="25" t="s">
        <v>65</v>
      </c>
      <c r="F1446" s="25" t="s">
        <v>1336</v>
      </c>
      <c r="G1446" s="25" t="s">
        <v>70</v>
      </c>
      <c r="H1446" s="25" t="s">
        <v>70</v>
      </c>
      <c r="I1446" s="25"/>
      <c r="J1446" s="25"/>
      <c r="K1446" s="25"/>
      <c r="L1446" s="25"/>
      <c r="M1446" s="25"/>
      <c r="N1446" s="25"/>
      <c r="O1446" s="25"/>
      <c r="P1446" s="25"/>
      <c r="R1446" s="25" t="s">
        <v>167</v>
      </c>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7" t="s">
        <v>86</v>
      </c>
    </row>
    <row r="1447" spans="1:64" s="29" customFormat="1" ht="24" customHeight="1" x14ac:dyDescent="0.25">
      <c r="A1447" s="26">
        <f t="shared" si="21"/>
        <v>1</v>
      </c>
      <c r="B1447" s="25" t="s">
        <v>11581</v>
      </c>
      <c r="C1447" s="25" t="s">
        <v>11568</v>
      </c>
      <c r="D1447" s="25" t="s">
        <v>3082</v>
      </c>
      <c r="E1447" s="25" t="s">
        <v>78</v>
      </c>
      <c r="F1447" s="25" t="s">
        <v>3083</v>
      </c>
      <c r="G1447" s="25" t="s">
        <v>70</v>
      </c>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7"/>
    </row>
    <row r="1448" spans="1:64" s="29" customFormat="1" ht="24" customHeight="1" x14ac:dyDescent="0.25">
      <c r="A1448" s="26">
        <f t="shared" si="21"/>
        <v>50</v>
      </c>
      <c r="B1448" s="25" t="s">
        <v>3084</v>
      </c>
      <c r="C1448" s="25"/>
      <c r="D1448" s="25" t="s">
        <v>3085</v>
      </c>
      <c r="E1448" s="25" t="s">
        <v>78</v>
      </c>
      <c r="F1448" s="25" t="s">
        <v>3086</v>
      </c>
      <c r="G1448" s="25" t="s">
        <v>67</v>
      </c>
      <c r="H1448" s="25" t="s">
        <v>74</v>
      </c>
      <c r="I1448" s="25" t="s">
        <v>69</v>
      </c>
      <c r="J1448" s="25"/>
      <c r="K1448" s="25" t="s">
        <v>69</v>
      </c>
      <c r="L1448" s="25"/>
      <c r="M1448" s="25" t="s">
        <v>70</v>
      </c>
      <c r="N1448" s="25" t="s">
        <v>75</v>
      </c>
      <c r="O1448" s="25" t="s">
        <v>69</v>
      </c>
      <c r="P1448" s="25" t="s">
        <v>69</v>
      </c>
      <c r="Q1448" s="25" t="s">
        <v>69</v>
      </c>
      <c r="R1448" s="25" t="s">
        <v>75</v>
      </c>
      <c r="S1448" s="25" t="s">
        <v>115</v>
      </c>
      <c r="T1448" s="25" t="s">
        <v>85</v>
      </c>
      <c r="U1448" s="25" t="s">
        <v>69</v>
      </c>
      <c r="V1448" s="25" t="s">
        <v>67</v>
      </c>
      <c r="W1448" s="25" t="s">
        <v>85</v>
      </c>
      <c r="X1448" s="25" t="s">
        <v>74</v>
      </c>
      <c r="Y1448" s="25" t="s">
        <v>69</v>
      </c>
      <c r="Z1448" s="25" t="s">
        <v>67</v>
      </c>
      <c r="AA1448" s="25" t="s">
        <v>85</v>
      </c>
      <c r="AB1448" s="25" t="s">
        <v>85</v>
      </c>
      <c r="AC1448" s="25" t="s">
        <v>85</v>
      </c>
      <c r="AD1448" s="25" t="s">
        <v>85</v>
      </c>
      <c r="AE1448" s="25"/>
      <c r="AF1448" s="25" t="s">
        <v>85</v>
      </c>
      <c r="AG1448" s="25" t="s">
        <v>85</v>
      </c>
      <c r="AH1448" s="25" t="s">
        <v>85</v>
      </c>
      <c r="AI1448" s="25" t="s">
        <v>85</v>
      </c>
      <c r="AJ1448" s="25" t="s">
        <v>14926</v>
      </c>
      <c r="AK1448" s="25" t="s">
        <v>69</v>
      </c>
      <c r="AL1448" s="25" t="s">
        <v>74</v>
      </c>
      <c r="AM1448" s="25" t="s">
        <v>10725</v>
      </c>
      <c r="AN1448" s="25" t="s">
        <v>85</v>
      </c>
      <c r="AO1448" s="25" t="s">
        <v>74</v>
      </c>
      <c r="AP1448" s="25" t="s">
        <v>69</v>
      </c>
      <c r="AQ1448" s="25" t="s">
        <v>85</v>
      </c>
      <c r="AR1448" s="25" t="s">
        <v>67</v>
      </c>
      <c r="AS1448" s="25" t="s">
        <v>85</v>
      </c>
      <c r="AT1448" s="25"/>
      <c r="AU1448" s="25" t="s">
        <v>67</v>
      </c>
      <c r="AV1448" s="25" t="s">
        <v>75</v>
      </c>
      <c r="AW1448" s="25" t="s">
        <v>74</v>
      </c>
      <c r="AX1448" s="25"/>
      <c r="AY1448" s="25" t="s">
        <v>74</v>
      </c>
      <c r="AZ1448" s="25" t="s">
        <v>74</v>
      </c>
      <c r="BA1448" s="25" t="s">
        <v>74</v>
      </c>
      <c r="BB1448" s="25" t="s">
        <v>14957</v>
      </c>
      <c r="BC1448" s="25" t="s">
        <v>85</v>
      </c>
      <c r="BD1448" s="25"/>
      <c r="BE1448" s="25"/>
      <c r="BF1448" s="25" t="s">
        <v>85</v>
      </c>
      <c r="BG1448" s="25" t="s">
        <v>69</v>
      </c>
      <c r="BH1448" s="25" t="s">
        <v>85</v>
      </c>
      <c r="BI1448" s="25" t="s">
        <v>69</v>
      </c>
      <c r="BJ1448" s="25" t="s">
        <v>85</v>
      </c>
      <c r="BK1448" s="25" t="s">
        <v>74</v>
      </c>
      <c r="BL1448" s="27"/>
    </row>
    <row r="1449" spans="1:64" s="29" customFormat="1" ht="24" customHeight="1" x14ac:dyDescent="0.25">
      <c r="A1449" s="26">
        <f t="shared" si="21"/>
        <v>1</v>
      </c>
      <c r="B1449" s="25" t="s">
        <v>11582</v>
      </c>
      <c r="C1449" s="25" t="s">
        <v>86</v>
      </c>
      <c r="D1449" s="25" t="s">
        <v>3087</v>
      </c>
      <c r="E1449" s="25" t="s">
        <v>78</v>
      </c>
      <c r="F1449" s="25" t="s">
        <v>659</v>
      </c>
      <c r="G1449" s="25"/>
      <c r="H1449" s="25"/>
      <c r="I1449" s="25"/>
      <c r="J1449" s="25"/>
      <c r="K1449" s="25"/>
      <c r="L1449" s="25"/>
      <c r="M1449" s="25" t="s">
        <v>70</v>
      </c>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7" t="s">
        <v>86</v>
      </c>
    </row>
    <row r="1450" spans="1:64" s="29" customFormat="1" ht="24" customHeight="1" x14ac:dyDescent="0.25">
      <c r="A1450" s="26">
        <f t="shared" si="21"/>
        <v>6</v>
      </c>
      <c r="B1450" s="25" t="s">
        <v>11583</v>
      </c>
      <c r="C1450" s="25"/>
      <c r="D1450" s="25" t="s">
        <v>3088</v>
      </c>
      <c r="E1450" s="25" t="s">
        <v>78</v>
      </c>
      <c r="F1450" s="25" t="s">
        <v>534</v>
      </c>
      <c r="G1450" s="25"/>
      <c r="H1450" s="25"/>
      <c r="I1450" s="25"/>
      <c r="J1450" s="25"/>
      <c r="K1450" s="25"/>
      <c r="L1450" s="25"/>
      <c r="M1450" s="25" t="s">
        <v>70</v>
      </c>
      <c r="N1450" s="25"/>
      <c r="O1450" s="25"/>
      <c r="P1450" s="25"/>
      <c r="Q1450" s="25"/>
      <c r="R1450" s="25"/>
      <c r="S1450" s="25"/>
      <c r="T1450" s="25" t="s">
        <v>14685</v>
      </c>
      <c r="U1450" s="25"/>
      <c r="V1450" s="25"/>
      <c r="W1450" s="25"/>
      <c r="X1450" s="25"/>
      <c r="Y1450" s="25"/>
      <c r="Z1450" s="25"/>
      <c r="AA1450" s="25"/>
      <c r="AB1450" s="25"/>
      <c r="AC1450" s="25"/>
      <c r="AD1450" s="25"/>
      <c r="AE1450" s="25"/>
      <c r="AF1450" s="25"/>
      <c r="AG1450" s="25"/>
      <c r="AH1450" s="25"/>
      <c r="AI1450" s="25"/>
      <c r="AJ1450" s="25" t="s">
        <v>85</v>
      </c>
      <c r="AK1450" s="25"/>
      <c r="AL1450" s="25"/>
      <c r="AM1450" s="25"/>
      <c r="AN1450" s="25"/>
      <c r="AO1450" s="25" t="s">
        <v>85</v>
      </c>
      <c r="AP1450" s="25"/>
      <c r="AQ1450" s="25"/>
      <c r="AR1450" s="25"/>
      <c r="AS1450" s="25"/>
      <c r="AT1450" s="25"/>
      <c r="AU1450" s="25"/>
      <c r="AV1450" s="25"/>
      <c r="AW1450" s="25"/>
      <c r="AX1450" s="25"/>
      <c r="AY1450" s="25"/>
      <c r="AZ1450" s="25"/>
      <c r="BA1450" s="25"/>
      <c r="BB1450" s="25"/>
      <c r="BC1450" s="25"/>
      <c r="BD1450" s="25"/>
      <c r="BE1450" s="25"/>
      <c r="BF1450" s="25"/>
      <c r="BG1450" s="25" t="s">
        <v>69</v>
      </c>
      <c r="BH1450" s="25"/>
      <c r="BI1450" s="25" t="s">
        <v>10631</v>
      </c>
      <c r="BJ1450" s="25"/>
      <c r="BK1450" s="25"/>
      <c r="BL1450" s="27"/>
    </row>
    <row r="1451" spans="1:64" s="29" customFormat="1" ht="24" customHeight="1" x14ac:dyDescent="0.25">
      <c r="A1451" s="26">
        <f t="shared" si="21"/>
        <v>2</v>
      </c>
      <c r="B1451" s="25" t="s">
        <v>11584</v>
      </c>
      <c r="C1451" s="25" t="s">
        <v>11568</v>
      </c>
      <c r="D1451" s="25" t="s">
        <v>3089</v>
      </c>
      <c r="E1451" s="25" t="s">
        <v>78</v>
      </c>
      <c r="F1451" s="25" t="s">
        <v>1708</v>
      </c>
      <c r="G1451" s="25"/>
      <c r="H1451" s="25"/>
      <c r="I1451" s="25"/>
      <c r="J1451" s="25"/>
      <c r="K1451" s="25"/>
      <c r="L1451" s="25"/>
      <c r="M1451" s="25"/>
      <c r="N1451" s="25" t="s">
        <v>69</v>
      </c>
      <c r="O1451" s="25"/>
      <c r="P1451" s="25"/>
      <c r="Q1451" s="25"/>
      <c r="R1451" s="25"/>
      <c r="S1451" s="25"/>
      <c r="T1451" s="25" t="s">
        <v>10632</v>
      </c>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7"/>
    </row>
    <row r="1452" spans="1:64" s="29" customFormat="1" ht="24" customHeight="1" x14ac:dyDescent="0.25">
      <c r="A1452" s="26">
        <f t="shared" si="21"/>
        <v>1</v>
      </c>
      <c r="B1452" s="25" t="s">
        <v>10653</v>
      </c>
      <c r="C1452" s="25" t="s">
        <v>11563</v>
      </c>
      <c r="D1452" s="25" t="s">
        <v>3090</v>
      </c>
      <c r="E1452" s="25" t="s">
        <v>78</v>
      </c>
      <c r="F1452" s="25" t="s">
        <v>10646</v>
      </c>
      <c r="G1452" s="25" t="s">
        <v>70</v>
      </c>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7"/>
    </row>
    <row r="1453" spans="1:64" s="29" customFormat="1" ht="24" customHeight="1" x14ac:dyDescent="0.25">
      <c r="A1453" s="26">
        <f t="shared" si="21"/>
        <v>1</v>
      </c>
      <c r="B1453" s="25" t="s">
        <v>3091</v>
      </c>
      <c r="C1453" s="25"/>
      <c r="D1453" s="25" t="s">
        <v>3092</v>
      </c>
      <c r="E1453" s="25" t="s">
        <v>65</v>
      </c>
      <c r="F1453" s="25" t="s">
        <v>3093</v>
      </c>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t="s">
        <v>67</v>
      </c>
      <c r="AS1453" s="25"/>
      <c r="AT1453" s="25"/>
      <c r="AU1453" s="25"/>
      <c r="AV1453" s="25"/>
      <c r="AW1453" s="25"/>
      <c r="AX1453" s="25"/>
      <c r="AY1453" s="25"/>
      <c r="AZ1453" s="25"/>
      <c r="BA1453" s="25"/>
      <c r="BB1453" s="25"/>
      <c r="BC1453" s="25"/>
      <c r="BD1453" s="25"/>
      <c r="BE1453" s="25"/>
      <c r="BF1453" s="25"/>
      <c r="BG1453" s="25"/>
      <c r="BH1453" s="25"/>
      <c r="BI1453" s="25"/>
      <c r="BJ1453" s="25"/>
      <c r="BK1453" s="25"/>
      <c r="BL1453" s="27"/>
    </row>
    <row r="1454" spans="1:64" s="29" customFormat="1" ht="24" customHeight="1" x14ac:dyDescent="0.25">
      <c r="A1454" s="26">
        <f t="shared" si="21"/>
        <v>1</v>
      </c>
      <c r="B1454" s="25" t="s">
        <v>11585</v>
      </c>
      <c r="C1454" s="25" t="s">
        <v>86</v>
      </c>
      <c r="D1454" s="25" t="s">
        <v>3094</v>
      </c>
      <c r="E1454" s="25" t="s">
        <v>78</v>
      </c>
      <c r="F1454" s="25" t="s">
        <v>1413</v>
      </c>
      <c r="G1454" s="25"/>
      <c r="H1454" s="25"/>
      <c r="I1454" s="25"/>
      <c r="J1454" s="25"/>
      <c r="K1454" s="25"/>
      <c r="L1454" s="25"/>
      <c r="M1454" s="25"/>
      <c r="N1454" s="25"/>
      <c r="O1454" s="25"/>
      <c r="P1454" s="25"/>
      <c r="Q1454" s="25"/>
      <c r="R1454" s="25"/>
      <c r="S1454" s="25"/>
      <c r="T1454" s="25"/>
      <c r="U1454" s="25"/>
      <c r="V1454" s="25" t="s">
        <v>70</v>
      </c>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7" t="s">
        <v>86</v>
      </c>
    </row>
    <row r="1455" spans="1:64" s="29" customFormat="1" ht="24" customHeight="1" x14ac:dyDescent="0.25">
      <c r="A1455" s="26">
        <f t="shared" si="21"/>
        <v>4</v>
      </c>
      <c r="B1455" s="25" t="s">
        <v>3095</v>
      </c>
      <c r="C1455" s="25"/>
      <c r="D1455" s="25" t="s">
        <v>3096</v>
      </c>
      <c r="E1455" s="25" t="s">
        <v>65</v>
      </c>
      <c r="F1455" s="25" t="s">
        <v>1254</v>
      </c>
      <c r="G1455" s="25" t="s">
        <v>167</v>
      </c>
      <c r="H1455" s="25" t="s">
        <v>167</v>
      </c>
      <c r="I1455" s="25"/>
      <c r="J1455" s="25"/>
      <c r="K1455" s="25"/>
      <c r="L1455" s="25"/>
      <c r="M1455" s="25"/>
      <c r="N1455" s="25"/>
      <c r="O1455" s="25"/>
      <c r="P1455" s="25"/>
      <c r="Q1455" s="25"/>
      <c r="R1455" s="25"/>
      <c r="S1455" s="25"/>
      <c r="T1455" s="25"/>
      <c r="U1455" s="25" t="s">
        <v>167</v>
      </c>
      <c r="V1455" s="25"/>
      <c r="W1455" s="25"/>
      <c r="X1455" s="25"/>
      <c r="Y1455" s="25"/>
      <c r="Z1455" s="25"/>
      <c r="AA1455" s="25"/>
      <c r="AB1455" s="25"/>
      <c r="AC1455" s="25"/>
      <c r="AD1455" s="25"/>
      <c r="AE1455" s="25"/>
      <c r="AF1455" s="25"/>
      <c r="AG1455" s="25"/>
      <c r="AH1455" s="25"/>
      <c r="AI1455" s="25"/>
      <c r="AJ1455" s="25"/>
      <c r="AK1455" s="25"/>
      <c r="AL1455" s="25"/>
      <c r="AM1455" s="25"/>
      <c r="AN1455" s="25"/>
      <c r="AO1455" s="25" t="s">
        <v>10691</v>
      </c>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7"/>
    </row>
    <row r="1456" spans="1:64" s="29" customFormat="1" ht="24" customHeight="1" x14ac:dyDescent="0.25">
      <c r="A1456" s="26">
        <f t="shared" si="21"/>
        <v>1</v>
      </c>
      <c r="B1456" s="25" t="s">
        <v>11586</v>
      </c>
      <c r="C1456" s="25" t="s">
        <v>11563</v>
      </c>
      <c r="D1456" s="25" t="s">
        <v>3097</v>
      </c>
      <c r="E1456" s="25" t="s">
        <v>78</v>
      </c>
      <c r="F1456" s="25" t="s">
        <v>3098</v>
      </c>
      <c r="G1456" s="25" t="s">
        <v>70</v>
      </c>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7"/>
    </row>
    <row r="1457" spans="1:64" s="29" customFormat="1" ht="24" customHeight="1" x14ac:dyDescent="0.25">
      <c r="A1457" s="26">
        <f t="shared" si="21"/>
        <v>3</v>
      </c>
      <c r="B1457" s="25" t="s">
        <v>11587</v>
      </c>
      <c r="C1457" s="25"/>
      <c r="D1457" s="25" t="s">
        <v>3099</v>
      </c>
      <c r="E1457" s="25" t="s">
        <v>78</v>
      </c>
      <c r="F1457" s="25" t="s">
        <v>3100</v>
      </c>
      <c r="G1457" s="25"/>
      <c r="H1457" s="25"/>
      <c r="I1457" s="25"/>
      <c r="J1457" s="25"/>
      <c r="K1457" s="25"/>
      <c r="L1457" s="25"/>
      <c r="M1457" s="25" t="s">
        <v>67</v>
      </c>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t="s">
        <v>85</v>
      </c>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t="s">
        <v>14967</v>
      </c>
      <c r="BI1457" s="25"/>
      <c r="BJ1457" s="25"/>
      <c r="BK1457" s="25"/>
      <c r="BL1457" s="27"/>
    </row>
    <row r="1458" spans="1:64" s="29" customFormat="1" ht="24" customHeight="1" x14ac:dyDescent="0.25">
      <c r="A1458" s="26">
        <f t="shared" si="21"/>
        <v>1</v>
      </c>
      <c r="B1458" s="25" t="s">
        <v>11588</v>
      </c>
      <c r="C1458" s="25"/>
      <c r="D1458" s="25" t="s">
        <v>3101</v>
      </c>
      <c r="E1458" s="25" t="s">
        <v>78</v>
      </c>
      <c r="F1458" s="25" t="s">
        <v>11589</v>
      </c>
      <c r="G1458" s="25"/>
      <c r="H1458" s="25"/>
      <c r="I1458" s="25"/>
      <c r="J1458" s="25"/>
      <c r="K1458" s="25"/>
      <c r="L1458" s="25"/>
      <c r="M1458" s="25"/>
      <c r="N1458" s="25"/>
      <c r="O1458" s="25"/>
      <c r="P1458" s="25"/>
      <c r="Q1458" s="25"/>
      <c r="R1458" s="25"/>
      <c r="S1458" s="25"/>
      <c r="T1458" s="25"/>
      <c r="U1458" s="25"/>
      <c r="V1458" s="25" t="s">
        <v>70</v>
      </c>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7"/>
    </row>
    <row r="1459" spans="1:64" s="29" customFormat="1" ht="24" customHeight="1" x14ac:dyDescent="0.25">
      <c r="A1459" s="26">
        <f t="shared" si="21"/>
        <v>1</v>
      </c>
      <c r="B1459" s="25" t="s">
        <v>11590</v>
      </c>
      <c r="C1459" s="25" t="s">
        <v>86</v>
      </c>
      <c r="D1459" s="25" t="s">
        <v>3102</v>
      </c>
      <c r="E1459" s="25" t="s">
        <v>78</v>
      </c>
      <c r="F1459" s="25" t="s">
        <v>1773</v>
      </c>
      <c r="G1459" s="25"/>
      <c r="H1459" s="25"/>
      <c r="I1459" s="25"/>
      <c r="J1459" s="25"/>
      <c r="K1459" s="25"/>
      <c r="L1459" s="25"/>
      <c r="M1459" s="25"/>
      <c r="N1459" s="25"/>
      <c r="O1459" s="25"/>
      <c r="P1459" s="25"/>
      <c r="Q1459" s="25"/>
      <c r="R1459" s="25"/>
      <c r="S1459" s="25"/>
      <c r="T1459" s="25"/>
      <c r="U1459" s="25"/>
      <c r="V1459" s="25" t="s">
        <v>70</v>
      </c>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7" t="s">
        <v>86</v>
      </c>
    </row>
    <row r="1460" spans="1:64" s="29" customFormat="1" ht="24" customHeight="1" x14ac:dyDescent="0.25">
      <c r="A1460" s="26">
        <f t="shared" si="21"/>
        <v>1</v>
      </c>
      <c r="B1460" s="25" t="s">
        <v>11591</v>
      </c>
      <c r="C1460" s="25"/>
      <c r="D1460" s="25" t="s">
        <v>3103</v>
      </c>
      <c r="E1460" s="25" t="s">
        <v>78</v>
      </c>
      <c r="F1460" s="25" t="s">
        <v>11592</v>
      </c>
      <c r="G1460" s="25" t="s">
        <v>70</v>
      </c>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7"/>
    </row>
    <row r="1461" spans="1:64" s="29" customFormat="1" ht="24" customHeight="1" x14ac:dyDescent="0.25">
      <c r="A1461" s="26">
        <f t="shared" si="21"/>
        <v>1</v>
      </c>
      <c r="B1461" s="27" t="s">
        <v>11593</v>
      </c>
      <c r="C1461" s="27"/>
      <c r="D1461" s="27" t="s">
        <v>3104</v>
      </c>
      <c r="E1461" s="25" t="s">
        <v>78</v>
      </c>
      <c r="F1461" s="27" t="s">
        <v>2013</v>
      </c>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t="s">
        <v>85</v>
      </c>
      <c r="BI1461" s="25"/>
      <c r="BJ1461" s="25"/>
      <c r="BK1461" s="25"/>
      <c r="BL1461" s="27"/>
    </row>
    <row r="1462" spans="1:64" s="29" customFormat="1" ht="24" customHeight="1" x14ac:dyDescent="0.25">
      <c r="A1462" s="26">
        <f t="shared" si="21"/>
        <v>1</v>
      </c>
      <c r="B1462" s="25" t="s">
        <v>11594</v>
      </c>
      <c r="C1462" s="25"/>
      <c r="D1462" s="25" t="s">
        <v>3105</v>
      </c>
      <c r="E1462" s="25" t="s">
        <v>78</v>
      </c>
      <c r="F1462" s="25" t="s">
        <v>11595</v>
      </c>
      <c r="G1462" s="25" t="s">
        <v>70</v>
      </c>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7"/>
    </row>
    <row r="1463" spans="1:64" s="29" customFormat="1" ht="24" customHeight="1" x14ac:dyDescent="0.25">
      <c r="A1463" s="26">
        <f t="shared" si="21"/>
        <v>3</v>
      </c>
      <c r="B1463" s="25" t="s">
        <v>11596</v>
      </c>
      <c r="C1463" s="25" t="s">
        <v>11597</v>
      </c>
      <c r="D1463" s="25" t="s">
        <v>3107</v>
      </c>
      <c r="E1463" s="25" t="s">
        <v>78</v>
      </c>
      <c r="F1463" s="25" t="s">
        <v>659</v>
      </c>
      <c r="G1463" s="25"/>
      <c r="H1463" s="25"/>
      <c r="I1463" s="25" t="s">
        <v>70</v>
      </c>
      <c r="J1463" s="25"/>
      <c r="K1463" s="25"/>
      <c r="L1463" s="25"/>
      <c r="M1463" s="25" t="s">
        <v>70</v>
      </c>
      <c r="N1463" s="25"/>
      <c r="O1463" s="25"/>
      <c r="P1463" s="25"/>
      <c r="Q1463" s="25"/>
      <c r="R1463" s="25"/>
      <c r="S1463" s="25"/>
      <c r="T1463" s="25"/>
      <c r="U1463" s="25"/>
      <c r="V1463" s="25" t="s">
        <v>70</v>
      </c>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7" t="s">
        <v>330</v>
      </c>
    </row>
    <row r="1464" spans="1:64" s="29" customFormat="1" ht="24" customHeight="1" x14ac:dyDescent="0.25">
      <c r="A1464" s="26">
        <f t="shared" si="21"/>
        <v>1</v>
      </c>
      <c r="B1464" s="25" t="s">
        <v>11598</v>
      </c>
      <c r="C1464" s="25" t="s">
        <v>86</v>
      </c>
      <c r="D1464" s="25" t="s">
        <v>3108</v>
      </c>
      <c r="E1464" s="25" t="s">
        <v>78</v>
      </c>
      <c r="F1464" s="25" t="s">
        <v>3109</v>
      </c>
      <c r="G1464" s="25" t="s">
        <v>70</v>
      </c>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7" t="s">
        <v>86</v>
      </c>
    </row>
    <row r="1465" spans="1:64" s="29" customFormat="1" ht="24" customHeight="1" x14ac:dyDescent="0.25">
      <c r="A1465" s="26">
        <f t="shared" si="21"/>
        <v>1</v>
      </c>
      <c r="B1465" s="27" t="s">
        <v>3110</v>
      </c>
      <c r="C1465" s="27"/>
      <c r="D1465" s="27" t="s">
        <v>3111</v>
      </c>
      <c r="E1465" s="27" t="s">
        <v>78</v>
      </c>
      <c r="F1465" s="27" t="s">
        <v>3112</v>
      </c>
      <c r="G1465" s="28" t="s">
        <v>67</v>
      </c>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7"/>
    </row>
    <row r="1466" spans="1:64" s="29" customFormat="1" ht="24" customHeight="1" x14ac:dyDescent="0.25">
      <c r="A1466" s="26">
        <f>COUNTA(G1466:BK1466)</f>
        <v>1</v>
      </c>
      <c r="B1466" s="27" t="s">
        <v>14613</v>
      </c>
      <c r="C1466" s="27"/>
      <c r="D1466" s="27" t="s">
        <v>14614</v>
      </c>
      <c r="E1466" s="25" t="s">
        <v>78</v>
      </c>
      <c r="F1466" s="27" t="s">
        <v>14615</v>
      </c>
      <c r="G1466" s="28"/>
      <c r="H1466" s="28"/>
      <c r="I1466" s="28"/>
      <c r="J1466" s="28"/>
      <c r="K1466" s="28"/>
      <c r="L1466" s="28"/>
      <c r="M1466" s="28" t="s">
        <v>10690</v>
      </c>
      <c r="N1466" s="28"/>
      <c r="O1466" s="28"/>
      <c r="P1466" s="28"/>
      <c r="Q1466" s="28"/>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7"/>
    </row>
    <row r="1467" spans="1:64" s="29" customFormat="1" ht="24" customHeight="1" x14ac:dyDescent="0.25">
      <c r="A1467" s="26">
        <f t="shared" si="21"/>
        <v>1</v>
      </c>
      <c r="B1467" s="27" t="s">
        <v>11600</v>
      </c>
      <c r="C1467" s="27"/>
      <c r="D1467" s="27" t="s">
        <v>3113</v>
      </c>
      <c r="E1467" s="27" t="s">
        <v>78</v>
      </c>
      <c r="F1467" s="27" t="s">
        <v>3114</v>
      </c>
      <c r="G1467" s="28" t="s">
        <v>70</v>
      </c>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7"/>
    </row>
    <row r="1468" spans="1:64" s="29" customFormat="1" ht="24" customHeight="1" x14ac:dyDescent="0.25">
      <c r="A1468" s="26">
        <f t="shared" si="21"/>
        <v>1</v>
      </c>
      <c r="B1468" s="25" t="s">
        <v>11601</v>
      </c>
      <c r="C1468" s="25" t="s">
        <v>289</v>
      </c>
      <c r="D1468" s="25" t="s">
        <v>3115</v>
      </c>
      <c r="E1468" s="25" t="s">
        <v>78</v>
      </c>
      <c r="F1468" s="25" t="s">
        <v>3116</v>
      </c>
      <c r="G1468" s="25" t="s">
        <v>70</v>
      </c>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7" t="s">
        <v>289</v>
      </c>
    </row>
    <row r="1469" spans="1:64" s="29" customFormat="1" ht="24" customHeight="1" x14ac:dyDescent="0.25">
      <c r="A1469" s="26">
        <f t="shared" si="21"/>
        <v>2</v>
      </c>
      <c r="B1469" s="25" t="s">
        <v>3117</v>
      </c>
      <c r="C1469" s="25" t="s">
        <v>164</v>
      </c>
      <c r="D1469" s="25" t="s">
        <v>3118</v>
      </c>
      <c r="E1469" s="25" t="s">
        <v>65</v>
      </c>
      <c r="F1469" s="25" t="s">
        <v>3119</v>
      </c>
      <c r="G1469" s="25" t="s">
        <v>70</v>
      </c>
      <c r="H1469" s="25" t="s">
        <v>70</v>
      </c>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7" t="s">
        <v>164</v>
      </c>
    </row>
    <row r="1470" spans="1:64" s="29" customFormat="1" ht="24" customHeight="1" x14ac:dyDescent="0.25">
      <c r="A1470" s="26">
        <f t="shared" si="21"/>
        <v>4</v>
      </c>
      <c r="B1470" s="25" t="s">
        <v>11602</v>
      </c>
      <c r="C1470" s="25"/>
      <c r="D1470" s="25" t="s">
        <v>3120</v>
      </c>
      <c r="E1470" s="25" t="s">
        <v>78</v>
      </c>
      <c r="F1470" s="25" t="s">
        <v>3121</v>
      </c>
      <c r="G1470" s="25" t="s">
        <v>67</v>
      </c>
      <c r="H1470" s="25"/>
      <c r="I1470" s="25"/>
      <c r="J1470" s="25"/>
      <c r="K1470" s="25"/>
      <c r="L1470" s="25"/>
      <c r="M1470" s="25"/>
      <c r="N1470" s="25"/>
      <c r="O1470" s="25"/>
      <c r="P1470" s="25"/>
      <c r="Q1470" s="25"/>
      <c r="R1470" s="28"/>
      <c r="S1470" s="25"/>
      <c r="T1470" s="25"/>
      <c r="U1470" s="25"/>
      <c r="V1470" s="25"/>
      <c r="W1470" s="25"/>
      <c r="X1470" s="25"/>
      <c r="Y1470" s="25" t="s">
        <v>115</v>
      </c>
      <c r="Z1470" s="25"/>
      <c r="AA1470" s="25"/>
      <c r="AB1470" s="25"/>
      <c r="AC1470" s="25"/>
      <c r="AD1470" s="25"/>
      <c r="AE1470" s="25"/>
      <c r="AF1470" s="25"/>
      <c r="AG1470" s="25"/>
      <c r="AH1470" s="25"/>
      <c r="AI1470" s="25"/>
      <c r="AJ1470" s="25"/>
      <c r="AK1470" s="25" t="s">
        <v>147</v>
      </c>
      <c r="AL1470" s="25"/>
      <c r="AM1470" s="25"/>
      <c r="AN1470" s="25"/>
      <c r="AO1470" s="25"/>
      <c r="AP1470" s="25"/>
      <c r="AQ1470" s="25"/>
      <c r="AR1470" s="25"/>
      <c r="AS1470" s="25" t="s">
        <v>69</v>
      </c>
      <c r="AT1470" s="25"/>
      <c r="AU1470" s="25"/>
      <c r="AV1470" s="25"/>
      <c r="AW1470" s="25"/>
      <c r="AX1470" s="25"/>
      <c r="AY1470" s="25"/>
      <c r="AZ1470" s="25"/>
      <c r="BA1470" s="25"/>
      <c r="BB1470" s="25"/>
      <c r="BC1470" s="25"/>
      <c r="BD1470" s="25"/>
      <c r="BE1470" s="25"/>
      <c r="BF1470" s="25"/>
      <c r="BG1470" s="25"/>
      <c r="BH1470" s="25"/>
      <c r="BI1470" s="25"/>
      <c r="BJ1470" s="25"/>
      <c r="BK1470" s="25"/>
      <c r="BL1470" s="27"/>
    </row>
    <row r="1471" spans="1:64" s="29" customFormat="1" ht="24" customHeight="1" x14ac:dyDescent="0.25">
      <c r="A1471" s="26">
        <f t="shared" ref="A1471:A1537" si="22">COUNTA(G1471:BK1471)</f>
        <v>1</v>
      </c>
      <c r="B1471" s="25" t="s">
        <v>3122</v>
      </c>
      <c r="C1471" s="25"/>
      <c r="D1471" s="25" t="s">
        <v>3123</v>
      </c>
      <c r="E1471" s="25" t="s">
        <v>65</v>
      </c>
      <c r="F1471" s="25" t="s">
        <v>3124</v>
      </c>
      <c r="G1471" s="25" t="s">
        <v>70</v>
      </c>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7"/>
    </row>
    <row r="1472" spans="1:64" s="29" customFormat="1" ht="24" customHeight="1" x14ac:dyDescent="0.25">
      <c r="A1472" s="26">
        <f t="shared" si="22"/>
        <v>1</v>
      </c>
      <c r="B1472" s="25" t="s">
        <v>3125</v>
      </c>
      <c r="C1472" s="25"/>
      <c r="D1472" s="25" t="s">
        <v>3126</v>
      </c>
      <c r="E1472" s="25" t="s">
        <v>65</v>
      </c>
      <c r="F1472" s="25" t="s">
        <v>3127</v>
      </c>
      <c r="G1472" s="25" t="s">
        <v>70</v>
      </c>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7"/>
    </row>
    <row r="1473" spans="1:64" s="29" customFormat="1" ht="24" customHeight="1" x14ac:dyDescent="0.25">
      <c r="A1473" s="26">
        <f t="shared" si="22"/>
        <v>1</v>
      </c>
      <c r="B1473" s="25" t="s">
        <v>11603</v>
      </c>
      <c r="C1473" s="25"/>
      <c r="D1473" s="25" t="s">
        <v>3128</v>
      </c>
      <c r="E1473" s="25" t="s">
        <v>78</v>
      </c>
      <c r="F1473" s="25" t="s">
        <v>3129</v>
      </c>
      <c r="G1473" s="25" t="s">
        <v>74</v>
      </c>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7"/>
    </row>
    <row r="1474" spans="1:64" s="29" customFormat="1" ht="24" customHeight="1" x14ac:dyDescent="0.25">
      <c r="A1474" s="26">
        <f t="shared" si="22"/>
        <v>1</v>
      </c>
      <c r="B1474" s="27" t="s">
        <v>3130</v>
      </c>
      <c r="C1474" s="27"/>
      <c r="D1474" s="27" t="s">
        <v>3131</v>
      </c>
      <c r="E1474" s="25" t="s">
        <v>65</v>
      </c>
      <c r="F1474" s="27" t="s">
        <v>805</v>
      </c>
      <c r="G1474" s="25" t="s">
        <v>67</v>
      </c>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7"/>
    </row>
    <row r="1475" spans="1:64" s="29" customFormat="1" ht="24" customHeight="1" x14ac:dyDescent="0.25">
      <c r="A1475" s="26">
        <f t="shared" si="22"/>
        <v>1</v>
      </c>
      <c r="B1475" s="27" t="s">
        <v>11604</v>
      </c>
      <c r="C1475" s="27"/>
      <c r="D1475" s="27" t="s">
        <v>3132</v>
      </c>
      <c r="E1475" s="25" t="s">
        <v>78</v>
      </c>
      <c r="F1475" s="27" t="s">
        <v>3133</v>
      </c>
      <c r="G1475" s="25"/>
      <c r="H1475" s="28"/>
      <c r="I1475" s="28"/>
      <c r="J1475" s="28"/>
      <c r="K1475" s="28"/>
      <c r="L1475" s="28"/>
      <c r="M1475" s="28"/>
      <c r="N1475" s="28"/>
      <c r="O1475" s="28"/>
      <c r="P1475" s="28"/>
      <c r="Q1475" s="28"/>
      <c r="R1475" s="28" t="s">
        <v>69</v>
      </c>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7"/>
    </row>
    <row r="1476" spans="1:64" s="29" customFormat="1" ht="24" customHeight="1" x14ac:dyDescent="0.25">
      <c r="A1476" s="26">
        <f t="shared" si="22"/>
        <v>0</v>
      </c>
      <c r="B1476" s="25" t="s">
        <v>10805</v>
      </c>
      <c r="C1476" s="25"/>
      <c r="D1476" s="25" t="s">
        <v>10806</v>
      </c>
      <c r="E1476" s="25" t="s">
        <v>78</v>
      </c>
      <c r="F1476" s="25" t="s">
        <v>3134</v>
      </c>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7"/>
    </row>
    <row r="1477" spans="1:64" s="29" customFormat="1" ht="24" customHeight="1" x14ac:dyDescent="0.25">
      <c r="A1477" s="26">
        <f t="shared" si="22"/>
        <v>1</v>
      </c>
      <c r="B1477" s="25" t="s">
        <v>3135</v>
      </c>
      <c r="C1477" s="25"/>
      <c r="D1477" s="25" t="s">
        <v>3136</v>
      </c>
      <c r="E1477" s="25" t="s">
        <v>65</v>
      </c>
      <c r="F1477" s="25" t="s">
        <v>3137</v>
      </c>
      <c r="G1477" s="25" t="s">
        <v>70</v>
      </c>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7"/>
    </row>
    <row r="1478" spans="1:64" s="29" customFormat="1" ht="24" customHeight="1" x14ac:dyDescent="0.25">
      <c r="A1478" s="26">
        <f t="shared" si="22"/>
        <v>8</v>
      </c>
      <c r="B1478" s="27" t="s">
        <v>3138</v>
      </c>
      <c r="C1478" s="27"/>
      <c r="D1478" s="27" t="s">
        <v>3139</v>
      </c>
      <c r="E1478" s="27" t="s">
        <v>65</v>
      </c>
      <c r="F1478" s="27" t="s">
        <v>3140</v>
      </c>
      <c r="G1478" s="25"/>
      <c r="H1478" s="25" t="s">
        <v>70</v>
      </c>
      <c r="I1478" s="25"/>
      <c r="J1478" s="25"/>
      <c r="K1478" s="25"/>
      <c r="L1478" s="25"/>
      <c r="M1478" s="25"/>
      <c r="N1478" s="25"/>
      <c r="O1478" s="25"/>
      <c r="P1478" s="25"/>
      <c r="Q1478" s="25"/>
      <c r="R1478" s="25"/>
      <c r="S1478" s="25"/>
      <c r="T1478" s="25"/>
      <c r="U1478" s="25"/>
      <c r="V1478" s="25" t="s">
        <v>67</v>
      </c>
      <c r="W1478" s="25"/>
      <c r="X1478" s="25"/>
      <c r="Y1478" s="25"/>
      <c r="Z1478" s="25" t="s">
        <v>69</v>
      </c>
      <c r="AA1478" s="25"/>
      <c r="AB1478" s="25"/>
      <c r="AC1478" s="25" t="s">
        <v>69</v>
      </c>
      <c r="AD1478" s="25" t="s">
        <v>14885</v>
      </c>
      <c r="AE1478" s="25"/>
      <c r="AF1478" s="25"/>
      <c r="AG1478" s="25"/>
      <c r="AH1478" s="25"/>
      <c r="AI1478" s="25"/>
      <c r="AJ1478" s="25"/>
      <c r="AK1478" s="25"/>
      <c r="AL1478" s="25"/>
      <c r="AM1478" s="25"/>
      <c r="AN1478" s="25" t="s">
        <v>74</v>
      </c>
      <c r="AO1478" s="25"/>
      <c r="AP1478" s="25"/>
      <c r="AQ1478" s="25"/>
      <c r="AR1478" s="25"/>
      <c r="AS1478" s="25"/>
      <c r="AT1478" s="25"/>
      <c r="AU1478" s="25"/>
      <c r="AV1478" s="25"/>
      <c r="AW1478" s="25" t="s">
        <v>67</v>
      </c>
      <c r="AX1478" s="25"/>
      <c r="AY1478" s="25"/>
      <c r="AZ1478" s="25"/>
      <c r="BA1478" s="25"/>
      <c r="BB1478" s="25"/>
      <c r="BC1478" s="25"/>
      <c r="BD1478" s="25"/>
      <c r="BE1478" s="25"/>
      <c r="BF1478" s="25"/>
      <c r="BG1478" s="25"/>
      <c r="BH1478" s="25" t="s">
        <v>75</v>
      </c>
      <c r="BI1478" s="25"/>
      <c r="BJ1478" s="25"/>
      <c r="BK1478" s="25"/>
      <c r="BL1478" s="27"/>
    </row>
    <row r="1479" spans="1:64" s="29" customFormat="1" ht="24" customHeight="1" x14ac:dyDescent="0.25">
      <c r="A1479" s="26">
        <f t="shared" si="22"/>
        <v>10</v>
      </c>
      <c r="B1479" s="25" t="s">
        <v>11605</v>
      </c>
      <c r="C1479" s="25"/>
      <c r="D1479" s="25" t="s">
        <v>3141</v>
      </c>
      <c r="E1479" s="25" t="s">
        <v>78</v>
      </c>
      <c r="F1479" s="25" t="s">
        <v>2435</v>
      </c>
      <c r="G1479" s="25"/>
      <c r="H1479" s="25"/>
      <c r="I1479" s="25"/>
      <c r="J1479" s="25"/>
      <c r="K1479" s="25"/>
      <c r="L1479" s="25"/>
      <c r="M1479" s="25" t="s">
        <v>67</v>
      </c>
      <c r="N1479" s="25"/>
      <c r="O1479" s="25"/>
      <c r="P1479" s="25"/>
      <c r="Q1479" s="25"/>
      <c r="R1479" s="25"/>
      <c r="S1479" s="25"/>
      <c r="T1479" s="25"/>
      <c r="U1479" s="25"/>
      <c r="V1479" s="25" t="s">
        <v>67</v>
      </c>
      <c r="W1479" s="25"/>
      <c r="X1479" s="25"/>
      <c r="Y1479" s="25"/>
      <c r="Z1479" s="25"/>
      <c r="AA1479" s="25"/>
      <c r="AB1479" s="25" t="s">
        <v>85</v>
      </c>
      <c r="AC1479" s="25"/>
      <c r="AD1479" s="25"/>
      <c r="AE1479" s="25"/>
      <c r="AF1479" s="25"/>
      <c r="AG1479" s="25" t="s">
        <v>69</v>
      </c>
      <c r="AH1479" s="25"/>
      <c r="AI1479" s="25"/>
      <c r="AJ1479" s="25"/>
      <c r="AK1479" s="25"/>
      <c r="AL1479" s="25" t="s">
        <v>69</v>
      </c>
      <c r="AM1479" s="25" t="s">
        <v>14931</v>
      </c>
      <c r="AN1479" s="25"/>
      <c r="AO1479" s="25" t="s">
        <v>15047</v>
      </c>
      <c r="AP1479" s="25"/>
      <c r="AQ1479" s="25" t="s">
        <v>85</v>
      </c>
      <c r="AR1479" s="25"/>
      <c r="AS1479" s="25"/>
      <c r="AT1479" s="25"/>
      <c r="AU1479" s="25"/>
      <c r="AV1479" s="25"/>
      <c r="AW1479" s="25"/>
      <c r="AX1479" s="25"/>
      <c r="AY1479" s="25" t="s">
        <v>74</v>
      </c>
      <c r="AZ1479" s="25"/>
      <c r="BA1479" s="25"/>
      <c r="BB1479" s="25"/>
      <c r="BC1479" s="25"/>
      <c r="BD1479" s="25"/>
      <c r="BE1479" s="25"/>
      <c r="BF1479" s="25"/>
      <c r="BG1479" s="25"/>
      <c r="BH1479" s="25"/>
      <c r="BI1479" s="25"/>
      <c r="BJ1479" s="25"/>
      <c r="BK1479" s="25" t="s">
        <v>74</v>
      </c>
      <c r="BL1479" s="27"/>
    </row>
    <row r="1480" spans="1:64" s="29" customFormat="1" ht="24" customHeight="1" x14ac:dyDescent="0.25">
      <c r="A1480" s="26">
        <f t="shared" si="22"/>
        <v>4</v>
      </c>
      <c r="B1480" s="25" t="s">
        <v>11606</v>
      </c>
      <c r="C1480" s="25"/>
      <c r="D1480" s="25" t="s">
        <v>3142</v>
      </c>
      <c r="E1480" s="25" t="s">
        <v>78</v>
      </c>
      <c r="F1480" s="25" t="s">
        <v>2013</v>
      </c>
      <c r="G1480" s="25"/>
      <c r="H1480" s="25"/>
      <c r="I1480" s="25"/>
      <c r="J1480" s="25"/>
      <c r="K1480" s="25"/>
      <c r="L1480" s="25" t="s">
        <v>69</v>
      </c>
      <c r="M1480" s="25" t="s">
        <v>70</v>
      </c>
      <c r="N1480" s="25"/>
      <c r="O1480" s="25"/>
      <c r="P1480" s="25"/>
      <c r="Q1480" s="25"/>
      <c r="R1480" s="25"/>
      <c r="S1480" s="25"/>
      <c r="T1480" s="25"/>
      <c r="U1480" s="25"/>
      <c r="V1480" s="25" t="s">
        <v>67</v>
      </c>
      <c r="W1480" s="25"/>
      <c r="X1480" s="25"/>
      <c r="Y1480" s="25"/>
      <c r="Z1480" s="25"/>
      <c r="AA1480" s="25"/>
      <c r="AB1480" s="25"/>
      <c r="AC1480" s="25"/>
      <c r="AD1480" s="25"/>
      <c r="AE1480" s="25"/>
      <c r="AF1480" s="25"/>
      <c r="AG1480" s="25"/>
      <c r="AH1480" s="25"/>
      <c r="AI1480" s="25" t="s">
        <v>85</v>
      </c>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7"/>
    </row>
    <row r="1481" spans="1:64" s="29" customFormat="1" ht="24" customHeight="1" x14ac:dyDescent="0.25">
      <c r="A1481" s="26">
        <f t="shared" si="22"/>
        <v>1</v>
      </c>
      <c r="B1481" s="25" t="s">
        <v>11607</v>
      </c>
      <c r="C1481" s="25" t="s">
        <v>86</v>
      </c>
      <c r="D1481" s="25" t="s">
        <v>3143</v>
      </c>
      <c r="E1481" s="25" t="s">
        <v>78</v>
      </c>
      <c r="F1481" s="25" t="s">
        <v>3144</v>
      </c>
      <c r="G1481" s="25" t="s">
        <v>70</v>
      </c>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7" t="s">
        <v>86</v>
      </c>
    </row>
    <row r="1482" spans="1:64" s="29" customFormat="1" ht="24" customHeight="1" x14ac:dyDescent="0.25">
      <c r="A1482" s="26">
        <f t="shared" si="22"/>
        <v>1</v>
      </c>
      <c r="B1482" s="25" t="s">
        <v>3145</v>
      </c>
      <c r="C1482" s="25"/>
      <c r="D1482" s="25" t="s">
        <v>3145</v>
      </c>
      <c r="E1482" s="25" t="s">
        <v>65</v>
      </c>
      <c r="F1482" s="25" t="s">
        <v>3146</v>
      </c>
      <c r="G1482" s="25"/>
      <c r="H1482" s="25"/>
      <c r="I1482" s="25"/>
      <c r="J1482" s="25"/>
      <c r="K1482" s="25"/>
      <c r="L1482" s="25"/>
      <c r="M1482" s="25"/>
      <c r="N1482" s="25" t="s">
        <v>67</v>
      </c>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7"/>
    </row>
    <row r="1483" spans="1:64" s="29" customFormat="1" ht="24" customHeight="1" x14ac:dyDescent="0.25">
      <c r="A1483" s="26">
        <f t="shared" si="22"/>
        <v>6</v>
      </c>
      <c r="B1483" s="25" t="s">
        <v>11608</v>
      </c>
      <c r="C1483" s="25"/>
      <c r="D1483" s="25" t="s">
        <v>3147</v>
      </c>
      <c r="E1483" s="25" t="s">
        <v>78</v>
      </c>
      <c r="F1483" s="25" t="s">
        <v>662</v>
      </c>
      <c r="G1483" s="25"/>
      <c r="H1483" s="25"/>
      <c r="I1483" s="25" t="s">
        <v>69</v>
      </c>
      <c r="J1483" s="25"/>
      <c r="K1483" s="25"/>
      <c r="L1483" s="25"/>
      <c r="M1483" s="25" t="s">
        <v>10630</v>
      </c>
      <c r="N1483" s="25"/>
      <c r="O1483" s="25"/>
      <c r="P1483" s="25"/>
      <c r="Q1483" s="25"/>
      <c r="R1483" s="25"/>
      <c r="S1483" s="25"/>
      <c r="T1483" s="25"/>
      <c r="U1483" s="25"/>
      <c r="V1483" s="25"/>
      <c r="W1483" s="25"/>
      <c r="X1483" s="25"/>
      <c r="Y1483" s="25"/>
      <c r="Z1483" s="25"/>
      <c r="AA1483" s="25"/>
      <c r="AB1483" s="25"/>
      <c r="AC1483" s="25" t="s">
        <v>69</v>
      </c>
      <c r="AD1483" s="25" t="s">
        <v>85</v>
      </c>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t="s">
        <v>85</v>
      </c>
      <c r="BD1483" s="25"/>
      <c r="BE1483" s="25"/>
      <c r="BF1483" s="25" t="s">
        <v>14972</v>
      </c>
      <c r="BG1483" s="25"/>
      <c r="BH1483" s="25"/>
      <c r="BI1483" s="25"/>
      <c r="BJ1483" s="25"/>
      <c r="BK1483" s="25"/>
      <c r="BL1483" s="27"/>
    </row>
    <row r="1484" spans="1:64" s="29" customFormat="1" ht="24" customHeight="1" x14ac:dyDescent="0.25">
      <c r="A1484" s="26">
        <f t="shared" si="22"/>
        <v>7</v>
      </c>
      <c r="B1484" s="27" t="s">
        <v>11609</v>
      </c>
      <c r="C1484" s="27"/>
      <c r="D1484" s="27" t="s">
        <v>3148</v>
      </c>
      <c r="E1484" s="27" t="s">
        <v>78</v>
      </c>
      <c r="F1484" s="27" t="s">
        <v>3149</v>
      </c>
      <c r="G1484" s="25" t="s">
        <v>67</v>
      </c>
      <c r="H1484" s="25" t="s">
        <v>69</v>
      </c>
      <c r="I1484" s="25"/>
      <c r="J1484" s="25"/>
      <c r="K1484" s="25"/>
      <c r="L1484" s="25"/>
      <c r="M1484" s="25"/>
      <c r="N1484" s="25" t="s">
        <v>75</v>
      </c>
      <c r="O1484" s="25"/>
      <c r="P1484" s="25"/>
      <c r="Q1484" s="25"/>
      <c r="R1484" s="25" t="s">
        <v>14659</v>
      </c>
      <c r="S1484" s="25"/>
      <c r="T1484" s="25"/>
      <c r="U1484" s="25"/>
      <c r="V1484" s="25" t="s">
        <v>67</v>
      </c>
      <c r="W1484" s="25"/>
      <c r="X1484" s="25"/>
      <c r="Y1484" s="25"/>
      <c r="Z1484" s="25"/>
      <c r="AA1484" s="25"/>
      <c r="AB1484" s="25"/>
      <c r="AC1484" s="25"/>
      <c r="AD1484" s="25"/>
      <c r="AE1484" s="25"/>
      <c r="AF1484" s="25"/>
      <c r="AG1484" s="25"/>
      <c r="AH1484" s="25"/>
      <c r="AI1484" s="25"/>
      <c r="AJ1484" s="25" t="s">
        <v>69</v>
      </c>
      <c r="AK1484" s="25"/>
      <c r="AL1484" s="25"/>
      <c r="AM1484" s="25"/>
      <c r="AN1484" s="25"/>
      <c r="AO1484" s="25"/>
      <c r="AP1484" s="25"/>
      <c r="AQ1484" s="25"/>
      <c r="AR1484" s="25"/>
      <c r="AS1484" s="25"/>
      <c r="AT1484" s="25" t="s">
        <v>70</v>
      </c>
      <c r="AU1484" s="25"/>
      <c r="AV1484" s="25"/>
      <c r="AW1484" s="25"/>
      <c r="AX1484" s="25"/>
      <c r="AY1484" s="25"/>
      <c r="AZ1484" s="25"/>
      <c r="BA1484" s="25"/>
      <c r="BB1484" s="25"/>
      <c r="BC1484" s="25"/>
      <c r="BD1484" s="25"/>
      <c r="BE1484" s="25"/>
      <c r="BF1484" s="25"/>
      <c r="BG1484" s="25"/>
      <c r="BH1484" s="25"/>
      <c r="BI1484" s="25"/>
      <c r="BJ1484" s="25"/>
      <c r="BK1484" s="25"/>
      <c r="BL1484" s="27"/>
    </row>
    <row r="1485" spans="1:64" s="29" customFormat="1" ht="24" customHeight="1" x14ac:dyDescent="0.25">
      <c r="A1485" s="26">
        <f t="shared" si="22"/>
        <v>1</v>
      </c>
      <c r="B1485" s="25" t="s">
        <v>3150</v>
      </c>
      <c r="C1485" s="25"/>
      <c r="D1485" s="25" t="s">
        <v>3151</v>
      </c>
      <c r="E1485" s="25" t="s">
        <v>65</v>
      </c>
      <c r="F1485" s="25" t="s">
        <v>3152</v>
      </c>
      <c r="G1485" s="25" t="s">
        <v>70</v>
      </c>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7"/>
    </row>
    <row r="1486" spans="1:64" s="29" customFormat="1" ht="24" customHeight="1" x14ac:dyDescent="0.25">
      <c r="A1486" s="26">
        <f t="shared" si="22"/>
        <v>10</v>
      </c>
      <c r="B1486" s="27" t="s">
        <v>3153</v>
      </c>
      <c r="C1486" s="27"/>
      <c r="D1486" s="27" t="s">
        <v>3154</v>
      </c>
      <c r="E1486" s="27" t="s">
        <v>65</v>
      </c>
      <c r="F1486" s="27" t="s">
        <v>3155</v>
      </c>
      <c r="G1486" s="25"/>
      <c r="H1486" s="25" t="s">
        <v>67</v>
      </c>
      <c r="I1486" s="25"/>
      <c r="J1486" s="25"/>
      <c r="K1486" s="25"/>
      <c r="L1486" s="25"/>
      <c r="M1486" s="25"/>
      <c r="N1486" s="25" t="s">
        <v>69</v>
      </c>
      <c r="O1486" s="25"/>
      <c r="P1486" s="25"/>
      <c r="Q1486" s="25"/>
      <c r="R1486" s="25"/>
      <c r="S1486" s="25"/>
      <c r="T1486" s="25"/>
      <c r="U1486" s="25"/>
      <c r="V1486" s="25" t="s">
        <v>67</v>
      </c>
      <c r="W1486" s="25"/>
      <c r="X1486" s="25"/>
      <c r="Y1486" s="25" t="s">
        <v>115</v>
      </c>
      <c r="Z1486" s="25"/>
      <c r="AA1486" s="25" t="s">
        <v>14980</v>
      </c>
      <c r="AB1486" s="25"/>
      <c r="AC1486" s="25"/>
      <c r="AD1486" s="25"/>
      <c r="AE1486" s="25"/>
      <c r="AF1486" s="25"/>
      <c r="AG1486" s="25"/>
      <c r="AH1486" s="25"/>
      <c r="AI1486" s="25"/>
      <c r="AJ1486" s="25" t="s">
        <v>69</v>
      </c>
      <c r="AK1486" s="25"/>
      <c r="AL1486" s="25" t="s">
        <v>69</v>
      </c>
      <c r="AM1486" s="25" t="s">
        <v>115</v>
      </c>
      <c r="AN1486" s="25"/>
      <c r="AO1486" s="25"/>
      <c r="AP1486" s="25"/>
      <c r="AQ1486" s="25"/>
      <c r="AR1486" s="25"/>
      <c r="AS1486" s="25"/>
      <c r="AT1486" s="25"/>
      <c r="AU1486" s="25"/>
      <c r="AV1486" s="25"/>
      <c r="AW1486" s="25" t="s">
        <v>67</v>
      </c>
      <c r="AX1486" s="25"/>
      <c r="AY1486" s="25"/>
      <c r="AZ1486" s="25"/>
      <c r="BA1486" s="25"/>
      <c r="BB1486" s="25"/>
      <c r="BC1486" s="25"/>
      <c r="BD1486" s="25"/>
      <c r="BE1486" s="25"/>
      <c r="BF1486" s="25"/>
      <c r="BG1486" s="25"/>
      <c r="BH1486" s="25" t="s">
        <v>67</v>
      </c>
      <c r="BI1486" s="25"/>
      <c r="BJ1486" s="25"/>
      <c r="BK1486" s="25"/>
      <c r="BL1486" s="27"/>
    </row>
    <row r="1487" spans="1:64" s="29" customFormat="1" ht="24" customHeight="1" x14ac:dyDescent="0.25">
      <c r="A1487" s="26">
        <f t="shared" si="22"/>
        <v>2</v>
      </c>
      <c r="B1487" s="25" t="s">
        <v>11610</v>
      </c>
      <c r="C1487" s="25" t="s">
        <v>86</v>
      </c>
      <c r="D1487" s="25" t="s">
        <v>3156</v>
      </c>
      <c r="E1487" s="25" t="s">
        <v>78</v>
      </c>
      <c r="F1487" s="25" t="s">
        <v>3157</v>
      </c>
      <c r="G1487" s="25"/>
      <c r="H1487" s="25"/>
      <c r="I1487" s="25"/>
      <c r="J1487" s="25"/>
      <c r="K1487" s="25"/>
      <c r="L1487" s="25"/>
      <c r="M1487" s="25" t="s">
        <v>70</v>
      </c>
      <c r="N1487" s="25"/>
      <c r="O1487" s="25"/>
      <c r="P1487" s="25"/>
      <c r="Q1487" s="25"/>
      <c r="R1487" s="25"/>
      <c r="S1487" s="25"/>
      <c r="T1487" s="25"/>
      <c r="U1487" s="25"/>
      <c r="V1487" s="25" t="s">
        <v>70</v>
      </c>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7" t="s">
        <v>86</v>
      </c>
    </row>
    <row r="1488" spans="1:64" s="29" customFormat="1" ht="24" customHeight="1" x14ac:dyDescent="0.25">
      <c r="A1488" s="26">
        <f t="shared" si="22"/>
        <v>1</v>
      </c>
      <c r="B1488" s="25" t="s">
        <v>11611</v>
      </c>
      <c r="C1488" s="25" t="s">
        <v>86</v>
      </c>
      <c r="D1488" s="25" t="s">
        <v>3158</v>
      </c>
      <c r="E1488" s="25" t="s">
        <v>78</v>
      </c>
      <c r="F1488" s="25" t="s">
        <v>3159</v>
      </c>
      <c r="G1488" s="25"/>
      <c r="H1488" s="25"/>
      <c r="I1488" s="25"/>
      <c r="J1488" s="25"/>
      <c r="K1488" s="25"/>
      <c r="L1488" s="25"/>
      <c r="M1488" s="25"/>
      <c r="N1488" s="25"/>
      <c r="O1488" s="25"/>
      <c r="P1488" s="25"/>
      <c r="Q1488" s="25"/>
      <c r="R1488" s="25"/>
      <c r="S1488" s="25"/>
      <c r="T1488" s="25"/>
      <c r="U1488" s="25"/>
      <c r="V1488" s="25" t="s">
        <v>70</v>
      </c>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7" t="s">
        <v>86</v>
      </c>
    </row>
    <row r="1489" spans="1:66" s="29" customFormat="1" ht="24" customHeight="1" x14ac:dyDescent="0.25">
      <c r="A1489" s="4">
        <f>COUNTA(G1489:BK1489)</f>
        <v>1</v>
      </c>
      <c r="B1489" s="66" t="s">
        <v>15164</v>
      </c>
      <c r="C1489" s="66"/>
      <c r="D1489" s="66" t="s">
        <v>15165</v>
      </c>
      <c r="E1489" s="25" t="s">
        <v>78</v>
      </c>
      <c r="F1489" s="66" t="s">
        <v>15166</v>
      </c>
      <c r="G1489" s="25" t="s">
        <v>10690</v>
      </c>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7"/>
      <c r="BM1489" s="7"/>
      <c r="BN1489" s="7"/>
    </row>
    <row r="1490" spans="1:66" s="29" customFormat="1" ht="24" customHeight="1" x14ac:dyDescent="0.25">
      <c r="A1490" s="26">
        <f t="shared" si="22"/>
        <v>20</v>
      </c>
      <c r="B1490" s="25" t="s">
        <v>11612</v>
      </c>
      <c r="C1490" s="25"/>
      <c r="D1490" s="25" t="s">
        <v>3160</v>
      </c>
      <c r="E1490" s="25" t="s">
        <v>78</v>
      </c>
      <c r="F1490" s="25" t="s">
        <v>3161</v>
      </c>
      <c r="G1490" s="25" t="s">
        <v>74</v>
      </c>
      <c r="H1490" s="25" t="s">
        <v>69</v>
      </c>
      <c r="I1490" s="25"/>
      <c r="J1490" s="25"/>
      <c r="K1490" s="25" t="s">
        <v>69</v>
      </c>
      <c r="L1490" s="25" t="s">
        <v>69</v>
      </c>
      <c r="M1490" s="25" t="s">
        <v>10630</v>
      </c>
      <c r="N1490" s="25"/>
      <c r="O1490" s="25"/>
      <c r="P1490" s="25"/>
      <c r="Q1490" s="25"/>
      <c r="R1490" s="25" t="s">
        <v>69</v>
      </c>
      <c r="S1490" s="25"/>
      <c r="T1490" s="25"/>
      <c r="U1490" s="25"/>
      <c r="V1490" s="25"/>
      <c r="W1490" s="25"/>
      <c r="X1490" s="25"/>
      <c r="Y1490" s="25"/>
      <c r="Z1490" s="25" t="s">
        <v>69</v>
      </c>
      <c r="AA1490" s="25" t="s">
        <v>69</v>
      </c>
      <c r="AB1490" s="25"/>
      <c r="AC1490" s="25" t="s">
        <v>69</v>
      </c>
      <c r="AD1490" s="25" t="s">
        <v>69</v>
      </c>
      <c r="AE1490" s="25"/>
      <c r="AF1490" s="25"/>
      <c r="AG1490" s="25"/>
      <c r="AH1490" s="25"/>
      <c r="AI1490" s="25"/>
      <c r="AJ1490" s="25" t="s">
        <v>69</v>
      </c>
      <c r="AK1490" s="25"/>
      <c r="AL1490" s="25" t="s">
        <v>69</v>
      </c>
      <c r="AM1490" s="25" t="s">
        <v>69</v>
      </c>
      <c r="AN1490" s="25" t="s">
        <v>74</v>
      </c>
      <c r="AO1490" s="25"/>
      <c r="AP1490" s="25"/>
      <c r="AQ1490" s="25"/>
      <c r="AR1490" s="25"/>
      <c r="AS1490" s="25" t="s">
        <v>69</v>
      </c>
      <c r="AT1490" s="25"/>
      <c r="AU1490" s="25"/>
      <c r="AV1490" s="25" t="s">
        <v>14957</v>
      </c>
      <c r="AW1490" s="25" t="s">
        <v>69</v>
      </c>
      <c r="AX1490" s="25"/>
      <c r="AY1490" s="25" t="s">
        <v>10666</v>
      </c>
      <c r="AZ1490" s="25" t="s">
        <v>10666</v>
      </c>
      <c r="BA1490" s="25"/>
      <c r="BB1490" s="25"/>
      <c r="BC1490" s="25"/>
      <c r="BD1490" s="25"/>
      <c r="BE1490" s="25"/>
      <c r="BF1490" s="25"/>
      <c r="BG1490" s="25"/>
      <c r="BH1490" s="25" t="s">
        <v>85</v>
      </c>
      <c r="BI1490" s="25"/>
      <c r="BJ1490" s="25"/>
      <c r="BK1490" s="25"/>
      <c r="BL1490" s="27"/>
    </row>
    <row r="1491" spans="1:66" s="29" customFormat="1" ht="24" customHeight="1" x14ac:dyDescent="0.25">
      <c r="A1491" s="26">
        <f t="shared" si="22"/>
        <v>1</v>
      </c>
      <c r="B1491" s="25" t="s">
        <v>3162</v>
      </c>
      <c r="C1491" s="25"/>
      <c r="D1491" s="25" t="s">
        <v>3163</v>
      </c>
      <c r="E1491" s="25" t="s">
        <v>65</v>
      </c>
      <c r="F1491" s="25" t="s">
        <v>3164</v>
      </c>
      <c r="G1491" s="25" t="s">
        <v>70</v>
      </c>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7"/>
    </row>
    <row r="1492" spans="1:66" s="29" customFormat="1" ht="24" customHeight="1" x14ac:dyDescent="0.25">
      <c r="A1492" s="26">
        <f t="shared" si="22"/>
        <v>2</v>
      </c>
      <c r="B1492" s="25" t="s">
        <v>3165</v>
      </c>
      <c r="C1492" s="25"/>
      <c r="D1492" s="25" t="s">
        <v>3166</v>
      </c>
      <c r="E1492" s="25" t="s">
        <v>65</v>
      </c>
      <c r="F1492" s="25" t="s">
        <v>3167</v>
      </c>
      <c r="G1492" s="25" t="s">
        <v>67</v>
      </c>
      <c r="H1492" s="25" t="s">
        <v>14519</v>
      </c>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7"/>
    </row>
    <row r="1493" spans="1:66" s="29" customFormat="1" ht="24" customHeight="1" x14ac:dyDescent="0.25">
      <c r="A1493" s="26">
        <f t="shared" si="22"/>
        <v>1</v>
      </c>
      <c r="B1493" s="25" t="s">
        <v>11613</v>
      </c>
      <c r="C1493" s="25" t="s">
        <v>86</v>
      </c>
      <c r="D1493" s="25" t="s">
        <v>3168</v>
      </c>
      <c r="E1493" s="25" t="s">
        <v>78</v>
      </c>
      <c r="F1493" s="25" t="s">
        <v>2058</v>
      </c>
      <c r="G1493" s="25" t="s">
        <v>70</v>
      </c>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7" t="s">
        <v>86</v>
      </c>
    </row>
    <row r="1494" spans="1:66" s="29" customFormat="1" ht="24" customHeight="1" x14ac:dyDescent="0.25">
      <c r="A1494" s="26">
        <f t="shared" si="22"/>
        <v>1</v>
      </c>
      <c r="B1494" s="25" t="s">
        <v>11614</v>
      </c>
      <c r="C1494" s="25" t="s">
        <v>86</v>
      </c>
      <c r="D1494" s="25" t="s">
        <v>3169</v>
      </c>
      <c r="E1494" s="25" t="s">
        <v>78</v>
      </c>
      <c r="F1494" s="25" t="s">
        <v>91</v>
      </c>
      <c r="G1494" s="25" t="s">
        <v>70</v>
      </c>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7" t="s">
        <v>86</v>
      </c>
    </row>
    <row r="1495" spans="1:66" s="29" customFormat="1" ht="24" customHeight="1" x14ac:dyDescent="0.25">
      <c r="A1495" s="26">
        <f t="shared" si="22"/>
        <v>49</v>
      </c>
      <c r="B1495" s="25" t="s">
        <v>3170</v>
      </c>
      <c r="C1495" s="25"/>
      <c r="D1495" s="25" t="s">
        <v>3171</v>
      </c>
      <c r="E1495" s="25" t="s">
        <v>78</v>
      </c>
      <c r="F1495" s="25" t="s">
        <v>470</v>
      </c>
      <c r="G1495" s="25" t="s">
        <v>74</v>
      </c>
      <c r="H1495" s="25" t="s">
        <v>69</v>
      </c>
      <c r="I1495" s="25" t="s">
        <v>69</v>
      </c>
      <c r="J1495" s="25" t="s">
        <v>69</v>
      </c>
      <c r="K1495" s="25" t="s">
        <v>69</v>
      </c>
      <c r="L1495" s="25"/>
      <c r="M1495" s="25" t="s">
        <v>67</v>
      </c>
      <c r="N1495" s="25" t="s">
        <v>74</v>
      </c>
      <c r="O1495" s="25" t="s">
        <v>69</v>
      </c>
      <c r="P1495" s="25" t="s">
        <v>69</v>
      </c>
      <c r="Q1495" s="25" t="s">
        <v>69</v>
      </c>
      <c r="R1495" s="25" t="s">
        <v>69</v>
      </c>
      <c r="S1495" s="25" t="s">
        <v>85</v>
      </c>
      <c r="T1495" s="25"/>
      <c r="U1495" s="25" t="s">
        <v>69</v>
      </c>
      <c r="V1495" s="25" t="s">
        <v>67</v>
      </c>
      <c r="W1495" s="25" t="s">
        <v>69</v>
      </c>
      <c r="X1495" s="25" t="s">
        <v>69</v>
      </c>
      <c r="Y1495" s="25" t="s">
        <v>69</v>
      </c>
      <c r="Z1495" s="25" t="s">
        <v>74</v>
      </c>
      <c r="AA1495" s="25" t="s">
        <v>85</v>
      </c>
      <c r="AB1495" s="25" t="s">
        <v>85</v>
      </c>
      <c r="AC1495" s="25" t="s">
        <v>85</v>
      </c>
      <c r="AD1495" s="25" t="s">
        <v>85</v>
      </c>
      <c r="AE1495" s="25" t="s">
        <v>85</v>
      </c>
      <c r="AF1495" s="25" t="s">
        <v>69</v>
      </c>
      <c r="AG1495" s="25" t="s">
        <v>69</v>
      </c>
      <c r="AH1495" s="25" t="s">
        <v>10632</v>
      </c>
      <c r="AI1495" s="25" t="s">
        <v>85</v>
      </c>
      <c r="AJ1495" s="25" t="s">
        <v>85</v>
      </c>
      <c r="AK1495" s="25"/>
      <c r="AL1495" s="25" t="s">
        <v>69</v>
      </c>
      <c r="AM1495" s="25" t="s">
        <v>69</v>
      </c>
      <c r="AN1495" s="25" t="s">
        <v>85</v>
      </c>
      <c r="AO1495" s="25" t="s">
        <v>74</v>
      </c>
      <c r="AP1495" s="25" t="s">
        <v>69</v>
      </c>
      <c r="AQ1495" s="25" t="s">
        <v>85</v>
      </c>
      <c r="AR1495" s="25" t="s">
        <v>69</v>
      </c>
      <c r="AS1495" s="25" t="s">
        <v>69</v>
      </c>
      <c r="AT1495" s="25" t="s">
        <v>69</v>
      </c>
      <c r="AU1495" s="25" t="s">
        <v>69</v>
      </c>
      <c r="AV1495" s="25" t="s">
        <v>69</v>
      </c>
      <c r="AW1495" s="25" t="s">
        <v>69</v>
      </c>
      <c r="AX1495" s="25"/>
      <c r="AY1495" s="25" t="s">
        <v>85</v>
      </c>
      <c r="AZ1495" s="25" t="s">
        <v>69</v>
      </c>
      <c r="BA1495" s="25" t="s">
        <v>74</v>
      </c>
      <c r="BB1495" s="25"/>
      <c r="BC1495" s="25" t="s">
        <v>85</v>
      </c>
      <c r="BD1495" s="25"/>
      <c r="BE1495" s="25"/>
      <c r="BF1495" s="25" t="s">
        <v>85</v>
      </c>
      <c r="BG1495" s="25" t="s">
        <v>69</v>
      </c>
      <c r="BH1495" s="25" t="s">
        <v>85</v>
      </c>
      <c r="BI1495" s="25" t="s">
        <v>69</v>
      </c>
      <c r="BJ1495" s="25" t="s">
        <v>69</v>
      </c>
      <c r="BK1495" s="25"/>
      <c r="BL1495" s="27"/>
    </row>
    <row r="1496" spans="1:66" s="29" customFormat="1" ht="24" customHeight="1" x14ac:dyDescent="0.25">
      <c r="A1496" s="26">
        <f t="shared" si="22"/>
        <v>1</v>
      </c>
      <c r="B1496" s="25" t="s">
        <v>11615</v>
      </c>
      <c r="C1496" s="25"/>
      <c r="D1496" s="25" t="s">
        <v>3172</v>
      </c>
      <c r="E1496" s="25" t="s">
        <v>78</v>
      </c>
      <c r="F1496" s="25" t="s">
        <v>470</v>
      </c>
      <c r="G1496" s="25"/>
      <c r="H1496" s="25"/>
      <c r="I1496" s="25"/>
      <c r="J1496" s="25"/>
      <c r="K1496" s="25"/>
      <c r="L1496" s="25"/>
      <c r="M1496" s="25" t="s">
        <v>70</v>
      </c>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7"/>
    </row>
    <row r="1497" spans="1:66" s="29" customFormat="1" ht="24" customHeight="1" x14ac:dyDescent="0.25">
      <c r="A1497" s="26">
        <f t="shared" si="22"/>
        <v>1</v>
      </c>
      <c r="B1497" s="25" t="s">
        <v>3173</v>
      </c>
      <c r="C1497" s="25"/>
      <c r="D1497" s="25" t="s">
        <v>3174</v>
      </c>
      <c r="E1497" s="25" t="s">
        <v>65</v>
      </c>
      <c r="F1497" s="25" t="s">
        <v>3175</v>
      </c>
      <c r="G1497" s="25" t="s">
        <v>70</v>
      </c>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7"/>
    </row>
    <row r="1498" spans="1:66" s="29" customFormat="1" ht="24" customHeight="1" x14ac:dyDescent="0.25">
      <c r="A1498" s="26">
        <f t="shared" si="22"/>
        <v>1</v>
      </c>
      <c r="B1498" s="25" t="s">
        <v>3176</v>
      </c>
      <c r="C1498" s="25"/>
      <c r="D1498" s="25" t="s">
        <v>3177</v>
      </c>
      <c r="E1498" s="25" t="s">
        <v>78</v>
      </c>
      <c r="F1498" s="25" t="s">
        <v>3178</v>
      </c>
      <c r="G1498" s="25" t="s">
        <v>67</v>
      </c>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7"/>
    </row>
    <row r="1499" spans="1:66" s="29" customFormat="1" ht="24" customHeight="1" x14ac:dyDescent="0.25">
      <c r="A1499" s="26">
        <f t="shared" si="22"/>
        <v>1</v>
      </c>
      <c r="B1499" s="25" t="s">
        <v>11616</v>
      </c>
      <c r="C1499" s="25" t="s">
        <v>11617</v>
      </c>
      <c r="D1499" s="25" t="s">
        <v>3179</v>
      </c>
      <c r="E1499" s="25" t="s">
        <v>78</v>
      </c>
      <c r="F1499" s="25" t="s">
        <v>3180</v>
      </c>
      <c r="G1499" s="25"/>
      <c r="H1499" s="25"/>
      <c r="I1499" s="25"/>
      <c r="J1499" s="25"/>
      <c r="K1499" s="25"/>
      <c r="L1499" s="25"/>
      <c r="M1499" s="25" t="s">
        <v>70</v>
      </c>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7"/>
    </row>
    <row r="1500" spans="1:66" s="29" customFormat="1" ht="24" customHeight="1" x14ac:dyDescent="0.25">
      <c r="A1500" s="26">
        <f t="shared" si="22"/>
        <v>1</v>
      </c>
      <c r="B1500" s="25" t="s">
        <v>11618</v>
      </c>
      <c r="C1500" s="25" t="s">
        <v>11599</v>
      </c>
      <c r="D1500" s="25" t="s">
        <v>3181</v>
      </c>
      <c r="E1500" s="25" t="s">
        <v>78</v>
      </c>
      <c r="F1500" s="25" t="s">
        <v>3182</v>
      </c>
      <c r="G1500" s="25" t="s">
        <v>70</v>
      </c>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7"/>
    </row>
    <row r="1501" spans="1:66" s="29" customFormat="1" ht="24" customHeight="1" x14ac:dyDescent="0.25">
      <c r="A1501" s="26">
        <f t="shared" si="22"/>
        <v>1</v>
      </c>
      <c r="B1501" s="25" t="s">
        <v>3183</v>
      </c>
      <c r="C1501" s="25"/>
      <c r="D1501" s="25" t="s">
        <v>3184</v>
      </c>
      <c r="E1501" s="25" t="s">
        <v>65</v>
      </c>
      <c r="F1501" s="25" t="s">
        <v>3185</v>
      </c>
      <c r="G1501" s="25" t="s">
        <v>70</v>
      </c>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7"/>
    </row>
    <row r="1502" spans="1:66" s="29" customFormat="1" ht="24" customHeight="1" x14ac:dyDescent="0.25">
      <c r="A1502" s="26">
        <f t="shared" si="22"/>
        <v>23</v>
      </c>
      <c r="B1502" s="25" t="s">
        <v>3186</v>
      </c>
      <c r="C1502" s="25"/>
      <c r="D1502" s="25" t="s">
        <v>3187</v>
      </c>
      <c r="E1502" s="25" t="s">
        <v>78</v>
      </c>
      <c r="F1502" s="25" t="s">
        <v>659</v>
      </c>
      <c r="G1502" s="25" t="s">
        <v>67</v>
      </c>
      <c r="H1502" s="25"/>
      <c r="I1502" s="25" t="s">
        <v>69</v>
      </c>
      <c r="J1502" s="25"/>
      <c r="K1502" s="25"/>
      <c r="L1502" s="25"/>
      <c r="M1502" s="25" t="s">
        <v>70</v>
      </c>
      <c r="N1502" s="25" t="s">
        <v>272</v>
      </c>
      <c r="O1502" s="25"/>
      <c r="P1502" s="25"/>
      <c r="Q1502" s="25"/>
      <c r="R1502" s="25" t="s">
        <v>74</v>
      </c>
      <c r="S1502" s="25"/>
      <c r="T1502" s="25" t="s">
        <v>10632</v>
      </c>
      <c r="U1502" s="25" t="s">
        <v>14699</v>
      </c>
      <c r="V1502" s="25" t="s">
        <v>67</v>
      </c>
      <c r="W1502" s="25" t="s">
        <v>14826</v>
      </c>
      <c r="X1502" s="25"/>
      <c r="Y1502" s="25"/>
      <c r="Z1502" s="25" t="s">
        <v>74</v>
      </c>
      <c r="AA1502" s="25"/>
      <c r="AB1502" s="25" t="s">
        <v>85</v>
      </c>
      <c r="AC1502" s="25" t="s">
        <v>69</v>
      </c>
      <c r="AD1502" s="25"/>
      <c r="AE1502" s="25"/>
      <c r="AF1502" s="25"/>
      <c r="AG1502" s="25"/>
      <c r="AH1502" s="25"/>
      <c r="AI1502" s="25" t="s">
        <v>85</v>
      </c>
      <c r="AJ1502" s="25" t="s">
        <v>74</v>
      </c>
      <c r="AK1502" s="25"/>
      <c r="AL1502" s="25"/>
      <c r="AM1502" s="25"/>
      <c r="AN1502" s="25" t="s">
        <v>74</v>
      </c>
      <c r="AO1502" s="25" t="s">
        <v>85</v>
      </c>
      <c r="AP1502" s="25"/>
      <c r="AQ1502" s="25"/>
      <c r="AR1502" s="25" t="s">
        <v>74</v>
      </c>
      <c r="AS1502" s="25"/>
      <c r="AT1502" s="25" t="s">
        <v>69</v>
      </c>
      <c r="AU1502" s="25" t="s">
        <v>70</v>
      </c>
      <c r="AV1502" s="25" t="s">
        <v>69</v>
      </c>
      <c r="AW1502" s="25" t="s">
        <v>69</v>
      </c>
      <c r="AX1502" s="25"/>
      <c r="AY1502" s="25" t="s">
        <v>74</v>
      </c>
      <c r="AZ1502" s="25" t="s">
        <v>74</v>
      </c>
      <c r="BA1502" s="25"/>
      <c r="BB1502" s="25"/>
      <c r="BC1502" s="25"/>
      <c r="BD1502" s="25"/>
      <c r="BE1502" s="25"/>
      <c r="BF1502" s="25"/>
      <c r="BG1502" s="25"/>
      <c r="BH1502" s="25"/>
      <c r="BI1502" s="25"/>
      <c r="BJ1502" s="25"/>
      <c r="BK1502" s="25"/>
      <c r="BL1502" s="27"/>
    </row>
    <row r="1503" spans="1:66" s="29" customFormat="1" ht="24" customHeight="1" x14ac:dyDescent="0.25">
      <c r="A1503" s="26">
        <f t="shared" si="22"/>
        <v>1</v>
      </c>
      <c r="B1503" s="25" t="s">
        <v>11619</v>
      </c>
      <c r="C1503" s="25" t="s">
        <v>289</v>
      </c>
      <c r="D1503" s="25" t="s">
        <v>3188</v>
      </c>
      <c r="E1503" s="25" t="s">
        <v>78</v>
      </c>
      <c r="F1503" s="25" t="s">
        <v>3189</v>
      </c>
      <c r="G1503" s="25" t="s">
        <v>70</v>
      </c>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7" t="s">
        <v>289</v>
      </c>
    </row>
    <row r="1504" spans="1:66" s="29" customFormat="1" ht="24" customHeight="1" x14ac:dyDescent="0.25">
      <c r="A1504" s="26">
        <f t="shared" si="22"/>
        <v>1</v>
      </c>
      <c r="B1504" s="25" t="s">
        <v>11620</v>
      </c>
      <c r="C1504" s="25"/>
      <c r="D1504" s="25" t="s">
        <v>3190</v>
      </c>
      <c r="E1504" s="25" t="s">
        <v>78</v>
      </c>
      <c r="F1504" s="25" t="s">
        <v>3191</v>
      </c>
      <c r="G1504" s="25" t="s">
        <v>70</v>
      </c>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7"/>
    </row>
    <row r="1505" spans="1:64" s="29" customFormat="1" ht="24" customHeight="1" x14ac:dyDescent="0.25">
      <c r="A1505" s="26">
        <f t="shared" si="22"/>
        <v>1</v>
      </c>
      <c r="B1505" s="27" t="s">
        <v>11621</v>
      </c>
      <c r="C1505" s="27"/>
      <c r="D1505" s="27" t="s">
        <v>3192</v>
      </c>
      <c r="E1505" s="27" t="s">
        <v>78</v>
      </c>
      <c r="F1505" s="27" t="s">
        <v>3193</v>
      </c>
      <c r="G1505" s="28" t="s">
        <v>74</v>
      </c>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7"/>
    </row>
    <row r="1506" spans="1:64" s="29" customFormat="1" ht="24" customHeight="1" x14ac:dyDescent="0.25">
      <c r="A1506" s="26">
        <f t="shared" si="22"/>
        <v>1</v>
      </c>
      <c r="B1506" s="25" t="s">
        <v>3194</v>
      </c>
      <c r="C1506" s="25"/>
      <c r="D1506" s="25" t="s">
        <v>3195</v>
      </c>
      <c r="E1506" s="25" t="s">
        <v>65</v>
      </c>
      <c r="F1506" s="25" t="s">
        <v>3196</v>
      </c>
      <c r="G1506" s="25" t="s">
        <v>70</v>
      </c>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7"/>
    </row>
    <row r="1507" spans="1:64" s="29" customFormat="1" ht="24" customHeight="1" x14ac:dyDescent="0.25">
      <c r="A1507" s="26">
        <f t="shared" si="22"/>
        <v>1</v>
      </c>
      <c r="B1507" s="27" t="s">
        <v>11622</v>
      </c>
      <c r="C1507" s="27" t="s">
        <v>11617</v>
      </c>
      <c r="D1507" s="27" t="s">
        <v>3197</v>
      </c>
      <c r="E1507" s="27" t="s">
        <v>78</v>
      </c>
      <c r="F1507" s="27" t="s">
        <v>2042</v>
      </c>
      <c r="G1507" s="28" t="s">
        <v>11623</v>
      </c>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7"/>
    </row>
    <row r="1508" spans="1:64" s="29" customFormat="1" ht="24" customHeight="1" x14ac:dyDescent="0.25">
      <c r="A1508" s="26">
        <f t="shared" si="22"/>
        <v>1</v>
      </c>
      <c r="B1508" s="25" t="s">
        <v>3198</v>
      </c>
      <c r="C1508" s="25"/>
      <c r="D1508" s="25" t="s">
        <v>3197</v>
      </c>
      <c r="E1508" s="25" t="s">
        <v>65</v>
      </c>
      <c r="F1508" s="25" t="s">
        <v>3199</v>
      </c>
      <c r="G1508" s="25" t="s">
        <v>70</v>
      </c>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7"/>
    </row>
    <row r="1509" spans="1:64" s="29" customFormat="1" ht="24" customHeight="1" x14ac:dyDescent="0.25">
      <c r="A1509" s="26">
        <f t="shared" si="22"/>
        <v>1</v>
      </c>
      <c r="B1509" s="25" t="s">
        <v>11624</v>
      </c>
      <c r="C1509" s="25" t="s">
        <v>11599</v>
      </c>
      <c r="D1509" s="25" t="s">
        <v>3200</v>
      </c>
      <c r="E1509" s="25" t="s">
        <v>78</v>
      </c>
      <c r="F1509" s="25" t="s">
        <v>2656</v>
      </c>
      <c r="G1509" s="25"/>
      <c r="H1509" s="25"/>
      <c r="I1509" s="25"/>
      <c r="J1509" s="25"/>
      <c r="K1509" s="25"/>
      <c r="L1509" s="25"/>
      <c r="M1509" s="25" t="s">
        <v>70</v>
      </c>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7"/>
    </row>
    <row r="1510" spans="1:64" s="29" customFormat="1" ht="24" customHeight="1" x14ac:dyDescent="0.25">
      <c r="A1510" s="26">
        <f t="shared" si="22"/>
        <v>1</v>
      </c>
      <c r="B1510" s="25" t="s">
        <v>11625</v>
      </c>
      <c r="C1510" s="25"/>
      <c r="D1510" s="25" t="s">
        <v>3201</v>
      </c>
      <c r="E1510" s="25" t="s">
        <v>78</v>
      </c>
      <c r="F1510" s="25" t="s">
        <v>11626</v>
      </c>
      <c r="G1510" s="25" t="s">
        <v>11623</v>
      </c>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7"/>
    </row>
    <row r="1511" spans="1:64" s="29" customFormat="1" ht="24" customHeight="1" x14ac:dyDescent="0.25">
      <c r="A1511" s="26">
        <f t="shared" si="22"/>
        <v>0</v>
      </c>
      <c r="B1511" s="25" t="s">
        <v>11627</v>
      </c>
      <c r="C1511" s="25"/>
      <c r="D1511" s="25" t="s">
        <v>3202</v>
      </c>
      <c r="E1511" s="25" t="s">
        <v>182</v>
      </c>
      <c r="F1511" s="25" t="s">
        <v>3203</v>
      </c>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7"/>
    </row>
    <row r="1512" spans="1:64" s="29" customFormat="1" ht="24" customHeight="1" x14ac:dyDescent="0.25">
      <c r="A1512" s="26">
        <f t="shared" si="22"/>
        <v>1</v>
      </c>
      <c r="B1512" s="25" t="s">
        <v>11633</v>
      </c>
      <c r="C1512" s="25" t="s">
        <v>11617</v>
      </c>
      <c r="D1512" s="25" t="s">
        <v>3204</v>
      </c>
      <c r="E1512" s="25" t="s">
        <v>78</v>
      </c>
      <c r="F1512" s="25" t="s">
        <v>3205</v>
      </c>
      <c r="G1512" s="25" t="s">
        <v>70</v>
      </c>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7"/>
    </row>
    <row r="1513" spans="1:64" s="29" customFormat="1" ht="24" customHeight="1" x14ac:dyDescent="0.25">
      <c r="A1513" s="26">
        <f t="shared" si="22"/>
        <v>2</v>
      </c>
      <c r="B1513" s="25" t="s">
        <v>3206</v>
      </c>
      <c r="C1513" s="25"/>
      <c r="D1513" s="25" t="s">
        <v>3207</v>
      </c>
      <c r="E1513" s="25" t="s">
        <v>65</v>
      </c>
      <c r="F1513" s="25" t="s">
        <v>3208</v>
      </c>
      <c r="G1513" s="25" t="s">
        <v>70</v>
      </c>
      <c r="H1513" s="25" t="s">
        <v>67</v>
      </c>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7"/>
    </row>
    <row r="1514" spans="1:64" s="29" customFormat="1" ht="24" customHeight="1" x14ac:dyDescent="0.25">
      <c r="A1514" s="26">
        <f t="shared" si="22"/>
        <v>1</v>
      </c>
      <c r="B1514" s="25" t="s">
        <v>3209</v>
      </c>
      <c r="C1514" s="25"/>
      <c r="D1514" s="25" t="s">
        <v>3210</v>
      </c>
      <c r="E1514" s="25" t="s">
        <v>65</v>
      </c>
      <c r="F1514" s="25" t="s">
        <v>3211</v>
      </c>
      <c r="G1514" s="25" t="s">
        <v>70</v>
      </c>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7"/>
    </row>
    <row r="1515" spans="1:64" s="29" customFormat="1" ht="24" customHeight="1" x14ac:dyDescent="0.25">
      <c r="A1515" s="26">
        <f t="shared" si="22"/>
        <v>2</v>
      </c>
      <c r="B1515" s="25" t="s">
        <v>11634</v>
      </c>
      <c r="C1515" s="25" t="s">
        <v>86</v>
      </c>
      <c r="D1515" s="25" t="s">
        <v>3212</v>
      </c>
      <c r="E1515" s="25" t="s">
        <v>78</v>
      </c>
      <c r="F1515" s="25" t="s">
        <v>3213</v>
      </c>
      <c r="G1515" s="25"/>
      <c r="H1515" s="25"/>
      <c r="I1515" s="25"/>
      <c r="J1515" s="25"/>
      <c r="K1515" s="25"/>
      <c r="L1515" s="25"/>
      <c r="M1515" s="25" t="s">
        <v>70</v>
      </c>
      <c r="N1515" s="25"/>
      <c r="O1515" s="25"/>
      <c r="P1515" s="25"/>
      <c r="Q1515" s="25"/>
      <c r="R1515" s="25"/>
      <c r="S1515" s="25"/>
      <c r="T1515" s="25"/>
      <c r="U1515" s="25"/>
      <c r="V1515" s="25" t="s">
        <v>70</v>
      </c>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7" t="s">
        <v>86</v>
      </c>
    </row>
    <row r="1516" spans="1:64" s="29" customFormat="1" ht="24" customHeight="1" x14ac:dyDescent="0.25">
      <c r="A1516" s="26">
        <f t="shared" si="22"/>
        <v>1</v>
      </c>
      <c r="B1516" s="25" t="s">
        <v>11635</v>
      </c>
      <c r="C1516" s="25"/>
      <c r="D1516" s="25" t="s">
        <v>3214</v>
      </c>
      <c r="E1516" s="25" t="s">
        <v>78</v>
      </c>
      <c r="F1516" s="25" t="s">
        <v>659</v>
      </c>
      <c r="G1516" s="25"/>
      <c r="H1516" s="25"/>
      <c r="I1516" s="25"/>
      <c r="J1516" s="25"/>
      <c r="K1516" s="25"/>
      <c r="L1516" s="25"/>
      <c r="M1516" s="25"/>
      <c r="N1516" s="25"/>
      <c r="O1516" s="25"/>
      <c r="P1516" s="25"/>
      <c r="Q1516" s="25"/>
      <c r="R1516" s="25"/>
      <c r="S1516" s="25"/>
      <c r="T1516" s="25"/>
      <c r="U1516" s="25" t="s">
        <v>167</v>
      </c>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7"/>
    </row>
    <row r="1517" spans="1:64" s="29" customFormat="1" ht="24" customHeight="1" x14ac:dyDescent="0.25">
      <c r="A1517" s="26">
        <f t="shared" si="22"/>
        <v>1</v>
      </c>
      <c r="B1517" s="25" t="s">
        <v>3215</v>
      </c>
      <c r="C1517" s="25"/>
      <c r="D1517" s="25" t="s">
        <v>3216</v>
      </c>
      <c r="E1517" s="25" t="s">
        <v>78</v>
      </c>
      <c r="F1517" s="25" t="s">
        <v>3215</v>
      </c>
      <c r="G1517" s="25" t="s">
        <v>74</v>
      </c>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7"/>
    </row>
    <row r="1518" spans="1:64" s="29" customFormat="1" ht="24" customHeight="1" x14ac:dyDescent="0.25">
      <c r="A1518" s="26">
        <f t="shared" si="22"/>
        <v>1</v>
      </c>
      <c r="B1518" s="25" t="s">
        <v>11636</v>
      </c>
      <c r="C1518" s="25" t="s">
        <v>164</v>
      </c>
      <c r="D1518" s="25" t="s">
        <v>3217</v>
      </c>
      <c r="E1518" s="25" t="s">
        <v>78</v>
      </c>
      <c r="F1518" s="25" t="s">
        <v>11637</v>
      </c>
      <c r="G1518" s="25" t="s">
        <v>70</v>
      </c>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7" t="s">
        <v>164</v>
      </c>
    </row>
    <row r="1519" spans="1:64" s="29" customFormat="1" ht="24" customHeight="1" x14ac:dyDescent="0.25">
      <c r="A1519" s="26">
        <f t="shared" si="22"/>
        <v>1</v>
      </c>
      <c r="B1519" s="25" t="s">
        <v>11638</v>
      </c>
      <c r="C1519" s="25"/>
      <c r="D1519" s="25" t="s">
        <v>3218</v>
      </c>
      <c r="E1519" s="25" t="s">
        <v>78</v>
      </c>
      <c r="F1519" s="25" t="s">
        <v>1429</v>
      </c>
      <c r="G1519" s="25" t="s">
        <v>67</v>
      </c>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7"/>
    </row>
    <row r="1520" spans="1:64" s="29" customFormat="1" ht="24" customHeight="1" x14ac:dyDescent="0.25">
      <c r="A1520" s="26">
        <f t="shared" si="22"/>
        <v>1</v>
      </c>
      <c r="B1520" s="25" t="s">
        <v>11639</v>
      </c>
      <c r="C1520" s="25" t="s">
        <v>86</v>
      </c>
      <c r="D1520" s="25" t="s">
        <v>3219</v>
      </c>
      <c r="E1520" s="25" t="s">
        <v>78</v>
      </c>
      <c r="F1520" s="25" t="s">
        <v>3220</v>
      </c>
      <c r="G1520" s="25" t="s">
        <v>70</v>
      </c>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7" t="s">
        <v>86</v>
      </c>
    </row>
    <row r="1521" spans="1:64" s="29" customFormat="1" ht="24" customHeight="1" x14ac:dyDescent="0.25">
      <c r="A1521" s="26">
        <f t="shared" si="22"/>
        <v>6</v>
      </c>
      <c r="B1521" s="25" t="s">
        <v>3221</v>
      </c>
      <c r="C1521" s="25"/>
      <c r="D1521" s="25" t="s">
        <v>3222</v>
      </c>
      <c r="E1521" s="25" t="s">
        <v>78</v>
      </c>
      <c r="F1521" s="25" t="s">
        <v>2482</v>
      </c>
      <c r="G1521" s="25" t="s">
        <v>67</v>
      </c>
      <c r="H1521" s="25"/>
      <c r="I1521" s="25"/>
      <c r="J1521" s="25"/>
      <c r="K1521" s="25" t="s">
        <v>74</v>
      </c>
      <c r="L1521" s="25"/>
      <c r="M1521" s="25" t="s">
        <v>70</v>
      </c>
      <c r="N1521" s="25"/>
      <c r="O1521" s="25"/>
      <c r="P1521" s="25"/>
      <c r="Q1521" s="25"/>
      <c r="R1521" s="25" t="s">
        <v>69</v>
      </c>
      <c r="S1521" s="25"/>
      <c r="T1521" s="25"/>
      <c r="U1521" s="25"/>
      <c r="V1521" s="25" t="s">
        <v>14777</v>
      </c>
      <c r="W1521" s="25" t="s">
        <v>85</v>
      </c>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7"/>
    </row>
    <row r="1522" spans="1:64" s="29" customFormat="1" ht="24" customHeight="1" x14ac:dyDescent="0.25">
      <c r="A1522" s="26">
        <f t="shared" si="22"/>
        <v>1</v>
      </c>
      <c r="B1522" s="25" t="s">
        <v>11640</v>
      </c>
      <c r="C1522" s="25"/>
      <c r="D1522" s="25" t="s">
        <v>3223</v>
      </c>
      <c r="E1522" s="25" t="s">
        <v>78</v>
      </c>
      <c r="F1522" s="25" t="s">
        <v>3224</v>
      </c>
      <c r="G1522" s="25" t="s">
        <v>67</v>
      </c>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7"/>
    </row>
    <row r="1523" spans="1:64" s="29" customFormat="1" ht="24" customHeight="1" x14ac:dyDescent="0.25">
      <c r="A1523" s="26">
        <f t="shared" si="22"/>
        <v>1</v>
      </c>
      <c r="B1523" s="25" t="s">
        <v>11641</v>
      </c>
      <c r="C1523" s="25" t="s">
        <v>11617</v>
      </c>
      <c r="D1523" s="25" t="s">
        <v>3225</v>
      </c>
      <c r="E1523" s="25" t="s">
        <v>78</v>
      </c>
      <c r="F1523" s="25" t="s">
        <v>2482</v>
      </c>
      <c r="G1523" s="25" t="s">
        <v>70</v>
      </c>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7"/>
    </row>
    <row r="1524" spans="1:64" s="29" customFormat="1" ht="24" customHeight="1" x14ac:dyDescent="0.25">
      <c r="A1524" s="26">
        <f t="shared" si="22"/>
        <v>1</v>
      </c>
      <c r="B1524" s="25" t="s">
        <v>3226</v>
      </c>
      <c r="C1524" s="25"/>
      <c r="D1524" s="25" t="s">
        <v>3227</v>
      </c>
      <c r="E1524" s="25" t="s">
        <v>78</v>
      </c>
      <c r="F1524" s="25" t="s">
        <v>3228</v>
      </c>
      <c r="G1524" s="25" t="s">
        <v>70</v>
      </c>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7"/>
    </row>
    <row r="1525" spans="1:64" s="29" customFormat="1" ht="24" customHeight="1" x14ac:dyDescent="0.25">
      <c r="A1525" s="26">
        <f t="shared" si="22"/>
        <v>1</v>
      </c>
      <c r="B1525" s="25" t="s">
        <v>11642</v>
      </c>
      <c r="C1525" s="25" t="s">
        <v>11599</v>
      </c>
      <c r="D1525" s="25" t="s">
        <v>3229</v>
      </c>
      <c r="E1525" s="25" t="s">
        <v>78</v>
      </c>
      <c r="F1525" s="25" t="s">
        <v>3230</v>
      </c>
      <c r="G1525" s="25" t="s">
        <v>70</v>
      </c>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7"/>
    </row>
    <row r="1526" spans="1:64" s="29" customFormat="1" ht="24" customHeight="1" x14ac:dyDescent="0.25">
      <c r="A1526" s="26">
        <f t="shared" si="22"/>
        <v>1</v>
      </c>
      <c r="B1526" s="25" t="s">
        <v>11643</v>
      </c>
      <c r="C1526" s="25" t="s">
        <v>11644</v>
      </c>
      <c r="D1526" s="25" t="s">
        <v>3231</v>
      </c>
      <c r="E1526" s="25" t="s">
        <v>78</v>
      </c>
      <c r="F1526" s="25" t="s">
        <v>3232</v>
      </c>
      <c r="G1526" s="25" t="s">
        <v>70</v>
      </c>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7"/>
    </row>
    <row r="1527" spans="1:64" s="29" customFormat="1" ht="24" customHeight="1" x14ac:dyDescent="0.25">
      <c r="A1527" s="26">
        <f t="shared" si="22"/>
        <v>39</v>
      </c>
      <c r="B1527" s="25" t="s">
        <v>3233</v>
      </c>
      <c r="C1527" s="25"/>
      <c r="D1527" s="25" t="s">
        <v>3234</v>
      </c>
      <c r="E1527" s="25" t="s">
        <v>78</v>
      </c>
      <c r="F1527" s="25" t="s">
        <v>1838</v>
      </c>
      <c r="G1527" s="25" t="s">
        <v>67</v>
      </c>
      <c r="H1527" s="25" t="s">
        <v>272</v>
      </c>
      <c r="I1527" s="25" t="s">
        <v>69</v>
      </c>
      <c r="J1527" s="25"/>
      <c r="K1527" s="25"/>
      <c r="L1527" s="25"/>
      <c r="M1527" s="25" t="s">
        <v>70</v>
      </c>
      <c r="N1527" s="25" t="s">
        <v>272</v>
      </c>
      <c r="O1527" s="25" t="s">
        <v>69</v>
      </c>
      <c r="P1527" s="25" t="s">
        <v>69</v>
      </c>
      <c r="Q1527" s="25"/>
      <c r="R1527" s="25" t="s">
        <v>75</v>
      </c>
      <c r="S1527" s="25" t="s">
        <v>85</v>
      </c>
      <c r="T1527" s="25" t="s">
        <v>14685</v>
      </c>
      <c r="U1527" s="25" t="s">
        <v>69</v>
      </c>
      <c r="V1527" s="25" t="s">
        <v>67</v>
      </c>
      <c r="W1527" s="25" t="s">
        <v>85</v>
      </c>
      <c r="X1527" s="25" t="s">
        <v>85</v>
      </c>
      <c r="Y1527" s="25" t="s">
        <v>69</v>
      </c>
      <c r="Z1527" s="25" t="s">
        <v>74</v>
      </c>
      <c r="AA1527" s="25"/>
      <c r="AB1527" s="25" t="s">
        <v>85</v>
      </c>
      <c r="AC1527" s="25" t="s">
        <v>10632</v>
      </c>
      <c r="AD1527" s="25" t="s">
        <v>74</v>
      </c>
      <c r="AE1527" s="25"/>
      <c r="AF1527" s="25" t="s">
        <v>69</v>
      </c>
      <c r="AG1527" s="25"/>
      <c r="AH1527" s="25" t="s">
        <v>85</v>
      </c>
      <c r="AI1527" s="25" t="s">
        <v>67</v>
      </c>
      <c r="AJ1527" s="25"/>
      <c r="AK1527" s="25" t="s">
        <v>69</v>
      </c>
      <c r="AL1527" s="25"/>
      <c r="AM1527" s="25" t="s">
        <v>85</v>
      </c>
      <c r="AN1527" s="25" t="s">
        <v>74</v>
      </c>
      <c r="AO1527" s="25" t="s">
        <v>74</v>
      </c>
      <c r="AP1527" s="25"/>
      <c r="AQ1527" s="25" t="s">
        <v>85</v>
      </c>
      <c r="AR1527" s="25"/>
      <c r="AS1527" s="25" t="s">
        <v>69</v>
      </c>
      <c r="AT1527" s="25" t="s">
        <v>70</v>
      </c>
      <c r="AU1527" s="25" t="s">
        <v>67</v>
      </c>
      <c r="AV1527" s="25" t="s">
        <v>69</v>
      </c>
      <c r="AW1527" s="25"/>
      <c r="AX1527" s="25"/>
      <c r="AY1527" s="25" t="s">
        <v>74</v>
      </c>
      <c r="AZ1527" s="25"/>
      <c r="BA1527" s="25"/>
      <c r="BB1527" s="25" t="s">
        <v>14967</v>
      </c>
      <c r="BC1527" s="25" t="s">
        <v>85</v>
      </c>
      <c r="BD1527" s="25"/>
      <c r="BE1527" s="25"/>
      <c r="BF1527" s="25" t="s">
        <v>10632</v>
      </c>
      <c r="BG1527" s="25"/>
      <c r="BH1527" s="25" t="s">
        <v>69</v>
      </c>
      <c r="BI1527" s="25" t="s">
        <v>69</v>
      </c>
      <c r="BJ1527" s="25" t="s">
        <v>85</v>
      </c>
      <c r="BK1527" s="25" t="s">
        <v>74</v>
      </c>
      <c r="BL1527" s="27"/>
    </row>
    <row r="1528" spans="1:64" s="29" customFormat="1" ht="24" customHeight="1" x14ac:dyDescent="0.25">
      <c r="A1528" s="26">
        <f t="shared" si="22"/>
        <v>12</v>
      </c>
      <c r="B1528" s="25" t="s">
        <v>3235</v>
      </c>
      <c r="C1528" s="25"/>
      <c r="D1528" s="25" t="s">
        <v>3236</v>
      </c>
      <c r="E1528" s="25" t="s">
        <v>78</v>
      </c>
      <c r="F1528" s="25" t="s">
        <v>3237</v>
      </c>
      <c r="G1528" s="25" t="s">
        <v>74</v>
      </c>
      <c r="H1528" s="25"/>
      <c r="I1528" s="25"/>
      <c r="J1528" s="25"/>
      <c r="K1528" s="25" t="s">
        <v>69</v>
      </c>
      <c r="L1528" s="25"/>
      <c r="M1528" s="25" t="s">
        <v>10630</v>
      </c>
      <c r="N1528" s="25"/>
      <c r="O1528" s="25"/>
      <c r="P1528" s="25"/>
      <c r="Q1528" s="25"/>
      <c r="R1528" s="25" t="s">
        <v>69</v>
      </c>
      <c r="S1528" s="25"/>
      <c r="T1528" s="25"/>
      <c r="U1528" s="25"/>
      <c r="V1528" s="25" t="s">
        <v>14777</v>
      </c>
      <c r="W1528" s="25"/>
      <c r="X1528" s="25" t="s">
        <v>85</v>
      </c>
      <c r="Y1528" s="25"/>
      <c r="Z1528" s="25" t="s">
        <v>69</v>
      </c>
      <c r="AA1528" s="25"/>
      <c r="AB1528" s="25"/>
      <c r="AC1528" s="25"/>
      <c r="AD1528" s="25"/>
      <c r="AE1528" s="25"/>
      <c r="AF1528" s="25"/>
      <c r="AG1528" s="25"/>
      <c r="AH1528" s="25"/>
      <c r="AI1528" s="25"/>
      <c r="AJ1528" s="25"/>
      <c r="AK1528" s="25"/>
      <c r="AL1528" s="25"/>
      <c r="AM1528" s="25"/>
      <c r="AN1528" s="25" t="s">
        <v>74</v>
      </c>
      <c r="AO1528" s="25"/>
      <c r="AP1528" s="25"/>
      <c r="AQ1528" s="25" t="s">
        <v>85</v>
      </c>
      <c r="AR1528" s="25" t="s">
        <v>69</v>
      </c>
      <c r="AS1528" s="25"/>
      <c r="AT1528" s="25"/>
      <c r="AU1528" s="25"/>
      <c r="AV1528" s="25"/>
      <c r="AW1528" s="25"/>
      <c r="AX1528" s="25"/>
      <c r="AY1528" s="25"/>
      <c r="AZ1528" s="25"/>
      <c r="BA1528" s="25"/>
      <c r="BB1528" s="25"/>
      <c r="BC1528" s="25"/>
      <c r="BD1528" s="25"/>
      <c r="BE1528" s="25"/>
      <c r="BF1528" s="25"/>
      <c r="BG1528" s="25"/>
      <c r="BH1528" s="25" t="s">
        <v>69</v>
      </c>
      <c r="BI1528" s="25" t="s">
        <v>69</v>
      </c>
      <c r="BJ1528" s="25"/>
      <c r="BK1528" s="25"/>
      <c r="BL1528" s="27"/>
    </row>
    <row r="1529" spans="1:64" s="29" customFormat="1" ht="24" customHeight="1" x14ac:dyDescent="0.25">
      <c r="A1529" s="26">
        <f t="shared" si="22"/>
        <v>5</v>
      </c>
      <c r="B1529" s="25" t="s">
        <v>3238</v>
      </c>
      <c r="C1529" s="25"/>
      <c r="D1529" s="25" t="s">
        <v>3239</v>
      </c>
      <c r="E1529" s="25" t="s">
        <v>78</v>
      </c>
      <c r="F1529" s="25" t="s">
        <v>3237</v>
      </c>
      <c r="G1529" s="25" t="s">
        <v>167</v>
      </c>
      <c r="H1529" s="25"/>
      <c r="I1529" s="25"/>
      <c r="J1529" s="25"/>
      <c r="K1529" s="25"/>
      <c r="L1529" s="25"/>
      <c r="M1529" s="25"/>
      <c r="N1529" s="25" t="s">
        <v>74</v>
      </c>
      <c r="O1529" s="25"/>
      <c r="P1529" s="25"/>
      <c r="Q1529" s="25"/>
      <c r="R1529" s="25"/>
      <c r="S1529" s="25" t="s">
        <v>85</v>
      </c>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t="s">
        <v>69</v>
      </c>
      <c r="AW1529" s="25"/>
      <c r="AX1529" s="25"/>
      <c r="AY1529" s="25"/>
      <c r="AZ1529" s="25"/>
      <c r="BA1529" s="25"/>
      <c r="BB1529" s="25"/>
      <c r="BC1529" s="25"/>
      <c r="BD1529" s="25" t="s">
        <v>10630</v>
      </c>
      <c r="BE1529" s="25"/>
      <c r="BF1529" s="25"/>
      <c r="BG1529" s="25"/>
      <c r="BH1529" s="25"/>
      <c r="BI1529" s="25"/>
      <c r="BJ1529" s="25"/>
      <c r="BK1529" s="25"/>
      <c r="BL1529" s="27"/>
    </row>
    <row r="1530" spans="1:64" s="29" customFormat="1" ht="24" customHeight="1" x14ac:dyDescent="0.25">
      <c r="A1530" s="26">
        <f t="shared" si="22"/>
        <v>1</v>
      </c>
      <c r="B1530" s="25" t="s">
        <v>3240</v>
      </c>
      <c r="C1530" s="25"/>
      <c r="D1530" s="25" t="s">
        <v>3241</v>
      </c>
      <c r="E1530" s="25" t="s">
        <v>65</v>
      </c>
      <c r="F1530" s="25" t="s">
        <v>3242</v>
      </c>
      <c r="G1530" s="25" t="s">
        <v>70</v>
      </c>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7"/>
    </row>
    <row r="1531" spans="1:64" s="29" customFormat="1" ht="24" customHeight="1" x14ac:dyDescent="0.25">
      <c r="A1531" s="26">
        <f t="shared" si="22"/>
        <v>1</v>
      </c>
      <c r="B1531" s="25" t="s">
        <v>3243</v>
      </c>
      <c r="C1531" s="25"/>
      <c r="D1531" s="25" t="s">
        <v>3244</v>
      </c>
      <c r="E1531" s="25" t="s">
        <v>78</v>
      </c>
      <c r="F1531" s="25" t="s">
        <v>3245</v>
      </c>
      <c r="G1531" s="25" t="s">
        <v>67</v>
      </c>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7"/>
    </row>
    <row r="1532" spans="1:64" s="29" customFormat="1" ht="24" customHeight="1" x14ac:dyDescent="0.25">
      <c r="A1532" s="26">
        <f t="shared" si="22"/>
        <v>1</v>
      </c>
      <c r="B1532" s="32" t="s">
        <v>3246</v>
      </c>
      <c r="C1532" s="32"/>
      <c r="D1532" s="32" t="s">
        <v>3247</v>
      </c>
      <c r="E1532" s="25" t="s">
        <v>78</v>
      </c>
      <c r="F1532" s="25" t="s">
        <v>3248</v>
      </c>
      <c r="G1532" s="25" t="s">
        <v>67</v>
      </c>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7"/>
    </row>
    <row r="1533" spans="1:64" s="29" customFormat="1" ht="24" customHeight="1" x14ac:dyDescent="0.25">
      <c r="A1533" s="26">
        <f t="shared" si="22"/>
        <v>1</v>
      </c>
      <c r="B1533" s="25" t="s">
        <v>11645</v>
      </c>
      <c r="C1533" s="25" t="s">
        <v>86</v>
      </c>
      <c r="D1533" s="25" t="s">
        <v>3249</v>
      </c>
      <c r="E1533" s="25" t="s">
        <v>78</v>
      </c>
      <c r="F1533" s="25" t="s">
        <v>387</v>
      </c>
      <c r="G1533" s="25" t="s">
        <v>70</v>
      </c>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7" t="s">
        <v>86</v>
      </c>
    </row>
    <row r="1534" spans="1:64" s="29" customFormat="1" ht="24" customHeight="1" x14ac:dyDescent="0.25">
      <c r="A1534" s="26">
        <f>COUNTA(G1534:BK1534)</f>
        <v>1</v>
      </c>
      <c r="B1534" s="25" t="s">
        <v>11632</v>
      </c>
      <c r="C1534" s="25"/>
      <c r="D1534" s="25" t="s">
        <v>11628</v>
      </c>
      <c r="E1534" s="25" t="s">
        <v>11629</v>
      </c>
      <c r="F1534" s="25" t="s">
        <v>11630</v>
      </c>
      <c r="G1534" s="25" t="s">
        <v>11631</v>
      </c>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7"/>
    </row>
    <row r="1535" spans="1:64" s="29" customFormat="1" ht="24" customHeight="1" x14ac:dyDescent="0.25">
      <c r="A1535" s="26">
        <f t="shared" si="22"/>
        <v>8</v>
      </c>
      <c r="B1535" s="25" t="s">
        <v>11646</v>
      </c>
      <c r="C1535" s="25"/>
      <c r="D1535" s="25" t="s">
        <v>3250</v>
      </c>
      <c r="E1535" s="25" t="s">
        <v>78</v>
      </c>
      <c r="F1535" s="25" t="s">
        <v>2941</v>
      </c>
      <c r="G1535" s="25"/>
      <c r="H1535" s="25"/>
      <c r="I1535" s="25"/>
      <c r="J1535" s="25"/>
      <c r="K1535" s="25"/>
      <c r="L1535" s="25" t="s">
        <v>69</v>
      </c>
      <c r="M1535" s="25" t="s">
        <v>70</v>
      </c>
      <c r="N1535" s="25"/>
      <c r="O1535" s="25"/>
      <c r="P1535" s="25"/>
      <c r="Q1535" s="25"/>
      <c r="R1535" s="25"/>
      <c r="S1535" s="25"/>
      <c r="T1535" s="25"/>
      <c r="U1535" s="25"/>
      <c r="V1535" s="25" t="s">
        <v>67</v>
      </c>
      <c r="W1535" s="25"/>
      <c r="X1535" s="25"/>
      <c r="Y1535" s="25"/>
      <c r="Z1535" s="25"/>
      <c r="AA1535" s="25"/>
      <c r="AB1535" s="25"/>
      <c r="AC1535" s="25"/>
      <c r="AD1535" s="25"/>
      <c r="AE1535" s="25"/>
      <c r="AF1535" s="25"/>
      <c r="AG1535" s="25"/>
      <c r="AH1535" s="25"/>
      <c r="AI1535" s="25"/>
      <c r="AJ1535" s="25"/>
      <c r="AK1535" s="25"/>
      <c r="AL1535" s="25"/>
      <c r="AM1535" s="25"/>
      <c r="AN1535" s="25"/>
      <c r="AO1535" s="25" t="s">
        <v>74</v>
      </c>
      <c r="AP1535" s="25"/>
      <c r="AQ1535" s="25"/>
      <c r="AR1535" s="25"/>
      <c r="AS1535" s="25"/>
      <c r="AT1535" s="25"/>
      <c r="AU1535" s="25"/>
      <c r="AV1535" s="25" t="s">
        <v>69</v>
      </c>
      <c r="AW1535" s="25"/>
      <c r="AX1535" s="25"/>
      <c r="AY1535" s="25"/>
      <c r="AZ1535" s="25" t="s">
        <v>74</v>
      </c>
      <c r="BA1535" s="25"/>
      <c r="BB1535" s="25"/>
      <c r="BC1535" s="25" t="s">
        <v>85</v>
      </c>
      <c r="BD1535" s="25"/>
      <c r="BE1535" s="25"/>
      <c r="BF1535" s="25"/>
      <c r="BG1535" s="25"/>
      <c r="BH1535" s="25"/>
      <c r="BI1535" s="25" t="s">
        <v>10631</v>
      </c>
      <c r="BJ1535" s="25"/>
      <c r="BK1535" s="25"/>
      <c r="BL1535" s="27"/>
    </row>
    <row r="1536" spans="1:64" s="29" customFormat="1" ht="24" customHeight="1" x14ac:dyDescent="0.25">
      <c r="A1536" s="26">
        <f>COUNTA(G1536:BK1536)</f>
        <v>1</v>
      </c>
      <c r="B1536" s="27" t="s">
        <v>14245</v>
      </c>
      <c r="C1536" s="27"/>
      <c r="D1536" s="27" t="s">
        <v>14246</v>
      </c>
      <c r="E1536" s="27" t="s">
        <v>14176</v>
      </c>
      <c r="F1536" s="27" t="s">
        <v>14247</v>
      </c>
      <c r="G1536" s="28" t="s">
        <v>10630</v>
      </c>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7"/>
    </row>
    <row r="1537" spans="1:64" s="29" customFormat="1" ht="24" customHeight="1" x14ac:dyDescent="0.25">
      <c r="A1537" s="26">
        <f t="shared" si="22"/>
        <v>1</v>
      </c>
      <c r="B1537" s="25" t="s">
        <v>11647</v>
      </c>
      <c r="C1537" s="25" t="s">
        <v>86</v>
      </c>
      <c r="D1537" s="25" t="s">
        <v>3251</v>
      </c>
      <c r="E1537" s="25" t="s">
        <v>78</v>
      </c>
      <c r="F1537" s="25" t="s">
        <v>534</v>
      </c>
      <c r="G1537" s="25"/>
      <c r="H1537" s="25"/>
      <c r="I1537" s="25"/>
      <c r="J1537" s="25"/>
      <c r="K1537" s="25"/>
      <c r="L1537" s="25"/>
      <c r="M1537" s="25" t="s">
        <v>70</v>
      </c>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7" t="s">
        <v>86</v>
      </c>
    </row>
    <row r="1538" spans="1:64" s="29" customFormat="1" ht="24" customHeight="1" x14ac:dyDescent="0.25">
      <c r="A1538" s="26">
        <f t="shared" ref="A1538:A1603" si="23">COUNTA(G1538:BK1538)</f>
        <v>1</v>
      </c>
      <c r="B1538" s="25" t="s">
        <v>3252</v>
      </c>
      <c r="C1538" s="25"/>
      <c r="D1538" s="25" t="s">
        <v>3253</v>
      </c>
      <c r="E1538" s="25" t="s">
        <v>78</v>
      </c>
      <c r="F1538" s="25" t="s">
        <v>3254</v>
      </c>
      <c r="G1538" s="25" t="s">
        <v>67</v>
      </c>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7"/>
    </row>
    <row r="1539" spans="1:64" s="29" customFormat="1" ht="24" customHeight="1" x14ac:dyDescent="0.25">
      <c r="A1539" s="26">
        <f t="shared" si="23"/>
        <v>1</v>
      </c>
      <c r="B1539" s="27" t="s">
        <v>11648</v>
      </c>
      <c r="C1539" s="27"/>
      <c r="D1539" s="27" t="s">
        <v>3255</v>
      </c>
      <c r="E1539" s="27" t="s">
        <v>78</v>
      </c>
      <c r="F1539" s="27" t="s">
        <v>3256</v>
      </c>
      <c r="G1539" s="28" t="s">
        <v>67</v>
      </c>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7"/>
    </row>
    <row r="1540" spans="1:64" s="29" customFormat="1" ht="24" customHeight="1" x14ac:dyDescent="0.25">
      <c r="A1540" s="26">
        <f t="shared" si="23"/>
        <v>1</v>
      </c>
      <c r="B1540" s="25" t="s">
        <v>3257</v>
      </c>
      <c r="C1540" s="25"/>
      <c r="D1540" s="25" t="s">
        <v>3258</v>
      </c>
      <c r="E1540" s="25" t="s">
        <v>78</v>
      </c>
      <c r="F1540" s="25" t="s">
        <v>3259</v>
      </c>
      <c r="G1540" s="25" t="s">
        <v>67</v>
      </c>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7"/>
    </row>
    <row r="1541" spans="1:64" s="29" customFormat="1" ht="24" customHeight="1" x14ac:dyDescent="0.25">
      <c r="A1541" s="26">
        <f t="shared" si="23"/>
        <v>1</v>
      </c>
      <c r="B1541" s="25" t="s">
        <v>3260</v>
      </c>
      <c r="C1541" s="25"/>
      <c r="D1541" s="25" t="s">
        <v>3261</v>
      </c>
      <c r="E1541" s="25" t="s">
        <v>65</v>
      </c>
      <c r="F1541" s="25" t="s">
        <v>3262</v>
      </c>
      <c r="G1541" s="25" t="s">
        <v>70</v>
      </c>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7"/>
    </row>
    <row r="1542" spans="1:64" s="29" customFormat="1" ht="24" customHeight="1" x14ac:dyDescent="0.25">
      <c r="A1542" s="26">
        <f t="shared" si="23"/>
        <v>1</v>
      </c>
      <c r="B1542" s="25" t="s">
        <v>11649</v>
      </c>
      <c r="C1542" s="25"/>
      <c r="D1542" s="25" t="s">
        <v>3263</v>
      </c>
      <c r="E1542" s="25" t="s">
        <v>78</v>
      </c>
      <c r="F1542" s="25" t="s">
        <v>3264</v>
      </c>
      <c r="G1542" s="25"/>
      <c r="H1542" s="25"/>
      <c r="I1542" s="25"/>
      <c r="J1542" s="25"/>
      <c r="K1542" s="25"/>
      <c r="L1542" s="25"/>
      <c r="M1542" s="25"/>
      <c r="N1542" s="25"/>
      <c r="O1542" s="25"/>
      <c r="P1542" s="25"/>
      <c r="Q1542" s="25"/>
      <c r="R1542" s="25"/>
      <c r="S1542" s="25"/>
      <c r="T1542" s="25"/>
      <c r="U1542" s="25"/>
      <c r="V1542" s="25" t="s">
        <v>67</v>
      </c>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7"/>
    </row>
    <row r="1543" spans="1:64" s="29" customFormat="1" ht="24" customHeight="1" x14ac:dyDescent="0.25">
      <c r="A1543" s="26">
        <f t="shared" si="23"/>
        <v>1</v>
      </c>
      <c r="B1543" s="25" t="s">
        <v>10727</v>
      </c>
      <c r="C1543" s="25"/>
      <c r="D1543" s="25" t="s">
        <v>10728</v>
      </c>
      <c r="E1543" s="25" t="s">
        <v>78</v>
      </c>
      <c r="F1543" s="25" t="s">
        <v>10729</v>
      </c>
      <c r="G1543" s="25"/>
      <c r="H1543" s="25"/>
      <c r="I1543" s="25"/>
      <c r="J1543" s="25"/>
      <c r="K1543" s="25"/>
      <c r="L1543" s="25"/>
      <c r="M1543" s="25"/>
      <c r="N1543" s="25"/>
      <c r="O1543" s="25"/>
      <c r="P1543" s="25"/>
      <c r="Q1543" s="25"/>
      <c r="R1543" s="25"/>
      <c r="S1543" s="25"/>
      <c r="T1543" s="25"/>
      <c r="U1543" s="25"/>
      <c r="V1543" s="25"/>
      <c r="W1543" s="25"/>
      <c r="X1543" s="25"/>
      <c r="Y1543" s="25"/>
      <c r="Z1543" s="25" t="s">
        <v>10631</v>
      </c>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7"/>
    </row>
    <row r="1544" spans="1:64" s="29" customFormat="1" ht="24" customHeight="1" x14ac:dyDescent="0.25">
      <c r="A1544" s="26">
        <f t="shared" si="23"/>
        <v>1</v>
      </c>
      <c r="B1544" s="25" t="s">
        <v>11650</v>
      </c>
      <c r="C1544" s="25"/>
      <c r="D1544" s="25" t="s">
        <v>3265</v>
      </c>
      <c r="E1544" s="25" t="s">
        <v>78</v>
      </c>
      <c r="F1544" s="25" t="s">
        <v>3248</v>
      </c>
      <c r="G1544" s="25" t="s">
        <v>70</v>
      </c>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7"/>
    </row>
    <row r="1545" spans="1:64" s="29" customFormat="1" ht="24" customHeight="1" x14ac:dyDescent="0.25">
      <c r="A1545" s="26">
        <f t="shared" si="23"/>
        <v>1</v>
      </c>
      <c r="B1545" s="25" t="s">
        <v>11651</v>
      </c>
      <c r="C1545" s="25" t="s">
        <v>11599</v>
      </c>
      <c r="D1545" s="25" t="s">
        <v>3266</v>
      </c>
      <c r="E1545" s="25" t="s">
        <v>78</v>
      </c>
      <c r="F1545" s="25" t="s">
        <v>3267</v>
      </c>
      <c r="G1545" s="25" t="s">
        <v>11623</v>
      </c>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7"/>
    </row>
    <row r="1546" spans="1:64" s="29" customFormat="1" ht="24" customHeight="1" x14ac:dyDescent="0.25">
      <c r="A1546" s="26">
        <f t="shared" si="23"/>
        <v>1</v>
      </c>
      <c r="B1546" s="25" t="s">
        <v>3268</v>
      </c>
      <c r="C1546" s="25"/>
      <c r="D1546" s="25" t="s">
        <v>3269</v>
      </c>
      <c r="E1546" s="25" t="s">
        <v>65</v>
      </c>
      <c r="F1546" s="25" t="s">
        <v>3270</v>
      </c>
      <c r="G1546" s="25" t="s">
        <v>70</v>
      </c>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7"/>
    </row>
    <row r="1547" spans="1:64" s="29" customFormat="1" ht="24" customHeight="1" x14ac:dyDescent="0.25">
      <c r="A1547" s="26">
        <f t="shared" si="23"/>
        <v>1</v>
      </c>
      <c r="B1547" s="25" t="s">
        <v>3271</v>
      </c>
      <c r="C1547" s="25"/>
      <c r="D1547" s="25" t="s">
        <v>3272</v>
      </c>
      <c r="E1547" s="25" t="s">
        <v>65</v>
      </c>
      <c r="F1547" s="25" t="s">
        <v>3273</v>
      </c>
      <c r="G1547" s="25" t="s">
        <v>70</v>
      </c>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7"/>
    </row>
    <row r="1548" spans="1:64" s="29" customFormat="1" ht="24" customHeight="1" x14ac:dyDescent="0.25">
      <c r="A1548" s="26">
        <f t="shared" si="23"/>
        <v>1</v>
      </c>
      <c r="B1548" s="25" t="s">
        <v>11652</v>
      </c>
      <c r="C1548" s="25"/>
      <c r="D1548" s="25" t="s">
        <v>3274</v>
      </c>
      <c r="E1548" s="25" t="s">
        <v>78</v>
      </c>
      <c r="F1548" s="25" t="s">
        <v>3275</v>
      </c>
      <c r="G1548" s="25" t="s">
        <v>70</v>
      </c>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7"/>
    </row>
    <row r="1549" spans="1:64" s="29" customFormat="1" ht="24" customHeight="1" x14ac:dyDescent="0.25">
      <c r="A1549" s="26">
        <f t="shared" si="23"/>
        <v>1</v>
      </c>
      <c r="B1549" s="25" t="s">
        <v>3276</v>
      </c>
      <c r="C1549" s="25"/>
      <c r="D1549" s="25" t="s">
        <v>3277</v>
      </c>
      <c r="E1549" s="25" t="s">
        <v>65</v>
      </c>
      <c r="F1549" s="25" t="s">
        <v>3278</v>
      </c>
      <c r="G1549" s="25" t="s">
        <v>70</v>
      </c>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7"/>
    </row>
    <row r="1550" spans="1:64" s="29" customFormat="1" ht="24" customHeight="1" x14ac:dyDescent="0.25">
      <c r="A1550" s="26">
        <f t="shared" si="23"/>
        <v>3</v>
      </c>
      <c r="B1550" s="25" t="s">
        <v>11653</v>
      </c>
      <c r="C1550" s="25"/>
      <c r="D1550" s="25" t="s">
        <v>3279</v>
      </c>
      <c r="E1550" s="25" t="s">
        <v>78</v>
      </c>
      <c r="F1550" s="25" t="s">
        <v>3280</v>
      </c>
      <c r="G1550" s="25"/>
      <c r="H1550" s="25"/>
      <c r="I1550" s="25"/>
      <c r="J1550" s="25"/>
      <c r="K1550" s="25"/>
      <c r="L1550" s="25"/>
      <c r="M1550" s="25" t="s">
        <v>67</v>
      </c>
      <c r="N1550" s="25"/>
      <c r="O1550" s="25"/>
      <c r="P1550" s="25"/>
      <c r="Q1550" s="25"/>
      <c r="R1550" s="25" t="s">
        <v>14659</v>
      </c>
      <c r="S1550" s="25"/>
      <c r="T1550" s="25"/>
      <c r="U1550" s="25"/>
      <c r="V1550" s="25" t="s">
        <v>67</v>
      </c>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7"/>
    </row>
    <row r="1551" spans="1:64" s="29" customFormat="1" ht="24" customHeight="1" x14ac:dyDescent="0.25">
      <c r="A1551" s="26">
        <f t="shared" si="23"/>
        <v>1</v>
      </c>
      <c r="B1551" s="25" t="s">
        <v>11654</v>
      </c>
      <c r="C1551" s="25" t="s">
        <v>164</v>
      </c>
      <c r="D1551" s="25" t="s">
        <v>3281</v>
      </c>
      <c r="E1551" s="25" t="s">
        <v>78</v>
      </c>
      <c r="F1551" s="25" t="s">
        <v>595</v>
      </c>
      <c r="G1551" s="25" t="s">
        <v>70</v>
      </c>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7" t="s">
        <v>164</v>
      </c>
    </row>
    <row r="1552" spans="1:64" s="29" customFormat="1" ht="24" customHeight="1" x14ac:dyDescent="0.25">
      <c r="A1552" s="26">
        <f t="shared" si="23"/>
        <v>1</v>
      </c>
      <c r="B1552" s="31" t="s">
        <v>11655</v>
      </c>
      <c r="C1552" s="31"/>
      <c r="D1552" s="27" t="s">
        <v>3282</v>
      </c>
      <c r="E1552" s="27" t="s">
        <v>78</v>
      </c>
      <c r="F1552" s="27" t="s">
        <v>3283</v>
      </c>
      <c r="G1552" s="25"/>
      <c r="H1552" s="25"/>
      <c r="I1552" s="25"/>
      <c r="J1552" s="25"/>
      <c r="K1552" s="25"/>
      <c r="L1552" s="25"/>
      <c r="M1552" s="25"/>
      <c r="N1552" s="25"/>
      <c r="O1552" s="25"/>
      <c r="P1552" s="25"/>
      <c r="Q1552" s="25"/>
      <c r="R1552" s="25"/>
      <c r="S1552" s="25"/>
      <c r="T1552" s="25"/>
      <c r="U1552" s="25"/>
      <c r="V1552" s="25" t="s">
        <v>70</v>
      </c>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7"/>
    </row>
    <row r="1553" spans="1:64" s="29" customFormat="1" ht="24" customHeight="1" x14ac:dyDescent="0.25">
      <c r="A1553" s="26">
        <f>COUNTA(G1553:BK1553)</f>
        <v>1</v>
      </c>
      <c r="B1553" s="27" t="s">
        <v>14181</v>
      </c>
      <c r="C1553" s="27"/>
      <c r="D1553" s="27" t="s">
        <v>14182</v>
      </c>
      <c r="E1553" s="27" t="s">
        <v>14176</v>
      </c>
      <c r="F1553" s="27" t="s">
        <v>14177</v>
      </c>
      <c r="G1553" s="28" t="s">
        <v>10690</v>
      </c>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7"/>
    </row>
    <row r="1554" spans="1:64" s="29" customFormat="1" ht="24" customHeight="1" x14ac:dyDescent="0.25">
      <c r="A1554" s="26">
        <f t="shared" si="23"/>
        <v>1</v>
      </c>
      <c r="B1554" s="25" t="s">
        <v>3284</v>
      </c>
      <c r="C1554" s="25"/>
      <c r="D1554" s="25" t="s">
        <v>14180</v>
      </c>
      <c r="E1554" s="25" t="s">
        <v>78</v>
      </c>
      <c r="F1554" s="25" t="s">
        <v>3285</v>
      </c>
      <c r="G1554" s="25" t="s">
        <v>67</v>
      </c>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7"/>
    </row>
    <row r="1555" spans="1:64" s="29" customFormat="1" ht="24" customHeight="1" x14ac:dyDescent="0.25">
      <c r="A1555" s="26">
        <f t="shared" si="23"/>
        <v>0</v>
      </c>
      <c r="B1555" s="25" t="s">
        <v>10678</v>
      </c>
      <c r="C1555" s="25"/>
      <c r="D1555" s="25" t="s">
        <v>3286</v>
      </c>
      <c r="E1555" s="25" t="s">
        <v>78</v>
      </c>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7"/>
    </row>
    <row r="1556" spans="1:64" s="29" customFormat="1" ht="24" customHeight="1" x14ac:dyDescent="0.25">
      <c r="A1556" s="26">
        <f t="shared" si="23"/>
        <v>1</v>
      </c>
      <c r="B1556" s="27" t="s">
        <v>11656</v>
      </c>
      <c r="C1556" s="27"/>
      <c r="D1556" s="27" t="s">
        <v>3287</v>
      </c>
      <c r="E1556" s="27" t="s">
        <v>78</v>
      </c>
      <c r="F1556" s="27" t="s">
        <v>3285</v>
      </c>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t="s">
        <v>69</v>
      </c>
      <c r="BI1556" s="28"/>
      <c r="BJ1556" s="28"/>
      <c r="BK1556" s="28"/>
      <c r="BL1556" s="27"/>
    </row>
    <row r="1557" spans="1:64" s="29" customFormat="1" ht="24" customHeight="1" x14ac:dyDescent="0.25">
      <c r="A1557" s="26">
        <f t="shared" si="23"/>
        <v>1</v>
      </c>
      <c r="B1557" s="25" t="s">
        <v>11657</v>
      </c>
      <c r="C1557" s="25"/>
      <c r="D1557" s="25" t="s">
        <v>3288</v>
      </c>
      <c r="E1557" s="25" t="s">
        <v>78</v>
      </c>
      <c r="F1557" s="25" t="s">
        <v>3289</v>
      </c>
      <c r="G1557" s="25"/>
      <c r="H1557" s="25"/>
      <c r="I1557" s="25"/>
      <c r="J1557" s="25"/>
      <c r="K1557" s="25"/>
      <c r="L1557" s="25"/>
      <c r="M1557" s="25"/>
      <c r="N1557" s="25" t="s">
        <v>69</v>
      </c>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7"/>
    </row>
    <row r="1558" spans="1:64" s="29" customFormat="1" ht="24" customHeight="1" x14ac:dyDescent="0.25">
      <c r="A1558" s="26">
        <f>COUNTA(G1558:BK1558)</f>
        <v>1</v>
      </c>
      <c r="B1558" s="27" t="s">
        <v>14186</v>
      </c>
      <c r="C1558" s="27"/>
      <c r="D1558" s="27" t="s">
        <v>14187</v>
      </c>
      <c r="E1558" s="27" t="s">
        <v>14176</v>
      </c>
      <c r="F1558" s="27" t="s">
        <v>14188</v>
      </c>
      <c r="G1558" s="28" t="s">
        <v>10690</v>
      </c>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7"/>
    </row>
    <row r="1559" spans="1:64" s="29" customFormat="1" ht="24" customHeight="1" x14ac:dyDescent="0.25">
      <c r="A1559" s="26">
        <f t="shared" si="23"/>
        <v>2</v>
      </c>
      <c r="B1559" s="25" t="s">
        <v>11658</v>
      </c>
      <c r="C1559" s="25"/>
      <c r="D1559" s="25" t="s">
        <v>3290</v>
      </c>
      <c r="E1559" s="25" t="s">
        <v>78</v>
      </c>
      <c r="F1559" s="25" t="s">
        <v>14973</v>
      </c>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t="s">
        <v>69</v>
      </c>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t="s">
        <v>14972</v>
      </c>
      <c r="BD1559" s="25"/>
      <c r="BE1559" s="25"/>
      <c r="BF1559" s="25"/>
      <c r="BG1559" s="25"/>
      <c r="BH1559" s="25"/>
      <c r="BI1559" s="25"/>
      <c r="BJ1559" s="25"/>
      <c r="BK1559" s="25"/>
      <c r="BL1559" s="27"/>
    </row>
    <row r="1560" spans="1:64" s="29" customFormat="1" ht="24" customHeight="1" x14ac:dyDescent="0.25">
      <c r="A1560" s="26">
        <f t="shared" si="23"/>
        <v>8</v>
      </c>
      <c r="B1560" s="25" t="s">
        <v>11659</v>
      </c>
      <c r="C1560" s="25"/>
      <c r="D1560" s="25" t="s">
        <v>3291</v>
      </c>
      <c r="E1560" s="25" t="s">
        <v>78</v>
      </c>
      <c r="F1560" s="25" t="s">
        <v>3292</v>
      </c>
      <c r="G1560" s="25"/>
      <c r="H1560" s="25"/>
      <c r="I1560" s="25"/>
      <c r="J1560" s="25"/>
      <c r="K1560" s="25" t="s">
        <v>69</v>
      </c>
      <c r="L1560" s="25"/>
      <c r="M1560" s="25" t="s">
        <v>70</v>
      </c>
      <c r="N1560" s="25"/>
      <c r="O1560" s="25"/>
      <c r="P1560" s="25"/>
      <c r="Q1560" s="25"/>
      <c r="R1560" s="25"/>
      <c r="S1560" s="25"/>
      <c r="T1560" s="25"/>
      <c r="U1560" s="25"/>
      <c r="V1560" s="25" t="s">
        <v>14712</v>
      </c>
      <c r="W1560" s="25"/>
      <c r="X1560" s="25"/>
      <c r="Y1560" s="25" t="s">
        <v>69</v>
      </c>
      <c r="Z1560" s="25"/>
      <c r="AA1560" s="25"/>
      <c r="AB1560" s="25"/>
      <c r="AC1560" s="25"/>
      <c r="AD1560" s="25"/>
      <c r="AE1560" s="25"/>
      <c r="AF1560" s="25"/>
      <c r="AG1560" s="25"/>
      <c r="AH1560" s="25"/>
      <c r="AI1560" s="25"/>
      <c r="AJ1560" s="25"/>
      <c r="AK1560" s="25"/>
      <c r="AL1560" s="25"/>
      <c r="AM1560" s="25"/>
      <c r="AN1560" s="25"/>
      <c r="AO1560" s="25" t="s">
        <v>10632</v>
      </c>
      <c r="AP1560" s="25"/>
      <c r="AQ1560" s="25" t="s">
        <v>85</v>
      </c>
      <c r="AR1560" s="25"/>
      <c r="AS1560" s="25" t="s">
        <v>69</v>
      </c>
      <c r="AT1560" s="25"/>
      <c r="AU1560" s="25"/>
      <c r="AV1560" s="25"/>
      <c r="AW1560" s="25"/>
      <c r="AX1560" s="25"/>
      <c r="AY1560" s="25"/>
      <c r="AZ1560" s="25"/>
      <c r="BA1560" s="25"/>
      <c r="BB1560" s="25"/>
      <c r="BC1560" s="25"/>
      <c r="BD1560" s="25"/>
      <c r="BE1560" s="25"/>
      <c r="BF1560" s="25"/>
      <c r="BG1560" s="25"/>
      <c r="BH1560" s="25" t="s">
        <v>69</v>
      </c>
      <c r="BI1560" s="25"/>
      <c r="BJ1560" s="25"/>
      <c r="BK1560" s="25"/>
      <c r="BL1560" s="27"/>
    </row>
    <row r="1561" spans="1:64" s="29" customFormat="1" ht="24" customHeight="1" x14ac:dyDescent="0.25">
      <c r="A1561" s="26">
        <f t="shared" si="23"/>
        <v>2</v>
      </c>
      <c r="B1561" s="27" t="s">
        <v>11660</v>
      </c>
      <c r="C1561" s="27" t="s">
        <v>11617</v>
      </c>
      <c r="D1561" s="27" t="s">
        <v>3293</v>
      </c>
      <c r="E1561" s="25" t="s">
        <v>78</v>
      </c>
      <c r="F1561" s="27" t="s">
        <v>3005</v>
      </c>
      <c r="G1561" s="28"/>
      <c r="H1561" s="28"/>
      <c r="I1561" s="28"/>
      <c r="J1561" s="28"/>
      <c r="K1561" s="28"/>
      <c r="L1561" s="25"/>
      <c r="M1561" s="28" t="s">
        <v>10630</v>
      </c>
      <c r="N1561" s="28"/>
      <c r="O1561" s="28"/>
      <c r="P1561" s="28"/>
      <c r="Q1561" s="28"/>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t="s">
        <v>10630</v>
      </c>
      <c r="AS1561" s="28"/>
      <c r="AT1561" s="28"/>
      <c r="AU1561" s="28"/>
      <c r="AV1561" s="28"/>
      <c r="AW1561" s="28"/>
      <c r="AX1561" s="28"/>
      <c r="AY1561" s="28"/>
      <c r="AZ1561" s="28"/>
      <c r="BA1561" s="28"/>
      <c r="BB1561" s="28"/>
      <c r="BC1561" s="28"/>
      <c r="BD1561" s="28"/>
      <c r="BE1561" s="28"/>
      <c r="BF1561" s="28"/>
      <c r="BG1561" s="28"/>
      <c r="BH1561" s="28"/>
      <c r="BI1561" s="28"/>
      <c r="BJ1561" s="28"/>
      <c r="BK1561" s="28"/>
      <c r="BL1561" s="27"/>
    </row>
    <row r="1562" spans="1:64" s="29" customFormat="1" ht="24" customHeight="1" x14ac:dyDescent="0.25">
      <c r="A1562" s="26">
        <f t="shared" si="23"/>
        <v>3</v>
      </c>
      <c r="B1562" s="25" t="s">
        <v>3294</v>
      </c>
      <c r="C1562" s="25"/>
      <c r="D1562" s="25" t="s">
        <v>3294</v>
      </c>
      <c r="E1562" s="25" t="s">
        <v>65</v>
      </c>
      <c r="F1562" s="25" t="s">
        <v>14154</v>
      </c>
      <c r="G1562" s="25" t="s">
        <v>14149</v>
      </c>
      <c r="H1562" s="25"/>
      <c r="I1562" s="25"/>
      <c r="J1562" s="25"/>
      <c r="K1562" s="25"/>
      <c r="L1562" s="25"/>
      <c r="M1562" s="25"/>
      <c r="N1562" s="25" t="s">
        <v>67</v>
      </c>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t="s">
        <v>70</v>
      </c>
      <c r="AU1562" s="25"/>
      <c r="AV1562" s="25"/>
      <c r="AW1562" s="25"/>
      <c r="AX1562" s="25"/>
      <c r="AY1562" s="25"/>
      <c r="AZ1562" s="25"/>
      <c r="BA1562" s="25"/>
      <c r="BB1562" s="25"/>
      <c r="BC1562" s="25"/>
      <c r="BD1562" s="25"/>
      <c r="BE1562" s="25"/>
      <c r="BF1562" s="25"/>
      <c r="BG1562" s="25"/>
      <c r="BH1562" s="25"/>
      <c r="BI1562" s="25"/>
      <c r="BJ1562" s="25"/>
      <c r="BK1562" s="25"/>
      <c r="BL1562" s="27"/>
    </row>
    <row r="1563" spans="1:64" s="29" customFormat="1" ht="24" customHeight="1" x14ac:dyDescent="0.25">
      <c r="A1563" s="26">
        <f t="shared" si="23"/>
        <v>1</v>
      </c>
      <c r="B1563" s="25" t="s">
        <v>3295</v>
      </c>
      <c r="C1563" s="25" t="s">
        <v>86</v>
      </c>
      <c r="D1563" s="25" t="s">
        <v>3294</v>
      </c>
      <c r="E1563" s="25" t="s">
        <v>65</v>
      </c>
      <c r="F1563" s="25" t="s">
        <v>3296</v>
      </c>
      <c r="G1563" s="25" t="s">
        <v>70</v>
      </c>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7" t="s">
        <v>86</v>
      </c>
    </row>
    <row r="1564" spans="1:64" s="29" customFormat="1" ht="24" customHeight="1" x14ac:dyDescent="0.25">
      <c r="A1564" s="26">
        <f t="shared" si="23"/>
        <v>1</v>
      </c>
      <c r="B1564" s="25" t="s">
        <v>3294</v>
      </c>
      <c r="C1564" s="25"/>
      <c r="D1564" s="25" t="s">
        <v>3294</v>
      </c>
      <c r="E1564" s="25" t="s">
        <v>65</v>
      </c>
      <c r="F1564" s="25" t="s">
        <v>3297</v>
      </c>
      <c r="G1564" s="25" t="s">
        <v>68</v>
      </c>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7"/>
    </row>
    <row r="1565" spans="1:64" s="29" customFormat="1" ht="24" customHeight="1" x14ac:dyDescent="0.25">
      <c r="A1565" s="26">
        <f t="shared" si="23"/>
        <v>1</v>
      </c>
      <c r="B1565" s="25" t="s">
        <v>3298</v>
      </c>
      <c r="C1565" s="25"/>
      <c r="D1565" s="25" t="s">
        <v>3299</v>
      </c>
      <c r="E1565" s="25" t="s">
        <v>65</v>
      </c>
      <c r="F1565" s="25" t="s">
        <v>3300</v>
      </c>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t="s">
        <v>167</v>
      </c>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7"/>
    </row>
    <row r="1566" spans="1:64" s="29" customFormat="1" ht="24" customHeight="1" x14ac:dyDescent="0.25">
      <c r="A1566" s="26">
        <f t="shared" si="23"/>
        <v>1</v>
      </c>
      <c r="B1566" s="25" t="s">
        <v>11661</v>
      </c>
      <c r="C1566" s="25"/>
      <c r="D1566" s="25" t="s">
        <v>3301</v>
      </c>
      <c r="E1566" s="25" t="s">
        <v>78</v>
      </c>
      <c r="F1566" s="25" t="s">
        <v>3302</v>
      </c>
      <c r="G1566" s="25" t="s">
        <v>70</v>
      </c>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7"/>
    </row>
    <row r="1567" spans="1:64" s="29" customFormat="1" ht="24" customHeight="1" x14ac:dyDescent="0.25">
      <c r="A1567" s="26">
        <f t="shared" si="23"/>
        <v>2</v>
      </c>
      <c r="B1567" s="25" t="s">
        <v>3303</v>
      </c>
      <c r="C1567" s="25" t="s">
        <v>164</v>
      </c>
      <c r="D1567" s="25" t="s">
        <v>3304</v>
      </c>
      <c r="E1567" s="25" t="s">
        <v>65</v>
      </c>
      <c r="F1567" s="25" t="s">
        <v>3305</v>
      </c>
      <c r="G1567" s="25" t="s">
        <v>70</v>
      </c>
      <c r="H1567" s="25" t="s">
        <v>70</v>
      </c>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7" t="s">
        <v>164</v>
      </c>
    </row>
    <row r="1568" spans="1:64" s="29" customFormat="1" ht="24" customHeight="1" x14ac:dyDescent="0.25">
      <c r="A1568" s="26">
        <f t="shared" si="23"/>
        <v>1</v>
      </c>
      <c r="B1568" s="25" t="s">
        <v>11662</v>
      </c>
      <c r="C1568" s="25"/>
      <c r="D1568" s="25" t="s">
        <v>3306</v>
      </c>
      <c r="E1568" s="25" t="s">
        <v>267</v>
      </c>
      <c r="F1568" s="25" t="s">
        <v>808</v>
      </c>
      <c r="G1568" s="25" t="s">
        <v>70</v>
      </c>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7"/>
    </row>
    <row r="1569" spans="1:64" s="29" customFormat="1" ht="24" customHeight="1" x14ac:dyDescent="0.25">
      <c r="A1569" s="26">
        <f t="shared" si="23"/>
        <v>1</v>
      </c>
      <c r="B1569" s="25" t="s">
        <v>11663</v>
      </c>
      <c r="C1569" s="25"/>
      <c r="D1569" s="25" t="s">
        <v>3307</v>
      </c>
      <c r="E1569" s="25" t="s">
        <v>78</v>
      </c>
      <c r="F1569" s="25" t="s">
        <v>3308</v>
      </c>
      <c r="G1569" s="25" t="s">
        <v>70</v>
      </c>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7"/>
    </row>
    <row r="1570" spans="1:64" s="29" customFormat="1" ht="24" customHeight="1" x14ac:dyDescent="0.25">
      <c r="A1570" s="26">
        <f t="shared" si="23"/>
        <v>1</v>
      </c>
      <c r="B1570" s="25" t="s">
        <v>11663</v>
      </c>
      <c r="C1570" s="25"/>
      <c r="D1570" s="25" t="s">
        <v>3307</v>
      </c>
      <c r="E1570" s="25" t="s">
        <v>78</v>
      </c>
      <c r="F1570" s="25" t="s">
        <v>3309</v>
      </c>
      <c r="G1570" s="25" t="s">
        <v>70</v>
      </c>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7"/>
    </row>
    <row r="1571" spans="1:64" s="29" customFormat="1" ht="24" customHeight="1" x14ac:dyDescent="0.25">
      <c r="A1571" s="26">
        <f t="shared" si="23"/>
        <v>1</v>
      </c>
      <c r="B1571" s="25" t="s">
        <v>3310</v>
      </c>
      <c r="C1571" s="25"/>
      <c r="D1571" s="25" t="s">
        <v>3311</v>
      </c>
      <c r="E1571" s="25" t="s">
        <v>78</v>
      </c>
      <c r="F1571" s="25" t="s">
        <v>3312</v>
      </c>
      <c r="G1571" s="25" t="s">
        <v>70</v>
      </c>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7"/>
    </row>
    <row r="1572" spans="1:64" s="29" customFormat="1" ht="24" customHeight="1" x14ac:dyDescent="0.25">
      <c r="A1572" s="26">
        <f t="shared" si="23"/>
        <v>1</v>
      </c>
      <c r="B1572" s="25" t="s">
        <v>11664</v>
      </c>
      <c r="C1572" s="25"/>
      <c r="D1572" s="25" t="s">
        <v>3313</v>
      </c>
      <c r="E1572" s="25" t="s">
        <v>78</v>
      </c>
      <c r="F1572" s="25" t="s">
        <v>200</v>
      </c>
      <c r="G1572" s="25" t="s">
        <v>70</v>
      </c>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7"/>
    </row>
    <row r="1573" spans="1:64" s="29" customFormat="1" ht="24" customHeight="1" x14ac:dyDescent="0.25">
      <c r="A1573" s="26">
        <f t="shared" si="23"/>
        <v>5</v>
      </c>
      <c r="B1573" s="25" t="s">
        <v>3314</v>
      </c>
      <c r="C1573" s="25"/>
      <c r="D1573" s="25" t="s">
        <v>3315</v>
      </c>
      <c r="E1573" s="25" t="s">
        <v>65</v>
      </c>
      <c r="F1573" s="25" t="s">
        <v>830</v>
      </c>
      <c r="G1573" s="25" t="s">
        <v>70</v>
      </c>
      <c r="H1573" s="25" t="s">
        <v>167</v>
      </c>
      <c r="I1573" s="25"/>
      <c r="J1573" s="25"/>
      <c r="K1573" s="25"/>
      <c r="L1573" s="25"/>
      <c r="M1573" s="25"/>
      <c r="N1573" s="25"/>
      <c r="O1573" s="25"/>
      <c r="P1573" s="25"/>
      <c r="Q1573" s="25"/>
      <c r="R1573" s="25"/>
      <c r="S1573" s="25"/>
      <c r="T1573" s="25"/>
      <c r="U1573" s="25"/>
      <c r="V1573" s="25"/>
      <c r="W1573" s="25"/>
      <c r="X1573" s="25"/>
      <c r="Y1573" s="25" t="s">
        <v>167</v>
      </c>
      <c r="Z1573" s="25"/>
      <c r="AA1573" s="25"/>
      <c r="AB1573" s="25"/>
      <c r="AC1573" s="25"/>
      <c r="AD1573" s="25"/>
      <c r="AE1573" s="25"/>
      <c r="AF1573" s="25"/>
      <c r="AG1573" s="25"/>
      <c r="AH1573" s="25"/>
      <c r="AI1573" s="25"/>
      <c r="AJ1573" s="25" t="s">
        <v>167</v>
      </c>
      <c r="AK1573" s="25"/>
      <c r="AL1573" s="25"/>
      <c r="AM1573" s="25" t="s">
        <v>167</v>
      </c>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7"/>
    </row>
    <row r="1574" spans="1:64" s="29" customFormat="1" ht="24" customHeight="1" x14ac:dyDescent="0.25">
      <c r="A1574" s="26">
        <f t="shared" si="23"/>
        <v>1</v>
      </c>
      <c r="B1574" s="25" t="s">
        <v>3316</v>
      </c>
      <c r="C1574" s="25" t="s">
        <v>164</v>
      </c>
      <c r="D1574" s="25" t="s">
        <v>3317</v>
      </c>
      <c r="E1574" s="25" t="s">
        <v>78</v>
      </c>
      <c r="F1574" s="25" t="s">
        <v>3318</v>
      </c>
      <c r="G1574" s="25" t="s">
        <v>70</v>
      </c>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7" t="s">
        <v>164</v>
      </c>
    </row>
    <row r="1575" spans="1:64" s="29" customFormat="1" ht="24" customHeight="1" x14ac:dyDescent="0.25">
      <c r="A1575" s="26">
        <f t="shared" si="23"/>
        <v>1</v>
      </c>
      <c r="B1575" s="25" t="s">
        <v>3319</v>
      </c>
      <c r="C1575" s="25"/>
      <c r="D1575" s="25" t="s">
        <v>3320</v>
      </c>
      <c r="E1575" s="25" t="s">
        <v>65</v>
      </c>
      <c r="F1575" s="25" t="s">
        <v>3321</v>
      </c>
      <c r="G1575" s="25" t="s">
        <v>70</v>
      </c>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7"/>
    </row>
    <row r="1576" spans="1:64" s="29" customFormat="1" ht="24" customHeight="1" x14ac:dyDescent="0.25">
      <c r="A1576" s="26">
        <f t="shared" si="23"/>
        <v>1</v>
      </c>
      <c r="B1576" s="25" t="s">
        <v>3322</v>
      </c>
      <c r="C1576" s="25"/>
      <c r="D1576" s="25" t="s">
        <v>3323</v>
      </c>
      <c r="E1576" s="25" t="s">
        <v>65</v>
      </c>
      <c r="F1576" s="25" t="s">
        <v>3324</v>
      </c>
      <c r="G1576" s="25" t="s">
        <v>70</v>
      </c>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7"/>
    </row>
    <row r="1577" spans="1:64" s="29" customFormat="1" ht="24" customHeight="1" x14ac:dyDescent="0.25">
      <c r="A1577" s="26">
        <f t="shared" si="23"/>
        <v>1</v>
      </c>
      <c r="B1577" s="25" t="s">
        <v>3325</v>
      </c>
      <c r="C1577" s="25"/>
      <c r="D1577" s="25" t="s">
        <v>3326</v>
      </c>
      <c r="E1577" s="25" t="s">
        <v>65</v>
      </c>
      <c r="F1577" s="25" t="s">
        <v>3327</v>
      </c>
      <c r="G1577" s="25" t="s">
        <v>70</v>
      </c>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7"/>
    </row>
    <row r="1578" spans="1:64" s="29" customFormat="1" ht="24" customHeight="1" x14ac:dyDescent="0.25">
      <c r="A1578" s="26">
        <f t="shared" si="23"/>
        <v>1</v>
      </c>
      <c r="B1578" s="25" t="s">
        <v>11665</v>
      </c>
      <c r="C1578" s="25" t="s">
        <v>164</v>
      </c>
      <c r="D1578" s="25" t="s">
        <v>3328</v>
      </c>
      <c r="E1578" s="25" t="s">
        <v>78</v>
      </c>
      <c r="F1578" s="25" t="s">
        <v>3329</v>
      </c>
      <c r="G1578" s="25" t="s">
        <v>70</v>
      </c>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7" t="s">
        <v>164</v>
      </c>
    </row>
    <row r="1579" spans="1:64" s="29" customFormat="1" ht="24" customHeight="1" x14ac:dyDescent="0.25">
      <c r="A1579" s="26">
        <f t="shared" si="23"/>
        <v>10</v>
      </c>
      <c r="B1579" s="25" t="s">
        <v>11666</v>
      </c>
      <c r="C1579" s="25"/>
      <c r="D1579" s="25" t="s">
        <v>3330</v>
      </c>
      <c r="E1579" s="25" t="s">
        <v>78</v>
      </c>
      <c r="F1579" s="25" t="s">
        <v>3331</v>
      </c>
      <c r="G1579" s="25"/>
      <c r="H1579" s="25"/>
      <c r="I1579" s="25" t="s">
        <v>69</v>
      </c>
      <c r="J1579" s="25"/>
      <c r="K1579" s="25"/>
      <c r="L1579" s="25"/>
      <c r="M1579" s="25" t="s">
        <v>70</v>
      </c>
      <c r="N1579" s="25" t="s">
        <v>74</v>
      </c>
      <c r="O1579" s="25" t="s">
        <v>15001</v>
      </c>
      <c r="P1579" s="25"/>
      <c r="Q1579" s="25"/>
      <c r="R1579" s="25"/>
      <c r="S1579" s="25"/>
      <c r="T1579" s="25"/>
      <c r="U1579" s="25"/>
      <c r="V1579" s="25" t="s">
        <v>70</v>
      </c>
      <c r="W1579" s="25"/>
      <c r="X1579" s="25"/>
      <c r="Y1579" s="25"/>
      <c r="Z1579" s="25"/>
      <c r="AA1579" s="25"/>
      <c r="AB1579" s="25"/>
      <c r="AC1579" s="25"/>
      <c r="AD1579" s="25" t="s">
        <v>14886</v>
      </c>
      <c r="AE1579" s="25"/>
      <c r="AF1579" s="25"/>
      <c r="AG1579" s="25"/>
      <c r="AH1579" s="25"/>
      <c r="AI1579" s="25"/>
      <c r="AJ1579" s="25" t="s">
        <v>85</v>
      </c>
      <c r="AK1579" s="25"/>
      <c r="AL1579" s="25"/>
      <c r="AM1579" s="25" t="s">
        <v>14931</v>
      </c>
      <c r="AN1579" s="25"/>
      <c r="AO1579" s="25" t="s">
        <v>85</v>
      </c>
      <c r="AP1579" s="25"/>
      <c r="AQ1579" s="25"/>
      <c r="AR1579" s="25"/>
      <c r="AS1579" s="25"/>
      <c r="AT1579" s="25" t="s">
        <v>10665</v>
      </c>
      <c r="AU1579" s="25"/>
      <c r="AV1579" s="25"/>
      <c r="AW1579" s="25"/>
      <c r="AX1579" s="25"/>
      <c r="AY1579" s="25"/>
      <c r="AZ1579" s="25"/>
      <c r="BA1579" s="25"/>
      <c r="BB1579" s="25"/>
      <c r="BC1579" s="25"/>
      <c r="BD1579" s="25"/>
      <c r="BE1579" s="25"/>
      <c r="BF1579" s="25"/>
      <c r="BG1579" s="25"/>
      <c r="BH1579" s="25"/>
      <c r="BI1579" s="25"/>
      <c r="BJ1579" s="25"/>
      <c r="BK1579" s="25"/>
      <c r="BL1579" s="27"/>
    </row>
    <row r="1580" spans="1:64" s="29" customFormat="1" ht="24" customHeight="1" x14ac:dyDescent="0.25">
      <c r="A1580" s="26">
        <f t="shared" si="23"/>
        <v>24</v>
      </c>
      <c r="B1580" s="25" t="s">
        <v>3332</v>
      </c>
      <c r="C1580" s="25"/>
      <c r="D1580" s="25" t="s">
        <v>3333</v>
      </c>
      <c r="E1580" s="25" t="s">
        <v>78</v>
      </c>
      <c r="F1580" s="25" t="s">
        <v>3334</v>
      </c>
      <c r="G1580" s="25" t="s">
        <v>74</v>
      </c>
      <c r="H1580" s="25"/>
      <c r="I1580" s="25" t="s">
        <v>69</v>
      </c>
      <c r="J1580" s="25"/>
      <c r="K1580" s="25" t="s">
        <v>69</v>
      </c>
      <c r="L1580" s="25" t="s">
        <v>69</v>
      </c>
      <c r="M1580" s="25" t="s">
        <v>70</v>
      </c>
      <c r="N1580" s="25" t="s">
        <v>69</v>
      </c>
      <c r="O1580" s="25"/>
      <c r="P1580" s="25"/>
      <c r="Q1580" s="25"/>
      <c r="R1580" s="25"/>
      <c r="S1580" s="25"/>
      <c r="T1580" s="25" t="s">
        <v>85</v>
      </c>
      <c r="U1580" s="25"/>
      <c r="V1580" s="25"/>
      <c r="W1580" s="25" t="s">
        <v>85</v>
      </c>
      <c r="X1580" s="25" t="s">
        <v>85</v>
      </c>
      <c r="Y1580" s="25" t="s">
        <v>69</v>
      </c>
      <c r="Z1580" s="25" t="s">
        <v>69</v>
      </c>
      <c r="AA1580" s="25" t="s">
        <v>69</v>
      </c>
      <c r="AB1580" s="25"/>
      <c r="AC1580" s="25"/>
      <c r="AD1580" s="25"/>
      <c r="AE1580" s="25"/>
      <c r="AF1580" s="25"/>
      <c r="AG1580" s="25"/>
      <c r="AH1580" s="25"/>
      <c r="AI1580" s="25"/>
      <c r="AJ1580" s="25" t="s">
        <v>69</v>
      </c>
      <c r="AK1580" s="25"/>
      <c r="AL1580" s="25" t="s">
        <v>115</v>
      </c>
      <c r="AM1580" s="25"/>
      <c r="AN1580" s="25" t="s">
        <v>74</v>
      </c>
      <c r="AO1580" s="25" t="s">
        <v>85</v>
      </c>
      <c r="AP1580" s="25"/>
      <c r="AQ1580" s="25" t="s">
        <v>14953</v>
      </c>
      <c r="AR1580" s="25"/>
      <c r="AS1580" s="25"/>
      <c r="AT1580" s="25"/>
      <c r="AU1580" s="25"/>
      <c r="AV1580" s="25" t="s">
        <v>69</v>
      </c>
      <c r="AW1580" s="25" t="s">
        <v>69</v>
      </c>
      <c r="AX1580" s="25"/>
      <c r="AY1580" s="25"/>
      <c r="AZ1580" s="25" t="s">
        <v>74</v>
      </c>
      <c r="BA1580" s="25" t="s">
        <v>14956</v>
      </c>
      <c r="BB1580" s="25" t="s">
        <v>69</v>
      </c>
      <c r="BC1580" s="25" t="s">
        <v>85</v>
      </c>
      <c r="BD1580" s="25"/>
      <c r="BE1580" s="25" t="s">
        <v>69</v>
      </c>
      <c r="BF1580" s="25"/>
      <c r="BG1580" s="25"/>
      <c r="BH1580" s="25"/>
      <c r="BI1580" s="25"/>
      <c r="BJ1580" s="25"/>
      <c r="BK1580" s="25"/>
      <c r="BL1580" s="27"/>
    </row>
    <row r="1581" spans="1:64" s="29" customFormat="1" ht="24" customHeight="1" x14ac:dyDescent="0.25">
      <c r="A1581" s="26">
        <f t="shared" si="23"/>
        <v>1</v>
      </c>
      <c r="B1581" s="42" t="s">
        <v>11667</v>
      </c>
      <c r="C1581" s="42"/>
      <c r="D1581" s="42" t="s">
        <v>3335</v>
      </c>
      <c r="E1581" s="25" t="s">
        <v>78</v>
      </c>
      <c r="F1581" s="42" t="s">
        <v>3336</v>
      </c>
      <c r="G1581" s="25"/>
      <c r="H1581" s="25"/>
      <c r="I1581" s="25"/>
      <c r="J1581" s="25"/>
      <c r="K1581" s="25"/>
      <c r="L1581" s="25"/>
      <c r="M1581" s="25"/>
      <c r="N1581" s="25"/>
      <c r="O1581" s="25"/>
      <c r="P1581" s="25"/>
      <c r="Q1581" s="25"/>
      <c r="R1581" s="25"/>
      <c r="S1581" s="25"/>
      <c r="T1581" s="25"/>
      <c r="U1581" s="25"/>
      <c r="V1581" s="25" t="s">
        <v>70</v>
      </c>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7"/>
    </row>
    <row r="1582" spans="1:64" s="29" customFormat="1" ht="24" customHeight="1" x14ac:dyDescent="0.25">
      <c r="A1582" s="26">
        <f t="shared" si="23"/>
        <v>4</v>
      </c>
      <c r="B1582" s="25" t="s">
        <v>3337</v>
      </c>
      <c r="C1582" s="25" t="s">
        <v>14982</v>
      </c>
      <c r="D1582" s="25" t="s">
        <v>3338</v>
      </c>
      <c r="E1582" s="25" t="s">
        <v>65</v>
      </c>
      <c r="F1582" s="25" t="s">
        <v>14981</v>
      </c>
      <c r="G1582" s="25"/>
      <c r="H1582" s="25" t="s">
        <v>14519</v>
      </c>
      <c r="I1582" s="25"/>
      <c r="J1582" s="25"/>
      <c r="K1582" s="25"/>
      <c r="L1582" s="25" t="s">
        <v>69</v>
      </c>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t="s">
        <v>115</v>
      </c>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t="s">
        <v>14977</v>
      </c>
      <c r="BI1582" s="25"/>
      <c r="BJ1582" s="25"/>
      <c r="BK1582" s="25"/>
      <c r="BL1582" s="27"/>
    </row>
    <row r="1583" spans="1:64" s="29" customFormat="1" ht="24" customHeight="1" x14ac:dyDescent="0.25">
      <c r="A1583" s="26">
        <f t="shared" si="23"/>
        <v>1</v>
      </c>
      <c r="B1583" s="25" t="s">
        <v>11668</v>
      </c>
      <c r="C1583" s="25" t="s">
        <v>11617</v>
      </c>
      <c r="D1583" s="25" t="s">
        <v>3339</v>
      </c>
      <c r="E1583" s="25" t="s">
        <v>78</v>
      </c>
      <c r="F1583" s="25" t="s">
        <v>3340</v>
      </c>
      <c r="G1583" s="25" t="s">
        <v>70</v>
      </c>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7"/>
    </row>
    <row r="1584" spans="1:64" s="29" customFormat="1" ht="24" customHeight="1" x14ac:dyDescent="0.25">
      <c r="A1584" s="26">
        <f t="shared" si="23"/>
        <v>2</v>
      </c>
      <c r="B1584" s="25" t="s">
        <v>11669</v>
      </c>
      <c r="C1584" s="25" t="s">
        <v>11599</v>
      </c>
      <c r="D1584" s="25" t="s">
        <v>3341</v>
      </c>
      <c r="E1584" s="25" t="s">
        <v>11676</v>
      </c>
      <c r="F1584" s="25" t="s">
        <v>3342</v>
      </c>
      <c r="G1584" s="25" t="s">
        <v>11623</v>
      </c>
      <c r="H1584" s="25"/>
      <c r="I1584" s="25"/>
      <c r="J1584" s="25"/>
      <c r="K1584" s="25"/>
      <c r="L1584" s="25"/>
      <c r="M1584" s="25"/>
      <c r="N1584" s="25" t="s">
        <v>67</v>
      </c>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7"/>
    </row>
    <row r="1585" spans="1:64" s="29" customFormat="1" ht="24" customHeight="1" x14ac:dyDescent="0.25">
      <c r="A1585" s="26">
        <f t="shared" si="23"/>
        <v>1</v>
      </c>
      <c r="B1585" s="25" t="s">
        <v>11670</v>
      </c>
      <c r="C1585" s="25" t="s">
        <v>289</v>
      </c>
      <c r="D1585" s="25" t="s">
        <v>3343</v>
      </c>
      <c r="E1585" s="25" t="s">
        <v>78</v>
      </c>
      <c r="F1585" s="25" t="s">
        <v>2075</v>
      </c>
      <c r="G1585" s="25" t="s">
        <v>70</v>
      </c>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7" t="s">
        <v>289</v>
      </c>
    </row>
    <row r="1586" spans="1:64" s="29" customFormat="1" ht="24" customHeight="1" x14ac:dyDescent="0.25">
      <c r="A1586" s="26">
        <f t="shared" si="23"/>
        <v>1</v>
      </c>
      <c r="B1586" s="25" t="s">
        <v>11671</v>
      </c>
      <c r="C1586" s="25"/>
      <c r="D1586" s="25" t="s">
        <v>3344</v>
      </c>
      <c r="E1586" s="25" t="s">
        <v>78</v>
      </c>
      <c r="F1586" s="25" t="s">
        <v>3114</v>
      </c>
      <c r="G1586" s="25" t="s">
        <v>70</v>
      </c>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7"/>
    </row>
    <row r="1587" spans="1:64" s="29" customFormat="1" ht="24" customHeight="1" x14ac:dyDescent="0.25">
      <c r="A1587" s="26">
        <f t="shared" si="23"/>
        <v>1</v>
      </c>
      <c r="B1587" s="25" t="s">
        <v>3345</v>
      </c>
      <c r="C1587" s="25"/>
      <c r="D1587" s="25" t="s">
        <v>3346</v>
      </c>
      <c r="E1587" s="25" t="s">
        <v>65</v>
      </c>
      <c r="F1587" s="25" t="s">
        <v>3347</v>
      </c>
      <c r="G1587" s="25" t="s">
        <v>70</v>
      </c>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7"/>
    </row>
    <row r="1588" spans="1:64" s="29" customFormat="1" ht="24" customHeight="1" x14ac:dyDescent="0.25">
      <c r="A1588" s="26">
        <f t="shared" si="23"/>
        <v>2</v>
      </c>
      <c r="B1588" s="25" t="s">
        <v>3348</v>
      </c>
      <c r="C1588" s="25" t="s">
        <v>86</v>
      </c>
      <c r="D1588" s="25" t="s">
        <v>3349</v>
      </c>
      <c r="E1588" s="25" t="s">
        <v>65</v>
      </c>
      <c r="F1588" s="25" t="s">
        <v>3350</v>
      </c>
      <c r="G1588" s="25" t="s">
        <v>70</v>
      </c>
      <c r="H1588" s="25" t="s">
        <v>70</v>
      </c>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7" t="s">
        <v>86</v>
      </c>
    </row>
    <row r="1589" spans="1:64" s="29" customFormat="1" ht="24" customHeight="1" x14ac:dyDescent="0.25">
      <c r="A1589" s="26">
        <f t="shared" si="23"/>
        <v>1</v>
      </c>
      <c r="B1589" s="25" t="s">
        <v>3351</v>
      </c>
      <c r="C1589" s="25"/>
      <c r="D1589" s="25" t="s">
        <v>3352</v>
      </c>
      <c r="E1589" s="25" t="s">
        <v>65</v>
      </c>
      <c r="F1589" s="25" t="s">
        <v>3353</v>
      </c>
      <c r="G1589" s="25" t="s">
        <v>70</v>
      </c>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7"/>
    </row>
    <row r="1590" spans="1:64" s="29" customFormat="1" ht="24" customHeight="1" x14ac:dyDescent="0.25">
      <c r="A1590" s="26">
        <f t="shared" si="23"/>
        <v>1</v>
      </c>
      <c r="B1590" s="25" t="s">
        <v>3354</v>
      </c>
      <c r="C1590" s="25"/>
      <c r="D1590" s="25" t="s">
        <v>3355</v>
      </c>
      <c r="E1590" s="25" t="s">
        <v>65</v>
      </c>
      <c r="F1590" s="25" t="s">
        <v>3356</v>
      </c>
      <c r="G1590" s="25" t="s">
        <v>70</v>
      </c>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7"/>
    </row>
    <row r="1591" spans="1:64" s="29" customFormat="1" ht="24" customHeight="1" x14ac:dyDescent="0.25">
      <c r="A1591" s="26">
        <f t="shared" si="23"/>
        <v>0</v>
      </c>
      <c r="B1591" s="25" t="s">
        <v>11672</v>
      </c>
      <c r="C1591" s="25"/>
      <c r="D1591" s="25" t="s">
        <v>3357</v>
      </c>
      <c r="E1591" s="25" t="s">
        <v>78</v>
      </c>
      <c r="F1591" s="25" t="s">
        <v>3358</v>
      </c>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7"/>
    </row>
    <row r="1592" spans="1:64" s="29" customFormat="1" ht="24" customHeight="1" x14ac:dyDescent="0.25">
      <c r="A1592" s="26">
        <f t="shared" si="23"/>
        <v>2</v>
      </c>
      <c r="B1592" s="25" t="s">
        <v>11673</v>
      </c>
      <c r="C1592" s="25" t="s">
        <v>289</v>
      </c>
      <c r="D1592" s="25" t="s">
        <v>3359</v>
      </c>
      <c r="E1592" s="25" t="s">
        <v>78</v>
      </c>
      <c r="F1592" s="25" t="s">
        <v>3360</v>
      </c>
      <c r="G1592" s="25" t="s">
        <v>70</v>
      </c>
      <c r="H1592" s="25"/>
      <c r="I1592" s="25"/>
      <c r="J1592" s="25"/>
      <c r="K1592" s="25"/>
      <c r="L1592" s="25"/>
      <c r="M1592" s="25" t="s">
        <v>70</v>
      </c>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7" t="s">
        <v>289</v>
      </c>
    </row>
    <row r="1593" spans="1:64" s="29" customFormat="1" ht="24" customHeight="1" x14ac:dyDescent="0.25">
      <c r="A1593" s="26">
        <f t="shared" si="23"/>
        <v>1</v>
      </c>
      <c r="B1593" s="25" t="s">
        <v>11674</v>
      </c>
      <c r="C1593" s="25" t="s">
        <v>11599</v>
      </c>
      <c r="D1593" s="25" t="s">
        <v>3361</v>
      </c>
      <c r="E1593" s="25" t="s">
        <v>78</v>
      </c>
      <c r="F1593" s="25" t="s">
        <v>3362</v>
      </c>
      <c r="G1593" s="25" t="s">
        <v>70</v>
      </c>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7"/>
    </row>
    <row r="1594" spans="1:64" s="29" customFormat="1" ht="24" customHeight="1" x14ac:dyDescent="0.25">
      <c r="A1594" s="26">
        <f t="shared" si="23"/>
        <v>1</v>
      </c>
      <c r="B1594" s="25" t="s">
        <v>11675</v>
      </c>
      <c r="C1594" s="25" t="s">
        <v>11599</v>
      </c>
      <c r="D1594" s="25" t="s">
        <v>3363</v>
      </c>
      <c r="E1594" s="25" t="s">
        <v>78</v>
      </c>
      <c r="F1594" s="25" t="s">
        <v>3364</v>
      </c>
      <c r="G1594" s="25" t="s">
        <v>70</v>
      </c>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7"/>
    </row>
    <row r="1595" spans="1:64" s="29" customFormat="1" ht="24" customHeight="1" x14ac:dyDescent="0.25">
      <c r="A1595" s="26">
        <f t="shared" si="23"/>
        <v>1</v>
      </c>
      <c r="B1595" s="25" t="s">
        <v>11677</v>
      </c>
      <c r="C1595" s="25" t="s">
        <v>11644</v>
      </c>
      <c r="D1595" s="25" t="s">
        <v>3365</v>
      </c>
      <c r="E1595" s="25" t="s">
        <v>78</v>
      </c>
      <c r="F1595" s="25" t="s">
        <v>3366</v>
      </c>
      <c r="G1595" s="25" t="s">
        <v>70</v>
      </c>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7"/>
    </row>
    <row r="1596" spans="1:64" s="29" customFormat="1" ht="24" customHeight="1" x14ac:dyDescent="0.25">
      <c r="A1596" s="26">
        <f t="shared" si="23"/>
        <v>2</v>
      </c>
      <c r="B1596" s="25" t="s">
        <v>11678</v>
      </c>
      <c r="C1596" s="25"/>
      <c r="D1596" s="25" t="s">
        <v>3367</v>
      </c>
      <c r="E1596" s="25" t="s">
        <v>78</v>
      </c>
      <c r="F1596" s="25" t="s">
        <v>3368</v>
      </c>
      <c r="G1596" s="25" t="s">
        <v>11679</v>
      </c>
      <c r="H1596" s="25"/>
      <c r="I1596" s="25"/>
      <c r="J1596" s="25"/>
      <c r="K1596" s="25"/>
      <c r="L1596" s="25"/>
      <c r="M1596" s="25"/>
      <c r="N1596" s="25" t="s">
        <v>272</v>
      </c>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7"/>
    </row>
    <row r="1597" spans="1:64" s="29" customFormat="1" ht="24" customHeight="1" x14ac:dyDescent="0.25">
      <c r="A1597" s="26">
        <f t="shared" si="23"/>
        <v>1</v>
      </c>
      <c r="B1597" s="25" t="s">
        <v>11680</v>
      </c>
      <c r="C1597" s="25" t="s">
        <v>11644</v>
      </c>
      <c r="D1597" s="25" t="s">
        <v>3369</v>
      </c>
      <c r="E1597" s="25" t="s">
        <v>78</v>
      </c>
      <c r="F1597" s="25" t="s">
        <v>3370</v>
      </c>
      <c r="G1597" s="25" t="s">
        <v>70</v>
      </c>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7"/>
    </row>
    <row r="1598" spans="1:64" s="29" customFormat="1" ht="24" customHeight="1" x14ac:dyDescent="0.25">
      <c r="A1598" s="26">
        <f t="shared" si="23"/>
        <v>1</v>
      </c>
      <c r="B1598" s="25" t="s">
        <v>11681</v>
      </c>
      <c r="C1598" s="25" t="s">
        <v>11644</v>
      </c>
      <c r="D1598" s="25" t="s">
        <v>3371</v>
      </c>
      <c r="E1598" s="25" t="s">
        <v>182</v>
      </c>
      <c r="F1598" s="25" t="s">
        <v>3366</v>
      </c>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t="s">
        <v>70</v>
      </c>
      <c r="BI1598" s="25"/>
      <c r="BJ1598" s="25"/>
      <c r="BK1598" s="25"/>
      <c r="BL1598" s="27" t="s">
        <v>330</v>
      </c>
    </row>
    <row r="1599" spans="1:64" s="29" customFormat="1" ht="24" customHeight="1" x14ac:dyDescent="0.25">
      <c r="A1599" s="26">
        <f t="shared" si="23"/>
        <v>1</v>
      </c>
      <c r="B1599" s="25" t="s">
        <v>3372</v>
      </c>
      <c r="C1599" s="25" t="s">
        <v>11617</v>
      </c>
      <c r="D1599" s="25" t="s">
        <v>3373</v>
      </c>
      <c r="E1599" s="25" t="s">
        <v>78</v>
      </c>
      <c r="F1599" s="25" t="s">
        <v>3366</v>
      </c>
      <c r="G1599" s="25" t="s">
        <v>70</v>
      </c>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7"/>
    </row>
    <row r="1600" spans="1:64" s="29" customFormat="1" ht="24" customHeight="1" x14ac:dyDescent="0.25">
      <c r="A1600" s="26">
        <f t="shared" si="23"/>
        <v>1</v>
      </c>
      <c r="B1600" s="25" t="s">
        <v>11682</v>
      </c>
      <c r="C1600" s="25" t="s">
        <v>164</v>
      </c>
      <c r="D1600" s="25" t="s">
        <v>3374</v>
      </c>
      <c r="E1600" s="25" t="s">
        <v>78</v>
      </c>
      <c r="F1600" s="25" t="s">
        <v>3375</v>
      </c>
      <c r="G1600" s="25" t="s">
        <v>70</v>
      </c>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7" t="s">
        <v>164</v>
      </c>
    </row>
    <row r="1601" spans="1:64" s="29" customFormat="1" ht="24" customHeight="1" x14ac:dyDescent="0.25">
      <c r="A1601" s="26">
        <f t="shared" si="23"/>
        <v>1</v>
      </c>
      <c r="B1601" s="25" t="s">
        <v>10819</v>
      </c>
      <c r="C1601" s="25"/>
      <c r="D1601" s="25" t="s">
        <v>10820</v>
      </c>
      <c r="E1601" s="25" t="s">
        <v>10642</v>
      </c>
      <c r="F1601" s="25" t="s">
        <v>10821</v>
      </c>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t="s">
        <v>10689</v>
      </c>
      <c r="BI1601" s="25"/>
      <c r="BJ1601" s="25"/>
      <c r="BK1601" s="25"/>
      <c r="BL1601" s="27"/>
    </row>
    <row r="1602" spans="1:64" s="29" customFormat="1" ht="24" customHeight="1" x14ac:dyDescent="0.25">
      <c r="A1602" s="26">
        <f t="shared" si="23"/>
        <v>3</v>
      </c>
      <c r="B1602" s="25" t="s">
        <v>3376</v>
      </c>
      <c r="C1602" s="25"/>
      <c r="D1602" s="25" t="s">
        <v>3377</v>
      </c>
      <c r="E1602" s="25" t="s">
        <v>78</v>
      </c>
      <c r="F1602" s="25" t="s">
        <v>3378</v>
      </c>
      <c r="G1602" s="25" t="s">
        <v>67</v>
      </c>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t="s">
        <v>14891</v>
      </c>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t="s">
        <v>67</v>
      </c>
      <c r="BI1602" s="25"/>
      <c r="BJ1602" s="25"/>
      <c r="BK1602" s="25"/>
      <c r="BL1602" s="27"/>
    </row>
    <row r="1603" spans="1:64" s="29" customFormat="1" ht="24" customHeight="1" x14ac:dyDescent="0.25">
      <c r="A1603" s="26">
        <f t="shared" si="23"/>
        <v>1</v>
      </c>
      <c r="B1603" s="25" t="s">
        <v>3379</v>
      </c>
      <c r="C1603" s="25"/>
      <c r="D1603" s="25" t="s">
        <v>3380</v>
      </c>
      <c r="E1603" s="25" t="s">
        <v>65</v>
      </c>
      <c r="F1603" s="25" t="s">
        <v>3381</v>
      </c>
      <c r="G1603" s="25" t="s">
        <v>70</v>
      </c>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7"/>
    </row>
    <row r="1604" spans="1:64" s="29" customFormat="1" ht="24" customHeight="1" x14ac:dyDescent="0.25">
      <c r="A1604" s="26">
        <f t="shared" ref="A1604:A1671" si="24">COUNTA(G1604:BK1604)</f>
        <v>2</v>
      </c>
      <c r="B1604" s="25" t="s">
        <v>3382</v>
      </c>
      <c r="C1604" s="25"/>
      <c r="D1604" s="25" t="s">
        <v>3383</v>
      </c>
      <c r="E1604" s="25" t="s">
        <v>65</v>
      </c>
      <c r="F1604" s="25" t="s">
        <v>3384</v>
      </c>
      <c r="G1604" s="25" t="s">
        <v>70</v>
      </c>
      <c r="H1604" s="25"/>
      <c r="I1604" s="25"/>
      <c r="J1604" s="25"/>
      <c r="K1604" s="25"/>
      <c r="L1604" s="25"/>
      <c r="M1604" s="25"/>
      <c r="N1604" s="25"/>
      <c r="O1604" s="25"/>
      <c r="P1604" s="25"/>
      <c r="Q1604" s="25"/>
      <c r="R1604" s="25"/>
      <c r="S1604" s="25"/>
      <c r="T1604" s="25"/>
      <c r="U1604" s="25" t="s">
        <v>167</v>
      </c>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7"/>
    </row>
    <row r="1605" spans="1:64" s="29" customFormat="1" ht="24" customHeight="1" x14ac:dyDescent="0.25">
      <c r="A1605" s="26">
        <f t="shared" si="24"/>
        <v>0</v>
      </c>
      <c r="B1605" s="25" t="s">
        <v>3385</v>
      </c>
      <c r="C1605" s="25" t="s">
        <v>289</v>
      </c>
      <c r="D1605" s="25" t="s">
        <v>3386</v>
      </c>
      <c r="E1605" s="25" t="s">
        <v>65</v>
      </c>
      <c r="F1605" s="25" t="s">
        <v>3387</v>
      </c>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7" t="s">
        <v>289</v>
      </c>
    </row>
    <row r="1606" spans="1:64" s="29" customFormat="1" ht="24" customHeight="1" x14ac:dyDescent="0.25">
      <c r="A1606" s="26">
        <f t="shared" si="24"/>
        <v>1</v>
      </c>
      <c r="B1606" s="25" t="s">
        <v>3388</v>
      </c>
      <c r="C1606" s="25"/>
      <c r="D1606" s="25" t="s">
        <v>3389</v>
      </c>
      <c r="E1606" s="25" t="s">
        <v>65</v>
      </c>
      <c r="F1606" s="25" t="s">
        <v>3390</v>
      </c>
      <c r="G1606" s="25" t="s">
        <v>70</v>
      </c>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7"/>
    </row>
    <row r="1607" spans="1:64" s="29" customFormat="1" ht="24" customHeight="1" x14ac:dyDescent="0.25">
      <c r="A1607" s="26">
        <f t="shared" si="24"/>
        <v>1</v>
      </c>
      <c r="B1607" s="25" t="s">
        <v>3391</v>
      </c>
      <c r="C1607" s="25" t="s">
        <v>164</v>
      </c>
      <c r="D1607" s="25" t="s">
        <v>3392</v>
      </c>
      <c r="E1607" s="25" t="s">
        <v>65</v>
      </c>
      <c r="F1607" s="25" t="s">
        <v>3390</v>
      </c>
      <c r="G1607" s="25" t="s">
        <v>70</v>
      </c>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7" t="s">
        <v>164</v>
      </c>
    </row>
    <row r="1608" spans="1:64" s="29" customFormat="1" ht="24" customHeight="1" x14ac:dyDescent="0.25">
      <c r="A1608" s="26">
        <f t="shared" si="24"/>
        <v>1</v>
      </c>
      <c r="B1608" s="42" t="s">
        <v>11683</v>
      </c>
      <c r="C1608" s="42"/>
      <c r="D1608" s="27" t="s">
        <v>3393</v>
      </c>
      <c r="E1608" s="25" t="s">
        <v>78</v>
      </c>
      <c r="F1608" s="42" t="s">
        <v>3394</v>
      </c>
      <c r="G1608" s="25"/>
      <c r="H1608" s="25"/>
      <c r="I1608" s="25"/>
      <c r="J1608" s="25"/>
      <c r="K1608" s="25"/>
      <c r="L1608" s="25"/>
      <c r="M1608" s="25"/>
      <c r="N1608" s="25"/>
      <c r="O1608" s="25"/>
      <c r="P1608" s="25"/>
      <c r="Q1608" s="25"/>
      <c r="R1608" s="25"/>
      <c r="S1608" s="25"/>
      <c r="T1608" s="25"/>
      <c r="U1608" s="25"/>
      <c r="V1608" s="25" t="s">
        <v>10630</v>
      </c>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7"/>
    </row>
    <row r="1609" spans="1:64" s="29" customFormat="1" ht="24" customHeight="1" x14ac:dyDescent="0.25">
      <c r="A1609" s="26">
        <f t="shared" si="24"/>
        <v>2</v>
      </c>
      <c r="B1609" s="25" t="s">
        <v>11684</v>
      </c>
      <c r="C1609" s="25"/>
      <c r="D1609" s="25" t="s">
        <v>3395</v>
      </c>
      <c r="E1609" s="25" t="s">
        <v>78</v>
      </c>
      <c r="F1609" s="25" t="s">
        <v>3396</v>
      </c>
      <c r="G1609" s="25" t="s">
        <v>70</v>
      </c>
      <c r="H1609" s="25" t="s">
        <v>70</v>
      </c>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7"/>
    </row>
    <row r="1610" spans="1:64" s="29" customFormat="1" ht="24" customHeight="1" x14ac:dyDescent="0.25">
      <c r="A1610" s="26">
        <f t="shared" si="24"/>
        <v>2</v>
      </c>
      <c r="B1610" s="25" t="s">
        <v>11685</v>
      </c>
      <c r="C1610" s="25"/>
      <c r="D1610" s="25" t="s">
        <v>3397</v>
      </c>
      <c r="E1610" s="25" t="s">
        <v>78</v>
      </c>
      <c r="F1610" s="25" t="s">
        <v>3398</v>
      </c>
      <c r="G1610" s="25" t="s">
        <v>67</v>
      </c>
      <c r="H1610" s="25"/>
      <c r="I1610" s="25"/>
      <c r="J1610" s="25"/>
      <c r="K1610" s="25"/>
      <c r="L1610" s="25"/>
      <c r="M1610" s="25"/>
      <c r="N1610" s="25"/>
      <c r="O1610" s="25"/>
      <c r="P1610" s="25"/>
      <c r="Q1610" s="25"/>
      <c r="R1610" s="25"/>
      <c r="S1610" s="25"/>
      <c r="T1610" s="25"/>
      <c r="U1610" s="25"/>
      <c r="V1610" s="25"/>
      <c r="W1610" s="25"/>
      <c r="X1610" s="25"/>
      <c r="Y1610" s="25"/>
      <c r="Z1610" s="25"/>
      <c r="AA1610" s="25" t="s">
        <v>69</v>
      </c>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7"/>
    </row>
    <row r="1611" spans="1:64" s="29" customFormat="1" ht="24" customHeight="1" x14ac:dyDescent="0.25">
      <c r="A1611" s="26">
        <f t="shared" si="24"/>
        <v>1</v>
      </c>
      <c r="B1611" s="25" t="s">
        <v>11686</v>
      </c>
      <c r="C1611" s="25" t="s">
        <v>86</v>
      </c>
      <c r="D1611" s="25" t="s">
        <v>3399</v>
      </c>
      <c r="E1611" s="25" t="s">
        <v>78</v>
      </c>
      <c r="F1611" s="25" t="s">
        <v>3400</v>
      </c>
      <c r="G1611" s="25" t="s">
        <v>70</v>
      </c>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7" t="s">
        <v>86</v>
      </c>
    </row>
    <row r="1612" spans="1:64" s="29" customFormat="1" ht="24" customHeight="1" x14ac:dyDescent="0.25">
      <c r="A1612" s="26">
        <f t="shared" si="24"/>
        <v>1</v>
      </c>
      <c r="B1612" s="27" t="s">
        <v>11687</v>
      </c>
      <c r="C1612" s="27"/>
      <c r="D1612" s="27" t="s">
        <v>3401</v>
      </c>
      <c r="E1612" s="27" t="s">
        <v>78</v>
      </c>
      <c r="F1612" s="27" t="s">
        <v>3400</v>
      </c>
      <c r="G1612" s="25"/>
      <c r="H1612" s="25"/>
      <c r="I1612" s="25"/>
      <c r="J1612" s="25"/>
      <c r="K1612" s="25"/>
      <c r="L1612" s="25"/>
      <c r="M1612" s="25"/>
      <c r="N1612" s="25"/>
      <c r="O1612" s="25"/>
      <c r="P1612" s="25"/>
      <c r="Q1612" s="25"/>
      <c r="R1612" s="25"/>
      <c r="S1612" s="25"/>
      <c r="T1612" s="25"/>
      <c r="U1612" s="25"/>
      <c r="V1612" s="25" t="s">
        <v>70</v>
      </c>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7"/>
    </row>
    <row r="1613" spans="1:64" s="29" customFormat="1" ht="24" customHeight="1" x14ac:dyDescent="0.25">
      <c r="A1613" s="26">
        <f>COUNTA(G1613:BK1613)</f>
        <v>1</v>
      </c>
      <c r="B1613" s="27" t="s">
        <v>14781</v>
      </c>
      <c r="C1613" s="27"/>
      <c r="D1613" s="27" t="s">
        <v>14782</v>
      </c>
      <c r="E1613" s="27" t="s">
        <v>78</v>
      </c>
      <c r="F1613" s="27" t="s">
        <v>14783</v>
      </c>
      <c r="G1613" s="25"/>
      <c r="H1613" s="25"/>
      <c r="I1613" s="25"/>
      <c r="J1613" s="25"/>
      <c r="K1613" s="25"/>
      <c r="L1613" s="25"/>
      <c r="M1613" s="25"/>
      <c r="N1613" s="25"/>
      <c r="O1613" s="25"/>
      <c r="P1613" s="25"/>
      <c r="Q1613" s="25"/>
      <c r="R1613" s="25"/>
      <c r="S1613" s="25"/>
      <c r="T1613" s="25"/>
      <c r="U1613" s="25"/>
      <c r="V1613" s="25" t="s">
        <v>10632</v>
      </c>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7"/>
    </row>
    <row r="1614" spans="1:64" s="29" customFormat="1" ht="24" customHeight="1" x14ac:dyDescent="0.25">
      <c r="A1614" s="26">
        <f t="shared" si="24"/>
        <v>1</v>
      </c>
      <c r="B1614" s="25" t="s">
        <v>11688</v>
      </c>
      <c r="C1614" s="25" t="s">
        <v>164</v>
      </c>
      <c r="D1614" s="25" t="s">
        <v>3402</v>
      </c>
      <c r="E1614" s="25" t="s">
        <v>78</v>
      </c>
      <c r="F1614" s="25" t="s">
        <v>3403</v>
      </c>
      <c r="G1614" s="25" t="s">
        <v>70</v>
      </c>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7" t="s">
        <v>164</v>
      </c>
    </row>
    <row r="1615" spans="1:64" s="29" customFormat="1" ht="24" customHeight="1" x14ac:dyDescent="0.25">
      <c r="A1615" s="26">
        <f t="shared" si="24"/>
        <v>3</v>
      </c>
      <c r="B1615" s="25" t="s">
        <v>11689</v>
      </c>
      <c r="C1615" s="25" t="s">
        <v>86</v>
      </c>
      <c r="D1615" s="25" t="s">
        <v>3404</v>
      </c>
      <c r="E1615" s="25" t="s">
        <v>78</v>
      </c>
      <c r="F1615" s="25" t="s">
        <v>659</v>
      </c>
      <c r="G1615" s="25" t="s">
        <v>70</v>
      </c>
      <c r="H1615" s="25"/>
      <c r="I1615" s="25"/>
      <c r="J1615" s="25"/>
      <c r="K1615" s="25"/>
      <c r="L1615" s="25"/>
      <c r="M1615" s="25" t="s">
        <v>70</v>
      </c>
      <c r="N1615" s="25"/>
      <c r="O1615" s="25"/>
      <c r="P1615" s="25"/>
      <c r="Q1615" s="25"/>
      <c r="R1615" s="25"/>
      <c r="S1615" s="25"/>
      <c r="T1615" s="25"/>
      <c r="U1615" s="25"/>
      <c r="V1615" s="25" t="s">
        <v>70</v>
      </c>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7" t="s">
        <v>86</v>
      </c>
    </row>
    <row r="1616" spans="1:64" s="29" customFormat="1" ht="24" customHeight="1" x14ac:dyDescent="0.25">
      <c r="A1616" s="26">
        <f t="shared" si="24"/>
        <v>1</v>
      </c>
      <c r="B1616" s="25" t="s">
        <v>11690</v>
      </c>
      <c r="C1616" s="25"/>
      <c r="D1616" s="25" t="s">
        <v>3405</v>
      </c>
      <c r="E1616" s="25" t="s">
        <v>78</v>
      </c>
      <c r="F1616" s="25" t="s">
        <v>659</v>
      </c>
      <c r="G1616" s="25" t="s">
        <v>70</v>
      </c>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7"/>
    </row>
    <row r="1617" spans="1:64" s="29" customFormat="1" ht="24" customHeight="1" x14ac:dyDescent="0.25">
      <c r="A1617" s="26">
        <f t="shared" si="24"/>
        <v>3</v>
      </c>
      <c r="B1617" s="25" t="s">
        <v>11691</v>
      </c>
      <c r="C1617" s="25"/>
      <c r="D1617" s="25" t="s">
        <v>3406</v>
      </c>
      <c r="E1617" s="25" t="s">
        <v>78</v>
      </c>
      <c r="F1617" s="25" t="s">
        <v>3407</v>
      </c>
      <c r="G1617" s="25" t="s">
        <v>67</v>
      </c>
      <c r="H1617" s="25"/>
      <c r="I1617" s="25"/>
      <c r="J1617" s="25"/>
      <c r="K1617" s="25"/>
      <c r="L1617" s="25" t="s">
        <v>69</v>
      </c>
      <c r="M1617" s="25" t="s">
        <v>70</v>
      </c>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7"/>
    </row>
    <row r="1618" spans="1:64" s="29" customFormat="1" ht="24" customHeight="1" x14ac:dyDescent="0.25">
      <c r="A1618" s="26">
        <f>COUNTA(G1618:BK1618)</f>
        <v>1</v>
      </c>
      <c r="B1618" s="25" t="s">
        <v>14962</v>
      </c>
      <c r="C1618" s="25"/>
      <c r="D1618" s="25" t="s">
        <v>14963</v>
      </c>
      <c r="E1618" s="25" t="s">
        <v>78</v>
      </c>
      <c r="F1618" s="25" t="s">
        <v>14964</v>
      </c>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t="s">
        <v>14956</v>
      </c>
      <c r="BA1618" s="25"/>
      <c r="BB1618" s="25"/>
      <c r="BC1618" s="25"/>
      <c r="BD1618" s="25"/>
      <c r="BE1618" s="25"/>
      <c r="BF1618" s="25"/>
      <c r="BG1618" s="25"/>
      <c r="BH1618" s="25"/>
      <c r="BI1618" s="25"/>
      <c r="BJ1618" s="25"/>
      <c r="BK1618" s="25"/>
      <c r="BL1618" s="27"/>
    </row>
    <row r="1619" spans="1:64" s="29" customFormat="1" ht="24" customHeight="1" x14ac:dyDescent="0.25">
      <c r="A1619" s="26">
        <f t="shared" si="24"/>
        <v>2</v>
      </c>
      <c r="B1619" s="25" t="s">
        <v>11692</v>
      </c>
      <c r="C1619" s="25" t="s">
        <v>289</v>
      </c>
      <c r="D1619" s="25" t="s">
        <v>3408</v>
      </c>
      <c r="E1619" s="25" t="s">
        <v>78</v>
      </c>
      <c r="F1619" s="25" t="s">
        <v>3409</v>
      </c>
      <c r="G1619" s="25" t="s">
        <v>70</v>
      </c>
      <c r="H1619" s="25"/>
      <c r="I1619" s="25"/>
      <c r="J1619" s="25"/>
      <c r="K1619" s="25"/>
      <c r="L1619" s="25"/>
      <c r="M1619" s="25"/>
      <c r="N1619" s="25"/>
      <c r="O1619" s="25"/>
      <c r="P1619" s="25"/>
      <c r="Q1619" s="25"/>
      <c r="R1619" s="25"/>
      <c r="S1619" s="25"/>
      <c r="T1619" s="25"/>
      <c r="U1619" s="25"/>
      <c r="V1619" s="25" t="s">
        <v>70</v>
      </c>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7" t="s">
        <v>289</v>
      </c>
    </row>
    <row r="1620" spans="1:64" s="29" customFormat="1" ht="24" customHeight="1" x14ac:dyDescent="0.25">
      <c r="A1620" s="26">
        <f t="shared" si="24"/>
        <v>4</v>
      </c>
      <c r="B1620" s="25" t="s">
        <v>3410</v>
      </c>
      <c r="C1620" s="25"/>
      <c r="D1620" s="25" t="s">
        <v>3411</v>
      </c>
      <c r="E1620" s="25" t="s">
        <v>78</v>
      </c>
      <c r="F1620" s="25" t="s">
        <v>1401</v>
      </c>
      <c r="G1620" s="25" t="s">
        <v>67</v>
      </c>
      <c r="H1620" s="25" t="s">
        <v>69</v>
      </c>
      <c r="I1620" s="25"/>
      <c r="J1620" s="25"/>
      <c r="K1620" s="25"/>
      <c r="L1620" s="25"/>
      <c r="M1620" s="25" t="s">
        <v>70</v>
      </c>
      <c r="N1620" s="25"/>
      <c r="O1620" s="25"/>
      <c r="P1620" s="25"/>
      <c r="Q1620" s="25"/>
      <c r="R1620" s="25"/>
      <c r="S1620" s="25"/>
      <c r="T1620" s="25"/>
      <c r="U1620" s="25"/>
      <c r="V1620" s="25" t="s">
        <v>70</v>
      </c>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7"/>
    </row>
    <row r="1621" spans="1:64" s="29" customFormat="1" ht="24" customHeight="1" x14ac:dyDescent="0.25">
      <c r="A1621" s="26">
        <f t="shared" si="24"/>
        <v>10</v>
      </c>
      <c r="B1621" s="25" t="s">
        <v>3412</v>
      </c>
      <c r="C1621" s="25"/>
      <c r="D1621" s="25" t="s">
        <v>3413</v>
      </c>
      <c r="E1621" s="25" t="s">
        <v>78</v>
      </c>
      <c r="F1621" s="25" t="s">
        <v>3414</v>
      </c>
      <c r="G1621" s="25" t="s">
        <v>67</v>
      </c>
      <c r="H1621" s="25"/>
      <c r="I1621" s="25"/>
      <c r="J1621" s="25"/>
      <c r="K1621" s="25"/>
      <c r="L1621" s="25" t="s">
        <v>69</v>
      </c>
      <c r="M1621" s="25" t="s">
        <v>70</v>
      </c>
      <c r="N1621" s="25" t="s">
        <v>10666</v>
      </c>
      <c r="O1621" s="25"/>
      <c r="P1621" s="25"/>
      <c r="Q1621" s="25"/>
      <c r="R1621" s="25"/>
      <c r="S1621" s="25"/>
      <c r="T1621" s="25"/>
      <c r="U1621" s="25"/>
      <c r="V1621" s="25" t="s">
        <v>67</v>
      </c>
      <c r="W1621" s="25"/>
      <c r="X1621" s="25"/>
      <c r="Y1621" s="25"/>
      <c r="Z1621" s="25"/>
      <c r="AA1621" s="25"/>
      <c r="AB1621" s="25"/>
      <c r="AC1621" s="25"/>
      <c r="AD1621" s="25"/>
      <c r="AE1621" s="25"/>
      <c r="AF1621" s="25"/>
      <c r="AG1621" s="25"/>
      <c r="AH1621" s="25"/>
      <c r="AI1621" s="25" t="s">
        <v>85</v>
      </c>
      <c r="AJ1621" s="25" t="s">
        <v>85</v>
      </c>
      <c r="AK1621" s="25"/>
      <c r="AL1621" s="25"/>
      <c r="AM1621" s="25"/>
      <c r="AN1621" s="25" t="s">
        <v>74</v>
      </c>
      <c r="AO1621" s="25"/>
      <c r="AP1621" s="25"/>
      <c r="AQ1621" s="25"/>
      <c r="AR1621" s="25"/>
      <c r="AS1621" s="25"/>
      <c r="AT1621" s="25"/>
      <c r="AU1621" s="25" t="s">
        <v>70</v>
      </c>
      <c r="AV1621" s="25"/>
      <c r="AW1621" s="25"/>
      <c r="AX1621" s="25"/>
      <c r="AY1621" s="25"/>
      <c r="AZ1621" s="25"/>
      <c r="BA1621" s="25"/>
      <c r="BB1621" s="25"/>
      <c r="BC1621" s="25"/>
      <c r="BD1621" s="25"/>
      <c r="BE1621" s="25"/>
      <c r="BF1621" s="25"/>
      <c r="BG1621" s="25"/>
      <c r="BH1621" s="25"/>
      <c r="BI1621" s="25"/>
      <c r="BJ1621" s="25" t="s">
        <v>85</v>
      </c>
      <c r="BK1621" s="25"/>
      <c r="BL1621" s="27"/>
    </row>
    <row r="1622" spans="1:64" s="29" customFormat="1" ht="24" customHeight="1" x14ac:dyDescent="0.25">
      <c r="A1622" s="26">
        <f t="shared" si="24"/>
        <v>1</v>
      </c>
      <c r="B1622" s="25" t="s">
        <v>11693</v>
      </c>
      <c r="C1622" s="25"/>
      <c r="D1622" s="25" t="s">
        <v>3415</v>
      </c>
      <c r="E1622" s="25" t="s">
        <v>78</v>
      </c>
      <c r="F1622" s="25" t="s">
        <v>3416</v>
      </c>
      <c r="G1622" s="25" t="s">
        <v>70</v>
      </c>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7"/>
    </row>
    <row r="1623" spans="1:64" s="29" customFormat="1" ht="24" customHeight="1" x14ac:dyDescent="0.25">
      <c r="A1623" s="26">
        <f t="shared" si="24"/>
        <v>1</v>
      </c>
      <c r="B1623" s="25" t="s">
        <v>11694</v>
      </c>
      <c r="C1623" s="25" t="s">
        <v>164</v>
      </c>
      <c r="D1623" s="25" t="s">
        <v>3417</v>
      </c>
      <c r="E1623" s="25" t="s">
        <v>78</v>
      </c>
      <c r="F1623" s="25" t="s">
        <v>3418</v>
      </c>
      <c r="G1623" s="25"/>
      <c r="H1623" s="25"/>
      <c r="I1623" s="25"/>
      <c r="J1623" s="25"/>
      <c r="K1623" s="25"/>
      <c r="L1623" s="25"/>
      <c r="M1623" s="25"/>
      <c r="N1623" s="25"/>
      <c r="O1623" s="25"/>
      <c r="P1623" s="25"/>
      <c r="Q1623" s="25"/>
      <c r="R1623" s="25"/>
      <c r="S1623" s="25"/>
      <c r="T1623" s="25"/>
      <c r="U1623" s="25"/>
      <c r="V1623" s="25"/>
      <c r="W1623" s="25"/>
      <c r="X1623" s="25"/>
      <c r="Y1623" s="25"/>
      <c r="Z1623" s="25" t="s">
        <v>70</v>
      </c>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7" t="s">
        <v>164</v>
      </c>
    </row>
    <row r="1624" spans="1:64" s="29" customFormat="1" ht="24" customHeight="1" x14ac:dyDescent="0.25">
      <c r="A1624" s="26">
        <f t="shared" si="24"/>
        <v>0</v>
      </c>
      <c r="B1624" s="25" t="s">
        <v>11695</v>
      </c>
      <c r="C1624" s="25" t="s">
        <v>86</v>
      </c>
      <c r="D1624" s="25" t="s">
        <v>3419</v>
      </c>
      <c r="E1624" s="25" t="s">
        <v>78</v>
      </c>
      <c r="F1624" s="25" t="s">
        <v>3420</v>
      </c>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7" t="s">
        <v>86</v>
      </c>
    </row>
    <row r="1625" spans="1:64" s="29" customFormat="1" ht="24" customHeight="1" x14ac:dyDescent="0.25">
      <c r="A1625" s="26">
        <f t="shared" si="24"/>
        <v>32</v>
      </c>
      <c r="B1625" s="25" t="s">
        <v>3421</v>
      </c>
      <c r="C1625" s="25"/>
      <c r="D1625" s="25" t="s">
        <v>3422</v>
      </c>
      <c r="E1625" s="25" t="s">
        <v>78</v>
      </c>
      <c r="F1625" s="25" t="s">
        <v>3423</v>
      </c>
      <c r="G1625" s="25" t="s">
        <v>67</v>
      </c>
      <c r="H1625" s="25"/>
      <c r="I1625" s="25"/>
      <c r="J1625" s="25"/>
      <c r="K1625" s="25"/>
      <c r="L1625" s="25" t="s">
        <v>69</v>
      </c>
      <c r="M1625" s="25" t="s">
        <v>70</v>
      </c>
      <c r="N1625" s="25"/>
      <c r="O1625" s="25"/>
      <c r="P1625" s="25" t="s">
        <v>69</v>
      </c>
      <c r="Q1625" s="25"/>
      <c r="R1625" s="25" t="s">
        <v>74</v>
      </c>
      <c r="S1625" s="25"/>
      <c r="T1625" s="25" t="s">
        <v>85</v>
      </c>
      <c r="U1625" s="25" t="s">
        <v>69</v>
      </c>
      <c r="V1625" s="25" t="s">
        <v>67</v>
      </c>
      <c r="W1625" s="25"/>
      <c r="X1625" s="25" t="s">
        <v>85</v>
      </c>
      <c r="Y1625" s="25" t="s">
        <v>69</v>
      </c>
      <c r="Z1625" s="25" t="s">
        <v>74</v>
      </c>
      <c r="AA1625" s="25"/>
      <c r="AB1625" s="25" t="s">
        <v>85</v>
      </c>
      <c r="AC1625" s="25" t="s">
        <v>69</v>
      </c>
      <c r="AD1625" s="25" t="s">
        <v>85</v>
      </c>
      <c r="AE1625" s="25" t="s">
        <v>75</v>
      </c>
      <c r="AF1625" s="25"/>
      <c r="AG1625" s="25" t="s">
        <v>69</v>
      </c>
      <c r="AH1625" s="25"/>
      <c r="AI1625" s="25" t="s">
        <v>85</v>
      </c>
      <c r="AJ1625" s="25"/>
      <c r="AK1625" s="25"/>
      <c r="AL1625" s="25"/>
      <c r="AM1625" s="25" t="s">
        <v>85</v>
      </c>
      <c r="AN1625" s="25" t="s">
        <v>74</v>
      </c>
      <c r="AO1625" s="25" t="s">
        <v>85</v>
      </c>
      <c r="AP1625" s="25" t="s">
        <v>69</v>
      </c>
      <c r="AQ1625" s="25" t="s">
        <v>85</v>
      </c>
      <c r="AR1625" s="25" t="s">
        <v>74</v>
      </c>
      <c r="AS1625" s="25" t="s">
        <v>85</v>
      </c>
      <c r="AT1625" s="25"/>
      <c r="AU1625" s="25" t="s">
        <v>74</v>
      </c>
      <c r="AV1625" s="25" t="s">
        <v>67</v>
      </c>
      <c r="AW1625" s="25" t="s">
        <v>69</v>
      </c>
      <c r="AX1625" s="25"/>
      <c r="AY1625" s="25" t="s">
        <v>74</v>
      </c>
      <c r="AZ1625" s="25"/>
      <c r="BA1625" s="25"/>
      <c r="BB1625" s="25"/>
      <c r="BC1625" s="25"/>
      <c r="BD1625" s="25"/>
      <c r="BE1625" s="25" t="s">
        <v>85</v>
      </c>
      <c r="BF1625" s="25"/>
      <c r="BG1625" s="25" t="s">
        <v>147</v>
      </c>
      <c r="BH1625" s="25" t="s">
        <v>69</v>
      </c>
      <c r="BI1625" s="25"/>
      <c r="BJ1625" s="25" t="s">
        <v>85</v>
      </c>
      <c r="BK1625" s="25"/>
      <c r="BL1625" s="27"/>
    </row>
    <row r="1626" spans="1:64" s="29" customFormat="1" ht="24" customHeight="1" x14ac:dyDescent="0.25">
      <c r="A1626" s="26">
        <f t="shared" si="24"/>
        <v>2</v>
      </c>
      <c r="B1626" s="25" t="s">
        <v>11696</v>
      </c>
      <c r="C1626" s="25" t="s">
        <v>86</v>
      </c>
      <c r="D1626" s="25" t="s">
        <v>3424</v>
      </c>
      <c r="E1626" s="25" t="s">
        <v>78</v>
      </c>
      <c r="F1626" s="25" t="s">
        <v>3425</v>
      </c>
      <c r="G1626" s="25" t="s">
        <v>70</v>
      </c>
      <c r="H1626" s="25"/>
      <c r="I1626" s="25"/>
      <c r="J1626" s="25"/>
      <c r="K1626" s="25"/>
      <c r="L1626" s="25"/>
      <c r="M1626" s="25"/>
      <c r="N1626" s="25"/>
      <c r="O1626" s="25"/>
      <c r="P1626" s="25"/>
      <c r="Q1626" s="25"/>
      <c r="R1626" s="25"/>
      <c r="S1626" s="25"/>
      <c r="T1626" s="25"/>
      <c r="U1626" s="25"/>
      <c r="V1626" s="25" t="s">
        <v>70</v>
      </c>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7" t="s">
        <v>86</v>
      </c>
    </row>
    <row r="1627" spans="1:64" s="29" customFormat="1" ht="24" customHeight="1" x14ac:dyDescent="0.25">
      <c r="A1627" s="26">
        <f t="shared" si="24"/>
        <v>1</v>
      </c>
      <c r="B1627" s="25" t="s">
        <v>11697</v>
      </c>
      <c r="C1627" s="25" t="s">
        <v>86</v>
      </c>
      <c r="D1627" s="25" t="s">
        <v>3426</v>
      </c>
      <c r="E1627" s="25" t="s">
        <v>78</v>
      </c>
      <c r="F1627" s="25" t="s">
        <v>302</v>
      </c>
      <c r="G1627" s="25" t="s">
        <v>70</v>
      </c>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7" t="s">
        <v>86</v>
      </c>
    </row>
    <row r="1628" spans="1:64" s="29" customFormat="1" ht="24" customHeight="1" x14ac:dyDescent="0.25">
      <c r="A1628" s="26">
        <f t="shared" si="24"/>
        <v>32</v>
      </c>
      <c r="B1628" s="25" t="s">
        <v>3427</v>
      </c>
      <c r="C1628" s="25"/>
      <c r="D1628" s="25" t="s">
        <v>3428</v>
      </c>
      <c r="E1628" s="25" t="s">
        <v>78</v>
      </c>
      <c r="F1628" s="25" t="s">
        <v>3429</v>
      </c>
      <c r="G1628" s="25" t="s">
        <v>67</v>
      </c>
      <c r="H1628" s="25" t="s">
        <v>67</v>
      </c>
      <c r="I1628" s="25"/>
      <c r="J1628" s="25" t="s">
        <v>10630</v>
      </c>
      <c r="K1628" s="25"/>
      <c r="L1628" s="25"/>
      <c r="M1628" s="25" t="s">
        <v>14629</v>
      </c>
      <c r="N1628" s="25" t="s">
        <v>74</v>
      </c>
      <c r="O1628" s="25"/>
      <c r="P1628" s="25"/>
      <c r="Q1628" s="25"/>
      <c r="R1628" s="25" t="s">
        <v>67</v>
      </c>
      <c r="S1628" s="25"/>
      <c r="T1628" s="25"/>
      <c r="U1628" s="25" t="s">
        <v>69</v>
      </c>
      <c r="V1628" s="25" t="s">
        <v>67</v>
      </c>
      <c r="W1628" s="25" t="s">
        <v>67</v>
      </c>
      <c r="X1628" s="25"/>
      <c r="Y1628" s="25"/>
      <c r="Z1628" s="25"/>
      <c r="AA1628" s="25"/>
      <c r="AB1628" s="25" t="s">
        <v>85</v>
      </c>
      <c r="AC1628" s="25" t="s">
        <v>75</v>
      </c>
      <c r="AD1628" s="25" t="s">
        <v>67</v>
      </c>
      <c r="AE1628" s="25"/>
      <c r="AF1628" s="25" t="s">
        <v>74</v>
      </c>
      <c r="AG1628" s="25" t="s">
        <v>74</v>
      </c>
      <c r="AH1628" s="25" t="s">
        <v>67</v>
      </c>
      <c r="AI1628" s="25"/>
      <c r="AJ1628" s="25" t="s">
        <v>10690</v>
      </c>
      <c r="AK1628" s="25" t="s">
        <v>85</v>
      </c>
      <c r="AL1628" s="25" t="s">
        <v>74</v>
      </c>
      <c r="AM1628" s="25" t="s">
        <v>67</v>
      </c>
      <c r="AN1628" s="25" t="s">
        <v>67</v>
      </c>
      <c r="AO1628" s="25" t="s">
        <v>67</v>
      </c>
      <c r="AP1628" s="25"/>
      <c r="AQ1628" s="25" t="s">
        <v>75</v>
      </c>
      <c r="AR1628" s="25" t="s">
        <v>67</v>
      </c>
      <c r="AS1628" s="25"/>
      <c r="AT1628" s="25" t="s">
        <v>67</v>
      </c>
      <c r="AU1628" s="25" t="s">
        <v>14952</v>
      </c>
      <c r="AV1628" s="25" t="s">
        <v>69</v>
      </c>
      <c r="AW1628" s="25" t="s">
        <v>74</v>
      </c>
      <c r="AX1628" s="25"/>
      <c r="AY1628" s="25"/>
      <c r="AZ1628" s="25"/>
      <c r="BA1628" s="25"/>
      <c r="BB1628" s="25"/>
      <c r="BC1628" s="25"/>
      <c r="BD1628" s="25" t="s">
        <v>69</v>
      </c>
      <c r="BE1628" s="25"/>
      <c r="BF1628" s="25" t="s">
        <v>70</v>
      </c>
      <c r="BG1628" s="25"/>
      <c r="BH1628" s="25" t="s">
        <v>10689</v>
      </c>
      <c r="BI1628" s="25"/>
      <c r="BJ1628" s="25" t="s">
        <v>67</v>
      </c>
      <c r="BK1628" s="25" t="s">
        <v>67</v>
      </c>
      <c r="BL1628" s="27"/>
    </row>
    <row r="1629" spans="1:64" s="29" customFormat="1" ht="24" customHeight="1" x14ac:dyDescent="0.25">
      <c r="A1629" s="26">
        <f t="shared" si="24"/>
        <v>1</v>
      </c>
      <c r="B1629" s="25" t="s">
        <v>11698</v>
      </c>
      <c r="C1629" s="25" t="s">
        <v>11617</v>
      </c>
      <c r="D1629" s="25" t="s">
        <v>3430</v>
      </c>
      <c r="E1629" s="25" t="s">
        <v>78</v>
      </c>
      <c r="F1629" s="25" t="s">
        <v>3431</v>
      </c>
      <c r="G1629" s="25" t="s">
        <v>70</v>
      </c>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7"/>
    </row>
    <row r="1630" spans="1:64" s="29" customFormat="1" ht="24" customHeight="1" x14ac:dyDescent="0.25">
      <c r="A1630" s="26">
        <f t="shared" si="24"/>
        <v>1</v>
      </c>
      <c r="B1630" s="25" t="s">
        <v>11698</v>
      </c>
      <c r="C1630" s="25" t="s">
        <v>11599</v>
      </c>
      <c r="D1630" s="25" t="s">
        <v>3430</v>
      </c>
      <c r="E1630" s="25" t="s">
        <v>78</v>
      </c>
      <c r="F1630" s="25" t="s">
        <v>1736</v>
      </c>
      <c r="G1630" s="25" t="s">
        <v>11623</v>
      </c>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7"/>
    </row>
    <row r="1631" spans="1:64" s="29" customFormat="1" ht="24" customHeight="1" x14ac:dyDescent="0.25">
      <c r="A1631" s="26">
        <f t="shared" si="24"/>
        <v>3</v>
      </c>
      <c r="B1631" s="25" t="s">
        <v>3432</v>
      </c>
      <c r="C1631" s="25"/>
      <c r="D1631" s="25" t="s">
        <v>3433</v>
      </c>
      <c r="E1631" s="25" t="s">
        <v>78</v>
      </c>
      <c r="F1631" s="25" t="s">
        <v>3434</v>
      </c>
      <c r="G1631" s="25"/>
      <c r="H1631" s="25"/>
      <c r="I1631" s="25"/>
      <c r="J1631" s="25"/>
      <c r="K1631" s="25" t="s">
        <v>14570</v>
      </c>
      <c r="L1631" s="25"/>
      <c r="M1631" s="25"/>
      <c r="N1631" s="25"/>
      <c r="O1631" s="25"/>
      <c r="P1631" s="25"/>
      <c r="Q1631" s="25"/>
      <c r="R1631" s="25"/>
      <c r="S1631" s="25"/>
      <c r="T1631" s="25"/>
      <c r="U1631" s="25"/>
      <c r="V1631" s="25" t="s">
        <v>70</v>
      </c>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t="s">
        <v>14956</v>
      </c>
      <c r="AS1631" s="25"/>
      <c r="AT1631" s="25"/>
      <c r="AU1631" s="25"/>
      <c r="AV1631" s="25"/>
      <c r="AW1631" s="25"/>
      <c r="AX1631" s="25"/>
      <c r="AY1631" s="25"/>
      <c r="AZ1631" s="25"/>
      <c r="BA1631" s="25"/>
      <c r="BB1631" s="25"/>
      <c r="BC1631" s="25"/>
      <c r="BD1631" s="25"/>
      <c r="BE1631" s="25"/>
      <c r="BF1631" s="25"/>
      <c r="BG1631" s="25"/>
      <c r="BH1631" s="25"/>
      <c r="BI1631" s="25"/>
      <c r="BJ1631" s="25"/>
      <c r="BK1631" s="25"/>
      <c r="BL1631" s="27"/>
    </row>
    <row r="1632" spans="1:64" s="29" customFormat="1" ht="24" customHeight="1" x14ac:dyDescent="0.25">
      <c r="A1632" s="26">
        <f t="shared" si="24"/>
        <v>1</v>
      </c>
      <c r="B1632" s="25" t="s">
        <v>11699</v>
      </c>
      <c r="C1632" s="25"/>
      <c r="D1632" s="25" t="s">
        <v>3435</v>
      </c>
      <c r="E1632" s="25" t="s">
        <v>78</v>
      </c>
      <c r="F1632" s="25" t="s">
        <v>659</v>
      </c>
      <c r="G1632" s="25"/>
      <c r="H1632" s="25"/>
      <c r="I1632" s="25"/>
      <c r="J1632" s="25"/>
      <c r="K1632" s="25"/>
      <c r="L1632" s="25"/>
      <c r="M1632" s="25"/>
      <c r="N1632" s="25"/>
      <c r="O1632" s="25"/>
      <c r="P1632" s="25"/>
      <c r="Q1632" s="25"/>
      <c r="R1632" s="25"/>
      <c r="S1632" s="25"/>
      <c r="T1632" s="25"/>
      <c r="U1632" s="25" t="s">
        <v>167</v>
      </c>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7"/>
    </row>
    <row r="1633" spans="1:66" s="29" customFormat="1" ht="24" customHeight="1" x14ac:dyDescent="0.25">
      <c r="A1633" s="26">
        <f t="shared" si="24"/>
        <v>1</v>
      </c>
      <c r="B1633" s="25" t="s">
        <v>11700</v>
      </c>
      <c r="C1633" s="25" t="s">
        <v>164</v>
      </c>
      <c r="D1633" s="25" t="s">
        <v>3436</v>
      </c>
      <c r="E1633" s="25" t="s">
        <v>78</v>
      </c>
      <c r="F1633" s="25" t="s">
        <v>3437</v>
      </c>
      <c r="G1633" s="25" t="s">
        <v>70</v>
      </c>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7" t="s">
        <v>164</v>
      </c>
    </row>
    <row r="1634" spans="1:66" s="29" customFormat="1" ht="24" customHeight="1" x14ac:dyDescent="0.25">
      <c r="A1634" s="26">
        <f t="shared" si="24"/>
        <v>1</v>
      </c>
      <c r="B1634" s="25" t="s">
        <v>3438</v>
      </c>
      <c r="C1634" s="25"/>
      <c r="D1634" s="25" t="s">
        <v>3439</v>
      </c>
      <c r="E1634" s="25" t="s">
        <v>78</v>
      </c>
      <c r="F1634" s="25" t="s">
        <v>3440</v>
      </c>
      <c r="G1634" s="25" t="s">
        <v>67</v>
      </c>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7"/>
    </row>
    <row r="1635" spans="1:66" s="29" customFormat="1" ht="24" customHeight="1" x14ac:dyDescent="0.25">
      <c r="A1635" s="26">
        <f t="shared" si="24"/>
        <v>1</v>
      </c>
      <c r="B1635" s="25" t="s">
        <v>3441</v>
      </c>
      <c r="C1635" s="25"/>
      <c r="D1635" s="25" t="s">
        <v>3442</v>
      </c>
      <c r="E1635" s="25" t="s">
        <v>65</v>
      </c>
      <c r="F1635" s="25" t="s">
        <v>3443</v>
      </c>
      <c r="G1635" s="25" t="s">
        <v>70</v>
      </c>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7"/>
    </row>
    <row r="1636" spans="1:66" s="29" customFormat="1" ht="24" customHeight="1" x14ac:dyDescent="0.25">
      <c r="A1636" s="26">
        <f t="shared" si="24"/>
        <v>1</v>
      </c>
      <c r="B1636" s="25" t="s">
        <v>11701</v>
      </c>
      <c r="C1636" s="25" t="s">
        <v>86</v>
      </c>
      <c r="D1636" s="25" t="s">
        <v>3444</v>
      </c>
      <c r="E1636" s="25" t="s">
        <v>78</v>
      </c>
      <c r="F1636" s="25" t="s">
        <v>3445</v>
      </c>
      <c r="G1636" s="25" t="s">
        <v>70</v>
      </c>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7" t="s">
        <v>86</v>
      </c>
    </row>
    <row r="1637" spans="1:66" s="29" customFormat="1" ht="24" customHeight="1" x14ac:dyDescent="0.25">
      <c r="A1637" s="26">
        <f t="shared" si="24"/>
        <v>1</v>
      </c>
      <c r="B1637" s="25" t="s">
        <v>3446</v>
      </c>
      <c r="C1637" s="25"/>
      <c r="D1637" s="25" t="s">
        <v>3447</v>
      </c>
      <c r="E1637" s="25" t="s">
        <v>65</v>
      </c>
      <c r="F1637" s="25" t="s">
        <v>3448</v>
      </c>
      <c r="G1637" s="25" t="s">
        <v>14149</v>
      </c>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7"/>
    </row>
    <row r="1638" spans="1:66" s="29" customFormat="1" ht="24" customHeight="1" x14ac:dyDescent="0.25">
      <c r="A1638" s="26">
        <f t="shared" si="24"/>
        <v>1</v>
      </c>
      <c r="B1638" s="25" t="s">
        <v>11702</v>
      </c>
      <c r="C1638" s="25"/>
      <c r="D1638" s="25" t="s">
        <v>3449</v>
      </c>
      <c r="E1638" s="25" t="s">
        <v>78</v>
      </c>
      <c r="F1638" s="25" t="s">
        <v>3450</v>
      </c>
      <c r="G1638" s="25" t="s">
        <v>67</v>
      </c>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7"/>
    </row>
    <row r="1639" spans="1:66" s="29" customFormat="1" ht="24" customHeight="1" x14ac:dyDescent="0.25">
      <c r="A1639" s="4">
        <f>COUNTA(G1639:BK1639)</f>
        <v>1</v>
      </c>
      <c r="B1639" s="66" t="s">
        <v>15127</v>
      </c>
      <c r="C1639" s="66"/>
      <c r="D1639" s="66" t="s">
        <v>15128</v>
      </c>
      <c r="E1639" s="66" t="s">
        <v>15125</v>
      </c>
      <c r="F1639" s="66" t="s">
        <v>15129</v>
      </c>
      <c r="G1639" s="25" t="s">
        <v>10690</v>
      </c>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25"/>
      <c r="AZ1639" s="25"/>
      <c r="BA1639" s="25"/>
      <c r="BB1639" s="25"/>
      <c r="BC1639" s="25"/>
      <c r="BD1639" s="25"/>
      <c r="BE1639" s="25"/>
      <c r="BF1639" s="25"/>
      <c r="BG1639" s="25"/>
      <c r="BH1639" s="25"/>
      <c r="BI1639" s="25"/>
      <c r="BJ1639" s="25"/>
      <c r="BK1639" s="25"/>
      <c r="BL1639" s="27"/>
      <c r="BM1639" s="7"/>
      <c r="BN1639" s="7"/>
    </row>
    <row r="1640" spans="1:66" s="29" customFormat="1" ht="24" customHeight="1" x14ac:dyDescent="0.25">
      <c r="A1640" s="26">
        <f t="shared" si="24"/>
        <v>1</v>
      </c>
      <c r="B1640" s="25" t="s">
        <v>11703</v>
      </c>
      <c r="C1640" s="25"/>
      <c r="D1640" s="25" t="s">
        <v>3452</v>
      </c>
      <c r="E1640" s="25" t="s">
        <v>78</v>
      </c>
      <c r="F1640" s="25" t="s">
        <v>3451</v>
      </c>
      <c r="G1640" s="25"/>
      <c r="H1640" s="25"/>
      <c r="I1640" s="25"/>
      <c r="J1640" s="25"/>
      <c r="K1640" s="25"/>
      <c r="L1640" s="25"/>
      <c r="M1640" s="25" t="s">
        <v>67</v>
      </c>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7"/>
    </row>
    <row r="1641" spans="1:66" s="29" customFormat="1" ht="24" customHeight="1" x14ac:dyDescent="0.25">
      <c r="A1641" s="26">
        <f t="shared" si="24"/>
        <v>4</v>
      </c>
      <c r="B1641" s="27" t="s">
        <v>3453</v>
      </c>
      <c r="C1641" s="27"/>
      <c r="D1641" s="27" t="s">
        <v>3454</v>
      </c>
      <c r="E1641" s="27" t="s">
        <v>78</v>
      </c>
      <c r="F1641" s="27" t="s">
        <v>10785</v>
      </c>
      <c r="G1641" s="28" t="s">
        <v>67</v>
      </c>
      <c r="H1641" s="28"/>
      <c r="I1641" s="28"/>
      <c r="J1641" s="28"/>
      <c r="K1641" s="28"/>
      <c r="L1641" s="28"/>
      <c r="M1641" s="28"/>
      <c r="N1641" s="28"/>
      <c r="O1641" s="28"/>
      <c r="P1641" s="28"/>
      <c r="Q1641" s="28"/>
      <c r="R1641" s="28" t="s">
        <v>69</v>
      </c>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t="s">
        <v>14930</v>
      </c>
      <c r="AO1641" s="28"/>
      <c r="AP1641" s="28"/>
      <c r="AQ1641" s="28" t="s">
        <v>14949</v>
      </c>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7"/>
    </row>
    <row r="1642" spans="1:66" s="29" customFormat="1" ht="24" customHeight="1" x14ac:dyDescent="0.25">
      <c r="A1642" s="26">
        <f>COUNTA(G1642:BK1642)</f>
        <v>2</v>
      </c>
      <c r="B1642" s="27" t="s">
        <v>14488</v>
      </c>
      <c r="C1642" s="27"/>
      <c r="D1642" s="27" t="s">
        <v>14489</v>
      </c>
      <c r="E1642" s="27" t="s">
        <v>14483</v>
      </c>
      <c r="F1642" s="27" t="s">
        <v>14490</v>
      </c>
      <c r="G1642" s="28"/>
      <c r="H1642" s="28" t="s">
        <v>14473</v>
      </c>
      <c r="I1642" s="28"/>
      <c r="J1642" s="28"/>
      <c r="K1642" s="28"/>
      <c r="L1642" s="28"/>
      <c r="M1642" s="25" t="s">
        <v>10630</v>
      </c>
      <c r="N1642" s="28"/>
      <c r="O1642" s="28"/>
      <c r="P1642" s="28"/>
      <c r="Q1642" s="28"/>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7"/>
    </row>
    <row r="1643" spans="1:66" s="29" customFormat="1" ht="24" customHeight="1" x14ac:dyDescent="0.25">
      <c r="A1643" s="26">
        <f t="shared" si="24"/>
        <v>2</v>
      </c>
      <c r="B1643" s="25" t="s">
        <v>3455</v>
      </c>
      <c r="C1643" s="25"/>
      <c r="D1643" s="25" t="s">
        <v>3456</v>
      </c>
      <c r="E1643" s="25" t="s">
        <v>65</v>
      </c>
      <c r="F1643" s="25" t="s">
        <v>3457</v>
      </c>
      <c r="G1643" s="25" t="s">
        <v>67</v>
      </c>
      <c r="H1643" s="25" t="s">
        <v>67</v>
      </c>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7"/>
    </row>
    <row r="1644" spans="1:66" s="29" customFormat="1" ht="24" customHeight="1" x14ac:dyDescent="0.25">
      <c r="A1644" s="26">
        <f t="shared" si="24"/>
        <v>0</v>
      </c>
      <c r="B1644" s="27" t="s">
        <v>3458</v>
      </c>
      <c r="C1644" s="27"/>
      <c r="D1644" s="27" t="s">
        <v>3459</v>
      </c>
      <c r="E1644" s="27" t="s">
        <v>65</v>
      </c>
      <c r="F1644" s="27"/>
      <c r="G1644" s="28"/>
      <c r="H1644" s="28"/>
      <c r="I1644" s="28"/>
      <c r="J1644" s="28"/>
      <c r="K1644" s="28"/>
      <c r="L1644" s="28"/>
      <c r="M1644" s="28"/>
      <c r="N1644" s="28"/>
      <c r="O1644" s="28"/>
      <c r="P1644" s="28"/>
      <c r="Q1644" s="28"/>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7"/>
    </row>
    <row r="1645" spans="1:66" s="29" customFormat="1" ht="24" customHeight="1" x14ac:dyDescent="0.25">
      <c r="A1645" s="26">
        <f t="shared" si="24"/>
        <v>8</v>
      </c>
      <c r="B1645" s="25" t="s">
        <v>3460</v>
      </c>
      <c r="C1645" s="25"/>
      <c r="D1645" s="25" t="s">
        <v>3461</v>
      </c>
      <c r="E1645" s="25" t="s">
        <v>78</v>
      </c>
      <c r="F1645" s="25" t="s">
        <v>3462</v>
      </c>
      <c r="G1645" s="25" t="s">
        <v>74</v>
      </c>
      <c r="H1645" s="25"/>
      <c r="I1645" s="25"/>
      <c r="J1645" s="25"/>
      <c r="K1645" s="25"/>
      <c r="L1645" s="25"/>
      <c r="M1645" s="25" t="s">
        <v>67</v>
      </c>
      <c r="N1645" s="25"/>
      <c r="O1645" s="25"/>
      <c r="P1645" s="25"/>
      <c r="Q1645" s="25"/>
      <c r="R1645" s="25" t="s">
        <v>69</v>
      </c>
      <c r="S1645" s="25"/>
      <c r="T1645" s="25"/>
      <c r="U1645" s="25"/>
      <c r="V1645" s="25"/>
      <c r="W1645" s="25"/>
      <c r="X1645" s="25"/>
      <c r="Y1645" s="25" t="s">
        <v>69</v>
      </c>
      <c r="Z1645" s="25"/>
      <c r="AA1645" s="25"/>
      <c r="AB1645" s="25"/>
      <c r="AC1645" s="25"/>
      <c r="AD1645" s="25"/>
      <c r="AE1645" s="25"/>
      <c r="AF1645" s="25"/>
      <c r="AG1645" s="25"/>
      <c r="AH1645" s="25"/>
      <c r="AI1645" s="25"/>
      <c r="AJ1645" s="25"/>
      <c r="AK1645" s="25"/>
      <c r="AL1645" s="25"/>
      <c r="AM1645" s="25"/>
      <c r="AN1645" s="25" t="s">
        <v>85</v>
      </c>
      <c r="AO1645" s="25"/>
      <c r="AP1645" s="25"/>
      <c r="AQ1645" s="25" t="s">
        <v>85</v>
      </c>
      <c r="AR1645" s="25"/>
      <c r="AS1645" s="25"/>
      <c r="AT1645" s="25"/>
      <c r="AU1645" s="25"/>
      <c r="AV1645" s="25" t="s">
        <v>69</v>
      </c>
      <c r="AW1645" s="25" t="s">
        <v>69</v>
      </c>
      <c r="AX1645" s="25"/>
      <c r="AY1645" s="25"/>
      <c r="AZ1645" s="25"/>
      <c r="BA1645" s="25"/>
      <c r="BB1645" s="25"/>
      <c r="BC1645" s="25"/>
      <c r="BD1645" s="25"/>
      <c r="BE1645" s="25"/>
      <c r="BF1645" s="25"/>
      <c r="BG1645" s="25"/>
      <c r="BH1645" s="25"/>
      <c r="BI1645" s="25"/>
      <c r="BJ1645" s="25"/>
      <c r="BK1645" s="25"/>
      <c r="BL1645" s="27"/>
    </row>
    <row r="1646" spans="1:66" s="29" customFormat="1" ht="24" customHeight="1" x14ac:dyDescent="0.25">
      <c r="A1646" s="26">
        <f t="shared" si="24"/>
        <v>2</v>
      </c>
      <c r="B1646" s="25" t="s">
        <v>11704</v>
      </c>
      <c r="C1646" s="25"/>
      <c r="D1646" s="25" t="s">
        <v>3463</v>
      </c>
      <c r="E1646" s="25" t="s">
        <v>78</v>
      </c>
      <c r="F1646" s="25" t="s">
        <v>3464</v>
      </c>
      <c r="G1646" s="25" t="s">
        <v>70</v>
      </c>
      <c r="H1646" s="25"/>
      <c r="I1646" s="25"/>
      <c r="J1646" s="25"/>
      <c r="K1646" s="25"/>
      <c r="L1646" s="25"/>
      <c r="M1646" s="25" t="s">
        <v>70</v>
      </c>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7"/>
    </row>
    <row r="1647" spans="1:66" s="29" customFormat="1" ht="24" customHeight="1" x14ac:dyDescent="0.25">
      <c r="A1647" s="26">
        <f t="shared" si="24"/>
        <v>1</v>
      </c>
      <c r="B1647" s="25" t="s">
        <v>3465</v>
      </c>
      <c r="C1647" s="25"/>
      <c r="D1647" s="25" t="s">
        <v>3466</v>
      </c>
      <c r="E1647" s="25" t="s">
        <v>65</v>
      </c>
      <c r="F1647" s="25" t="s">
        <v>3467</v>
      </c>
      <c r="G1647" s="25" t="s">
        <v>70</v>
      </c>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c r="BB1647" s="25"/>
      <c r="BC1647" s="25"/>
      <c r="BD1647" s="25"/>
      <c r="BE1647" s="25"/>
      <c r="BF1647" s="25"/>
      <c r="BG1647" s="25"/>
      <c r="BH1647" s="25"/>
      <c r="BI1647" s="25"/>
      <c r="BJ1647" s="25"/>
      <c r="BK1647" s="25"/>
      <c r="BL1647" s="27"/>
    </row>
    <row r="1648" spans="1:66" s="29" customFormat="1" ht="24" customHeight="1" x14ac:dyDescent="0.25">
      <c r="A1648" s="26">
        <f t="shared" si="24"/>
        <v>1</v>
      </c>
      <c r="B1648" s="25" t="s">
        <v>3468</v>
      </c>
      <c r="C1648" s="25" t="s">
        <v>86</v>
      </c>
      <c r="D1648" s="25" t="s">
        <v>3469</v>
      </c>
      <c r="E1648" s="25" t="s">
        <v>65</v>
      </c>
      <c r="F1648" s="25" t="s">
        <v>3470</v>
      </c>
      <c r="G1648" s="25" t="s">
        <v>70</v>
      </c>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c r="AY1648" s="25"/>
      <c r="AZ1648" s="25"/>
      <c r="BA1648" s="25"/>
      <c r="BB1648" s="25"/>
      <c r="BC1648" s="25"/>
      <c r="BD1648" s="25"/>
      <c r="BE1648" s="25"/>
      <c r="BF1648" s="25"/>
      <c r="BG1648" s="25"/>
      <c r="BH1648" s="25"/>
      <c r="BI1648" s="25"/>
      <c r="BJ1648" s="25"/>
      <c r="BK1648" s="25"/>
      <c r="BL1648" s="27" t="s">
        <v>86</v>
      </c>
    </row>
    <row r="1649" spans="1:64" s="29" customFormat="1" ht="24" customHeight="1" x14ac:dyDescent="0.25">
      <c r="A1649" s="26">
        <f t="shared" si="24"/>
        <v>1</v>
      </c>
      <c r="B1649" s="25" t="s">
        <v>3471</v>
      </c>
      <c r="C1649" s="25" t="s">
        <v>164</v>
      </c>
      <c r="D1649" s="25" t="s">
        <v>3472</v>
      </c>
      <c r="E1649" s="25" t="s">
        <v>65</v>
      </c>
      <c r="F1649" s="25" t="s">
        <v>3467</v>
      </c>
      <c r="G1649" s="25" t="s">
        <v>70</v>
      </c>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c r="AY1649" s="25"/>
      <c r="AZ1649" s="25"/>
      <c r="BA1649" s="25"/>
      <c r="BB1649" s="25"/>
      <c r="BC1649" s="25"/>
      <c r="BD1649" s="25"/>
      <c r="BE1649" s="25"/>
      <c r="BF1649" s="25"/>
      <c r="BG1649" s="25"/>
      <c r="BH1649" s="25"/>
      <c r="BI1649" s="25"/>
      <c r="BJ1649" s="25"/>
      <c r="BK1649" s="25"/>
      <c r="BL1649" s="27" t="s">
        <v>164</v>
      </c>
    </row>
    <row r="1650" spans="1:64" s="29" customFormat="1" ht="24" customHeight="1" x14ac:dyDescent="0.25">
      <c r="A1650" s="26">
        <f t="shared" si="24"/>
        <v>1</v>
      </c>
      <c r="B1650" s="25" t="s">
        <v>11705</v>
      </c>
      <c r="C1650" s="25"/>
      <c r="D1650" s="27" t="s">
        <v>3473</v>
      </c>
      <c r="E1650" s="25" t="s">
        <v>78</v>
      </c>
      <c r="F1650" s="25" t="s">
        <v>3474</v>
      </c>
      <c r="G1650" s="28" t="s">
        <v>11623</v>
      </c>
      <c r="H1650" s="28"/>
      <c r="I1650" s="28"/>
      <c r="J1650" s="28"/>
      <c r="K1650" s="28"/>
      <c r="L1650" s="28"/>
      <c r="M1650" s="28"/>
      <c r="N1650" s="28"/>
      <c r="O1650" s="28"/>
      <c r="P1650" s="28"/>
      <c r="Q1650" s="28"/>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7"/>
    </row>
    <row r="1651" spans="1:64" s="29" customFormat="1" ht="24" customHeight="1" x14ac:dyDescent="0.25">
      <c r="A1651" s="26">
        <f t="shared" si="24"/>
        <v>1</v>
      </c>
      <c r="B1651" s="25" t="s">
        <v>3475</v>
      </c>
      <c r="C1651" s="25" t="s">
        <v>164</v>
      </c>
      <c r="D1651" s="25" t="s">
        <v>3476</v>
      </c>
      <c r="E1651" s="25" t="s">
        <v>65</v>
      </c>
      <c r="F1651" s="25" t="s">
        <v>3477</v>
      </c>
      <c r="G1651" s="25" t="s">
        <v>70</v>
      </c>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c r="AY1651" s="25"/>
      <c r="AZ1651" s="25"/>
      <c r="BA1651" s="25"/>
      <c r="BB1651" s="25"/>
      <c r="BC1651" s="25"/>
      <c r="BD1651" s="25"/>
      <c r="BE1651" s="25"/>
      <c r="BF1651" s="25"/>
      <c r="BG1651" s="25"/>
      <c r="BH1651" s="25"/>
      <c r="BI1651" s="25"/>
      <c r="BJ1651" s="25"/>
      <c r="BK1651" s="25"/>
      <c r="BL1651" s="27" t="s">
        <v>164</v>
      </c>
    </row>
    <row r="1652" spans="1:64" s="29" customFormat="1" ht="24" customHeight="1" x14ac:dyDescent="0.25">
      <c r="A1652" s="26">
        <f t="shared" si="24"/>
        <v>1</v>
      </c>
      <c r="B1652" s="25" t="s">
        <v>3478</v>
      </c>
      <c r="C1652" s="25"/>
      <c r="D1652" s="25" t="s">
        <v>3479</v>
      </c>
      <c r="E1652" s="25" t="s">
        <v>65</v>
      </c>
      <c r="F1652" s="25" t="s">
        <v>3477</v>
      </c>
      <c r="G1652" s="25" t="s">
        <v>70</v>
      </c>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c r="AY1652" s="25"/>
      <c r="AZ1652" s="25"/>
      <c r="BA1652" s="25"/>
      <c r="BB1652" s="25"/>
      <c r="BC1652" s="25"/>
      <c r="BD1652" s="25"/>
      <c r="BE1652" s="25"/>
      <c r="BF1652" s="25"/>
      <c r="BG1652" s="25"/>
      <c r="BH1652" s="25"/>
      <c r="BI1652" s="25"/>
      <c r="BJ1652" s="25"/>
      <c r="BK1652" s="25"/>
      <c r="BL1652" s="27"/>
    </row>
    <row r="1653" spans="1:64" s="29" customFormat="1" ht="24" customHeight="1" x14ac:dyDescent="0.25">
      <c r="A1653" s="26">
        <f t="shared" si="24"/>
        <v>1</v>
      </c>
      <c r="B1653" s="25" t="s">
        <v>3480</v>
      </c>
      <c r="C1653" s="25"/>
      <c r="D1653" s="25" t="s">
        <v>3481</v>
      </c>
      <c r="E1653" s="25" t="s">
        <v>65</v>
      </c>
      <c r="F1653" s="25" t="s">
        <v>3477</v>
      </c>
      <c r="G1653" s="25" t="s">
        <v>70</v>
      </c>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c r="BI1653" s="25"/>
      <c r="BJ1653" s="25"/>
      <c r="BK1653" s="25"/>
      <c r="BL1653" s="27"/>
    </row>
    <row r="1654" spans="1:64" s="29" customFormat="1" ht="24" customHeight="1" x14ac:dyDescent="0.25">
      <c r="A1654" s="26">
        <f t="shared" si="24"/>
        <v>2</v>
      </c>
      <c r="B1654" s="25" t="s">
        <v>3482</v>
      </c>
      <c r="C1654" s="25" t="s">
        <v>14147</v>
      </c>
      <c r="D1654" s="25" t="s">
        <v>3483</v>
      </c>
      <c r="E1654" s="25" t="s">
        <v>65</v>
      </c>
      <c r="F1654" s="25" t="s">
        <v>3484</v>
      </c>
      <c r="G1654" s="25" t="s">
        <v>14148</v>
      </c>
      <c r="H1654" s="25"/>
      <c r="I1654" s="25"/>
      <c r="J1654" s="25"/>
      <c r="K1654" s="25"/>
      <c r="L1654" s="25"/>
      <c r="M1654" s="25"/>
      <c r="N1654" s="25" t="s">
        <v>74</v>
      </c>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7"/>
    </row>
    <row r="1655" spans="1:64" s="29" customFormat="1" ht="24" customHeight="1" x14ac:dyDescent="0.25">
      <c r="A1655" s="26">
        <f t="shared" si="24"/>
        <v>2</v>
      </c>
      <c r="B1655" s="25" t="s">
        <v>3485</v>
      </c>
      <c r="C1655" s="25"/>
      <c r="D1655" s="25" t="s">
        <v>3486</v>
      </c>
      <c r="E1655" s="25" t="s">
        <v>65</v>
      </c>
      <c r="F1655" s="25" t="s">
        <v>852</v>
      </c>
      <c r="G1655" s="25" t="s">
        <v>70</v>
      </c>
      <c r="H1655" s="25"/>
      <c r="I1655" s="25"/>
      <c r="J1655" s="25"/>
      <c r="K1655" s="25"/>
      <c r="L1655" s="25"/>
      <c r="M1655" s="25"/>
      <c r="N1655" s="25"/>
      <c r="O1655" s="25"/>
      <c r="P1655" s="25"/>
      <c r="Q1655" s="25"/>
      <c r="R1655" s="25"/>
      <c r="S1655" s="25"/>
      <c r="T1655" s="25"/>
      <c r="U1655" s="25" t="s">
        <v>167</v>
      </c>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c r="AY1655" s="25"/>
      <c r="AZ1655" s="25"/>
      <c r="BA1655" s="25"/>
      <c r="BB1655" s="25"/>
      <c r="BC1655" s="25"/>
      <c r="BD1655" s="25"/>
      <c r="BE1655" s="25"/>
      <c r="BF1655" s="25"/>
      <c r="BG1655" s="25"/>
      <c r="BH1655" s="25"/>
      <c r="BI1655" s="25"/>
      <c r="BJ1655" s="25"/>
      <c r="BK1655" s="25"/>
      <c r="BL1655" s="27"/>
    </row>
    <row r="1656" spans="1:64" s="29" customFormat="1" ht="24" customHeight="1" x14ac:dyDescent="0.25">
      <c r="A1656" s="26">
        <f t="shared" si="24"/>
        <v>2</v>
      </c>
      <c r="B1656" s="25" t="s">
        <v>3487</v>
      </c>
      <c r="C1656" s="25"/>
      <c r="D1656" s="25" t="s">
        <v>3488</v>
      </c>
      <c r="E1656" s="25" t="s">
        <v>65</v>
      </c>
      <c r="F1656" s="25" t="s">
        <v>3489</v>
      </c>
      <c r="G1656" s="25" t="s">
        <v>70</v>
      </c>
      <c r="H1656" s="25" t="s">
        <v>14519</v>
      </c>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c r="AY1656" s="25"/>
      <c r="AZ1656" s="25"/>
      <c r="BA1656" s="25"/>
      <c r="BB1656" s="25"/>
      <c r="BC1656" s="25"/>
      <c r="BD1656" s="25"/>
      <c r="BE1656" s="25"/>
      <c r="BF1656" s="25"/>
      <c r="BG1656" s="25"/>
      <c r="BH1656" s="25"/>
      <c r="BI1656" s="25"/>
      <c r="BJ1656" s="25"/>
      <c r="BK1656" s="25"/>
      <c r="BL1656" s="27"/>
    </row>
    <row r="1657" spans="1:64" s="29" customFormat="1" ht="24" customHeight="1" x14ac:dyDescent="0.25">
      <c r="A1657" s="26">
        <f t="shared" si="24"/>
        <v>1</v>
      </c>
      <c r="B1657" s="25" t="s">
        <v>3490</v>
      </c>
      <c r="C1657" s="25"/>
      <c r="D1657" s="25" t="s">
        <v>3491</v>
      </c>
      <c r="E1657" s="25" t="s">
        <v>65</v>
      </c>
      <c r="F1657" s="25" t="s">
        <v>3489</v>
      </c>
      <c r="G1657" s="25" t="s">
        <v>70</v>
      </c>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c r="AY1657" s="25"/>
      <c r="AZ1657" s="25"/>
      <c r="BA1657" s="25"/>
      <c r="BB1657" s="25"/>
      <c r="BC1657" s="25"/>
      <c r="BD1657" s="25"/>
      <c r="BE1657" s="25"/>
      <c r="BF1657" s="25"/>
      <c r="BG1657" s="25"/>
      <c r="BH1657" s="25"/>
      <c r="BI1657" s="25"/>
      <c r="BJ1657" s="25"/>
      <c r="BK1657" s="25"/>
      <c r="BL1657" s="27"/>
    </row>
    <row r="1658" spans="1:64" s="29" customFormat="1" ht="24" customHeight="1" x14ac:dyDescent="0.25">
      <c r="A1658" s="26">
        <f t="shared" si="24"/>
        <v>1</v>
      </c>
      <c r="B1658" s="25" t="s">
        <v>3492</v>
      </c>
      <c r="C1658" s="25"/>
      <c r="D1658" s="25" t="s">
        <v>3493</v>
      </c>
      <c r="E1658" s="25" t="s">
        <v>65</v>
      </c>
      <c r="F1658" s="25" t="s">
        <v>3494</v>
      </c>
      <c r="G1658" s="25" t="s">
        <v>70</v>
      </c>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c r="BB1658" s="25"/>
      <c r="BC1658" s="25"/>
      <c r="BD1658" s="25"/>
      <c r="BE1658" s="25"/>
      <c r="BF1658" s="25"/>
      <c r="BG1658" s="25"/>
      <c r="BH1658" s="25"/>
      <c r="BI1658" s="25"/>
      <c r="BJ1658" s="25"/>
      <c r="BK1658" s="25"/>
      <c r="BL1658" s="27"/>
    </row>
    <row r="1659" spans="1:64" s="29" customFormat="1" ht="24" customHeight="1" x14ac:dyDescent="0.25">
      <c r="A1659" s="26">
        <f t="shared" si="24"/>
        <v>1</v>
      </c>
      <c r="B1659" s="25" t="s">
        <v>14155</v>
      </c>
      <c r="C1659" s="25" t="s">
        <v>14147</v>
      </c>
      <c r="D1659" s="25" t="s">
        <v>3495</v>
      </c>
      <c r="E1659" s="25" t="s">
        <v>65</v>
      </c>
      <c r="F1659" s="25" t="s">
        <v>3496</v>
      </c>
      <c r="G1659" s="25" t="s">
        <v>14148</v>
      </c>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c r="BB1659" s="25"/>
      <c r="BC1659" s="25"/>
      <c r="BD1659" s="25"/>
      <c r="BE1659" s="25"/>
      <c r="BF1659" s="25"/>
      <c r="BG1659" s="25"/>
      <c r="BH1659" s="25"/>
      <c r="BI1659" s="25"/>
      <c r="BJ1659" s="25"/>
      <c r="BK1659" s="25"/>
      <c r="BL1659" s="27"/>
    </row>
    <row r="1660" spans="1:64" s="29" customFormat="1" ht="24" customHeight="1" x14ac:dyDescent="0.25">
      <c r="A1660" s="26">
        <f t="shared" si="24"/>
        <v>1</v>
      </c>
      <c r="B1660" s="25" t="s">
        <v>3497</v>
      </c>
      <c r="C1660" s="25"/>
      <c r="D1660" s="25" t="s">
        <v>3498</v>
      </c>
      <c r="E1660" s="25" t="s">
        <v>65</v>
      </c>
      <c r="F1660" s="25" t="s">
        <v>3499</v>
      </c>
      <c r="G1660" s="25" t="s">
        <v>70</v>
      </c>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c r="AY1660" s="25"/>
      <c r="AZ1660" s="25"/>
      <c r="BA1660" s="25"/>
      <c r="BB1660" s="25"/>
      <c r="BC1660" s="25"/>
      <c r="BD1660" s="25"/>
      <c r="BE1660" s="25"/>
      <c r="BF1660" s="25"/>
      <c r="BG1660" s="25"/>
      <c r="BH1660" s="25"/>
      <c r="BI1660" s="25"/>
      <c r="BJ1660" s="25"/>
      <c r="BK1660" s="25"/>
      <c r="BL1660" s="27"/>
    </row>
    <row r="1661" spans="1:64" s="29" customFormat="1" ht="24" customHeight="1" x14ac:dyDescent="0.25">
      <c r="A1661" s="26">
        <f t="shared" si="24"/>
        <v>1</v>
      </c>
      <c r="B1661" s="25" t="s">
        <v>3500</v>
      </c>
      <c r="C1661" s="25"/>
      <c r="D1661" s="25" t="s">
        <v>3501</v>
      </c>
      <c r="E1661" s="25" t="s">
        <v>65</v>
      </c>
      <c r="F1661" s="25" t="s">
        <v>3502</v>
      </c>
      <c r="G1661" s="25" t="s">
        <v>70</v>
      </c>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c r="AY1661" s="25"/>
      <c r="AZ1661" s="25"/>
      <c r="BA1661" s="25"/>
      <c r="BB1661" s="25"/>
      <c r="BC1661" s="25"/>
      <c r="BD1661" s="25"/>
      <c r="BE1661" s="25"/>
      <c r="BF1661" s="25"/>
      <c r="BG1661" s="25"/>
      <c r="BH1661" s="25"/>
      <c r="BI1661" s="25"/>
      <c r="BJ1661" s="25"/>
      <c r="BK1661" s="25"/>
      <c r="BL1661" s="27"/>
    </row>
    <row r="1662" spans="1:64" s="29" customFormat="1" ht="24" customHeight="1" x14ac:dyDescent="0.25">
      <c r="A1662" s="26">
        <f t="shared" si="24"/>
        <v>1</v>
      </c>
      <c r="B1662" s="25" t="s">
        <v>3503</v>
      </c>
      <c r="C1662" s="25"/>
      <c r="D1662" s="25" t="s">
        <v>3504</v>
      </c>
      <c r="E1662" s="25" t="s">
        <v>65</v>
      </c>
      <c r="F1662" s="25" t="s">
        <v>3505</v>
      </c>
      <c r="G1662" s="25" t="s">
        <v>67</v>
      </c>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7"/>
    </row>
    <row r="1663" spans="1:64" s="29" customFormat="1" ht="24" customHeight="1" x14ac:dyDescent="0.25">
      <c r="A1663" s="26">
        <f t="shared" si="24"/>
        <v>2</v>
      </c>
      <c r="B1663" s="25" t="s">
        <v>11706</v>
      </c>
      <c r="C1663" s="25"/>
      <c r="D1663" s="25" t="s">
        <v>3506</v>
      </c>
      <c r="E1663" s="25" t="s">
        <v>78</v>
      </c>
      <c r="F1663" s="25" t="s">
        <v>1800</v>
      </c>
      <c r="G1663" s="25"/>
      <c r="H1663" s="25"/>
      <c r="I1663" s="25"/>
      <c r="J1663" s="25"/>
      <c r="K1663" s="25"/>
      <c r="L1663" s="25"/>
      <c r="M1663" s="25" t="s">
        <v>10630</v>
      </c>
      <c r="N1663" s="25"/>
      <c r="O1663" s="25"/>
      <c r="P1663" s="25"/>
      <c r="Q1663" s="25"/>
      <c r="R1663" s="25"/>
      <c r="S1663" s="25"/>
      <c r="T1663" s="25" t="s">
        <v>85</v>
      </c>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c r="BB1663" s="25"/>
      <c r="BC1663" s="25"/>
      <c r="BD1663" s="25"/>
      <c r="BE1663" s="25"/>
      <c r="BF1663" s="25"/>
      <c r="BG1663" s="25"/>
      <c r="BH1663" s="25"/>
      <c r="BI1663" s="25"/>
      <c r="BJ1663" s="25"/>
      <c r="BK1663" s="25"/>
      <c r="BL1663" s="27"/>
    </row>
    <row r="1664" spans="1:64" s="29" customFormat="1" ht="24" customHeight="1" x14ac:dyDescent="0.25">
      <c r="A1664" s="26">
        <f>COUNTA(G1664:BK1664)</f>
        <v>1</v>
      </c>
      <c r="B1664" s="27" t="s">
        <v>14269</v>
      </c>
      <c r="C1664" s="27"/>
      <c r="D1664" s="27" t="s">
        <v>14270</v>
      </c>
      <c r="E1664" s="27" t="s">
        <v>14176</v>
      </c>
      <c r="F1664" s="27" t="s">
        <v>14271</v>
      </c>
      <c r="G1664" s="28" t="s">
        <v>10690</v>
      </c>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c r="BB1664" s="25"/>
      <c r="BC1664" s="25"/>
      <c r="BD1664" s="25"/>
      <c r="BE1664" s="25"/>
      <c r="BF1664" s="25"/>
      <c r="BG1664" s="25"/>
      <c r="BH1664" s="25"/>
      <c r="BI1664" s="25"/>
      <c r="BJ1664" s="25"/>
      <c r="BK1664" s="25"/>
      <c r="BL1664" s="27"/>
    </row>
    <row r="1665" spans="1:64" s="29" customFormat="1" ht="24" customHeight="1" x14ac:dyDescent="0.25">
      <c r="A1665" s="26">
        <f t="shared" si="24"/>
        <v>1</v>
      </c>
      <c r="B1665" s="25" t="s">
        <v>3507</v>
      </c>
      <c r="C1665" s="25"/>
      <c r="D1665" s="25" t="s">
        <v>3508</v>
      </c>
      <c r="E1665" s="25" t="s">
        <v>65</v>
      </c>
      <c r="F1665" s="25" t="s">
        <v>3509</v>
      </c>
      <c r="G1665" s="25" t="s">
        <v>70</v>
      </c>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c r="BB1665" s="25"/>
      <c r="BC1665" s="25"/>
      <c r="BD1665" s="25"/>
      <c r="BE1665" s="25"/>
      <c r="BF1665" s="25"/>
      <c r="BG1665" s="25"/>
      <c r="BH1665" s="25"/>
      <c r="BI1665" s="25"/>
      <c r="BJ1665" s="25"/>
      <c r="BK1665" s="25"/>
      <c r="BL1665" s="27"/>
    </row>
    <row r="1666" spans="1:64" s="29" customFormat="1" ht="24" customHeight="1" x14ac:dyDescent="0.25">
      <c r="A1666" s="26">
        <f t="shared" si="24"/>
        <v>1</v>
      </c>
      <c r="B1666" s="27" t="s">
        <v>11707</v>
      </c>
      <c r="C1666" s="27"/>
      <c r="D1666" s="25" t="s">
        <v>3510</v>
      </c>
      <c r="E1666" s="27" t="s">
        <v>78</v>
      </c>
      <c r="F1666" s="27" t="s">
        <v>3511</v>
      </c>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t="s">
        <v>69</v>
      </c>
      <c r="AG1666" s="25"/>
      <c r="AH1666" s="25"/>
      <c r="AI1666" s="25"/>
      <c r="AJ1666" s="25"/>
      <c r="AK1666" s="25"/>
      <c r="AL1666" s="25"/>
      <c r="AM1666" s="25"/>
      <c r="AN1666" s="25"/>
      <c r="AO1666" s="25"/>
      <c r="AP1666" s="25"/>
      <c r="AQ1666" s="25"/>
      <c r="AR1666" s="25"/>
      <c r="AS1666" s="25"/>
      <c r="AT1666" s="25"/>
      <c r="AU1666" s="25"/>
      <c r="AV1666" s="25"/>
      <c r="AW1666" s="25"/>
      <c r="AX1666" s="25"/>
      <c r="AY1666" s="25"/>
      <c r="AZ1666" s="25"/>
      <c r="BA1666" s="25"/>
      <c r="BB1666" s="25"/>
      <c r="BC1666" s="25"/>
      <c r="BD1666" s="25"/>
      <c r="BE1666" s="25"/>
      <c r="BF1666" s="25"/>
      <c r="BG1666" s="25"/>
      <c r="BH1666" s="25"/>
      <c r="BI1666" s="25"/>
      <c r="BJ1666" s="25"/>
      <c r="BK1666" s="25"/>
      <c r="BL1666" s="27"/>
    </row>
    <row r="1667" spans="1:64" s="29" customFormat="1" ht="24" customHeight="1" x14ac:dyDescent="0.25">
      <c r="A1667" s="26">
        <f t="shared" si="24"/>
        <v>1</v>
      </c>
      <c r="B1667" s="27" t="s">
        <v>11708</v>
      </c>
      <c r="C1667" s="27"/>
      <c r="D1667" s="25" t="s">
        <v>3510</v>
      </c>
      <c r="E1667" s="27" t="s">
        <v>78</v>
      </c>
      <c r="F1667" s="27" t="s">
        <v>3512</v>
      </c>
      <c r="G1667" s="25" t="s">
        <v>67</v>
      </c>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c r="BD1667" s="25"/>
      <c r="BE1667" s="25"/>
      <c r="BF1667" s="25"/>
      <c r="BG1667" s="25"/>
      <c r="BH1667" s="25"/>
      <c r="BI1667" s="25"/>
      <c r="BJ1667" s="25"/>
      <c r="BK1667" s="25"/>
      <c r="BL1667" s="27"/>
    </row>
    <row r="1668" spans="1:64" s="29" customFormat="1" ht="24" customHeight="1" x14ac:dyDescent="0.25">
      <c r="A1668" s="26">
        <f t="shared" si="24"/>
        <v>2</v>
      </c>
      <c r="B1668" s="25" t="s">
        <v>11709</v>
      </c>
      <c r="C1668" s="25"/>
      <c r="D1668" s="25" t="s">
        <v>3513</v>
      </c>
      <c r="E1668" s="25" t="s">
        <v>78</v>
      </c>
      <c r="F1668" s="25" t="s">
        <v>3514</v>
      </c>
      <c r="G1668" s="25" t="s">
        <v>70</v>
      </c>
      <c r="H1668" s="25"/>
      <c r="I1668" s="25"/>
      <c r="J1668" s="25"/>
      <c r="K1668" s="25"/>
      <c r="L1668" s="25"/>
      <c r="M1668" s="25"/>
      <c r="N1668" s="25"/>
      <c r="O1668" s="25"/>
      <c r="P1668" s="25"/>
      <c r="Q1668" s="25"/>
      <c r="R1668" s="25"/>
      <c r="S1668" s="25"/>
      <c r="T1668" s="25"/>
      <c r="U1668" s="25"/>
      <c r="V1668" s="25" t="s">
        <v>14712</v>
      </c>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c r="AY1668" s="25"/>
      <c r="AZ1668" s="25"/>
      <c r="BA1668" s="25"/>
      <c r="BB1668" s="25"/>
      <c r="BC1668" s="25"/>
      <c r="BD1668" s="25"/>
      <c r="BE1668" s="25"/>
      <c r="BF1668" s="25"/>
      <c r="BG1668" s="25"/>
      <c r="BH1668" s="25"/>
      <c r="BI1668" s="25"/>
      <c r="BJ1668" s="25"/>
      <c r="BK1668" s="25"/>
      <c r="BL1668" s="27"/>
    </row>
    <row r="1669" spans="1:64" s="29" customFormat="1" ht="24" customHeight="1" x14ac:dyDescent="0.25">
      <c r="A1669" s="26">
        <f t="shared" si="24"/>
        <v>1</v>
      </c>
      <c r="B1669" s="25" t="s">
        <v>11710</v>
      </c>
      <c r="C1669" s="25"/>
      <c r="D1669" s="25" t="s">
        <v>3515</v>
      </c>
      <c r="E1669" s="25" t="s">
        <v>78</v>
      </c>
      <c r="F1669" s="25" t="s">
        <v>3516</v>
      </c>
      <c r="G1669" s="25"/>
      <c r="H1669" s="25"/>
      <c r="I1669" s="25"/>
      <c r="J1669" s="25"/>
      <c r="K1669" s="25"/>
      <c r="L1669" s="25"/>
      <c r="M1669" s="25"/>
      <c r="N1669" s="25"/>
      <c r="O1669" s="25"/>
      <c r="P1669" s="25"/>
      <c r="Q1669" s="25"/>
      <c r="R1669" s="25"/>
      <c r="S1669" s="25"/>
      <c r="T1669" s="25"/>
      <c r="U1669" s="25"/>
      <c r="V1669" s="25" t="s">
        <v>14777</v>
      </c>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c r="AY1669" s="25"/>
      <c r="AZ1669" s="25"/>
      <c r="BA1669" s="25"/>
      <c r="BB1669" s="25"/>
      <c r="BC1669" s="25"/>
      <c r="BD1669" s="25"/>
      <c r="BE1669" s="25"/>
      <c r="BF1669" s="25"/>
      <c r="BG1669" s="25"/>
      <c r="BH1669" s="25"/>
      <c r="BI1669" s="25"/>
      <c r="BJ1669" s="25"/>
      <c r="BK1669" s="25"/>
      <c r="BL1669" s="27"/>
    </row>
    <row r="1670" spans="1:64" s="29" customFormat="1" ht="24" customHeight="1" x14ac:dyDescent="0.25">
      <c r="A1670" s="26">
        <f t="shared" si="24"/>
        <v>1</v>
      </c>
      <c r="B1670" s="25" t="s">
        <v>11711</v>
      </c>
      <c r="C1670" s="25" t="s">
        <v>11713</v>
      </c>
      <c r="D1670" s="25" t="s">
        <v>3517</v>
      </c>
      <c r="E1670" s="25" t="s">
        <v>78</v>
      </c>
      <c r="F1670" s="25" t="s">
        <v>3518</v>
      </c>
      <c r="G1670" s="25" t="s">
        <v>11712</v>
      </c>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7"/>
    </row>
    <row r="1671" spans="1:64" s="29" customFormat="1" ht="24" customHeight="1" x14ac:dyDescent="0.25">
      <c r="A1671" s="26">
        <f t="shared" si="24"/>
        <v>1</v>
      </c>
      <c r="B1671" s="25" t="s">
        <v>11714</v>
      </c>
      <c r="C1671" s="25" t="s">
        <v>11715</v>
      </c>
      <c r="D1671" s="25" t="s">
        <v>3519</v>
      </c>
      <c r="E1671" s="25" t="s">
        <v>78</v>
      </c>
      <c r="F1671" s="25" t="s">
        <v>3520</v>
      </c>
      <c r="G1671" s="25" t="s">
        <v>70</v>
      </c>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c r="AY1671" s="25"/>
      <c r="AZ1671" s="25"/>
      <c r="BA1671" s="25"/>
      <c r="BB1671" s="25"/>
      <c r="BC1671" s="25"/>
      <c r="BD1671" s="25"/>
      <c r="BE1671" s="25"/>
      <c r="BF1671" s="25"/>
      <c r="BG1671" s="25"/>
      <c r="BH1671" s="25"/>
      <c r="BI1671" s="25"/>
      <c r="BJ1671" s="25"/>
      <c r="BK1671" s="25"/>
      <c r="BL1671" s="27"/>
    </row>
    <row r="1672" spans="1:64" s="29" customFormat="1" ht="24" customHeight="1" x14ac:dyDescent="0.25">
      <c r="A1672" s="26">
        <f t="shared" ref="A1672:A1741" si="25">COUNTA(G1672:BK1672)</f>
        <v>1</v>
      </c>
      <c r="B1672" s="25" t="s">
        <v>3521</v>
      </c>
      <c r="C1672" s="25"/>
      <c r="D1672" s="25" t="s">
        <v>3522</v>
      </c>
      <c r="E1672" s="25" t="s">
        <v>65</v>
      </c>
      <c r="F1672" s="25" t="s">
        <v>3523</v>
      </c>
      <c r="G1672" s="25" t="s">
        <v>70</v>
      </c>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c r="AY1672" s="25"/>
      <c r="AZ1672" s="25"/>
      <c r="BA1672" s="25"/>
      <c r="BB1672" s="25"/>
      <c r="BC1672" s="25"/>
      <c r="BD1672" s="25"/>
      <c r="BE1672" s="25"/>
      <c r="BF1672" s="25"/>
      <c r="BG1672" s="25"/>
      <c r="BH1672" s="25"/>
      <c r="BI1672" s="25"/>
      <c r="BJ1672" s="25"/>
      <c r="BK1672" s="25"/>
      <c r="BL1672" s="27"/>
    </row>
    <row r="1673" spans="1:64" s="29" customFormat="1" ht="24" customHeight="1" x14ac:dyDescent="0.25">
      <c r="A1673" s="26">
        <f t="shared" si="25"/>
        <v>1</v>
      </c>
      <c r="B1673" s="25" t="s">
        <v>3521</v>
      </c>
      <c r="C1673" s="25"/>
      <c r="D1673" s="25" t="s">
        <v>3522</v>
      </c>
      <c r="E1673" s="25" t="s">
        <v>65</v>
      </c>
      <c r="F1673" s="25" t="s">
        <v>3524</v>
      </c>
      <c r="G1673" s="25" t="s">
        <v>70</v>
      </c>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c r="BI1673" s="25"/>
      <c r="BJ1673" s="25"/>
      <c r="BK1673" s="25"/>
      <c r="BL1673" s="27"/>
    </row>
    <row r="1674" spans="1:64" s="29" customFormat="1" ht="24" customHeight="1" x14ac:dyDescent="0.25">
      <c r="A1674" s="26">
        <f t="shared" si="25"/>
        <v>1</v>
      </c>
      <c r="B1674" s="25" t="s">
        <v>11716</v>
      </c>
      <c r="C1674" s="25" t="s">
        <v>11715</v>
      </c>
      <c r="D1674" s="25" t="s">
        <v>3525</v>
      </c>
      <c r="E1674" s="25" t="s">
        <v>78</v>
      </c>
      <c r="F1674" s="25" t="s">
        <v>3526</v>
      </c>
      <c r="G1674" s="25" t="s">
        <v>70</v>
      </c>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c r="BI1674" s="25"/>
      <c r="BJ1674" s="25"/>
      <c r="BK1674" s="25"/>
      <c r="BL1674" s="27"/>
    </row>
    <row r="1675" spans="1:64" s="29" customFormat="1" ht="24" customHeight="1" x14ac:dyDescent="0.25">
      <c r="A1675" s="26">
        <f t="shared" si="25"/>
        <v>1</v>
      </c>
      <c r="B1675" s="25" t="s">
        <v>3527</v>
      </c>
      <c r="C1675" s="25"/>
      <c r="D1675" s="25" t="s">
        <v>3528</v>
      </c>
      <c r="E1675" s="25" t="s">
        <v>65</v>
      </c>
      <c r="F1675" s="25" t="s">
        <v>3529</v>
      </c>
      <c r="G1675" s="25"/>
      <c r="H1675" s="25"/>
      <c r="I1675" s="25"/>
      <c r="J1675" s="25"/>
      <c r="K1675" s="25"/>
      <c r="L1675" s="25"/>
      <c r="M1675" s="25"/>
      <c r="N1675" s="25"/>
      <c r="O1675" s="25"/>
      <c r="P1675" s="25"/>
      <c r="Q1675" s="25"/>
      <c r="R1675" s="25"/>
      <c r="S1675" s="25"/>
      <c r="T1675" s="25"/>
      <c r="U1675" s="25"/>
      <c r="V1675" s="25"/>
      <c r="W1675" s="25"/>
      <c r="X1675" s="25"/>
      <c r="Y1675" s="25" t="s">
        <v>167</v>
      </c>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c r="AY1675" s="25"/>
      <c r="AZ1675" s="25"/>
      <c r="BA1675" s="25"/>
      <c r="BB1675" s="25"/>
      <c r="BC1675" s="25"/>
      <c r="BD1675" s="25"/>
      <c r="BE1675" s="25"/>
      <c r="BF1675" s="25"/>
      <c r="BG1675" s="25"/>
      <c r="BH1675" s="25"/>
      <c r="BI1675" s="25"/>
      <c r="BJ1675" s="25"/>
      <c r="BK1675" s="25"/>
      <c r="BL1675" s="27"/>
    </row>
    <row r="1676" spans="1:64" s="29" customFormat="1" ht="24" customHeight="1" x14ac:dyDescent="0.25">
      <c r="A1676" s="26">
        <f t="shared" si="25"/>
        <v>1</v>
      </c>
      <c r="B1676" s="25" t="s">
        <v>3530</v>
      </c>
      <c r="C1676" s="25"/>
      <c r="D1676" s="25" t="s">
        <v>3531</v>
      </c>
      <c r="E1676" s="25" t="s">
        <v>65</v>
      </c>
      <c r="F1676" s="25" t="s">
        <v>3532</v>
      </c>
      <c r="G1676" s="25" t="s">
        <v>70</v>
      </c>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c r="AY1676" s="25"/>
      <c r="AZ1676" s="25"/>
      <c r="BA1676" s="25"/>
      <c r="BB1676" s="25"/>
      <c r="BC1676" s="25"/>
      <c r="BD1676" s="25"/>
      <c r="BE1676" s="25"/>
      <c r="BF1676" s="25"/>
      <c r="BG1676" s="25"/>
      <c r="BH1676" s="25"/>
      <c r="BI1676" s="25"/>
      <c r="BJ1676" s="25"/>
      <c r="BK1676" s="25"/>
      <c r="BL1676" s="27"/>
    </row>
    <row r="1677" spans="1:64" s="29" customFormat="1" ht="24" customHeight="1" x14ac:dyDescent="0.25">
      <c r="A1677" s="26">
        <f t="shared" si="25"/>
        <v>1</v>
      </c>
      <c r="B1677" s="25" t="s">
        <v>11719</v>
      </c>
      <c r="C1677" s="25" t="s">
        <v>86</v>
      </c>
      <c r="D1677" s="25" t="s">
        <v>3533</v>
      </c>
      <c r="E1677" s="25" t="s">
        <v>78</v>
      </c>
      <c r="F1677" s="25" t="s">
        <v>1567</v>
      </c>
      <c r="G1677" s="25"/>
      <c r="H1677" s="25"/>
      <c r="I1677" s="25"/>
      <c r="J1677" s="25"/>
      <c r="K1677" s="25"/>
      <c r="L1677" s="25"/>
      <c r="M1677" s="25"/>
      <c r="N1677" s="25"/>
      <c r="O1677" s="25"/>
      <c r="P1677" s="25"/>
      <c r="Q1677" s="25"/>
      <c r="R1677" s="25"/>
      <c r="S1677" s="25"/>
      <c r="T1677" s="25"/>
      <c r="U1677" s="25"/>
      <c r="V1677" s="25" t="s">
        <v>70</v>
      </c>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c r="AY1677" s="25"/>
      <c r="AZ1677" s="25"/>
      <c r="BA1677" s="25"/>
      <c r="BB1677" s="25"/>
      <c r="BC1677" s="25"/>
      <c r="BD1677" s="25"/>
      <c r="BE1677" s="25"/>
      <c r="BF1677" s="25"/>
      <c r="BG1677" s="25"/>
      <c r="BH1677" s="25"/>
      <c r="BI1677" s="25"/>
      <c r="BJ1677" s="25"/>
      <c r="BK1677" s="25"/>
      <c r="BL1677" s="27" t="s">
        <v>86</v>
      </c>
    </row>
    <row r="1678" spans="1:64" s="29" customFormat="1" ht="24" customHeight="1" x14ac:dyDescent="0.25">
      <c r="A1678" s="26">
        <f>COUNTA(G1678:BK1678)</f>
        <v>10</v>
      </c>
      <c r="B1678" s="25" t="s">
        <v>14689</v>
      </c>
      <c r="C1678" s="25"/>
      <c r="D1678" s="25" t="s">
        <v>14693</v>
      </c>
      <c r="E1678" s="25" t="s">
        <v>14684</v>
      </c>
      <c r="F1678" s="25" t="s">
        <v>14682</v>
      </c>
      <c r="G1678" s="25"/>
      <c r="H1678" s="25"/>
      <c r="I1678" s="25"/>
      <c r="J1678" s="25"/>
      <c r="K1678" s="25"/>
      <c r="L1678" s="25"/>
      <c r="M1678" s="25"/>
      <c r="N1678" s="25"/>
      <c r="O1678" s="25"/>
      <c r="P1678" s="25"/>
      <c r="Q1678" s="25"/>
      <c r="R1678" s="25"/>
      <c r="S1678" s="25"/>
      <c r="T1678" s="25" t="s">
        <v>14685</v>
      </c>
      <c r="U1678" s="25"/>
      <c r="V1678" s="25"/>
      <c r="W1678" s="25" t="s">
        <v>14826</v>
      </c>
      <c r="X1678" s="25"/>
      <c r="Y1678" s="25"/>
      <c r="Z1678" s="25"/>
      <c r="AA1678" s="25"/>
      <c r="AB1678" s="25" t="s">
        <v>14845</v>
      </c>
      <c r="AC1678" s="25"/>
      <c r="AD1678" s="25"/>
      <c r="AE1678" s="25"/>
      <c r="AF1678" s="25"/>
      <c r="AG1678" s="25"/>
      <c r="AH1678" s="25"/>
      <c r="AI1678" s="25"/>
      <c r="AJ1678" s="25"/>
      <c r="AK1678" s="25"/>
      <c r="AL1678" s="25" t="s">
        <v>14928</v>
      </c>
      <c r="AM1678" s="25"/>
      <c r="AN1678" s="25" t="s">
        <v>14930</v>
      </c>
      <c r="AO1678" s="25"/>
      <c r="AP1678" s="25"/>
      <c r="AQ1678" s="25"/>
      <c r="AR1678" s="25" t="s">
        <v>14956</v>
      </c>
      <c r="AS1678" s="25"/>
      <c r="AT1678" s="25"/>
      <c r="AU1678" s="25"/>
      <c r="AV1678" s="25"/>
      <c r="AW1678" s="25"/>
      <c r="AX1678" s="25"/>
      <c r="AY1678" s="25" t="s">
        <v>14956</v>
      </c>
      <c r="AZ1678" s="25"/>
      <c r="BA1678" s="25"/>
      <c r="BB1678" s="25"/>
      <c r="BC1678" s="25" t="s">
        <v>14972</v>
      </c>
      <c r="BD1678" s="25" t="s">
        <v>14967</v>
      </c>
      <c r="BE1678" s="25"/>
      <c r="BF1678" s="25"/>
      <c r="BG1678" s="25"/>
      <c r="BH1678" s="25" t="s">
        <v>14972</v>
      </c>
      <c r="BI1678" s="25"/>
      <c r="BJ1678" s="25"/>
      <c r="BK1678" s="25"/>
      <c r="BL1678" s="27"/>
    </row>
    <row r="1679" spans="1:64" s="29" customFormat="1" ht="24" customHeight="1" x14ac:dyDescent="0.25">
      <c r="A1679" s="26">
        <f>COUNTA(G1679:BK1679)</f>
        <v>11</v>
      </c>
      <c r="B1679" s="25" t="s">
        <v>14690</v>
      </c>
      <c r="C1679" s="25"/>
      <c r="D1679" s="25" t="s">
        <v>14683</v>
      </c>
      <c r="E1679" s="25" t="s">
        <v>14684</v>
      </c>
      <c r="F1679" s="25" t="s">
        <v>14682</v>
      </c>
      <c r="G1679" s="25"/>
      <c r="H1679" s="25"/>
      <c r="I1679" s="25"/>
      <c r="J1679" s="25"/>
      <c r="K1679" s="25"/>
      <c r="L1679" s="25"/>
      <c r="M1679" s="25"/>
      <c r="N1679" s="25"/>
      <c r="O1679" s="25"/>
      <c r="P1679" s="25"/>
      <c r="Q1679" s="25"/>
      <c r="R1679" s="25"/>
      <c r="S1679" s="25" t="s">
        <v>14685</v>
      </c>
      <c r="T1679" s="25"/>
      <c r="U1679" s="25"/>
      <c r="V1679" s="25"/>
      <c r="W1679" s="25" t="s">
        <v>14826</v>
      </c>
      <c r="X1679" s="25"/>
      <c r="Y1679" s="25"/>
      <c r="Z1679" s="25"/>
      <c r="AA1679" s="25"/>
      <c r="AB1679" s="25" t="s">
        <v>14845</v>
      </c>
      <c r="AC1679" s="25"/>
      <c r="AD1679" s="25" t="s">
        <v>14886</v>
      </c>
      <c r="AE1679" s="25"/>
      <c r="AF1679" s="25"/>
      <c r="AG1679" s="25"/>
      <c r="AH1679" s="25"/>
      <c r="AI1679" s="25"/>
      <c r="AJ1679" s="25" t="s">
        <v>14908</v>
      </c>
      <c r="AK1679" s="25"/>
      <c r="AL1679" s="25" t="s">
        <v>14928</v>
      </c>
      <c r="AM1679" s="25"/>
      <c r="AN1679" s="25" t="s">
        <v>14930</v>
      </c>
      <c r="AO1679" s="25"/>
      <c r="AP1679" s="25"/>
      <c r="AQ1679" s="25"/>
      <c r="AR1679" s="25"/>
      <c r="AS1679" s="25"/>
      <c r="AT1679" s="25"/>
      <c r="AU1679" s="25"/>
      <c r="AV1679" s="25"/>
      <c r="AW1679" s="25"/>
      <c r="AX1679" s="25"/>
      <c r="AY1679" s="25" t="s">
        <v>14956</v>
      </c>
      <c r="AZ1679" s="25"/>
      <c r="BA1679" s="25"/>
      <c r="BB1679" s="25"/>
      <c r="BC1679" s="25" t="s">
        <v>14972</v>
      </c>
      <c r="BD1679" s="25"/>
      <c r="BE1679" s="25" t="s">
        <v>14967</v>
      </c>
      <c r="BF1679" s="25"/>
      <c r="BG1679" s="25"/>
      <c r="BH1679" s="25" t="s">
        <v>14972</v>
      </c>
      <c r="BI1679" s="25"/>
      <c r="BJ1679" s="25"/>
      <c r="BK1679" s="25"/>
      <c r="BL1679" s="27"/>
    </row>
    <row r="1680" spans="1:64" s="29" customFormat="1" ht="24" customHeight="1" x14ac:dyDescent="0.25">
      <c r="A1680" s="26">
        <f t="shared" si="25"/>
        <v>1</v>
      </c>
      <c r="B1680" s="25" t="s">
        <v>11720</v>
      </c>
      <c r="C1680" s="25" t="s">
        <v>164</v>
      </c>
      <c r="D1680" s="25" t="s">
        <v>3534</v>
      </c>
      <c r="E1680" s="25" t="s">
        <v>78</v>
      </c>
      <c r="F1680" s="25" t="s">
        <v>3535</v>
      </c>
      <c r="G1680" s="25" t="s">
        <v>70</v>
      </c>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c r="AY1680" s="25"/>
      <c r="AZ1680" s="25"/>
      <c r="BA1680" s="25"/>
      <c r="BB1680" s="25"/>
      <c r="BC1680" s="25"/>
      <c r="BD1680" s="25"/>
      <c r="BE1680" s="25"/>
      <c r="BF1680" s="25"/>
      <c r="BG1680" s="25"/>
      <c r="BH1680" s="25"/>
      <c r="BI1680" s="25"/>
      <c r="BJ1680" s="25"/>
      <c r="BK1680" s="25"/>
      <c r="BL1680" s="27" t="s">
        <v>164</v>
      </c>
    </row>
    <row r="1681" spans="1:66" s="29" customFormat="1" ht="24" customHeight="1" x14ac:dyDescent="0.25">
      <c r="A1681" s="4">
        <f>COUNTA(G1681:BK1681)</f>
        <v>1</v>
      </c>
      <c r="B1681" s="66" t="s">
        <v>15145</v>
      </c>
      <c r="C1681" s="66"/>
      <c r="D1681" s="66" t="s">
        <v>15146</v>
      </c>
      <c r="E1681" s="66" t="s">
        <v>15125</v>
      </c>
      <c r="F1681" s="66" t="s">
        <v>15147</v>
      </c>
      <c r="G1681" s="25" t="s">
        <v>10690</v>
      </c>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c r="AY1681" s="25"/>
      <c r="AZ1681" s="25"/>
      <c r="BA1681" s="25"/>
      <c r="BB1681" s="25"/>
      <c r="BC1681" s="25"/>
      <c r="BD1681" s="25"/>
      <c r="BE1681" s="25"/>
      <c r="BF1681" s="25"/>
      <c r="BG1681" s="25"/>
      <c r="BH1681" s="25"/>
      <c r="BI1681" s="25"/>
      <c r="BJ1681" s="25"/>
      <c r="BK1681" s="25"/>
      <c r="BL1681" s="27"/>
      <c r="BM1681" s="7"/>
      <c r="BN1681" s="7"/>
    </row>
    <row r="1682" spans="1:66" s="29" customFormat="1" ht="24" customHeight="1" x14ac:dyDescent="0.25">
      <c r="A1682" s="26">
        <f t="shared" si="25"/>
        <v>1</v>
      </c>
      <c r="B1682" s="25" t="s">
        <v>11721</v>
      </c>
      <c r="C1682" s="25"/>
      <c r="D1682" s="25" t="s">
        <v>3536</v>
      </c>
      <c r="E1682" s="25" t="s">
        <v>78</v>
      </c>
      <c r="F1682" s="25" t="s">
        <v>2650</v>
      </c>
      <c r="G1682" s="25" t="s">
        <v>67</v>
      </c>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c r="AY1682" s="25"/>
      <c r="AZ1682" s="25"/>
      <c r="BA1682" s="25"/>
      <c r="BB1682" s="25"/>
      <c r="BC1682" s="25"/>
      <c r="BD1682" s="25"/>
      <c r="BE1682" s="25"/>
      <c r="BF1682" s="25"/>
      <c r="BG1682" s="25"/>
      <c r="BH1682" s="25"/>
      <c r="BI1682" s="25"/>
      <c r="BJ1682" s="25"/>
      <c r="BK1682" s="25"/>
      <c r="BL1682" s="27"/>
    </row>
    <row r="1683" spans="1:66" s="29" customFormat="1" ht="24" customHeight="1" x14ac:dyDescent="0.25">
      <c r="A1683" s="26">
        <f t="shared" si="25"/>
        <v>1</v>
      </c>
      <c r="B1683" s="25" t="s">
        <v>3537</v>
      </c>
      <c r="C1683" s="25"/>
      <c r="D1683" s="25" t="s">
        <v>3538</v>
      </c>
      <c r="E1683" s="25" t="s">
        <v>78</v>
      </c>
      <c r="F1683" s="25" t="s">
        <v>3539</v>
      </c>
      <c r="G1683" s="25" t="s">
        <v>67</v>
      </c>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c r="AY1683" s="25"/>
      <c r="AZ1683" s="25"/>
      <c r="BA1683" s="25"/>
      <c r="BB1683" s="25"/>
      <c r="BC1683" s="25"/>
      <c r="BD1683" s="25"/>
      <c r="BE1683" s="25"/>
      <c r="BF1683" s="25"/>
      <c r="BG1683" s="25"/>
      <c r="BH1683" s="25"/>
      <c r="BI1683" s="25"/>
      <c r="BJ1683" s="25"/>
      <c r="BK1683" s="25"/>
      <c r="BL1683" s="27"/>
    </row>
    <row r="1684" spans="1:66" s="29" customFormat="1" ht="24" customHeight="1" x14ac:dyDescent="0.25">
      <c r="A1684" s="26">
        <f t="shared" si="25"/>
        <v>4</v>
      </c>
      <c r="B1684" s="25" t="s">
        <v>3540</v>
      </c>
      <c r="C1684" s="25"/>
      <c r="D1684" s="25" t="s">
        <v>3541</v>
      </c>
      <c r="E1684" s="25" t="s">
        <v>78</v>
      </c>
      <c r="F1684" s="25" t="s">
        <v>3542</v>
      </c>
      <c r="G1684" s="25" t="s">
        <v>67</v>
      </c>
      <c r="H1684" s="25"/>
      <c r="I1684" s="25"/>
      <c r="J1684" s="25" t="s">
        <v>69</v>
      </c>
      <c r="K1684" s="25"/>
      <c r="L1684" s="25"/>
      <c r="M1684" s="25" t="s">
        <v>70</v>
      </c>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c r="AY1684" s="25" t="s">
        <v>74</v>
      </c>
      <c r="AZ1684" s="25"/>
      <c r="BA1684" s="25"/>
      <c r="BB1684" s="25"/>
      <c r="BC1684" s="25"/>
      <c r="BD1684" s="25"/>
      <c r="BE1684" s="25"/>
      <c r="BF1684" s="25"/>
      <c r="BG1684" s="25"/>
      <c r="BH1684" s="25"/>
      <c r="BI1684" s="25"/>
      <c r="BJ1684" s="25"/>
      <c r="BK1684" s="25"/>
      <c r="BL1684" s="27"/>
    </row>
    <row r="1685" spans="1:66" s="29" customFormat="1" ht="24" customHeight="1" x14ac:dyDescent="0.25">
      <c r="A1685" s="26">
        <f t="shared" si="25"/>
        <v>2</v>
      </c>
      <c r="B1685" s="25" t="s">
        <v>11722</v>
      </c>
      <c r="C1685" s="25"/>
      <c r="D1685" s="25" t="s">
        <v>3543</v>
      </c>
      <c r="E1685" s="25" t="s">
        <v>78</v>
      </c>
      <c r="F1685" s="25" t="s">
        <v>3544</v>
      </c>
      <c r="G1685" s="25" t="s">
        <v>11723</v>
      </c>
      <c r="H1685" s="25" t="s">
        <v>85</v>
      </c>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c r="AY1685" s="25"/>
      <c r="AZ1685" s="25"/>
      <c r="BA1685" s="25"/>
      <c r="BB1685" s="25"/>
      <c r="BC1685" s="25"/>
      <c r="BD1685" s="25"/>
      <c r="BE1685" s="25"/>
      <c r="BF1685" s="25"/>
      <c r="BG1685" s="25"/>
      <c r="BH1685" s="25"/>
      <c r="BI1685" s="25"/>
      <c r="BJ1685" s="25"/>
      <c r="BK1685" s="25"/>
      <c r="BL1685" s="27"/>
    </row>
    <row r="1686" spans="1:66" s="29" customFormat="1" ht="24" customHeight="1" x14ac:dyDescent="0.25">
      <c r="A1686" s="26">
        <f t="shared" si="25"/>
        <v>17</v>
      </c>
      <c r="B1686" s="25" t="s">
        <v>11724</v>
      </c>
      <c r="C1686" s="25"/>
      <c r="D1686" s="25" t="s">
        <v>3545</v>
      </c>
      <c r="E1686" s="25" t="s">
        <v>78</v>
      </c>
      <c r="F1686" s="25" t="s">
        <v>3546</v>
      </c>
      <c r="G1686" s="25"/>
      <c r="H1686" s="25"/>
      <c r="I1686" s="25"/>
      <c r="J1686" s="25"/>
      <c r="K1686" s="25"/>
      <c r="L1686" s="25" t="s">
        <v>69</v>
      </c>
      <c r="M1686" s="25" t="s">
        <v>70</v>
      </c>
      <c r="N1686" s="25"/>
      <c r="O1686" s="25"/>
      <c r="P1686" s="25"/>
      <c r="Q1686" s="25" t="s">
        <v>69</v>
      </c>
      <c r="R1686" s="25" t="s">
        <v>69</v>
      </c>
      <c r="S1686" s="25"/>
      <c r="T1686" s="25" t="s">
        <v>85</v>
      </c>
      <c r="U1686" s="25"/>
      <c r="V1686" s="25" t="s">
        <v>67</v>
      </c>
      <c r="W1686" s="25" t="s">
        <v>85</v>
      </c>
      <c r="X1686" s="25" t="s">
        <v>85</v>
      </c>
      <c r="Y1686" s="25" t="s">
        <v>69</v>
      </c>
      <c r="Z1686" s="25"/>
      <c r="AA1686" s="25"/>
      <c r="AB1686" s="25"/>
      <c r="AC1686" s="25"/>
      <c r="AD1686" s="25" t="s">
        <v>74</v>
      </c>
      <c r="AE1686" s="25"/>
      <c r="AF1686" s="25"/>
      <c r="AG1686" s="25"/>
      <c r="AH1686" s="25"/>
      <c r="AI1686" s="25" t="s">
        <v>85</v>
      </c>
      <c r="AJ1686" s="25"/>
      <c r="AK1686" s="25"/>
      <c r="AL1686" s="25"/>
      <c r="AM1686" s="25"/>
      <c r="AN1686" s="25" t="s">
        <v>85</v>
      </c>
      <c r="AO1686" s="25" t="s">
        <v>85</v>
      </c>
      <c r="AP1686" s="25" t="s">
        <v>69</v>
      </c>
      <c r="AQ1686" s="25"/>
      <c r="AR1686" s="25"/>
      <c r="AS1686" s="25"/>
      <c r="AT1686" s="25"/>
      <c r="AU1686" s="25"/>
      <c r="AV1686" s="25" t="s">
        <v>69</v>
      </c>
      <c r="AW1686" s="25"/>
      <c r="AX1686" s="25"/>
      <c r="AY1686" s="25"/>
      <c r="AZ1686" s="25"/>
      <c r="BA1686" s="25"/>
      <c r="BB1686" s="25"/>
      <c r="BC1686" s="25" t="s">
        <v>85</v>
      </c>
      <c r="BD1686" s="25"/>
      <c r="BE1686" s="25"/>
      <c r="BF1686" s="25"/>
      <c r="BG1686" s="25"/>
      <c r="BH1686" s="25"/>
      <c r="BI1686" s="25" t="s">
        <v>69</v>
      </c>
      <c r="BJ1686" s="25"/>
      <c r="BK1686" s="25"/>
      <c r="BL1686" s="27"/>
    </row>
    <row r="1687" spans="1:66" s="29" customFormat="1" ht="24" customHeight="1" x14ac:dyDescent="0.25">
      <c r="A1687" s="26">
        <f t="shared" si="25"/>
        <v>1</v>
      </c>
      <c r="B1687" s="25" t="s">
        <v>11725</v>
      </c>
      <c r="C1687" s="25" t="s">
        <v>11726</v>
      </c>
      <c r="D1687" s="25" t="s">
        <v>3547</v>
      </c>
      <c r="E1687" s="25" t="s">
        <v>78</v>
      </c>
      <c r="F1687" s="25" t="s">
        <v>3548</v>
      </c>
      <c r="G1687" s="25" t="s">
        <v>70</v>
      </c>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c r="AY1687" s="25"/>
      <c r="AZ1687" s="25"/>
      <c r="BA1687" s="25"/>
      <c r="BB1687" s="25"/>
      <c r="BC1687" s="25"/>
      <c r="BD1687" s="25"/>
      <c r="BE1687" s="25"/>
      <c r="BF1687" s="25"/>
      <c r="BG1687" s="25"/>
      <c r="BH1687" s="25"/>
      <c r="BI1687" s="25"/>
      <c r="BJ1687" s="25"/>
      <c r="BK1687" s="25"/>
      <c r="BL1687" s="27"/>
    </row>
    <row r="1688" spans="1:66" s="29" customFormat="1" ht="24" customHeight="1" x14ac:dyDescent="0.25">
      <c r="A1688" s="26">
        <f t="shared" si="25"/>
        <v>7</v>
      </c>
      <c r="B1688" s="25" t="s">
        <v>11727</v>
      </c>
      <c r="C1688" s="25"/>
      <c r="D1688" s="25" t="s">
        <v>3549</v>
      </c>
      <c r="E1688" s="25" t="s">
        <v>182</v>
      </c>
      <c r="F1688" s="25" t="s">
        <v>3550</v>
      </c>
      <c r="G1688" s="25"/>
      <c r="H1688" s="25"/>
      <c r="I1688" s="25"/>
      <c r="J1688" s="25"/>
      <c r="K1688" s="25"/>
      <c r="L1688" s="25"/>
      <c r="M1688" s="25"/>
      <c r="N1688" s="25" t="s">
        <v>74</v>
      </c>
      <c r="O1688" s="25"/>
      <c r="P1688" s="25"/>
      <c r="Q1688" s="25"/>
      <c r="R1688" s="25" t="s">
        <v>69</v>
      </c>
      <c r="S1688" s="25"/>
      <c r="T1688" s="25"/>
      <c r="U1688" s="25"/>
      <c r="V1688" s="25"/>
      <c r="W1688" s="25"/>
      <c r="X1688" s="25"/>
      <c r="Y1688" s="25"/>
      <c r="Z1688" s="25"/>
      <c r="AA1688" s="25" t="s">
        <v>14977</v>
      </c>
      <c r="AB1688" s="25"/>
      <c r="AC1688" s="25"/>
      <c r="AD1688" s="25"/>
      <c r="AE1688" s="25"/>
      <c r="AF1688" s="25"/>
      <c r="AG1688" s="25"/>
      <c r="AH1688" s="25"/>
      <c r="AI1688" s="25"/>
      <c r="AJ1688" s="25"/>
      <c r="AK1688" s="25"/>
      <c r="AL1688" s="25"/>
      <c r="AM1688" s="25" t="s">
        <v>10630</v>
      </c>
      <c r="AN1688" s="25" t="s">
        <v>10630</v>
      </c>
      <c r="AO1688" s="25" t="s">
        <v>69</v>
      </c>
      <c r="AP1688" s="25"/>
      <c r="AQ1688" s="25"/>
      <c r="AR1688" s="25"/>
      <c r="AS1688" s="25"/>
      <c r="AT1688" s="25"/>
      <c r="AU1688" s="25"/>
      <c r="AV1688" s="25"/>
      <c r="AW1688" s="25"/>
      <c r="AX1688" s="25"/>
      <c r="AY1688" s="25" t="s">
        <v>69</v>
      </c>
      <c r="AZ1688" s="25"/>
      <c r="BA1688" s="25"/>
      <c r="BB1688" s="25"/>
      <c r="BC1688" s="25"/>
      <c r="BD1688" s="25"/>
      <c r="BE1688" s="25"/>
      <c r="BF1688" s="25"/>
      <c r="BG1688" s="25"/>
      <c r="BH1688" s="25"/>
      <c r="BI1688" s="25"/>
      <c r="BJ1688" s="25"/>
      <c r="BK1688" s="25"/>
      <c r="BL1688" s="27"/>
    </row>
    <row r="1689" spans="1:66" s="29" customFormat="1" ht="24" customHeight="1" x14ac:dyDescent="0.25">
      <c r="A1689" s="26">
        <f t="shared" si="25"/>
        <v>2</v>
      </c>
      <c r="B1689" s="25" t="s">
        <v>3551</v>
      </c>
      <c r="C1689" s="25"/>
      <c r="D1689" s="25" t="s">
        <v>3552</v>
      </c>
      <c r="E1689" s="25" t="s">
        <v>65</v>
      </c>
      <c r="F1689" s="25" t="s">
        <v>114</v>
      </c>
      <c r="G1689" s="25" t="s">
        <v>167</v>
      </c>
      <c r="H1689" s="25" t="s">
        <v>167</v>
      </c>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c r="AY1689" s="25"/>
      <c r="AZ1689" s="25"/>
      <c r="BA1689" s="25"/>
      <c r="BB1689" s="25"/>
      <c r="BC1689" s="25"/>
      <c r="BD1689" s="25"/>
      <c r="BE1689" s="25"/>
      <c r="BF1689" s="25"/>
      <c r="BG1689" s="25"/>
      <c r="BH1689" s="25"/>
      <c r="BI1689" s="25"/>
      <c r="BJ1689" s="25"/>
      <c r="BK1689" s="25"/>
      <c r="BL1689" s="27"/>
    </row>
    <row r="1690" spans="1:66" s="29" customFormat="1" ht="24" customHeight="1" x14ac:dyDescent="0.25">
      <c r="A1690" s="26">
        <f t="shared" si="25"/>
        <v>2</v>
      </c>
      <c r="B1690" s="25" t="s">
        <v>3553</v>
      </c>
      <c r="C1690" s="25"/>
      <c r="D1690" s="25" t="s">
        <v>3554</v>
      </c>
      <c r="E1690" s="25" t="s">
        <v>78</v>
      </c>
      <c r="F1690" s="25" t="s">
        <v>3555</v>
      </c>
      <c r="G1690" s="25" t="s">
        <v>67</v>
      </c>
      <c r="H1690" s="25"/>
      <c r="I1690" s="25"/>
      <c r="J1690" s="25"/>
      <c r="K1690" s="25"/>
      <c r="L1690" s="25"/>
      <c r="M1690" s="25" t="s">
        <v>67</v>
      </c>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c r="BB1690" s="25"/>
      <c r="BC1690" s="25"/>
      <c r="BD1690" s="25"/>
      <c r="BE1690" s="25"/>
      <c r="BF1690" s="25"/>
      <c r="BG1690" s="25"/>
      <c r="BH1690" s="25"/>
      <c r="BI1690" s="25"/>
      <c r="BJ1690" s="25"/>
      <c r="BK1690" s="25"/>
      <c r="BL1690" s="27"/>
    </row>
    <row r="1691" spans="1:66" s="29" customFormat="1" ht="24" customHeight="1" x14ac:dyDescent="0.25">
      <c r="A1691" s="26">
        <f t="shared" si="25"/>
        <v>1</v>
      </c>
      <c r="B1691" s="25" t="s">
        <v>3556</v>
      </c>
      <c r="C1691" s="25"/>
      <c r="D1691" s="25" t="s">
        <v>3557</v>
      </c>
      <c r="E1691" s="25" t="s">
        <v>78</v>
      </c>
      <c r="F1691" s="25" t="s">
        <v>3555</v>
      </c>
      <c r="G1691" s="25" t="s">
        <v>67</v>
      </c>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c r="BB1691" s="25"/>
      <c r="BC1691" s="25"/>
      <c r="BD1691" s="25"/>
      <c r="BE1691" s="25"/>
      <c r="BF1691" s="25"/>
      <c r="BG1691" s="25"/>
      <c r="BH1691" s="25"/>
      <c r="BI1691" s="25"/>
      <c r="BJ1691" s="25"/>
      <c r="BK1691" s="25"/>
      <c r="BL1691" s="27"/>
    </row>
    <row r="1692" spans="1:66" s="29" customFormat="1" ht="24" customHeight="1" x14ac:dyDescent="0.25">
      <c r="A1692" s="26">
        <f t="shared" si="25"/>
        <v>1</v>
      </c>
      <c r="B1692" s="25" t="s">
        <v>11728</v>
      </c>
      <c r="C1692" s="25"/>
      <c r="D1692" s="25" t="s">
        <v>3558</v>
      </c>
      <c r="E1692" s="25" t="s">
        <v>78</v>
      </c>
      <c r="F1692" s="25" t="s">
        <v>3559</v>
      </c>
      <c r="G1692" s="25" t="s">
        <v>67</v>
      </c>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7"/>
    </row>
    <row r="1693" spans="1:66" s="29" customFormat="1" ht="24" customHeight="1" x14ac:dyDescent="0.25">
      <c r="A1693" s="26">
        <f t="shared" si="25"/>
        <v>1</v>
      </c>
      <c r="B1693" s="25" t="s">
        <v>3560</v>
      </c>
      <c r="C1693" s="25"/>
      <c r="D1693" s="25" t="s">
        <v>3561</v>
      </c>
      <c r="E1693" s="25" t="s">
        <v>78</v>
      </c>
      <c r="F1693" s="25" t="s">
        <v>3562</v>
      </c>
      <c r="G1693" s="25" t="s">
        <v>67</v>
      </c>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c r="BI1693" s="25"/>
      <c r="BJ1693" s="25"/>
      <c r="BK1693" s="25"/>
      <c r="BL1693" s="27"/>
    </row>
    <row r="1694" spans="1:66" s="29" customFormat="1" ht="24" customHeight="1" x14ac:dyDescent="0.25">
      <c r="A1694" s="26">
        <f t="shared" si="25"/>
        <v>4</v>
      </c>
      <c r="B1694" s="25" t="s">
        <v>3563</v>
      </c>
      <c r="C1694" s="25"/>
      <c r="D1694" s="25" t="s">
        <v>3564</v>
      </c>
      <c r="E1694" s="25" t="s">
        <v>78</v>
      </c>
      <c r="F1694" s="25" t="s">
        <v>3565</v>
      </c>
      <c r="G1694" s="25" t="s">
        <v>67</v>
      </c>
      <c r="H1694" s="25"/>
      <c r="I1694" s="25"/>
      <c r="J1694" s="25"/>
      <c r="K1694" s="25"/>
      <c r="L1694" s="25"/>
      <c r="M1694" s="25"/>
      <c r="N1694" s="25"/>
      <c r="O1694" s="25"/>
      <c r="P1694" s="25"/>
      <c r="Q1694" s="25"/>
      <c r="R1694" s="25" t="s">
        <v>74</v>
      </c>
      <c r="S1694" s="25"/>
      <c r="T1694" s="25"/>
      <c r="U1694" s="25"/>
      <c r="V1694" s="25" t="s">
        <v>67</v>
      </c>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t="s">
        <v>74</v>
      </c>
      <c r="AZ1694" s="25"/>
      <c r="BA1694" s="25"/>
      <c r="BB1694" s="25"/>
      <c r="BC1694" s="25"/>
      <c r="BD1694" s="25"/>
      <c r="BE1694" s="25"/>
      <c r="BF1694" s="25"/>
      <c r="BG1694" s="25"/>
      <c r="BH1694" s="25"/>
      <c r="BI1694" s="25"/>
      <c r="BJ1694" s="25"/>
      <c r="BK1694" s="25"/>
      <c r="BL1694" s="27"/>
    </row>
    <row r="1695" spans="1:66" s="29" customFormat="1" ht="24" customHeight="1" x14ac:dyDescent="0.25">
      <c r="A1695" s="26">
        <f>COUNTA(G1695:BK1695)</f>
        <v>1</v>
      </c>
      <c r="B1695" s="25" t="s">
        <v>14750</v>
      </c>
      <c r="C1695" s="25"/>
      <c r="D1695" s="25" t="s">
        <v>14751</v>
      </c>
      <c r="E1695" s="25" t="s">
        <v>78</v>
      </c>
      <c r="F1695" s="25" t="s">
        <v>14752</v>
      </c>
      <c r="G1695" s="25"/>
      <c r="H1695" s="25"/>
      <c r="I1695" s="25"/>
      <c r="J1695" s="25"/>
      <c r="K1695" s="25"/>
      <c r="L1695" s="25"/>
      <c r="M1695" s="25"/>
      <c r="N1695" s="25"/>
      <c r="O1695" s="25"/>
      <c r="P1695" s="25"/>
      <c r="Q1695" s="25"/>
      <c r="R1695" s="25"/>
      <c r="S1695" s="25"/>
      <c r="T1695" s="25"/>
      <c r="U1695" s="25"/>
      <c r="V1695" s="25" t="s">
        <v>14722</v>
      </c>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c r="AY1695" s="25"/>
      <c r="AZ1695" s="25"/>
      <c r="BA1695" s="25"/>
      <c r="BB1695" s="25"/>
      <c r="BC1695" s="25"/>
      <c r="BD1695" s="25"/>
      <c r="BE1695" s="25"/>
      <c r="BF1695" s="25"/>
      <c r="BG1695" s="25"/>
      <c r="BH1695" s="25"/>
      <c r="BI1695" s="25"/>
      <c r="BJ1695" s="25"/>
      <c r="BK1695" s="25"/>
      <c r="BL1695" s="27"/>
    </row>
    <row r="1696" spans="1:66" s="29" customFormat="1" ht="24" customHeight="1" x14ac:dyDescent="0.25">
      <c r="A1696" s="26">
        <f t="shared" si="25"/>
        <v>3</v>
      </c>
      <c r="B1696" s="25" t="s">
        <v>11729</v>
      </c>
      <c r="C1696" s="25" t="s">
        <v>86</v>
      </c>
      <c r="D1696" s="25" t="s">
        <v>3566</v>
      </c>
      <c r="E1696" s="25" t="s">
        <v>78</v>
      </c>
      <c r="F1696" s="25" t="s">
        <v>3567</v>
      </c>
      <c r="G1696" s="25" t="s">
        <v>70</v>
      </c>
      <c r="H1696" s="25"/>
      <c r="I1696" s="25"/>
      <c r="J1696" s="25"/>
      <c r="K1696" s="25"/>
      <c r="L1696" s="25"/>
      <c r="M1696" s="25"/>
      <c r="N1696" s="25"/>
      <c r="O1696" s="25"/>
      <c r="P1696" s="25"/>
      <c r="Q1696" s="25"/>
      <c r="R1696" s="25" t="s">
        <v>70</v>
      </c>
      <c r="S1696" s="25"/>
      <c r="T1696" s="25"/>
      <c r="U1696" s="25"/>
      <c r="V1696" s="25" t="s">
        <v>10630</v>
      </c>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c r="AY1696" s="25"/>
      <c r="AZ1696" s="25"/>
      <c r="BA1696" s="25"/>
      <c r="BB1696" s="25"/>
      <c r="BC1696" s="25"/>
      <c r="BD1696" s="25"/>
      <c r="BE1696" s="25"/>
      <c r="BF1696" s="25"/>
      <c r="BG1696" s="25"/>
      <c r="BH1696" s="25"/>
      <c r="BI1696" s="25"/>
      <c r="BJ1696" s="25"/>
      <c r="BK1696" s="25"/>
      <c r="BL1696" s="27" t="s">
        <v>86</v>
      </c>
    </row>
    <row r="1697" spans="1:64" s="29" customFormat="1" ht="24" customHeight="1" x14ac:dyDescent="0.25">
      <c r="A1697" s="26">
        <f t="shared" si="25"/>
        <v>3</v>
      </c>
      <c r="B1697" s="25" t="s">
        <v>11730</v>
      </c>
      <c r="C1697" s="25" t="s">
        <v>86</v>
      </c>
      <c r="D1697" s="25" t="s">
        <v>3568</v>
      </c>
      <c r="E1697" s="25" t="s">
        <v>78</v>
      </c>
      <c r="F1697" s="25" t="s">
        <v>3569</v>
      </c>
      <c r="G1697" s="25" t="s">
        <v>70</v>
      </c>
      <c r="H1697" s="25"/>
      <c r="I1697" s="25"/>
      <c r="J1697" s="25"/>
      <c r="K1697" s="25"/>
      <c r="L1697" s="25"/>
      <c r="M1697" s="25" t="s">
        <v>70</v>
      </c>
      <c r="N1697" s="25"/>
      <c r="O1697" s="25"/>
      <c r="P1697" s="25"/>
      <c r="Q1697" s="25"/>
      <c r="R1697" s="25"/>
      <c r="S1697" s="25"/>
      <c r="T1697" s="25"/>
      <c r="U1697" s="25"/>
      <c r="V1697" s="25" t="s">
        <v>70</v>
      </c>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c r="AY1697" s="25"/>
      <c r="AZ1697" s="25"/>
      <c r="BA1697" s="25"/>
      <c r="BB1697" s="25"/>
      <c r="BC1697" s="25"/>
      <c r="BD1697" s="25"/>
      <c r="BE1697" s="25"/>
      <c r="BF1697" s="25"/>
      <c r="BG1697" s="25"/>
      <c r="BH1697" s="25"/>
      <c r="BI1697" s="25"/>
      <c r="BJ1697" s="25"/>
      <c r="BK1697" s="25"/>
      <c r="BL1697" s="27" t="s">
        <v>86</v>
      </c>
    </row>
    <row r="1698" spans="1:64" s="29" customFormat="1" ht="24" customHeight="1" x14ac:dyDescent="0.25">
      <c r="A1698" s="26">
        <f t="shared" si="25"/>
        <v>2</v>
      </c>
      <c r="B1698" s="25" t="s">
        <v>11731</v>
      </c>
      <c r="C1698" s="25"/>
      <c r="D1698" s="25" t="s">
        <v>3570</v>
      </c>
      <c r="E1698" s="25" t="s">
        <v>78</v>
      </c>
      <c r="F1698" s="25" t="s">
        <v>3571</v>
      </c>
      <c r="G1698" s="25" t="s">
        <v>70</v>
      </c>
      <c r="H1698" s="25"/>
      <c r="I1698" s="25"/>
      <c r="J1698" s="25"/>
      <c r="K1698" s="25"/>
      <c r="L1698" s="25"/>
      <c r="M1698" s="25"/>
      <c r="N1698" s="25"/>
      <c r="O1698" s="25"/>
      <c r="P1698" s="25"/>
      <c r="Q1698" s="25"/>
      <c r="R1698" s="25"/>
      <c r="S1698" s="25"/>
      <c r="T1698" s="25"/>
      <c r="U1698" s="25"/>
      <c r="V1698" s="25" t="s">
        <v>70</v>
      </c>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c r="AY1698" s="25"/>
      <c r="AZ1698" s="25"/>
      <c r="BA1698" s="25"/>
      <c r="BB1698" s="25"/>
      <c r="BC1698" s="25"/>
      <c r="BD1698" s="25"/>
      <c r="BE1698" s="25"/>
      <c r="BF1698" s="25"/>
      <c r="BG1698" s="25"/>
      <c r="BH1698" s="25"/>
      <c r="BI1698" s="25"/>
      <c r="BJ1698" s="25"/>
      <c r="BK1698" s="25"/>
      <c r="BL1698" s="27"/>
    </row>
    <row r="1699" spans="1:64" s="29" customFormat="1" ht="24" customHeight="1" x14ac:dyDescent="0.25">
      <c r="A1699" s="26">
        <f t="shared" si="25"/>
        <v>1</v>
      </c>
      <c r="B1699" s="25" t="s">
        <v>3572</v>
      </c>
      <c r="C1699" s="25"/>
      <c r="D1699" s="25" t="s">
        <v>3573</v>
      </c>
      <c r="E1699" s="25" t="s">
        <v>65</v>
      </c>
      <c r="F1699" s="25" t="s">
        <v>3574</v>
      </c>
      <c r="G1699" s="25" t="s">
        <v>67</v>
      </c>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7"/>
    </row>
    <row r="1700" spans="1:64" s="29" customFormat="1" ht="24" customHeight="1" x14ac:dyDescent="0.25">
      <c r="A1700" s="26">
        <f t="shared" si="25"/>
        <v>1</v>
      </c>
      <c r="B1700" s="25" t="s">
        <v>3575</v>
      </c>
      <c r="C1700" s="25"/>
      <c r="D1700" s="25" t="s">
        <v>3576</v>
      </c>
      <c r="E1700" s="25" t="s">
        <v>65</v>
      </c>
      <c r="F1700" s="25" t="s">
        <v>3577</v>
      </c>
      <c r="G1700" s="25" t="s">
        <v>67</v>
      </c>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c r="AY1700" s="25"/>
      <c r="AZ1700" s="25"/>
      <c r="BA1700" s="25"/>
      <c r="BB1700" s="25"/>
      <c r="BC1700" s="25"/>
      <c r="BD1700" s="25"/>
      <c r="BE1700" s="25"/>
      <c r="BF1700" s="25"/>
      <c r="BG1700" s="25"/>
      <c r="BH1700" s="25"/>
      <c r="BI1700" s="25"/>
      <c r="BJ1700" s="25"/>
      <c r="BK1700" s="25"/>
      <c r="BL1700" s="27"/>
    </row>
    <row r="1701" spans="1:64" s="29" customFormat="1" ht="24" customHeight="1" x14ac:dyDescent="0.25">
      <c r="A1701" s="26">
        <f t="shared" si="25"/>
        <v>24</v>
      </c>
      <c r="B1701" s="27" t="s">
        <v>14103</v>
      </c>
      <c r="C1701" s="27"/>
      <c r="D1701" s="31" t="s">
        <v>3578</v>
      </c>
      <c r="E1701" s="27" t="s">
        <v>78</v>
      </c>
      <c r="F1701" s="27" t="s">
        <v>361</v>
      </c>
      <c r="G1701" s="28" t="s">
        <v>67</v>
      </c>
      <c r="H1701" s="28" t="s">
        <v>14473</v>
      </c>
      <c r="I1701" s="28"/>
      <c r="J1701" s="28" t="s">
        <v>69</v>
      </c>
      <c r="K1701" s="28" t="s">
        <v>10725</v>
      </c>
      <c r="L1701" s="28" t="s">
        <v>69</v>
      </c>
      <c r="M1701" s="28" t="s">
        <v>10690</v>
      </c>
      <c r="N1701" s="28" t="s">
        <v>69</v>
      </c>
      <c r="O1701" s="25" t="s">
        <v>10665</v>
      </c>
      <c r="P1701" s="28" t="s">
        <v>14627</v>
      </c>
      <c r="Q1701" s="28"/>
      <c r="R1701" s="28"/>
      <c r="S1701" s="28"/>
      <c r="T1701" s="28"/>
      <c r="U1701" s="28" t="s">
        <v>69</v>
      </c>
      <c r="V1701" s="28"/>
      <c r="W1701" s="28"/>
      <c r="X1701" s="28" t="s">
        <v>74</v>
      </c>
      <c r="Y1701" s="28" t="s">
        <v>69</v>
      </c>
      <c r="Z1701" s="28" t="s">
        <v>69</v>
      </c>
      <c r="AA1701" s="28"/>
      <c r="AB1701" s="28"/>
      <c r="AC1701" s="28"/>
      <c r="AD1701" s="28"/>
      <c r="AE1701" s="28"/>
      <c r="AF1701" s="28" t="s">
        <v>85</v>
      </c>
      <c r="AG1701" s="28" t="s">
        <v>85</v>
      </c>
      <c r="AH1701" s="28"/>
      <c r="AI1701" s="28"/>
      <c r="AJ1701" s="28" t="s">
        <v>69</v>
      </c>
      <c r="AK1701" s="28"/>
      <c r="AL1701" s="28"/>
      <c r="AM1701" s="28"/>
      <c r="AN1701" s="28"/>
      <c r="AO1701" s="28"/>
      <c r="AP1701" s="28"/>
      <c r="AQ1701" s="28"/>
      <c r="AR1701" s="28"/>
      <c r="AS1701" s="28"/>
      <c r="AT1701" s="28"/>
      <c r="AU1701" s="28"/>
      <c r="AV1701" s="28" t="s">
        <v>69</v>
      </c>
      <c r="AW1701" s="28" t="s">
        <v>69</v>
      </c>
      <c r="AX1701" s="28"/>
      <c r="AY1701" s="28" t="s">
        <v>74</v>
      </c>
      <c r="AZ1701" s="28" t="s">
        <v>74</v>
      </c>
      <c r="BA1701" s="28"/>
      <c r="BB1701" s="28"/>
      <c r="BC1701" s="28" t="s">
        <v>85</v>
      </c>
      <c r="BD1701" s="28"/>
      <c r="BE1701" s="28" t="s">
        <v>69</v>
      </c>
      <c r="BF1701" s="28"/>
      <c r="BG1701" s="28"/>
      <c r="BH1701" s="28"/>
      <c r="BI1701" s="28"/>
      <c r="BJ1701" s="28" t="s">
        <v>67</v>
      </c>
      <c r="BK1701" s="28" t="s">
        <v>74</v>
      </c>
      <c r="BL1701" s="27"/>
    </row>
    <row r="1702" spans="1:64" s="29" customFormat="1" ht="24" customHeight="1" x14ac:dyDescent="0.25">
      <c r="A1702" s="26">
        <f t="shared" si="25"/>
        <v>1</v>
      </c>
      <c r="B1702" s="25" t="s">
        <v>11732</v>
      </c>
      <c r="C1702" s="25" t="s">
        <v>11733</v>
      </c>
      <c r="D1702" s="25" t="s">
        <v>3579</v>
      </c>
      <c r="E1702" s="25" t="s">
        <v>78</v>
      </c>
      <c r="F1702" s="25" t="s">
        <v>3580</v>
      </c>
      <c r="G1702" s="25" t="s">
        <v>70</v>
      </c>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7"/>
    </row>
    <row r="1703" spans="1:64" s="29" customFormat="1" ht="24" customHeight="1" x14ac:dyDescent="0.25">
      <c r="A1703" s="26">
        <f t="shared" si="25"/>
        <v>1</v>
      </c>
      <c r="B1703" s="25" t="s">
        <v>3581</v>
      </c>
      <c r="C1703" s="25"/>
      <c r="D1703" s="25" t="s">
        <v>3582</v>
      </c>
      <c r="E1703" s="25" t="s">
        <v>78</v>
      </c>
      <c r="F1703" s="25" t="s">
        <v>3583</v>
      </c>
      <c r="G1703" s="25" t="s">
        <v>67</v>
      </c>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c r="AY1703" s="25"/>
      <c r="AZ1703" s="25"/>
      <c r="BA1703" s="25"/>
      <c r="BB1703" s="25"/>
      <c r="BC1703" s="25"/>
      <c r="BD1703" s="25"/>
      <c r="BE1703" s="25"/>
      <c r="BF1703" s="25"/>
      <c r="BG1703" s="25"/>
      <c r="BH1703" s="25"/>
      <c r="BI1703" s="25"/>
      <c r="BJ1703" s="25"/>
      <c r="BK1703" s="25"/>
      <c r="BL1703" s="27"/>
    </row>
    <row r="1704" spans="1:64" s="29" customFormat="1" ht="24" customHeight="1" x14ac:dyDescent="0.25">
      <c r="A1704" s="26">
        <f t="shared" si="25"/>
        <v>0</v>
      </c>
      <c r="B1704" s="36" t="s">
        <v>11735</v>
      </c>
      <c r="C1704" s="36"/>
      <c r="D1704" s="36" t="s">
        <v>3584</v>
      </c>
      <c r="E1704" s="36" t="s">
        <v>78</v>
      </c>
      <c r="F1704" s="36" t="s">
        <v>3585</v>
      </c>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c r="AY1704" s="25"/>
      <c r="AZ1704" s="25"/>
      <c r="BA1704" s="25"/>
      <c r="BB1704" s="25"/>
      <c r="BC1704" s="25"/>
      <c r="BD1704" s="25"/>
      <c r="BE1704" s="25"/>
      <c r="BF1704" s="25"/>
      <c r="BG1704" s="25"/>
      <c r="BH1704" s="25"/>
      <c r="BI1704" s="25"/>
      <c r="BJ1704" s="25"/>
      <c r="BK1704" s="25"/>
      <c r="BL1704" s="27"/>
    </row>
    <row r="1705" spans="1:64" s="29" customFormat="1" ht="24" customHeight="1" x14ac:dyDescent="0.25">
      <c r="A1705" s="26">
        <f t="shared" si="25"/>
        <v>1</v>
      </c>
      <c r="B1705" s="25" t="s">
        <v>11736</v>
      </c>
      <c r="C1705" s="25"/>
      <c r="D1705" s="25" t="s">
        <v>3586</v>
      </c>
      <c r="E1705" s="25" t="s">
        <v>78</v>
      </c>
      <c r="F1705" s="25" t="s">
        <v>3587</v>
      </c>
      <c r="G1705" s="25" t="s">
        <v>67</v>
      </c>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c r="AY1705" s="25"/>
      <c r="AZ1705" s="25"/>
      <c r="BA1705" s="25"/>
      <c r="BB1705" s="25"/>
      <c r="BC1705" s="25"/>
      <c r="BD1705" s="25"/>
      <c r="BE1705" s="25"/>
      <c r="BF1705" s="25"/>
      <c r="BG1705" s="25"/>
      <c r="BH1705" s="25"/>
      <c r="BI1705" s="25"/>
      <c r="BJ1705" s="25"/>
      <c r="BK1705" s="25"/>
      <c r="BL1705" s="27"/>
    </row>
    <row r="1706" spans="1:64" s="29" customFormat="1" ht="24" customHeight="1" x14ac:dyDescent="0.25">
      <c r="A1706" s="26">
        <f t="shared" si="25"/>
        <v>1</v>
      </c>
      <c r="B1706" s="25" t="s">
        <v>3588</v>
      </c>
      <c r="C1706" s="25"/>
      <c r="D1706" s="25" t="s">
        <v>3589</v>
      </c>
      <c r="E1706" s="25" t="s">
        <v>78</v>
      </c>
      <c r="F1706" s="25" t="s">
        <v>2650</v>
      </c>
      <c r="G1706" s="25" t="s">
        <v>67</v>
      </c>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c r="AY1706" s="25"/>
      <c r="AZ1706" s="25"/>
      <c r="BA1706" s="25"/>
      <c r="BB1706" s="25"/>
      <c r="BC1706" s="25"/>
      <c r="BD1706" s="25"/>
      <c r="BE1706" s="25"/>
      <c r="BF1706" s="25"/>
      <c r="BG1706" s="25"/>
      <c r="BH1706" s="25"/>
      <c r="BI1706" s="25"/>
      <c r="BJ1706" s="25"/>
      <c r="BK1706" s="25"/>
      <c r="BL1706" s="27"/>
    </row>
    <row r="1707" spans="1:64" s="29" customFormat="1" ht="24" customHeight="1" x14ac:dyDescent="0.25">
      <c r="A1707" s="26">
        <f t="shared" si="25"/>
        <v>6</v>
      </c>
      <c r="B1707" s="25" t="s">
        <v>3590</v>
      </c>
      <c r="C1707" s="25"/>
      <c r="D1707" s="25" t="s">
        <v>3591</v>
      </c>
      <c r="E1707" s="25" t="s">
        <v>65</v>
      </c>
      <c r="F1707" s="25" t="s">
        <v>3592</v>
      </c>
      <c r="G1707" s="25" t="s">
        <v>167</v>
      </c>
      <c r="H1707" s="25" t="s">
        <v>167</v>
      </c>
      <c r="I1707" s="25" t="s">
        <v>167</v>
      </c>
      <c r="J1707" s="25"/>
      <c r="K1707" s="25"/>
      <c r="L1707" s="25"/>
      <c r="M1707" s="25"/>
      <c r="N1707" s="25" t="s">
        <v>167</v>
      </c>
      <c r="O1707" s="25"/>
      <c r="P1707" s="25"/>
      <c r="Q1707" s="25"/>
      <c r="R1707" s="25"/>
      <c r="S1707" s="25"/>
      <c r="T1707" s="25"/>
      <c r="U1707" s="25" t="s">
        <v>167</v>
      </c>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c r="AY1707" s="25"/>
      <c r="AZ1707" s="25"/>
      <c r="BA1707" s="25"/>
      <c r="BB1707" s="25"/>
      <c r="BC1707" s="25"/>
      <c r="BD1707" s="25"/>
      <c r="BE1707" s="25"/>
      <c r="BF1707" s="25" t="s">
        <v>70</v>
      </c>
      <c r="BG1707" s="25"/>
      <c r="BH1707" s="25"/>
      <c r="BI1707" s="25"/>
      <c r="BJ1707" s="25"/>
      <c r="BK1707" s="25"/>
      <c r="BL1707" s="27"/>
    </row>
    <row r="1708" spans="1:64" s="29" customFormat="1" ht="24" customHeight="1" x14ac:dyDescent="0.25">
      <c r="A1708" s="26">
        <f t="shared" si="25"/>
        <v>1</v>
      </c>
      <c r="B1708" s="25" t="s">
        <v>11737</v>
      </c>
      <c r="C1708" s="25"/>
      <c r="D1708" s="25" t="s">
        <v>3593</v>
      </c>
      <c r="E1708" s="25" t="s">
        <v>78</v>
      </c>
      <c r="F1708" s="25" t="s">
        <v>3594</v>
      </c>
      <c r="G1708" s="25" t="s">
        <v>70</v>
      </c>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c r="AY1708" s="25"/>
      <c r="AZ1708" s="25"/>
      <c r="BA1708" s="25"/>
      <c r="BB1708" s="25"/>
      <c r="BC1708" s="25"/>
      <c r="BD1708" s="25"/>
      <c r="BE1708" s="25"/>
      <c r="BF1708" s="25"/>
      <c r="BG1708" s="25"/>
      <c r="BH1708" s="25"/>
      <c r="BI1708" s="25"/>
      <c r="BJ1708" s="25"/>
      <c r="BK1708" s="25"/>
      <c r="BL1708" s="27"/>
    </row>
    <row r="1709" spans="1:64" s="29" customFormat="1" ht="24" customHeight="1" x14ac:dyDescent="0.25">
      <c r="A1709" s="26">
        <f t="shared" si="25"/>
        <v>1</v>
      </c>
      <c r="B1709" s="25" t="s">
        <v>3595</v>
      </c>
      <c r="C1709" s="25"/>
      <c r="D1709" s="25" t="s">
        <v>3596</v>
      </c>
      <c r="E1709" s="25" t="s">
        <v>78</v>
      </c>
      <c r="F1709" s="25" t="s">
        <v>3597</v>
      </c>
      <c r="G1709" s="25" t="s">
        <v>67</v>
      </c>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c r="BB1709" s="25"/>
      <c r="BC1709" s="25"/>
      <c r="BD1709" s="25"/>
      <c r="BE1709" s="25"/>
      <c r="BF1709" s="25"/>
      <c r="BG1709" s="25"/>
      <c r="BH1709" s="25"/>
      <c r="BI1709" s="25"/>
      <c r="BJ1709" s="25"/>
      <c r="BK1709" s="25"/>
      <c r="BL1709" s="27"/>
    </row>
    <row r="1710" spans="1:64" s="29" customFormat="1" ht="24" customHeight="1" x14ac:dyDescent="0.25">
      <c r="A1710" s="26">
        <f t="shared" si="25"/>
        <v>1</v>
      </c>
      <c r="B1710" s="25" t="s">
        <v>3598</v>
      </c>
      <c r="C1710" s="25"/>
      <c r="D1710" s="25" t="s">
        <v>3599</v>
      </c>
      <c r="E1710" s="25" t="s">
        <v>65</v>
      </c>
      <c r="F1710" s="25" t="s">
        <v>3600</v>
      </c>
      <c r="G1710" s="25" t="s">
        <v>70</v>
      </c>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7"/>
    </row>
    <row r="1711" spans="1:64" s="29" customFormat="1" ht="24" customHeight="1" x14ac:dyDescent="0.25">
      <c r="A1711" s="26">
        <f t="shared" si="25"/>
        <v>1</v>
      </c>
      <c r="B1711" s="27" t="s">
        <v>3601</v>
      </c>
      <c r="C1711" s="27"/>
      <c r="D1711" s="27" t="s">
        <v>3602</v>
      </c>
      <c r="E1711" s="27" t="s">
        <v>65</v>
      </c>
      <c r="F1711" s="27" t="s">
        <v>3603</v>
      </c>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t="s">
        <v>67</v>
      </c>
      <c r="AX1711" s="25"/>
      <c r="AY1711" s="25"/>
      <c r="AZ1711" s="25"/>
      <c r="BA1711" s="25"/>
      <c r="BB1711" s="25"/>
      <c r="BC1711" s="25"/>
      <c r="BD1711" s="25"/>
      <c r="BE1711" s="25"/>
      <c r="BF1711" s="25"/>
      <c r="BG1711" s="25"/>
      <c r="BH1711" s="25"/>
      <c r="BI1711" s="25"/>
      <c r="BJ1711" s="25"/>
      <c r="BK1711" s="25"/>
      <c r="BL1711" s="27"/>
    </row>
    <row r="1712" spans="1:64" s="29" customFormat="1" ht="24" customHeight="1" x14ac:dyDescent="0.25">
      <c r="A1712" s="26">
        <f t="shared" si="25"/>
        <v>5</v>
      </c>
      <c r="B1712" s="36" t="s">
        <v>3604</v>
      </c>
      <c r="C1712" s="36"/>
      <c r="D1712" s="31" t="s">
        <v>3605</v>
      </c>
      <c r="E1712" s="36" t="s">
        <v>65</v>
      </c>
      <c r="F1712" s="36" t="s">
        <v>3606</v>
      </c>
      <c r="G1712" s="25" t="s">
        <v>70</v>
      </c>
      <c r="H1712" s="25" t="s">
        <v>67</v>
      </c>
      <c r="I1712" s="25" t="s">
        <v>69</v>
      </c>
      <c r="J1712" s="25"/>
      <c r="K1712" s="25" t="s">
        <v>69</v>
      </c>
      <c r="L1712" s="25"/>
      <c r="M1712" s="25" t="s">
        <v>115</v>
      </c>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7"/>
    </row>
    <row r="1713" spans="1:64" s="29" customFormat="1" ht="24" customHeight="1" x14ac:dyDescent="0.25">
      <c r="A1713" s="26">
        <f t="shared" si="25"/>
        <v>2</v>
      </c>
      <c r="B1713" s="25" t="s">
        <v>3607</v>
      </c>
      <c r="C1713" s="25"/>
      <c r="D1713" s="25" t="s">
        <v>3608</v>
      </c>
      <c r="E1713" s="25" t="s">
        <v>78</v>
      </c>
      <c r="F1713" s="25" t="s">
        <v>14867</v>
      </c>
      <c r="G1713" s="25" t="s">
        <v>67</v>
      </c>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t="s">
        <v>10637</v>
      </c>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c r="BI1713" s="25"/>
      <c r="BJ1713" s="25"/>
      <c r="BK1713" s="25"/>
      <c r="BL1713" s="27"/>
    </row>
    <row r="1714" spans="1:64" s="29" customFormat="1" ht="24" customHeight="1" x14ac:dyDescent="0.25">
      <c r="A1714" s="26">
        <f t="shared" si="25"/>
        <v>1</v>
      </c>
      <c r="B1714" s="25" t="s">
        <v>3609</v>
      </c>
      <c r="C1714" s="25"/>
      <c r="D1714" s="25" t="s">
        <v>3610</v>
      </c>
      <c r="E1714" s="25" t="s">
        <v>78</v>
      </c>
      <c r="F1714" s="25" t="s">
        <v>3611</v>
      </c>
      <c r="G1714" s="25" t="s">
        <v>67</v>
      </c>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c r="BI1714" s="25"/>
      <c r="BJ1714" s="25"/>
      <c r="BK1714" s="25"/>
      <c r="BL1714" s="27"/>
    </row>
    <row r="1715" spans="1:64" s="29" customFormat="1" ht="24" customHeight="1" x14ac:dyDescent="0.25">
      <c r="A1715" s="26">
        <f t="shared" si="25"/>
        <v>1</v>
      </c>
      <c r="B1715" s="25" t="s">
        <v>3612</v>
      </c>
      <c r="C1715" s="25"/>
      <c r="D1715" s="25" t="s">
        <v>3613</v>
      </c>
      <c r="E1715" s="25" t="s">
        <v>65</v>
      </c>
      <c r="F1715" s="25" t="s">
        <v>3614</v>
      </c>
      <c r="G1715" s="25" t="s">
        <v>167</v>
      </c>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c r="BB1715" s="25"/>
      <c r="BC1715" s="25"/>
      <c r="BD1715" s="25"/>
      <c r="BE1715" s="25"/>
      <c r="BF1715" s="25"/>
      <c r="BG1715" s="25"/>
      <c r="BH1715" s="25"/>
      <c r="BI1715" s="25"/>
      <c r="BJ1715" s="25"/>
      <c r="BK1715" s="25"/>
      <c r="BL1715" s="27"/>
    </row>
    <row r="1716" spans="1:64" s="29" customFormat="1" ht="24" customHeight="1" x14ac:dyDescent="0.25">
      <c r="A1716" s="26">
        <f t="shared" si="25"/>
        <v>1</v>
      </c>
      <c r="B1716" s="27" t="s">
        <v>11738</v>
      </c>
      <c r="C1716" s="27"/>
      <c r="D1716" s="27" t="s">
        <v>3615</v>
      </c>
      <c r="E1716" s="27" t="s">
        <v>267</v>
      </c>
      <c r="F1716" s="27" t="s">
        <v>3616</v>
      </c>
      <c r="G1716" s="25" t="s">
        <v>67</v>
      </c>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c r="AY1716" s="25"/>
      <c r="AZ1716" s="25"/>
      <c r="BA1716" s="25"/>
      <c r="BB1716" s="25"/>
      <c r="BC1716" s="25"/>
      <c r="BD1716" s="25"/>
      <c r="BE1716" s="25"/>
      <c r="BF1716" s="25"/>
      <c r="BG1716" s="25"/>
      <c r="BH1716" s="25"/>
      <c r="BI1716" s="25"/>
      <c r="BJ1716" s="25"/>
      <c r="BK1716" s="25"/>
      <c r="BL1716" s="27"/>
    </row>
    <row r="1717" spans="1:64" s="29" customFormat="1" ht="24" customHeight="1" x14ac:dyDescent="0.25">
      <c r="A1717" s="26">
        <f t="shared" si="25"/>
        <v>1</v>
      </c>
      <c r="B1717" s="25" t="s">
        <v>3617</v>
      </c>
      <c r="C1717" s="25"/>
      <c r="D1717" s="25" t="s">
        <v>3618</v>
      </c>
      <c r="E1717" s="25" t="s">
        <v>65</v>
      </c>
      <c r="F1717" s="25" t="s">
        <v>3619</v>
      </c>
      <c r="G1717" s="25" t="s">
        <v>70</v>
      </c>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c r="AY1717" s="25"/>
      <c r="AZ1717" s="25"/>
      <c r="BA1717" s="25"/>
      <c r="BB1717" s="25"/>
      <c r="BC1717" s="25"/>
      <c r="BD1717" s="25"/>
      <c r="BE1717" s="25"/>
      <c r="BF1717" s="25"/>
      <c r="BG1717" s="25"/>
      <c r="BH1717" s="25"/>
      <c r="BI1717" s="25"/>
      <c r="BJ1717" s="25"/>
      <c r="BK1717" s="25"/>
      <c r="BL1717" s="27"/>
    </row>
    <row r="1718" spans="1:64" s="29" customFormat="1" ht="24" customHeight="1" x14ac:dyDescent="0.25">
      <c r="A1718" s="26">
        <f t="shared" si="25"/>
        <v>1</v>
      </c>
      <c r="B1718" s="25" t="s">
        <v>11739</v>
      </c>
      <c r="C1718" s="25"/>
      <c r="D1718" s="25" t="s">
        <v>3620</v>
      </c>
      <c r="E1718" s="25" t="s">
        <v>78</v>
      </c>
      <c r="F1718" s="25" t="s">
        <v>3621</v>
      </c>
      <c r="G1718" s="25" t="s">
        <v>67</v>
      </c>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7"/>
    </row>
    <row r="1719" spans="1:64" s="29" customFormat="1" ht="24" customHeight="1" x14ac:dyDescent="0.25">
      <c r="A1719" s="26">
        <f t="shared" si="25"/>
        <v>1</v>
      </c>
      <c r="B1719" s="25" t="s">
        <v>11740</v>
      </c>
      <c r="C1719" s="25"/>
      <c r="D1719" s="25" t="s">
        <v>3622</v>
      </c>
      <c r="E1719" s="25" t="s">
        <v>78</v>
      </c>
      <c r="F1719" s="25" t="s">
        <v>3623</v>
      </c>
      <c r="G1719" s="25" t="s">
        <v>70</v>
      </c>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c r="AY1719" s="25"/>
      <c r="AZ1719" s="25"/>
      <c r="BA1719" s="25"/>
      <c r="BB1719" s="25"/>
      <c r="BC1719" s="25"/>
      <c r="BD1719" s="25"/>
      <c r="BE1719" s="25"/>
      <c r="BF1719" s="25"/>
      <c r="BG1719" s="25"/>
      <c r="BH1719" s="25"/>
      <c r="BI1719" s="25"/>
      <c r="BJ1719" s="25"/>
      <c r="BK1719" s="25"/>
      <c r="BL1719" s="27"/>
    </row>
    <row r="1720" spans="1:64" s="29" customFormat="1" ht="24" customHeight="1" x14ac:dyDescent="0.25">
      <c r="A1720" s="26">
        <f t="shared" si="25"/>
        <v>6</v>
      </c>
      <c r="B1720" s="25" t="s">
        <v>3624</v>
      </c>
      <c r="C1720" s="25"/>
      <c r="D1720" s="25" t="s">
        <v>3625</v>
      </c>
      <c r="E1720" s="25" t="s">
        <v>65</v>
      </c>
      <c r="F1720" s="25" t="s">
        <v>3626</v>
      </c>
      <c r="G1720" s="25" t="s">
        <v>167</v>
      </c>
      <c r="H1720" s="25"/>
      <c r="I1720" s="25"/>
      <c r="J1720" s="25"/>
      <c r="K1720" s="25"/>
      <c r="L1720" s="25"/>
      <c r="M1720" s="25"/>
      <c r="N1720" s="25"/>
      <c r="O1720" s="25"/>
      <c r="P1720" s="25"/>
      <c r="Q1720" s="25"/>
      <c r="R1720" s="25"/>
      <c r="S1720" s="25"/>
      <c r="T1720" s="25"/>
      <c r="U1720" s="25" t="s">
        <v>167</v>
      </c>
      <c r="V1720" s="25"/>
      <c r="W1720" s="25"/>
      <c r="X1720" s="25"/>
      <c r="Y1720" s="25" t="s">
        <v>167</v>
      </c>
      <c r="Z1720" s="25"/>
      <c r="AA1720" s="25"/>
      <c r="AB1720" s="25"/>
      <c r="AC1720" s="25"/>
      <c r="AD1720" s="25"/>
      <c r="AE1720" s="25"/>
      <c r="AF1720" s="25"/>
      <c r="AG1720" s="25"/>
      <c r="AH1720" s="25"/>
      <c r="AI1720" s="25"/>
      <c r="AJ1720" s="25" t="s">
        <v>167</v>
      </c>
      <c r="AK1720" s="25"/>
      <c r="AL1720" s="25"/>
      <c r="AM1720" s="25" t="s">
        <v>167</v>
      </c>
      <c r="AN1720" s="25"/>
      <c r="AO1720" s="25" t="s">
        <v>167</v>
      </c>
      <c r="AP1720" s="25"/>
      <c r="AQ1720" s="25"/>
      <c r="AR1720" s="25"/>
      <c r="AS1720" s="25"/>
      <c r="AT1720" s="25"/>
      <c r="AU1720" s="25"/>
      <c r="AV1720" s="25"/>
      <c r="AW1720" s="25"/>
      <c r="AX1720" s="25"/>
      <c r="AY1720" s="25"/>
      <c r="AZ1720" s="25"/>
      <c r="BA1720" s="25"/>
      <c r="BB1720" s="25"/>
      <c r="BC1720" s="25"/>
      <c r="BD1720" s="25"/>
      <c r="BE1720" s="25"/>
      <c r="BF1720" s="25"/>
      <c r="BG1720" s="25"/>
      <c r="BH1720" s="25"/>
      <c r="BI1720" s="25"/>
      <c r="BJ1720" s="25"/>
      <c r="BK1720" s="25"/>
      <c r="BL1720" s="27"/>
    </row>
    <row r="1721" spans="1:64" s="29" customFormat="1" ht="24" customHeight="1" x14ac:dyDescent="0.25">
      <c r="A1721" s="26">
        <f t="shared" si="25"/>
        <v>2</v>
      </c>
      <c r="B1721" s="25" t="s">
        <v>3627</v>
      </c>
      <c r="C1721" s="25"/>
      <c r="D1721" s="25" t="s">
        <v>3628</v>
      </c>
      <c r="E1721" s="25" t="s">
        <v>65</v>
      </c>
      <c r="F1721" s="25" t="s">
        <v>3629</v>
      </c>
      <c r="G1721" s="25" t="s">
        <v>70</v>
      </c>
      <c r="H1721" s="25"/>
      <c r="I1721" s="25"/>
      <c r="J1721" s="25"/>
      <c r="K1721" s="25"/>
      <c r="L1721" s="25"/>
      <c r="M1721" s="25"/>
      <c r="N1721" s="25"/>
      <c r="O1721" s="25"/>
      <c r="P1721" s="25"/>
      <c r="Q1721" s="25"/>
      <c r="R1721" s="25"/>
      <c r="S1721" s="25"/>
      <c r="T1721" s="25"/>
      <c r="U1721" s="25" t="s">
        <v>167</v>
      </c>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7"/>
    </row>
    <row r="1722" spans="1:64" s="29" customFormat="1" ht="24" customHeight="1" x14ac:dyDescent="0.25">
      <c r="A1722" s="26">
        <f t="shared" si="25"/>
        <v>1</v>
      </c>
      <c r="B1722" s="25" t="s">
        <v>11741</v>
      </c>
      <c r="C1722" s="25" t="s">
        <v>11733</v>
      </c>
      <c r="D1722" s="25" t="s">
        <v>3630</v>
      </c>
      <c r="E1722" s="25" t="s">
        <v>78</v>
      </c>
      <c r="F1722" s="25" t="s">
        <v>3631</v>
      </c>
      <c r="G1722" s="25" t="s">
        <v>70</v>
      </c>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c r="AY1722" s="25"/>
      <c r="AZ1722" s="25"/>
      <c r="BA1722" s="25"/>
      <c r="BB1722" s="25"/>
      <c r="BC1722" s="25"/>
      <c r="BD1722" s="25"/>
      <c r="BE1722" s="25"/>
      <c r="BF1722" s="25"/>
      <c r="BG1722" s="25"/>
      <c r="BH1722" s="25"/>
      <c r="BI1722" s="25"/>
      <c r="BJ1722" s="25"/>
      <c r="BK1722" s="25"/>
      <c r="BL1722" s="27"/>
    </row>
    <row r="1723" spans="1:64" s="29" customFormat="1" ht="24" customHeight="1" x14ac:dyDescent="0.25">
      <c r="A1723" s="26">
        <f t="shared" si="25"/>
        <v>1</v>
      </c>
      <c r="B1723" s="25" t="s">
        <v>3632</v>
      </c>
      <c r="C1723" s="25"/>
      <c r="D1723" s="25" t="s">
        <v>3633</v>
      </c>
      <c r="E1723" s="25" t="s">
        <v>78</v>
      </c>
      <c r="F1723" s="25" t="s">
        <v>3634</v>
      </c>
      <c r="G1723" s="25" t="s">
        <v>67</v>
      </c>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c r="AY1723" s="25"/>
      <c r="AZ1723" s="25"/>
      <c r="BA1723" s="25"/>
      <c r="BB1723" s="25"/>
      <c r="BC1723" s="25"/>
      <c r="BD1723" s="25"/>
      <c r="BE1723" s="25"/>
      <c r="BF1723" s="25"/>
      <c r="BG1723" s="25"/>
      <c r="BH1723" s="25"/>
      <c r="BI1723" s="25"/>
      <c r="BJ1723" s="25"/>
      <c r="BK1723" s="25"/>
      <c r="BL1723" s="27"/>
    </row>
    <row r="1724" spans="1:64" s="29" customFormat="1" ht="24" customHeight="1" x14ac:dyDescent="0.25">
      <c r="A1724" s="26">
        <f t="shared" si="25"/>
        <v>3</v>
      </c>
      <c r="B1724" s="25" t="s">
        <v>3635</v>
      </c>
      <c r="C1724" s="25" t="s">
        <v>86</v>
      </c>
      <c r="D1724" s="25" t="s">
        <v>3636</v>
      </c>
      <c r="E1724" s="25" t="s">
        <v>65</v>
      </c>
      <c r="F1724" s="25" t="s">
        <v>3637</v>
      </c>
      <c r="G1724" s="25" t="s">
        <v>70</v>
      </c>
      <c r="H1724" s="25" t="s">
        <v>70</v>
      </c>
      <c r="I1724" s="25"/>
      <c r="J1724" s="25"/>
      <c r="K1724" s="25"/>
      <c r="L1724" s="25"/>
      <c r="M1724" s="25" t="s">
        <v>70</v>
      </c>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c r="AY1724" s="25"/>
      <c r="AZ1724" s="25"/>
      <c r="BA1724" s="25"/>
      <c r="BB1724" s="25"/>
      <c r="BC1724" s="25"/>
      <c r="BD1724" s="25"/>
      <c r="BE1724" s="25"/>
      <c r="BF1724" s="25"/>
      <c r="BG1724" s="25"/>
      <c r="BH1724" s="25"/>
      <c r="BI1724" s="25"/>
      <c r="BJ1724" s="25"/>
      <c r="BK1724" s="25"/>
      <c r="BL1724" s="27" t="s">
        <v>86</v>
      </c>
    </row>
    <row r="1725" spans="1:64" s="29" customFormat="1" ht="24" customHeight="1" x14ac:dyDescent="0.25">
      <c r="A1725" s="26">
        <f t="shared" si="25"/>
        <v>18</v>
      </c>
      <c r="B1725" s="25" t="s">
        <v>3638</v>
      </c>
      <c r="C1725" s="25"/>
      <c r="D1725" s="25" t="s">
        <v>3639</v>
      </c>
      <c r="E1725" s="25" t="s">
        <v>78</v>
      </c>
      <c r="F1725" s="25" t="s">
        <v>3640</v>
      </c>
      <c r="G1725" s="25" t="s">
        <v>67</v>
      </c>
      <c r="H1725" s="25" t="s">
        <v>69</v>
      </c>
      <c r="I1725" s="25" t="s">
        <v>69</v>
      </c>
      <c r="J1725" s="25" t="s">
        <v>69</v>
      </c>
      <c r="K1725" s="25"/>
      <c r="L1725" s="25"/>
      <c r="M1725" s="25"/>
      <c r="N1725" s="25" t="s">
        <v>69</v>
      </c>
      <c r="O1725" s="25"/>
      <c r="P1725" s="25"/>
      <c r="Q1725" s="25"/>
      <c r="R1725" s="25" t="s">
        <v>69</v>
      </c>
      <c r="S1725" s="25"/>
      <c r="T1725" s="25"/>
      <c r="U1725" s="25"/>
      <c r="V1725" s="25" t="s">
        <v>67</v>
      </c>
      <c r="W1725" s="25" t="s">
        <v>69</v>
      </c>
      <c r="X1725" s="25"/>
      <c r="Y1725" s="25" t="s">
        <v>115</v>
      </c>
      <c r="Z1725" s="25" t="s">
        <v>74</v>
      </c>
      <c r="AA1725" s="25" t="s">
        <v>69</v>
      </c>
      <c r="AB1725" s="25"/>
      <c r="AC1725" s="25" t="s">
        <v>69</v>
      </c>
      <c r="AD1725" s="25"/>
      <c r="AE1725" s="25"/>
      <c r="AF1725" s="25"/>
      <c r="AG1725" s="25"/>
      <c r="AH1725" s="25"/>
      <c r="AI1725" s="25"/>
      <c r="AJ1725" s="25" t="s">
        <v>69</v>
      </c>
      <c r="AK1725" s="25" t="s">
        <v>147</v>
      </c>
      <c r="AL1725" s="25" t="s">
        <v>69</v>
      </c>
      <c r="AM1725" s="25"/>
      <c r="AN1725" s="25"/>
      <c r="AO1725" s="25"/>
      <c r="AP1725" s="25"/>
      <c r="AQ1725" s="25"/>
      <c r="AR1725" s="25"/>
      <c r="AS1725" s="25" t="s">
        <v>69</v>
      </c>
      <c r="AT1725" s="25" t="s">
        <v>69</v>
      </c>
      <c r="AU1725" s="25"/>
      <c r="AV1725" s="25"/>
      <c r="AW1725" s="25" t="s">
        <v>69</v>
      </c>
      <c r="AX1725" s="25"/>
      <c r="AY1725" s="25"/>
      <c r="AZ1725" s="25"/>
      <c r="BA1725" s="25"/>
      <c r="BB1725" s="25"/>
      <c r="BC1725" s="25"/>
      <c r="BD1725" s="25"/>
      <c r="BE1725" s="25"/>
      <c r="BF1725" s="25"/>
      <c r="BG1725" s="25"/>
      <c r="BH1725" s="25"/>
      <c r="BI1725" s="25"/>
      <c r="BJ1725" s="25"/>
      <c r="BK1725" s="25"/>
      <c r="BL1725" s="27"/>
    </row>
    <row r="1726" spans="1:64" s="29" customFormat="1" ht="24" customHeight="1" x14ac:dyDescent="0.25">
      <c r="A1726" s="26">
        <f t="shared" si="25"/>
        <v>1</v>
      </c>
      <c r="B1726" s="25" t="s">
        <v>3641</v>
      </c>
      <c r="C1726" s="25"/>
      <c r="D1726" s="25" t="s">
        <v>3642</v>
      </c>
      <c r="E1726" s="25" t="s">
        <v>65</v>
      </c>
      <c r="F1726" s="25" t="s">
        <v>3643</v>
      </c>
      <c r="G1726" s="25" t="s">
        <v>14148</v>
      </c>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7"/>
    </row>
    <row r="1727" spans="1:64" s="29" customFormat="1" ht="24" customHeight="1" x14ac:dyDescent="0.25">
      <c r="A1727" s="26">
        <f t="shared" si="25"/>
        <v>1</v>
      </c>
      <c r="B1727" s="25" t="s">
        <v>3644</v>
      </c>
      <c r="C1727" s="25"/>
      <c r="D1727" s="25" t="s">
        <v>3645</v>
      </c>
      <c r="E1727" s="25" t="s">
        <v>65</v>
      </c>
      <c r="F1727" s="25" t="s">
        <v>3646</v>
      </c>
      <c r="G1727" s="25" t="s">
        <v>14148</v>
      </c>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c r="AY1727" s="25"/>
      <c r="AZ1727" s="25"/>
      <c r="BA1727" s="25"/>
      <c r="BB1727" s="25"/>
      <c r="BC1727" s="25"/>
      <c r="BD1727" s="25"/>
      <c r="BE1727" s="25"/>
      <c r="BF1727" s="25"/>
      <c r="BG1727" s="25"/>
      <c r="BH1727" s="25"/>
      <c r="BI1727" s="25"/>
      <c r="BJ1727" s="25"/>
      <c r="BK1727" s="25"/>
      <c r="BL1727" s="27"/>
    </row>
    <row r="1728" spans="1:64" s="29" customFormat="1" ht="24" customHeight="1" x14ac:dyDescent="0.25">
      <c r="A1728" s="26">
        <f t="shared" si="25"/>
        <v>1</v>
      </c>
      <c r="B1728" s="25" t="s">
        <v>3647</v>
      </c>
      <c r="C1728" s="25"/>
      <c r="D1728" s="25" t="s">
        <v>3648</v>
      </c>
      <c r="E1728" s="25" t="s">
        <v>65</v>
      </c>
      <c r="F1728" s="25" t="s">
        <v>3649</v>
      </c>
      <c r="G1728" s="25" t="s">
        <v>14148</v>
      </c>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c r="AY1728" s="25"/>
      <c r="AZ1728" s="25"/>
      <c r="BA1728" s="25"/>
      <c r="BB1728" s="25"/>
      <c r="BC1728" s="25"/>
      <c r="BD1728" s="25"/>
      <c r="BE1728" s="25"/>
      <c r="BF1728" s="25"/>
      <c r="BG1728" s="25"/>
      <c r="BH1728" s="25"/>
      <c r="BI1728" s="25"/>
      <c r="BJ1728" s="25"/>
      <c r="BK1728" s="25"/>
      <c r="BL1728" s="27"/>
    </row>
    <row r="1729" spans="1:64" s="29" customFormat="1" ht="24" customHeight="1" x14ac:dyDescent="0.25">
      <c r="A1729" s="26">
        <f>COUNTA(G1729:BK1729)</f>
        <v>1</v>
      </c>
      <c r="B1729" s="27" t="s">
        <v>14353</v>
      </c>
      <c r="C1729" s="27"/>
      <c r="D1729" s="27" t="s">
        <v>14354</v>
      </c>
      <c r="E1729" s="27" t="s">
        <v>14176</v>
      </c>
      <c r="F1729" s="27" t="s">
        <v>14355</v>
      </c>
      <c r="G1729" s="28" t="s">
        <v>10690</v>
      </c>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c r="AY1729" s="25"/>
      <c r="AZ1729" s="25"/>
      <c r="BA1729" s="25"/>
      <c r="BB1729" s="25"/>
      <c r="BC1729" s="25"/>
      <c r="BD1729" s="25"/>
      <c r="BE1729" s="25"/>
      <c r="BF1729" s="25"/>
      <c r="BG1729" s="25"/>
      <c r="BH1729" s="25"/>
      <c r="BI1729" s="25"/>
      <c r="BJ1729" s="25"/>
      <c r="BK1729" s="25"/>
      <c r="BL1729" s="27"/>
    </row>
    <row r="1730" spans="1:64" s="29" customFormat="1" ht="24" customHeight="1" x14ac:dyDescent="0.25">
      <c r="A1730" s="26">
        <f t="shared" si="25"/>
        <v>5</v>
      </c>
      <c r="B1730" s="25" t="s">
        <v>3650</v>
      </c>
      <c r="C1730" s="25"/>
      <c r="D1730" s="25" t="s">
        <v>3651</v>
      </c>
      <c r="E1730" s="25" t="s">
        <v>65</v>
      </c>
      <c r="F1730" s="25" t="s">
        <v>3652</v>
      </c>
      <c r="G1730" s="25" t="s">
        <v>14149</v>
      </c>
      <c r="H1730" s="25" t="s">
        <v>10644</v>
      </c>
      <c r="I1730" s="25"/>
      <c r="J1730" s="25"/>
      <c r="K1730" s="25"/>
      <c r="L1730" s="25"/>
      <c r="M1730" s="25"/>
      <c r="N1730" s="25" t="s">
        <v>69</v>
      </c>
      <c r="O1730" s="25"/>
      <c r="P1730" s="25"/>
      <c r="Q1730" s="25"/>
      <c r="R1730" s="25"/>
      <c r="S1730" s="25"/>
      <c r="T1730" s="25"/>
      <c r="U1730" s="25" t="s">
        <v>67</v>
      </c>
      <c r="V1730" s="25"/>
      <c r="W1730" s="25"/>
      <c r="X1730" s="25"/>
      <c r="Y1730" s="25"/>
      <c r="Z1730" s="25"/>
      <c r="AA1730" s="25" t="s">
        <v>69</v>
      </c>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c r="AY1730" s="25"/>
      <c r="AZ1730" s="25"/>
      <c r="BA1730" s="25"/>
      <c r="BB1730" s="25"/>
      <c r="BC1730" s="25"/>
      <c r="BD1730" s="25"/>
      <c r="BE1730" s="25"/>
      <c r="BF1730" s="25"/>
      <c r="BG1730" s="25"/>
      <c r="BH1730" s="25"/>
      <c r="BI1730" s="25"/>
      <c r="BJ1730" s="25"/>
      <c r="BK1730" s="25"/>
      <c r="BL1730" s="27"/>
    </row>
    <row r="1731" spans="1:64" s="29" customFormat="1" ht="24" customHeight="1" x14ac:dyDescent="0.25">
      <c r="A1731" s="26">
        <f t="shared" si="25"/>
        <v>5</v>
      </c>
      <c r="B1731" s="27" t="s">
        <v>3653</v>
      </c>
      <c r="C1731" s="27"/>
      <c r="D1731" s="27" t="s">
        <v>3654</v>
      </c>
      <c r="E1731" s="27" t="s">
        <v>65</v>
      </c>
      <c r="F1731" s="27" t="s">
        <v>3655</v>
      </c>
      <c r="G1731" s="25" t="s">
        <v>14149</v>
      </c>
      <c r="H1731" s="25" t="s">
        <v>10644</v>
      </c>
      <c r="I1731" s="25"/>
      <c r="J1731" s="25"/>
      <c r="K1731" s="25"/>
      <c r="L1731" s="25"/>
      <c r="M1731" s="25"/>
      <c r="N1731" s="25" t="s">
        <v>69</v>
      </c>
      <c r="O1731" s="25"/>
      <c r="P1731" s="25"/>
      <c r="Q1731" s="25"/>
      <c r="R1731" s="25"/>
      <c r="S1731" s="25"/>
      <c r="T1731" s="25"/>
      <c r="U1731" s="25" t="s">
        <v>69</v>
      </c>
      <c r="V1731" s="25"/>
      <c r="W1731" s="25"/>
      <c r="X1731" s="25"/>
      <c r="Y1731" s="25"/>
      <c r="Z1731" s="25"/>
      <c r="AA1731" s="25" t="s">
        <v>69</v>
      </c>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c r="AY1731" s="25"/>
      <c r="AZ1731" s="25"/>
      <c r="BA1731" s="25"/>
      <c r="BB1731" s="25"/>
      <c r="BC1731" s="25"/>
      <c r="BD1731" s="25"/>
      <c r="BE1731" s="25"/>
      <c r="BF1731" s="25"/>
      <c r="BG1731" s="25"/>
      <c r="BH1731" s="25"/>
      <c r="BI1731" s="25"/>
      <c r="BJ1731" s="25"/>
      <c r="BK1731" s="25"/>
      <c r="BL1731" s="27"/>
    </row>
    <row r="1732" spans="1:64" s="29" customFormat="1" ht="24" customHeight="1" x14ac:dyDescent="0.25">
      <c r="A1732" s="26">
        <f t="shared" si="25"/>
        <v>5</v>
      </c>
      <c r="B1732" s="27" t="s">
        <v>3656</v>
      </c>
      <c r="C1732" s="27"/>
      <c r="D1732" s="27" t="s">
        <v>3657</v>
      </c>
      <c r="E1732" s="27" t="s">
        <v>65</v>
      </c>
      <c r="F1732" s="27" t="s">
        <v>3658</v>
      </c>
      <c r="G1732" s="25" t="s">
        <v>14149</v>
      </c>
      <c r="H1732" s="25" t="s">
        <v>10644</v>
      </c>
      <c r="I1732" s="25"/>
      <c r="J1732" s="25"/>
      <c r="K1732" s="25"/>
      <c r="L1732" s="25"/>
      <c r="M1732" s="25"/>
      <c r="N1732" s="25" t="s">
        <v>69</v>
      </c>
      <c r="O1732" s="25"/>
      <c r="P1732" s="25"/>
      <c r="Q1732" s="25"/>
      <c r="R1732" s="25"/>
      <c r="S1732" s="25"/>
      <c r="T1732" s="25"/>
      <c r="U1732" s="25" t="s">
        <v>69</v>
      </c>
      <c r="V1732" s="25"/>
      <c r="W1732" s="25"/>
      <c r="X1732" s="25"/>
      <c r="Y1732" s="25"/>
      <c r="Z1732" s="25"/>
      <c r="AA1732" s="25" t="s">
        <v>69</v>
      </c>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c r="AY1732" s="25"/>
      <c r="AZ1732" s="25"/>
      <c r="BA1732" s="25"/>
      <c r="BB1732" s="25"/>
      <c r="BC1732" s="25"/>
      <c r="BD1732" s="25"/>
      <c r="BE1732" s="25"/>
      <c r="BF1732" s="25"/>
      <c r="BG1732" s="25"/>
      <c r="BH1732" s="25"/>
      <c r="BI1732" s="25"/>
      <c r="BJ1732" s="25"/>
      <c r="BK1732" s="25"/>
      <c r="BL1732" s="27"/>
    </row>
    <row r="1733" spans="1:64" s="29" customFormat="1" ht="24" customHeight="1" x14ac:dyDescent="0.25">
      <c r="A1733" s="26">
        <f t="shared" si="25"/>
        <v>5</v>
      </c>
      <c r="B1733" s="27" t="s">
        <v>3659</v>
      </c>
      <c r="C1733" s="27"/>
      <c r="D1733" s="27" t="s">
        <v>3660</v>
      </c>
      <c r="E1733" s="27" t="s">
        <v>65</v>
      </c>
      <c r="F1733" s="27" t="s">
        <v>56</v>
      </c>
      <c r="G1733" s="25" t="s">
        <v>14149</v>
      </c>
      <c r="H1733" s="25" t="s">
        <v>10644</v>
      </c>
      <c r="I1733" s="25"/>
      <c r="J1733" s="25"/>
      <c r="K1733" s="25"/>
      <c r="L1733" s="25"/>
      <c r="M1733" s="25"/>
      <c r="N1733" s="25" t="s">
        <v>69</v>
      </c>
      <c r="O1733" s="25"/>
      <c r="P1733" s="25"/>
      <c r="Q1733" s="25"/>
      <c r="R1733" s="25"/>
      <c r="S1733" s="25"/>
      <c r="T1733" s="25"/>
      <c r="U1733" s="25" t="s">
        <v>69</v>
      </c>
      <c r="V1733" s="25"/>
      <c r="W1733" s="25"/>
      <c r="X1733" s="25"/>
      <c r="Y1733" s="25"/>
      <c r="Z1733" s="25"/>
      <c r="AA1733" s="25" t="s">
        <v>69</v>
      </c>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c r="BI1733" s="25"/>
      <c r="BJ1733" s="25"/>
      <c r="BK1733" s="25"/>
      <c r="BL1733" s="27"/>
    </row>
    <row r="1734" spans="1:64" s="29" customFormat="1" ht="24" customHeight="1" x14ac:dyDescent="0.25">
      <c r="A1734" s="26">
        <f t="shared" si="25"/>
        <v>1</v>
      </c>
      <c r="B1734" s="27" t="s">
        <v>3661</v>
      </c>
      <c r="C1734" s="27"/>
      <c r="D1734" s="27" t="s">
        <v>3662</v>
      </c>
      <c r="E1734" s="27" t="s">
        <v>65</v>
      </c>
      <c r="F1734" s="27"/>
      <c r="G1734" s="28"/>
      <c r="H1734" s="28"/>
      <c r="I1734" s="28"/>
      <c r="J1734" s="28"/>
      <c r="K1734" s="28"/>
      <c r="L1734" s="28"/>
      <c r="M1734" s="28"/>
      <c r="N1734" s="28" t="s">
        <v>69</v>
      </c>
      <c r="O1734" s="28"/>
      <c r="P1734" s="28"/>
      <c r="Q1734" s="28"/>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7"/>
    </row>
    <row r="1735" spans="1:64" s="29" customFormat="1" ht="24" customHeight="1" x14ac:dyDescent="0.25">
      <c r="A1735" s="26">
        <f t="shared" si="25"/>
        <v>5</v>
      </c>
      <c r="B1735" s="27" t="s">
        <v>3663</v>
      </c>
      <c r="C1735" s="27"/>
      <c r="D1735" s="27" t="s">
        <v>3664</v>
      </c>
      <c r="E1735" s="27" t="s">
        <v>65</v>
      </c>
      <c r="F1735" s="27" t="s">
        <v>1555</v>
      </c>
      <c r="G1735" s="25" t="s">
        <v>67</v>
      </c>
      <c r="H1735" s="25" t="s">
        <v>10644</v>
      </c>
      <c r="I1735" s="25"/>
      <c r="J1735" s="25"/>
      <c r="K1735" s="25"/>
      <c r="L1735" s="25"/>
      <c r="M1735" s="25"/>
      <c r="N1735" s="25" t="s">
        <v>69</v>
      </c>
      <c r="O1735" s="25"/>
      <c r="P1735" s="25"/>
      <c r="Q1735" s="25"/>
      <c r="R1735" s="25"/>
      <c r="S1735" s="25"/>
      <c r="T1735" s="25"/>
      <c r="U1735" s="25" t="s">
        <v>69</v>
      </c>
      <c r="V1735" s="25"/>
      <c r="W1735" s="25"/>
      <c r="X1735" s="25"/>
      <c r="Y1735" s="25"/>
      <c r="Z1735" s="25"/>
      <c r="AA1735" s="25" t="s">
        <v>69</v>
      </c>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c r="AY1735" s="25"/>
      <c r="AZ1735" s="25"/>
      <c r="BA1735" s="25"/>
      <c r="BB1735" s="25"/>
      <c r="BC1735" s="25"/>
      <c r="BD1735" s="25"/>
      <c r="BE1735" s="25"/>
      <c r="BF1735" s="25"/>
      <c r="BG1735" s="25"/>
      <c r="BH1735" s="25"/>
      <c r="BI1735" s="25"/>
      <c r="BJ1735" s="25"/>
      <c r="BK1735" s="25"/>
      <c r="BL1735" s="27"/>
    </row>
    <row r="1736" spans="1:64" s="29" customFormat="1" ht="24" customHeight="1" x14ac:dyDescent="0.25">
      <c r="A1736" s="26">
        <f>COUNTA(G1736:BK1736)</f>
        <v>1</v>
      </c>
      <c r="B1736" s="27" t="s">
        <v>14323</v>
      </c>
      <c r="C1736" s="27"/>
      <c r="D1736" s="27" t="s">
        <v>14324</v>
      </c>
      <c r="E1736" s="27" t="s">
        <v>14176</v>
      </c>
      <c r="F1736" s="27" t="s">
        <v>14325</v>
      </c>
      <c r="G1736" s="28" t="s">
        <v>10690</v>
      </c>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5"/>
      <c r="AZ1736" s="25"/>
      <c r="BA1736" s="25"/>
      <c r="BB1736" s="25"/>
      <c r="BC1736" s="25"/>
      <c r="BD1736" s="25"/>
      <c r="BE1736" s="25"/>
      <c r="BF1736" s="25"/>
      <c r="BG1736" s="25"/>
      <c r="BH1736" s="25"/>
      <c r="BI1736" s="25"/>
      <c r="BJ1736" s="25"/>
      <c r="BK1736" s="25"/>
      <c r="BL1736" s="27"/>
    </row>
    <row r="1737" spans="1:64" s="29" customFormat="1" ht="24" customHeight="1" x14ac:dyDescent="0.25">
      <c r="A1737" s="26">
        <f t="shared" si="25"/>
        <v>2</v>
      </c>
      <c r="B1737" s="27" t="s">
        <v>3665</v>
      </c>
      <c r="C1737" s="27"/>
      <c r="D1737" s="27" t="s">
        <v>3666</v>
      </c>
      <c r="E1737" s="27" t="s">
        <v>65</v>
      </c>
      <c r="F1737" s="27" t="s">
        <v>3667</v>
      </c>
      <c r="G1737" s="25" t="s">
        <v>14148</v>
      </c>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t="s">
        <v>167</v>
      </c>
      <c r="AN1737" s="25"/>
      <c r="AO1737" s="25"/>
      <c r="AP1737" s="25"/>
      <c r="AQ1737" s="25"/>
      <c r="AR1737" s="25"/>
      <c r="AS1737" s="25"/>
      <c r="AT1737" s="25"/>
      <c r="AU1737" s="25"/>
      <c r="AV1737" s="25"/>
      <c r="AW1737" s="25"/>
      <c r="AX1737" s="25"/>
      <c r="AY1737" s="25"/>
      <c r="AZ1737" s="25"/>
      <c r="BA1737" s="25"/>
      <c r="BB1737" s="25"/>
      <c r="BC1737" s="25"/>
      <c r="BD1737" s="25"/>
      <c r="BE1737" s="25"/>
      <c r="BF1737" s="25"/>
      <c r="BG1737" s="25"/>
      <c r="BH1737" s="25"/>
      <c r="BI1737" s="25"/>
      <c r="BJ1737" s="25"/>
      <c r="BK1737" s="25"/>
      <c r="BL1737" s="27"/>
    </row>
    <row r="1738" spans="1:64" s="29" customFormat="1" ht="24" customHeight="1" x14ac:dyDescent="0.25">
      <c r="A1738" s="26">
        <f t="shared" si="25"/>
        <v>2</v>
      </c>
      <c r="B1738" s="25" t="s">
        <v>3668</v>
      </c>
      <c r="C1738" s="25"/>
      <c r="D1738" s="25" t="s">
        <v>3669</v>
      </c>
      <c r="E1738" s="25" t="s">
        <v>65</v>
      </c>
      <c r="F1738" s="25" t="s">
        <v>3670</v>
      </c>
      <c r="G1738" s="25" t="s">
        <v>67</v>
      </c>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c r="AY1738" s="25"/>
      <c r="AZ1738" s="25"/>
      <c r="BA1738" s="25"/>
      <c r="BB1738" s="25"/>
      <c r="BC1738" s="25"/>
      <c r="BD1738" s="25"/>
      <c r="BE1738" s="25" t="s">
        <v>67</v>
      </c>
      <c r="BF1738" s="25"/>
      <c r="BG1738" s="25"/>
      <c r="BH1738" s="25"/>
      <c r="BI1738" s="25"/>
      <c r="BJ1738" s="25"/>
      <c r="BK1738" s="25"/>
      <c r="BL1738" s="27"/>
    </row>
    <row r="1739" spans="1:64" s="29" customFormat="1" ht="24" customHeight="1" x14ac:dyDescent="0.25">
      <c r="A1739" s="26">
        <f t="shared" si="25"/>
        <v>2</v>
      </c>
      <c r="B1739" s="25" t="s">
        <v>11742</v>
      </c>
      <c r="C1739" s="25"/>
      <c r="D1739" s="25" t="s">
        <v>3671</v>
      </c>
      <c r="E1739" s="25" t="s">
        <v>78</v>
      </c>
      <c r="F1739" s="25" t="s">
        <v>2523</v>
      </c>
      <c r="G1739" s="25"/>
      <c r="H1739" s="25"/>
      <c r="I1739" s="25"/>
      <c r="J1739" s="25"/>
      <c r="K1739" s="25"/>
      <c r="L1739" s="25" t="s">
        <v>69</v>
      </c>
      <c r="M1739" s="25" t="s">
        <v>70</v>
      </c>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c r="AY1739" s="25"/>
      <c r="AZ1739" s="25"/>
      <c r="BA1739" s="25"/>
      <c r="BB1739" s="25"/>
      <c r="BC1739" s="25"/>
      <c r="BD1739" s="25"/>
      <c r="BE1739" s="25"/>
      <c r="BF1739" s="25"/>
      <c r="BG1739" s="25"/>
      <c r="BH1739" s="25"/>
      <c r="BI1739" s="25"/>
      <c r="BJ1739" s="25"/>
      <c r="BK1739" s="25"/>
      <c r="BL1739" s="27"/>
    </row>
    <row r="1740" spans="1:64" s="29" customFormat="1" ht="24" customHeight="1" x14ac:dyDescent="0.25">
      <c r="A1740" s="26">
        <f t="shared" si="25"/>
        <v>5</v>
      </c>
      <c r="B1740" s="27" t="s">
        <v>3672</v>
      </c>
      <c r="C1740" s="27"/>
      <c r="D1740" s="27" t="s">
        <v>3673</v>
      </c>
      <c r="E1740" s="27" t="s">
        <v>65</v>
      </c>
      <c r="F1740" s="27" t="s">
        <v>3674</v>
      </c>
      <c r="G1740" s="25" t="s">
        <v>67</v>
      </c>
      <c r="H1740" s="25" t="s">
        <v>10644</v>
      </c>
      <c r="I1740" s="25"/>
      <c r="J1740" s="25"/>
      <c r="K1740" s="25"/>
      <c r="L1740" s="25"/>
      <c r="M1740" s="25"/>
      <c r="N1740" s="25" t="s">
        <v>69</v>
      </c>
      <c r="O1740" s="25"/>
      <c r="P1740" s="25"/>
      <c r="Q1740" s="25"/>
      <c r="R1740" s="25"/>
      <c r="S1740" s="25"/>
      <c r="T1740" s="25"/>
      <c r="U1740" s="25" t="s">
        <v>69</v>
      </c>
      <c r="V1740" s="25"/>
      <c r="W1740" s="25"/>
      <c r="X1740" s="25"/>
      <c r="Y1740" s="25"/>
      <c r="Z1740" s="25"/>
      <c r="AA1740" s="25" t="s">
        <v>69</v>
      </c>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c r="AY1740" s="25"/>
      <c r="AZ1740" s="25"/>
      <c r="BA1740" s="25"/>
      <c r="BB1740" s="25"/>
      <c r="BC1740" s="25"/>
      <c r="BD1740" s="25"/>
      <c r="BE1740" s="25"/>
      <c r="BF1740" s="25"/>
      <c r="BG1740" s="25"/>
      <c r="BH1740" s="25"/>
      <c r="BI1740" s="25"/>
      <c r="BJ1740" s="25"/>
      <c r="BK1740" s="25"/>
      <c r="BL1740" s="27"/>
    </row>
    <row r="1741" spans="1:64" s="29" customFormat="1" ht="24" customHeight="1" x14ac:dyDescent="0.25">
      <c r="A1741" s="26">
        <f t="shared" si="25"/>
        <v>2</v>
      </c>
      <c r="B1741" s="27" t="s">
        <v>3675</v>
      </c>
      <c r="C1741" s="27"/>
      <c r="D1741" s="27" t="s">
        <v>3676</v>
      </c>
      <c r="E1741" s="27" t="s">
        <v>65</v>
      </c>
      <c r="F1741" s="27" t="s">
        <v>3677</v>
      </c>
      <c r="G1741" s="25" t="s">
        <v>14149</v>
      </c>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t="s">
        <v>67</v>
      </c>
      <c r="AN1741" s="25"/>
      <c r="AO1741" s="25"/>
      <c r="AP1741" s="25"/>
      <c r="AQ1741" s="25"/>
      <c r="AR1741" s="25"/>
      <c r="AS1741" s="25"/>
      <c r="AT1741" s="25"/>
      <c r="AU1741" s="25"/>
      <c r="AV1741" s="25"/>
      <c r="AW1741" s="25"/>
      <c r="AX1741" s="25"/>
      <c r="AY1741" s="25"/>
      <c r="AZ1741" s="25"/>
      <c r="BA1741" s="25"/>
      <c r="BB1741" s="25"/>
      <c r="BC1741" s="25"/>
      <c r="BD1741" s="25"/>
      <c r="BE1741" s="25"/>
      <c r="BF1741" s="25"/>
      <c r="BG1741" s="25"/>
      <c r="BH1741" s="25"/>
      <c r="BI1741" s="25"/>
      <c r="BJ1741" s="25"/>
      <c r="BK1741" s="25"/>
      <c r="BL1741" s="27"/>
    </row>
    <row r="1742" spans="1:64" s="29" customFormat="1" ht="24" customHeight="1" x14ac:dyDescent="0.25">
      <c r="A1742" s="26">
        <f t="shared" ref="A1742:A1821" si="26">COUNTA(G1742:BK1742)</f>
        <v>2</v>
      </c>
      <c r="B1742" s="27" t="s">
        <v>11743</v>
      </c>
      <c r="C1742" s="27"/>
      <c r="D1742" s="27" t="s">
        <v>3678</v>
      </c>
      <c r="E1742" s="27" t="s">
        <v>267</v>
      </c>
      <c r="F1742" s="27" t="s">
        <v>3679</v>
      </c>
      <c r="G1742" s="25" t="s">
        <v>67</v>
      </c>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t="s">
        <v>67</v>
      </c>
      <c r="AX1742" s="25"/>
      <c r="AY1742" s="25"/>
      <c r="AZ1742" s="25"/>
      <c r="BA1742" s="25"/>
      <c r="BB1742" s="25"/>
      <c r="BC1742" s="25"/>
      <c r="BD1742" s="25"/>
      <c r="BE1742" s="25"/>
      <c r="BF1742" s="25"/>
      <c r="BG1742" s="25"/>
      <c r="BH1742" s="25"/>
      <c r="BI1742" s="25"/>
      <c r="BJ1742" s="25"/>
      <c r="BK1742" s="25"/>
      <c r="BL1742" s="27"/>
    </row>
    <row r="1743" spans="1:64" s="29" customFormat="1" ht="24" customHeight="1" x14ac:dyDescent="0.25">
      <c r="A1743" s="26">
        <f t="shared" si="26"/>
        <v>5</v>
      </c>
      <c r="B1743" s="27" t="s">
        <v>3680</v>
      </c>
      <c r="C1743" s="27"/>
      <c r="D1743" s="27" t="s">
        <v>3681</v>
      </c>
      <c r="E1743" s="27" t="s">
        <v>65</v>
      </c>
      <c r="F1743" s="27" t="s">
        <v>3682</v>
      </c>
      <c r="G1743" s="25" t="s">
        <v>67</v>
      </c>
      <c r="H1743" s="25" t="s">
        <v>10644</v>
      </c>
      <c r="I1743" s="25"/>
      <c r="J1743" s="25"/>
      <c r="K1743" s="25"/>
      <c r="L1743" s="25"/>
      <c r="M1743" s="25"/>
      <c r="N1743" s="25" t="s">
        <v>69</v>
      </c>
      <c r="O1743" s="25"/>
      <c r="P1743" s="25"/>
      <c r="Q1743" s="25"/>
      <c r="R1743" s="25"/>
      <c r="S1743" s="25"/>
      <c r="T1743" s="25"/>
      <c r="U1743" s="25" t="s">
        <v>69</v>
      </c>
      <c r="V1743" s="25"/>
      <c r="W1743" s="25"/>
      <c r="X1743" s="25"/>
      <c r="Y1743" s="25"/>
      <c r="Z1743" s="25"/>
      <c r="AA1743" s="25" t="s">
        <v>69</v>
      </c>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c r="BB1743" s="25"/>
      <c r="BC1743" s="25"/>
      <c r="BD1743" s="25"/>
      <c r="BE1743" s="25"/>
      <c r="BF1743" s="25"/>
      <c r="BG1743" s="25"/>
      <c r="BH1743" s="25"/>
      <c r="BI1743" s="25"/>
      <c r="BJ1743" s="25"/>
      <c r="BK1743" s="25"/>
      <c r="BL1743" s="27"/>
    </row>
    <row r="1744" spans="1:64" s="29" customFormat="1" ht="24" customHeight="1" x14ac:dyDescent="0.25">
      <c r="A1744" s="26">
        <f t="shared" si="26"/>
        <v>1</v>
      </c>
      <c r="B1744" s="27" t="s">
        <v>3683</v>
      </c>
      <c r="C1744" s="27"/>
      <c r="D1744" s="27" t="s">
        <v>3684</v>
      </c>
      <c r="E1744" s="27" t="s">
        <v>65</v>
      </c>
      <c r="F1744" s="27" t="s">
        <v>3682</v>
      </c>
      <c r="G1744" s="28" t="s">
        <v>14149</v>
      </c>
      <c r="H1744" s="28"/>
      <c r="I1744" s="28"/>
      <c r="J1744" s="28"/>
      <c r="K1744" s="28"/>
      <c r="L1744" s="28"/>
      <c r="M1744" s="28"/>
      <c r="N1744" s="28"/>
      <c r="O1744" s="28"/>
      <c r="P1744" s="28"/>
      <c r="Q1744" s="28"/>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7"/>
    </row>
    <row r="1745" spans="1:64" s="29" customFormat="1" ht="24" customHeight="1" x14ac:dyDescent="0.25">
      <c r="A1745" s="26">
        <f>COUNTA(G1745:BK1745)</f>
        <v>1</v>
      </c>
      <c r="B1745" s="27" t="s">
        <v>14359</v>
      </c>
      <c r="C1745" s="27"/>
      <c r="D1745" s="27" t="s">
        <v>14360</v>
      </c>
      <c r="E1745" s="27" t="s">
        <v>14176</v>
      </c>
      <c r="F1745" s="27" t="s">
        <v>14361</v>
      </c>
      <c r="G1745" s="28" t="s">
        <v>10690</v>
      </c>
      <c r="H1745" s="28"/>
      <c r="I1745" s="28"/>
      <c r="J1745" s="28"/>
      <c r="K1745" s="28"/>
      <c r="L1745" s="28"/>
      <c r="M1745" s="28"/>
      <c r="N1745" s="28"/>
      <c r="O1745" s="28"/>
      <c r="P1745" s="28"/>
      <c r="Q1745" s="28"/>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7"/>
    </row>
    <row r="1746" spans="1:64" s="29" customFormat="1" ht="24" customHeight="1" x14ac:dyDescent="0.25">
      <c r="A1746" s="26">
        <f t="shared" si="26"/>
        <v>6</v>
      </c>
      <c r="B1746" s="25" t="s">
        <v>3685</v>
      </c>
      <c r="C1746" s="25"/>
      <c r="D1746" s="25" t="s">
        <v>3686</v>
      </c>
      <c r="E1746" s="25" t="s">
        <v>65</v>
      </c>
      <c r="F1746" s="25" t="s">
        <v>3687</v>
      </c>
      <c r="G1746" s="25" t="s">
        <v>67</v>
      </c>
      <c r="H1746" s="25" t="s">
        <v>10644</v>
      </c>
      <c r="I1746" s="25"/>
      <c r="J1746" s="25"/>
      <c r="K1746" s="25"/>
      <c r="L1746" s="25"/>
      <c r="M1746" s="25"/>
      <c r="N1746" s="25" t="s">
        <v>69</v>
      </c>
      <c r="O1746" s="25"/>
      <c r="P1746" s="25"/>
      <c r="Q1746" s="25"/>
      <c r="R1746" s="25"/>
      <c r="S1746" s="25"/>
      <c r="T1746" s="25"/>
      <c r="U1746" s="25" t="s">
        <v>69</v>
      </c>
      <c r="V1746" s="25"/>
      <c r="W1746" s="25"/>
      <c r="X1746" s="25"/>
      <c r="Y1746" s="25"/>
      <c r="Z1746" s="25"/>
      <c r="AA1746" s="25" t="s">
        <v>69</v>
      </c>
      <c r="AB1746" s="25" t="s">
        <v>67</v>
      </c>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c r="AY1746" s="25"/>
      <c r="AZ1746" s="25"/>
      <c r="BA1746" s="25"/>
      <c r="BB1746" s="25"/>
      <c r="BC1746" s="25"/>
      <c r="BD1746" s="25"/>
      <c r="BE1746" s="25"/>
      <c r="BF1746" s="25"/>
      <c r="BG1746" s="25"/>
      <c r="BH1746" s="25"/>
      <c r="BI1746" s="25"/>
      <c r="BJ1746" s="25"/>
      <c r="BK1746" s="25"/>
      <c r="BL1746" s="27"/>
    </row>
    <row r="1747" spans="1:64" s="29" customFormat="1" ht="24" customHeight="1" x14ac:dyDescent="0.25">
      <c r="A1747" s="26">
        <f t="shared" si="26"/>
        <v>1</v>
      </c>
      <c r="B1747" s="25" t="s">
        <v>3688</v>
      </c>
      <c r="C1747" s="25"/>
      <c r="D1747" s="25" t="s">
        <v>3689</v>
      </c>
      <c r="E1747" s="25" t="s">
        <v>65</v>
      </c>
      <c r="F1747" s="25" t="s">
        <v>3690</v>
      </c>
      <c r="G1747" s="25" t="s">
        <v>14148</v>
      </c>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c r="AY1747" s="25"/>
      <c r="AZ1747" s="25"/>
      <c r="BA1747" s="25"/>
      <c r="BB1747" s="25"/>
      <c r="BC1747" s="25"/>
      <c r="BD1747" s="25"/>
      <c r="BE1747" s="25"/>
      <c r="BF1747" s="25"/>
      <c r="BG1747" s="25"/>
      <c r="BH1747" s="25"/>
      <c r="BI1747" s="25"/>
      <c r="BJ1747" s="25"/>
      <c r="BK1747" s="25"/>
      <c r="BL1747" s="27"/>
    </row>
    <row r="1748" spans="1:64" s="29" customFormat="1" ht="24" customHeight="1" x14ac:dyDescent="0.25">
      <c r="A1748" s="26">
        <f>COUNTA(G1748:BK1748)</f>
        <v>1</v>
      </c>
      <c r="B1748" s="27" t="s">
        <v>14394</v>
      </c>
      <c r="C1748" s="27"/>
      <c r="D1748" s="27" t="s">
        <v>14395</v>
      </c>
      <c r="E1748" s="27" t="s">
        <v>14176</v>
      </c>
      <c r="F1748" s="27" t="s">
        <v>14396</v>
      </c>
      <c r="G1748" s="28" t="s">
        <v>10690</v>
      </c>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c r="AY1748" s="25"/>
      <c r="AZ1748" s="25"/>
      <c r="BA1748" s="25"/>
      <c r="BB1748" s="25"/>
      <c r="BC1748" s="25"/>
      <c r="BD1748" s="25"/>
      <c r="BE1748" s="25"/>
      <c r="BF1748" s="25"/>
      <c r="BG1748" s="25"/>
      <c r="BH1748" s="25"/>
      <c r="BI1748" s="25"/>
      <c r="BJ1748" s="25"/>
      <c r="BK1748" s="25"/>
      <c r="BL1748" s="27"/>
    </row>
    <row r="1749" spans="1:64" s="29" customFormat="1" ht="24" customHeight="1" x14ac:dyDescent="0.25">
      <c r="A1749" s="26">
        <f>COUNTA(G1749:BK1749)</f>
        <v>1</v>
      </c>
      <c r="B1749" s="27" t="s">
        <v>14374</v>
      </c>
      <c r="C1749" s="27"/>
      <c r="D1749" s="27" t="s">
        <v>14375</v>
      </c>
      <c r="E1749" s="27" t="s">
        <v>14176</v>
      </c>
      <c r="F1749" s="27" t="s">
        <v>14376</v>
      </c>
      <c r="G1749" s="28" t="s">
        <v>10690</v>
      </c>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c r="AY1749" s="25"/>
      <c r="AZ1749" s="25"/>
      <c r="BA1749" s="25"/>
      <c r="BB1749" s="25"/>
      <c r="BC1749" s="25"/>
      <c r="BD1749" s="25"/>
      <c r="BE1749" s="25"/>
      <c r="BF1749" s="25"/>
      <c r="BG1749" s="25"/>
      <c r="BH1749" s="25"/>
      <c r="BI1749" s="25"/>
      <c r="BJ1749" s="25"/>
      <c r="BK1749" s="25"/>
      <c r="BL1749" s="27"/>
    </row>
    <row r="1750" spans="1:64" s="29" customFormat="1" ht="24" customHeight="1" x14ac:dyDescent="0.25">
      <c r="A1750" s="26">
        <f t="shared" si="26"/>
        <v>1</v>
      </c>
      <c r="B1750" s="27" t="s">
        <v>3691</v>
      </c>
      <c r="C1750" s="27"/>
      <c r="D1750" s="27" t="s">
        <v>3692</v>
      </c>
      <c r="E1750" s="27" t="s">
        <v>65</v>
      </c>
      <c r="F1750" s="27" t="s">
        <v>3693</v>
      </c>
      <c r="G1750" s="28" t="s">
        <v>67</v>
      </c>
      <c r="H1750" s="28"/>
      <c r="I1750" s="28"/>
      <c r="J1750" s="28"/>
      <c r="K1750" s="28"/>
      <c r="L1750" s="28"/>
      <c r="M1750" s="28"/>
      <c r="N1750" s="28"/>
      <c r="O1750" s="28"/>
      <c r="P1750" s="28"/>
      <c r="Q1750" s="28"/>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7"/>
    </row>
    <row r="1751" spans="1:64" s="29" customFormat="1" ht="24" customHeight="1" x14ac:dyDescent="0.25">
      <c r="A1751" s="26">
        <f>COUNTA(G1751:BK1751)</f>
        <v>1</v>
      </c>
      <c r="B1751" s="27" t="s">
        <v>14326</v>
      </c>
      <c r="C1751" s="27"/>
      <c r="D1751" s="27" t="s">
        <v>14327</v>
      </c>
      <c r="E1751" s="27" t="s">
        <v>14176</v>
      </c>
      <c r="F1751" s="27" t="s">
        <v>14328</v>
      </c>
      <c r="G1751" s="28" t="s">
        <v>10690</v>
      </c>
      <c r="H1751" s="28"/>
      <c r="I1751" s="28"/>
      <c r="J1751" s="28"/>
      <c r="K1751" s="28"/>
      <c r="L1751" s="28"/>
      <c r="M1751" s="28"/>
      <c r="N1751" s="28"/>
      <c r="O1751" s="28"/>
      <c r="P1751" s="28"/>
      <c r="Q1751" s="28"/>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7"/>
    </row>
    <row r="1752" spans="1:64" s="29" customFormat="1" ht="24" customHeight="1" x14ac:dyDescent="0.25">
      <c r="A1752" s="26">
        <f>COUNTA(G1752:BK1752)</f>
        <v>1</v>
      </c>
      <c r="B1752" s="27" t="s">
        <v>14397</v>
      </c>
      <c r="C1752" s="27"/>
      <c r="D1752" s="27" t="s">
        <v>14398</v>
      </c>
      <c r="E1752" s="27" t="s">
        <v>14176</v>
      </c>
      <c r="F1752" s="27" t="s">
        <v>14399</v>
      </c>
      <c r="G1752" s="28" t="s">
        <v>10690</v>
      </c>
      <c r="H1752" s="28"/>
      <c r="I1752" s="28"/>
      <c r="J1752" s="28"/>
      <c r="K1752" s="28"/>
      <c r="L1752" s="28"/>
      <c r="M1752" s="28"/>
      <c r="N1752" s="28"/>
      <c r="O1752" s="28"/>
      <c r="P1752" s="28"/>
      <c r="Q1752" s="28"/>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7"/>
    </row>
    <row r="1753" spans="1:64" s="29" customFormat="1" ht="24" customHeight="1" x14ac:dyDescent="0.25">
      <c r="A1753" s="26">
        <f>COUNTA(G1753:BK1753)</f>
        <v>1</v>
      </c>
      <c r="B1753" s="27" t="s">
        <v>14365</v>
      </c>
      <c r="C1753" s="27"/>
      <c r="D1753" s="27" t="s">
        <v>14366</v>
      </c>
      <c r="E1753" s="27" t="s">
        <v>14176</v>
      </c>
      <c r="F1753" s="27" t="s">
        <v>14367</v>
      </c>
      <c r="G1753" s="28" t="s">
        <v>10690</v>
      </c>
      <c r="H1753" s="28"/>
      <c r="I1753" s="28"/>
      <c r="J1753" s="28"/>
      <c r="K1753" s="28"/>
      <c r="L1753" s="28"/>
      <c r="M1753" s="28"/>
      <c r="N1753" s="28"/>
      <c r="O1753" s="28"/>
      <c r="P1753" s="28"/>
      <c r="Q1753" s="28"/>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7"/>
    </row>
    <row r="1754" spans="1:64" s="29" customFormat="1" ht="24" customHeight="1" x14ac:dyDescent="0.25">
      <c r="A1754" s="26">
        <f t="shared" si="26"/>
        <v>6</v>
      </c>
      <c r="B1754" s="27" t="s">
        <v>3694</v>
      </c>
      <c r="C1754" s="27"/>
      <c r="D1754" s="27" t="s">
        <v>3695</v>
      </c>
      <c r="E1754" s="27" t="s">
        <v>65</v>
      </c>
      <c r="F1754" s="27" t="s">
        <v>3696</v>
      </c>
      <c r="G1754" s="25" t="s">
        <v>67</v>
      </c>
      <c r="H1754" s="25" t="s">
        <v>10644</v>
      </c>
      <c r="I1754" s="25"/>
      <c r="J1754" s="25"/>
      <c r="K1754" s="25"/>
      <c r="L1754" s="25"/>
      <c r="M1754" s="25"/>
      <c r="N1754" s="25" t="s">
        <v>69</v>
      </c>
      <c r="O1754" s="25"/>
      <c r="P1754" s="25"/>
      <c r="Q1754" s="25"/>
      <c r="R1754" s="25"/>
      <c r="S1754" s="25"/>
      <c r="T1754" s="25"/>
      <c r="U1754" s="25" t="s">
        <v>69</v>
      </c>
      <c r="V1754" s="25"/>
      <c r="W1754" s="25"/>
      <c r="X1754" s="25"/>
      <c r="Y1754" s="25" t="s">
        <v>10631</v>
      </c>
      <c r="Z1754" s="25"/>
      <c r="AA1754" s="25" t="s">
        <v>69</v>
      </c>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c r="AY1754" s="25"/>
      <c r="AZ1754" s="25"/>
      <c r="BA1754" s="25"/>
      <c r="BB1754" s="25"/>
      <c r="BC1754" s="25"/>
      <c r="BD1754" s="25"/>
      <c r="BE1754" s="25"/>
      <c r="BF1754" s="25"/>
      <c r="BG1754" s="25"/>
      <c r="BH1754" s="25"/>
      <c r="BI1754" s="25"/>
      <c r="BJ1754" s="25"/>
      <c r="BK1754" s="25"/>
      <c r="BL1754" s="27"/>
    </row>
    <row r="1755" spans="1:64" s="29" customFormat="1" ht="24" customHeight="1" x14ac:dyDescent="0.25">
      <c r="A1755" s="26">
        <f t="shared" si="26"/>
        <v>6</v>
      </c>
      <c r="B1755" s="27" t="s">
        <v>3697</v>
      </c>
      <c r="C1755" s="27"/>
      <c r="D1755" s="27" t="s">
        <v>3698</v>
      </c>
      <c r="E1755" s="27" t="s">
        <v>65</v>
      </c>
      <c r="F1755" s="27" t="s">
        <v>3699</v>
      </c>
      <c r="G1755" s="25" t="s">
        <v>67</v>
      </c>
      <c r="H1755" s="25" t="s">
        <v>10644</v>
      </c>
      <c r="I1755" s="25"/>
      <c r="J1755" s="25"/>
      <c r="K1755" s="25"/>
      <c r="L1755" s="25"/>
      <c r="M1755" s="25"/>
      <c r="N1755" s="25" t="s">
        <v>69</v>
      </c>
      <c r="O1755" s="25"/>
      <c r="P1755" s="25"/>
      <c r="Q1755" s="25"/>
      <c r="R1755" s="25"/>
      <c r="S1755" s="25"/>
      <c r="T1755" s="25"/>
      <c r="U1755" s="25" t="s">
        <v>69</v>
      </c>
      <c r="V1755" s="25"/>
      <c r="W1755" s="25"/>
      <c r="X1755" s="25"/>
      <c r="Y1755" s="25" t="s">
        <v>69</v>
      </c>
      <c r="Z1755" s="25"/>
      <c r="AA1755" s="25" t="s">
        <v>69</v>
      </c>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c r="AY1755" s="25"/>
      <c r="AZ1755" s="25"/>
      <c r="BA1755" s="25"/>
      <c r="BB1755" s="25"/>
      <c r="BC1755" s="25"/>
      <c r="BD1755" s="25"/>
      <c r="BE1755" s="25"/>
      <c r="BF1755" s="25"/>
      <c r="BG1755" s="25"/>
      <c r="BH1755" s="25"/>
      <c r="BI1755" s="25"/>
      <c r="BJ1755" s="25"/>
      <c r="BK1755" s="25"/>
      <c r="BL1755" s="27"/>
    </row>
    <row r="1756" spans="1:64" s="29" customFormat="1" ht="24" customHeight="1" x14ac:dyDescent="0.25">
      <c r="A1756" s="26">
        <f t="shared" si="26"/>
        <v>1</v>
      </c>
      <c r="B1756" s="27" t="s">
        <v>3700</v>
      </c>
      <c r="C1756" s="27"/>
      <c r="D1756" s="27" t="s">
        <v>3701</v>
      </c>
      <c r="E1756" s="27" t="s">
        <v>65</v>
      </c>
      <c r="F1756" s="27" t="s">
        <v>3702</v>
      </c>
      <c r="G1756" s="25" t="s">
        <v>14148</v>
      </c>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c r="AY1756" s="25"/>
      <c r="AZ1756" s="25"/>
      <c r="BA1756" s="25"/>
      <c r="BB1756" s="25"/>
      <c r="BC1756" s="25"/>
      <c r="BD1756" s="25"/>
      <c r="BE1756" s="25"/>
      <c r="BF1756" s="25"/>
      <c r="BG1756" s="25"/>
      <c r="BH1756" s="25"/>
      <c r="BI1756" s="25"/>
      <c r="BJ1756" s="25"/>
      <c r="BK1756" s="25"/>
      <c r="BL1756" s="27"/>
    </row>
    <row r="1757" spans="1:64" s="29" customFormat="1" ht="24" customHeight="1" x14ac:dyDescent="0.25">
      <c r="A1757" s="26">
        <f t="shared" si="26"/>
        <v>1</v>
      </c>
      <c r="B1757" s="25" t="s">
        <v>3703</v>
      </c>
      <c r="C1757" s="25"/>
      <c r="D1757" s="25" t="s">
        <v>3704</v>
      </c>
      <c r="E1757" s="25" t="s">
        <v>65</v>
      </c>
      <c r="F1757" s="25" t="s">
        <v>3705</v>
      </c>
      <c r="G1757" s="25" t="s">
        <v>70</v>
      </c>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5"/>
      <c r="AX1757" s="25"/>
      <c r="AY1757" s="25"/>
      <c r="AZ1757" s="25"/>
      <c r="BA1757" s="25"/>
      <c r="BB1757" s="25"/>
      <c r="BC1757" s="25"/>
      <c r="BD1757" s="25"/>
      <c r="BE1757" s="25"/>
      <c r="BF1757" s="25"/>
      <c r="BG1757" s="25"/>
      <c r="BH1757" s="25"/>
      <c r="BI1757" s="25"/>
      <c r="BJ1757" s="25"/>
      <c r="BK1757" s="25"/>
      <c r="BL1757" s="27"/>
    </row>
    <row r="1758" spans="1:64" s="29" customFormat="1" ht="24" customHeight="1" x14ac:dyDescent="0.25">
      <c r="A1758" s="26">
        <f t="shared" si="26"/>
        <v>1</v>
      </c>
      <c r="B1758" s="25" t="s">
        <v>3706</v>
      </c>
      <c r="C1758" s="25"/>
      <c r="D1758" s="25" t="s">
        <v>3707</v>
      </c>
      <c r="E1758" s="25" t="s">
        <v>65</v>
      </c>
      <c r="F1758" s="25" t="s">
        <v>3705</v>
      </c>
      <c r="G1758" s="25" t="s">
        <v>70</v>
      </c>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c r="AY1758" s="25"/>
      <c r="AZ1758" s="25"/>
      <c r="BA1758" s="25"/>
      <c r="BB1758" s="25"/>
      <c r="BC1758" s="25"/>
      <c r="BD1758" s="25"/>
      <c r="BE1758" s="25"/>
      <c r="BF1758" s="25"/>
      <c r="BG1758" s="25"/>
      <c r="BH1758" s="25"/>
      <c r="BI1758" s="25"/>
      <c r="BJ1758" s="25"/>
      <c r="BK1758" s="25"/>
      <c r="BL1758" s="27"/>
    </row>
    <row r="1759" spans="1:64" s="29" customFormat="1" ht="24" customHeight="1" x14ac:dyDescent="0.25">
      <c r="A1759" s="26">
        <f>COUNTA(G1759:BK1759)</f>
        <v>1</v>
      </c>
      <c r="B1759" s="27" t="s">
        <v>14347</v>
      </c>
      <c r="C1759" s="27"/>
      <c r="D1759" s="27" t="s">
        <v>14348</v>
      </c>
      <c r="E1759" s="27" t="s">
        <v>14176</v>
      </c>
      <c r="F1759" s="27" t="s">
        <v>14349</v>
      </c>
      <c r="G1759" s="28" t="s">
        <v>10690</v>
      </c>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5"/>
      <c r="AX1759" s="25"/>
      <c r="AY1759" s="25"/>
      <c r="AZ1759" s="25"/>
      <c r="BA1759" s="25"/>
      <c r="BB1759" s="25"/>
      <c r="BC1759" s="25"/>
      <c r="BD1759" s="25"/>
      <c r="BE1759" s="25"/>
      <c r="BF1759" s="25"/>
      <c r="BG1759" s="25"/>
      <c r="BH1759" s="25"/>
      <c r="BI1759" s="25"/>
      <c r="BJ1759" s="25"/>
      <c r="BK1759" s="25"/>
      <c r="BL1759" s="27"/>
    </row>
    <row r="1760" spans="1:64" s="29" customFormat="1" ht="24" customHeight="1" x14ac:dyDescent="0.25">
      <c r="A1760" s="26">
        <f t="shared" si="26"/>
        <v>1</v>
      </c>
      <c r="B1760" s="27" t="s">
        <v>3708</v>
      </c>
      <c r="C1760" s="27"/>
      <c r="D1760" s="27" t="s">
        <v>3709</v>
      </c>
      <c r="E1760" s="27" t="s">
        <v>65</v>
      </c>
      <c r="F1760" s="27" t="s">
        <v>3710</v>
      </c>
      <c r="G1760" s="28" t="s">
        <v>67</v>
      </c>
      <c r="H1760" s="28"/>
      <c r="I1760" s="28"/>
      <c r="J1760" s="28"/>
      <c r="K1760" s="28"/>
      <c r="L1760" s="28"/>
      <c r="M1760" s="28"/>
      <c r="N1760" s="28"/>
      <c r="O1760" s="28"/>
      <c r="P1760" s="28"/>
      <c r="Q1760" s="28"/>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7"/>
    </row>
    <row r="1761" spans="1:64" s="29" customFormat="1" ht="24" customHeight="1" x14ac:dyDescent="0.25">
      <c r="A1761" s="26">
        <f>COUNTA(G1761:BK1761)</f>
        <v>1</v>
      </c>
      <c r="B1761" s="27" t="s">
        <v>14330</v>
      </c>
      <c r="C1761" s="27"/>
      <c r="D1761" s="27" t="s">
        <v>14331</v>
      </c>
      <c r="E1761" s="27" t="s">
        <v>14176</v>
      </c>
      <c r="F1761" s="27" t="s">
        <v>14332</v>
      </c>
      <c r="G1761" s="28" t="s">
        <v>10690</v>
      </c>
      <c r="H1761" s="28"/>
      <c r="I1761" s="28"/>
      <c r="J1761" s="28"/>
      <c r="K1761" s="28"/>
      <c r="L1761" s="28"/>
      <c r="M1761" s="28"/>
      <c r="N1761" s="28"/>
      <c r="O1761" s="28"/>
      <c r="P1761" s="28"/>
      <c r="Q1761" s="28"/>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7"/>
    </row>
    <row r="1762" spans="1:64" s="29" customFormat="1" ht="24" customHeight="1" x14ac:dyDescent="0.25">
      <c r="A1762" s="26">
        <f t="shared" si="26"/>
        <v>1</v>
      </c>
      <c r="B1762" s="27" t="s">
        <v>3711</v>
      </c>
      <c r="C1762" s="27"/>
      <c r="D1762" s="27" t="s">
        <v>3712</v>
      </c>
      <c r="E1762" s="27" t="s">
        <v>65</v>
      </c>
      <c r="F1762" s="27" t="s">
        <v>3713</v>
      </c>
      <c r="G1762" s="25"/>
      <c r="H1762" s="25"/>
      <c r="I1762" s="25"/>
      <c r="J1762" s="25"/>
      <c r="K1762" s="25"/>
      <c r="L1762" s="25"/>
      <c r="M1762" s="25"/>
      <c r="N1762" s="25"/>
      <c r="O1762" s="25"/>
      <c r="P1762" s="25"/>
      <c r="Q1762" s="25"/>
      <c r="R1762" s="25"/>
      <c r="S1762" s="25"/>
      <c r="T1762" s="25"/>
      <c r="U1762" s="25" t="s">
        <v>69</v>
      </c>
      <c r="V1762" s="25"/>
      <c r="W1762" s="25"/>
      <c r="X1762" s="25"/>
      <c r="Y1762" s="25"/>
      <c r="Z1762" s="25"/>
      <c r="AA1762" s="25"/>
      <c r="AB1762" s="25"/>
      <c r="AC1762" s="25"/>
      <c r="AD1762" s="25"/>
      <c r="AE1762" s="25"/>
      <c r="AF1762" s="25"/>
      <c r="AG1762" s="25"/>
      <c r="AH1762" s="25"/>
      <c r="AI1762" s="25"/>
      <c r="AJ1762" s="25"/>
      <c r="AK1762" s="25"/>
      <c r="AL1762" s="25"/>
      <c r="AM1762" s="25"/>
      <c r="AN1762" s="25"/>
      <c r="AO1762" s="25"/>
      <c r="AP1762" s="25"/>
      <c r="AQ1762" s="25"/>
      <c r="AR1762" s="25"/>
      <c r="AS1762" s="25"/>
      <c r="AT1762" s="25"/>
      <c r="AU1762" s="25"/>
      <c r="AV1762" s="25"/>
      <c r="AW1762" s="25"/>
      <c r="AX1762" s="25"/>
      <c r="AY1762" s="25"/>
      <c r="AZ1762" s="25"/>
      <c r="BA1762" s="25"/>
      <c r="BB1762" s="25"/>
      <c r="BC1762" s="25"/>
      <c r="BD1762" s="25"/>
      <c r="BE1762" s="25"/>
      <c r="BF1762" s="25"/>
      <c r="BG1762" s="25"/>
      <c r="BH1762" s="25"/>
      <c r="BI1762" s="25"/>
      <c r="BJ1762" s="25"/>
      <c r="BK1762" s="25"/>
      <c r="BL1762" s="27"/>
    </row>
    <row r="1763" spans="1:64" s="29" customFormat="1" ht="24" customHeight="1" x14ac:dyDescent="0.25">
      <c r="A1763" s="26">
        <f t="shared" si="26"/>
        <v>1</v>
      </c>
      <c r="B1763" s="27" t="s">
        <v>3714</v>
      </c>
      <c r="C1763" s="27"/>
      <c r="D1763" s="27" t="s">
        <v>3715</v>
      </c>
      <c r="E1763" s="27" t="s">
        <v>65</v>
      </c>
      <c r="F1763" s="27" t="s">
        <v>3716</v>
      </c>
      <c r="G1763" s="25" t="s">
        <v>14148</v>
      </c>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5"/>
      <c r="AX1763" s="25"/>
      <c r="AY1763" s="25"/>
      <c r="AZ1763" s="25"/>
      <c r="BA1763" s="25"/>
      <c r="BB1763" s="25"/>
      <c r="BC1763" s="25"/>
      <c r="BD1763" s="25"/>
      <c r="BE1763" s="25"/>
      <c r="BF1763" s="25"/>
      <c r="BG1763" s="25"/>
      <c r="BH1763" s="25"/>
      <c r="BI1763" s="25"/>
      <c r="BJ1763" s="25"/>
      <c r="BK1763" s="25"/>
      <c r="BL1763" s="27"/>
    </row>
    <row r="1764" spans="1:64" s="29" customFormat="1" ht="24" customHeight="1" x14ac:dyDescent="0.25">
      <c r="A1764" s="26">
        <f t="shared" si="26"/>
        <v>2</v>
      </c>
      <c r="B1764" s="27" t="s">
        <v>3717</v>
      </c>
      <c r="C1764" s="27"/>
      <c r="D1764" s="27" t="s">
        <v>3718</v>
      </c>
      <c r="E1764" s="27" t="s">
        <v>65</v>
      </c>
      <c r="F1764" s="27" t="s">
        <v>3719</v>
      </c>
      <c r="G1764" s="25" t="s">
        <v>67</v>
      </c>
      <c r="H1764" s="25"/>
      <c r="I1764" s="25"/>
      <c r="J1764" s="25"/>
      <c r="K1764" s="25"/>
      <c r="L1764" s="25"/>
      <c r="M1764" s="25"/>
      <c r="N1764" s="25" t="s">
        <v>69</v>
      </c>
      <c r="O1764" s="25"/>
      <c r="P1764" s="25"/>
      <c r="Q1764" s="25"/>
      <c r="R1764" s="25"/>
      <c r="S1764" s="25"/>
      <c r="T1764" s="25"/>
      <c r="U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c r="AP1764" s="25"/>
      <c r="AQ1764" s="25"/>
      <c r="AR1764" s="25"/>
      <c r="AS1764" s="25"/>
      <c r="AT1764" s="25"/>
      <c r="AU1764" s="25"/>
      <c r="AV1764" s="25"/>
      <c r="AW1764" s="25"/>
      <c r="AX1764" s="25"/>
      <c r="AY1764" s="25"/>
      <c r="AZ1764" s="25"/>
      <c r="BA1764" s="25"/>
      <c r="BB1764" s="25"/>
      <c r="BC1764" s="25"/>
      <c r="BD1764" s="25"/>
      <c r="BE1764" s="25"/>
      <c r="BF1764" s="25"/>
      <c r="BG1764" s="25"/>
      <c r="BH1764" s="25"/>
      <c r="BI1764" s="25"/>
      <c r="BJ1764" s="25"/>
      <c r="BK1764" s="25"/>
      <c r="BL1764" s="27"/>
    </row>
    <row r="1765" spans="1:64" s="29" customFormat="1" ht="24" customHeight="1" x14ac:dyDescent="0.25">
      <c r="A1765" s="26">
        <f t="shared" si="26"/>
        <v>2</v>
      </c>
      <c r="B1765" s="27" t="s">
        <v>3720</v>
      </c>
      <c r="C1765" s="27"/>
      <c r="D1765" s="27" t="s">
        <v>3721</v>
      </c>
      <c r="E1765" s="27" t="s">
        <v>65</v>
      </c>
      <c r="F1765" s="27" t="s">
        <v>14156</v>
      </c>
      <c r="G1765" s="28" t="s">
        <v>14149</v>
      </c>
      <c r="H1765" s="28"/>
      <c r="I1765" s="28"/>
      <c r="J1765" s="28"/>
      <c r="K1765" s="28"/>
      <c r="L1765" s="28"/>
      <c r="M1765" s="28"/>
      <c r="N1765" s="28" t="s">
        <v>69</v>
      </c>
      <c r="O1765" s="28"/>
      <c r="P1765" s="28"/>
      <c r="Q1765" s="28"/>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7"/>
    </row>
    <row r="1766" spans="1:64" s="29" customFormat="1" ht="24" customHeight="1" x14ac:dyDescent="0.25">
      <c r="A1766" s="26">
        <f t="shared" si="26"/>
        <v>6</v>
      </c>
      <c r="B1766" s="27" t="s">
        <v>3722</v>
      </c>
      <c r="C1766" s="27"/>
      <c r="D1766" s="27" t="s">
        <v>3723</v>
      </c>
      <c r="E1766" s="27" t="s">
        <v>65</v>
      </c>
      <c r="F1766" s="27" t="s">
        <v>3724</v>
      </c>
      <c r="G1766" s="25" t="s">
        <v>67</v>
      </c>
      <c r="H1766" s="25" t="s">
        <v>10644</v>
      </c>
      <c r="I1766" s="25"/>
      <c r="J1766" s="25"/>
      <c r="K1766" s="25"/>
      <c r="L1766" s="25"/>
      <c r="M1766" s="25"/>
      <c r="N1766" s="25" t="s">
        <v>69</v>
      </c>
      <c r="O1766" s="25"/>
      <c r="P1766" s="25"/>
      <c r="Q1766" s="25"/>
      <c r="R1766" s="25"/>
      <c r="S1766" s="25"/>
      <c r="T1766" s="25"/>
      <c r="U1766" s="25" t="s">
        <v>69</v>
      </c>
      <c r="V1766" s="25"/>
      <c r="W1766" s="25"/>
      <c r="X1766" s="25"/>
      <c r="Y1766" s="25" t="s">
        <v>10631</v>
      </c>
      <c r="Z1766" s="25"/>
      <c r="AA1766" s="25" t="s">
        <v>69</v>
      </c>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c r="AY1766" s="25"/>
      <c r="AZ1766" s="25"/>
      <c r="BA1766" s="25"/>
      <c r="BB1766" s="25"/>
      <c r="BC1766" s="25"/>
      <c r="BD1766" s="25"/>
      <c r="BE1766" s="25"/>
      <c r="BF1766" s="25"/>
      <c r="BG1766" s="25"/>
      <c r="BH1766" s="25"/>
      <c r="BI1766" s="25"/>
      <c r="BJ1766" s="25"/>
      <c r="BK1766" s="25"/>
      <c r="BL1766" s="27"/>
    </row>
    <row r="1767" spans="1:64" s="29" customFormat="1" ht="24" customHeight="1" x14ac:dyDescent="0.25">
      <c r="A1767" s="26">
        <f>COUNTA(G1767:BK1767)</f>
        <v>1</v>
      </c>
      <c r="B1767" s="27" t="s">
        <v>14356</v>
      </c>
      <c r="C1767" s="27"/>
      <c r="D1767" s="27" t="s">
        <v>14357</v>
      </c>
      <c r="E1767" s="27" t="s">
        <v>14176</v>
      </c>
      <c r="F1767" s="27" t="s">
        <v>14358</v>
      </c>
      <c r="G1767" s="28" t="s">
        <v>10690</v>
      </c>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5"/>
      <c r="AX1767" s="25"/>
      <c r="AY1767" s="25"/>
      <c r="AZ1767" s="25"/>
      <c r="BA1767" s="25"/>
      <c r="BB1767" s="25"/>
      <c r="BC1767" s="25"/>
      <c r="BD1767" s="25"/>
      <c r="BE1767" s="25"/>
      <c r="BF1767" s="25"/>
      <c r="BG1767" s="25"/>
      <c r="BH1767" s="25"/>
      <c r="BI1767" s="25"/>
      <c r="BJ1767" s="25"/>
      <c r="BK1767" s="25"/>
      <c r="BL1767" s="27"/>
    </row>
    <row r="1768" spans="1:64" s="29" customFormat="1" ht="24" customHeight="1" x14ac:dyDescent="0.25">
      <c r="A1768" s="26">
        <f t="shared" si="26"/>
        <v>3</v>
      </c>
      <c r="B1768" s="27" t="s">
        <v>3725</v>
      </c>
      <c r="C1768" s="27"/>
      <c r="D1768" s="27" t="s">
        <v>3726</v>
      </c>
      <c r="E1768" s="27" t="s">
        <v>65</v>
      </c>
      <c r="F1768" s="27" t="s">
        <v>58</v>
      </c>
      <c r="G1768" s="25" t="s">
        <v>67</v>
      </c>
      <c r="H1768" s="25"/>
      <c r="I1768" s="25"/>
      <c r="J1768" s="25"/>
      <c r="K1768" s="25"/>
      <c r="L1768" s="25"/>
      <c r="M1768" s="25"/>
      <c r="N1768" s="25" t="s">
        <v>69</v>
      </c>
      <c r="O1768" s="25"/>
      <c r="P1768" s="25"/>
      <c r="Q1768" s="25"/>
      <c r="R1768" s="25"/>
      <c r="S1768" s="25"/>
      <c r="T1768" s="25"/>
      <c r="U1768" s="25"/>
      <c r="V1768" s="25"/>
      <c r="W1768" s="25"/>
      <c r="X1768" s="25"/>
      <c r="Y1768" s="25"/>
      <c r="Z1768" s="25"/>
      <c r="AA1768" s="25" t="s">
        <v>69</v>
      </c>
      <c r="AB1768" s="25"/>
      <c r="AC1768" s="25"/>
      <c r="AD1768" s="25"/>
      <c r="AE1768" s="25"/>
      <c r="AF1768" s="25"/>
      <c r="AG1768" s="25"/>
      <c r="AH1768" s="25"/>
      <c r="AI1768" s="25"/>
      <c r="AJ1768" s="25"/>
      <c r="AK1768" s="25"/>
      <c r="AL1768" s="25"/>
      <c r="AM1768" s="25"/>
      <c r="AN1768" s="25"/>
      <c r="AO1768" s="25"/>
      <c r="AP1768" s="25"/>
      <c r="AQ1768" s="25"/>
      <c r="AR1768" s="25"/>
      <c r="AS1768" s="25"/>
      <c r="AT1768" s="25"/>
      <c r="AU1768" s="25"/>
      <c r="AV1768" s="25"/>
      <c r="AW1768" s="25"/>
      <c r="AX1768" s="25"/>
      <c r="AY1768" s="25"/>
      <c r="AZ1768" s="25"/>
      <c r="BA1768" s="25"/>
      <c r="BB1768" s="25"/>
      <c r="BC1768" s="25"/>
      <c r="BD1768" s="25"/>
      <c r="BE1768" s="25"/>
      <c r="BF1768" s="25"/>
      <c r="BG1768" s="25"/>
      <c r="BH1768" s="25"/>
      <c r="BI1768" s="25"/>
      <c r="BJ1768" s="25"/>
      <c r="BK1768" s="25"/>
      <c r="BL1768" s="27"/>
    </row>
    <row r="1769" spans="1:64" s="29" customFormat="1" ht="24" customHeight="1" x14ac:dyDescent="0.25">
      <c r="A1769" s="26">
        <f>COUNTA(G1769:BK1769)</f>
        <v>1</v>
      </c>
      <c r="B1769" s="27" t="s">
        <v>14400</v>
      </c>
      <c r="C1769" s="27"/>
      <c r="D1769" s="27" t="s">
        <v>14401</v>
      </c>
      <c r="E1769" s="27" t="s">
        <v>14176</v>
      </c>
      <c r="F1769" s="27" t="s">
        <v>14402</v>
      </c>
      <c r="G1769" s="28" t="s">
        <v>10690</v>
      </c>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5"/>
      <c r="AX1769" s="25"/>
      <c r="AY1769" s="25"/>
      <c r="AZ1769" s="25"/>
      <c r="BA1769" s="25"/>
      <c r="BB1769" s="25"/>
      <c r="BC1769" s="25"/>
      <c r="BD1769" s="25"/>
      <c r="BE1769" s="25"/>
      <c r="BF1769" s="25"/>
      <c r="BG1769" s="25"/>
      <c r="BH1769" s="25"/>
      <c r="BI1769" s="25"/>
      <c r="BJ1769" s="25"/>
      <c r="BK1769" s="25"/>
      <c r="BL1769" s="27"/>
    </row>
    <row r="1770" spans="1:64" s="29" customFormat="1" ht="24" customHeight="1" x14ac:dyDescent="0.25">
      <c r="A1770" s="26">
        <f t="shared" si="26"/>
        <v>1</v>
      </c>
      <c r="B1770" s="27" t="s">
        <v>3727</v>
      </c>
      <c r="C1770" s="27"/>
      <c r="D1770" s="27" t="s">
        <v>3728</v>
      </c>
      <c r="E1770" s="27" t="s">
        <v>65</v>
      </c>
      <c r="F1770" s="27" t="s">
        <v>3729</v>
      </c>
      <c r="G1770" s="25" t="s">
        <v>14148</v>
      </c>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c r="AP1770" s="25"/>
      <c r="AQ1770" s="25"/>
      <c r="AR1770" s="25"/>
      <c r="AS1770" s="25"/>
      <c r="AT1770" s="25"/>
      <c r="AU1770" s="25"/>
      <c r="AV1770" s="25"/>
      <c r="AW1770" s="25"/>
      <c r="AX1770" s="25"/>
      <c r="AY1770" s="25"/>
      <c r="AZ1770" s="25"/>
      <c r="BA1770" s="25"/>
      <c r="BB1770" s="25"/>
      <c r="BC1770" s="25"/>
      <c r="BD1770" s="25"/>
      <c r="BE1770" s="25"/>
      <c r="BF1770" s="25"/>
      <c r="BG1770" s="25"/>
      <c r="BH1770" s="25"/>
      <c r="BI1770" s="25"/>
      <c r="BJ1770" s="25"/>
      <c r="BK1770" s="25"/>
      <c r="BL1770" s="27"/>
    </row>
    <row r="1771" spans="1:64" s="29" customFormat="1" ht="24" customHeight="1" x14ac:dyDescent="0.25">
      <c r="A1771" s="26">
        <f t="shared" si="26"/>
        <v>2</v>
      </c>
      <c r="B1771" s="25" t="s">
        <v>3730</v>
      </c>
      <c r="C1771" s="25"/>
      <c r="D1771" s="25" t="s">
        <v>3731</v>
      </c>
      <c r="E1771" s="25" t="s">
        <v>65</v>
      </c>
      <c r="F1771" s="25" t="s">
        <v>3732</v>
      </c>
      <c r="G1771" s="25" t="s">
        <v>67</v>
      </c>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t="s">
        <v>67</v>
      </c>
      <c r="AG1771" s="25"/>
      <c r="AH1771" s="25"/>
      <c r="AI1771" s="25"/>
      <c r="AJ1771" s="25"/>
      <c r="AK1771" s="25"/>
      <c r="AL1771" s="25"/>
      <c r="AM1771" s="25"/>
      <c r="AN1771" s="25"/>
      <c r="AO1771" s="25"/>
      <c r="AP1771" s="25"/>
      <c r="AQ1771" s="25"/>
      <c r="AR1771" s="25"/>
      <c r="AS1771" s="25"/>
      <c r="AT1771" s="25"/>
      <c r="AU1771" s="25"/>
      <c r="AV1771" s="25"/>
      <c r="AW1771" s="25"/>
      <c r="AX1771" s="25"/>
      <c r="AY1771" s="25"/>
      <c r="AZ1771" s="25"/>
      <c r="BA1771" s="25"/>
      <c r="BB1771" s="25"/>
      <c r="BC1771" s="25"/>
      <c r="BD1771" s="25"/>
      <c r="BE1771" s="25"/>
      <c r="BF1771" s="25"/>
      <c r="BG1771" s="25"/>
      <c r="BH1771" s="25"/>
      <c r="BI1771" s="25"/>
      <c r="BJ1771" s="25"/>
      <c r="BK1771" s="25"/>
      <c r="BL1771" s="27"/>
    </row>
    <row r="1772" spans="1:64" s="29" customFormat="1" ht="24" customHeight="1" x14ac:dyDescent="0.25">
      <c r="A1772" s="26">
        <f t="shared" si="26"/>
        <v>1</v>
      </c>
      <c r="B1772" s="25" t="s">
        <v>3733</v>
      </c>
      <c r="C1772" s="25"/>
      <c r="D1772" s="25" t="s">
        <v>3734</v>
      </c>
      <c r="E1772" s="25" t="s">
        <v>65</v>
      </c>
      <c r="F1772" s="25" t="s">
        <v>3732</v>
      </c>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5"/>
      <c r="AF1772" s="25"/>
      <c r="AG1772" s="25" t="s">
        <v>67</v>
      </c>
      <c r="AH1772" s="25"/>
      <c r="AI1772" s="25"/>
      <c r="AJ1772" s="25"/>
      <c r="AK1772" s="25"/>
      <c r="AL1772" s="25"/>
      <c r="AM1772" s="25"/>
      <c r="AN1772" s="25"/>
      <c r="AO1772" s="25"/>
      <c r="AP1772" s="25"/>
      <c r="AQ1772" s="25"/>
      <c r="AR1772" s="25"/>
      <c r="AS1772" s="25"/>
      <c r="AT1772" s="25"/>
      <c r="AU1772" s="25"/>
      <c r="AV1772" s="25"/>
      <c r="AW1772" s="25"/>
      <c r="AX1772" s="25"/>
      <c r="AY1772" s="25"/>
      <c r="AZ1772" s="25"/>
      <c r="BA1772" s="25"/>
      <c r="BB1772" s="25"/>
      <c r="BC1772" s="25"/>
      <c r="BD1772" s="25"/>
      <c r="BE1772" s="25"/>
      <c r="BF1772" s="25"/>
      <c r="BG1772" s="25"/>
      <c r="BH1772" s="25"/>
      <c r="BI1772" s="25"/>
      <c r="BJ1772" s="25"/>
      <c r="BK1772" s="25"/>
      <c r="BL1772" s="27"/>
    </row>
    <row r="1773" spans="1:64" s="29" customFormat="1" ht="24" customHeight="1" x14ac:dyDescent="0.25">
      <c r="A1773" s="26">
        <f>COUNTA(G1773:BK1773)</f>
        <v>1</v>
      </c>
      <c r="B1773" s="27" t="s">
        <v>14437</v>
      </c>
      <c r="C1773" s="27"/>
      <c r="D1773" s="27" t="s">
        <v>14438</v>
      </c>
      <c r="E1773" s="27" t="s">
        <v>14176</v>
      </c>
      <c r="F1773" s="27" t="s">
        <v>14439</v>
      </c>
      <c r="G1773" s="28" t="s">
        <v>10690</v>
      </c>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5"/>
      <c r="AX1773" s="25"/>
      <c r="AY1773" s="25"/>
      <c r="AZ1773" s="25"/>
      <c r="BA1773" s="25"/>
      <c r="BB1773" s="25"/>
      <c r="BC1773" s="25"/>
      <c r="BD1773" s="25"/>
      <c r="BE1773" s="25"/>
      <c r="BF1773" s="25"/>
      <c r="BG1773" s="25"/>
      <c r="BH1773" s="25"/>
      <c r="BI1773" s="25"/>
      <c r="BJ1773" s="25"/>
      <c r="BK1773" s="25"/>
      <c r="BL1773" s="27"/>
    </row>
    <row r="1774" spans="1:64" s="29" customFormat="1" ht="24" customHeight="1" x14ac:dyDescent="0.25">
      <c r="A1774" s="26">
        <f t="shared" si="26"/>
        <v>1</v>
      </c>
      <c r="B1774" s="25" t="s">
        <v>11744</v>
      </c>
      <c r="C1774" s="25"/>
      <c r="D1774" s="25" t="s">
        <v>3735</v>
      </c>
      <c r="E1774" s="25" t="s">
        <v>267</v>
      </c>
      <c r="F1774" s="25" t="s">
        <v>3736</v>
      </c>
      <c r="G1774" s="25"/>
      <c r="H1774" s="25"/>
      <c r="I1774" s="25"/>
      <c r="J1774" s="25"/>
      <c r="K1774" s="25"/>
      <c r="L1774" s="25"/>
      <c r="M1774" s="25"/>
      <c r="N1774" s="25" t="s">
        <v>67</v>
      </c>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c r="AY1774" s="25"/>
      <c r="AZ1774" s="25"/>
      <c r="BA1774" s="25"/>
      <c r="BB1774" s="25"/>
      <c r="BC1774" s="25"/>
      <c r="BD1774" s="25"/>
      <c r="BE1774" s="25"/>
      <c r="BF1774" s="25"/>
      <c r="BG1774" s="25"/>
      <c r="BH1774" s="25"/>
      <c r="BI1774" s="25"/>
      <c r="BJ1774" s="25"/>
      <c r="BK1774" s="25"/>
      <c r="BL1774" s="27"/>
    </row>
    <row r="1775" spans="1:64" s="29" customFormat="1" ht="24" customHeight="1" x14ac:dyDescent="0.25">
      <c r="A1775" s="26">
        <f t="shared" si="26"/>
        <v>2</v>
      </c>
      <c r="B1775" s="27" t="s">
        <v>3737</v>
      </c>
      <c r="C1775" s="27"/>
      <c r="D1775" s="27" t="s">
        <v>3738</v>
      </c>
      <c r="E1775" s="27" t="s">
        <v>65</v>
      </c>
      <c r="F1775" s="27" t="s">
        <v>3739</v>
      </c>
      <c r="G1775" s="25" t="s">
        <v>67</v>
      </c>
      <c r="H1775" s="25"/>
      <c r="I1775" s="25"/>
      <c r="J1775" s="25"/>
      <c r="K1775" s="25"/>
      <c r="L1775" s="25"/>
      <c r="M1775" s="25"/>
      <c r="N1775" s="25"/>
      <c r="O1775" s="25"/>
      <c r="P1775" s="25"/>
      <c r="Q1775" s="25"/>
      <c r="R1775" s="25"/>
      <c r="S1775" s="25"/>
      <c r="T1775" s="25"/>
      <c r="U1775" s="25"/>
      <c r="V1775" s="25"/>
      <c r="W1775" s="25"/>
      <c r="X1775" s="25"/>
      <c r="Y1775" s="25"/>
      <c r="Z1775" s="25"/>
      <c r="AA1775" s="25" t="s">
        <v>69</v>
      </c>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5"/>
      <c r="AX1775" s="25"/>
      <c r="AY1775" s="25"/>
      <c r="AZ1775" s="25"/>
      <c r="BA1775" s="25"/>
      <c r="BB1775" s="25"/>
      <c r="BC1775" s="25"/>
      <c r="BD1775" s="25"/>
      <c r="BE1775" s="25"/>
      <c r="BF1775" s="25"/>
      <c r="BG1775" s="25"/>
      <c r="BH1775" s="25"/>
      <c r="BI1775" s="25"/>
      <c r="BJ1775" s="25"/>
      <c r="BK1775" s="25"/>
      <c r="BL1775" s="27"/>
    </row>
    <row r="1776" spans="1:64" s="29" customFormat="1" ht="24" customHeight="1" x14ac:dyDescent="0.25">
      <c r="A1776" s="26">
        <f t="shared" si="26"/>
        <v>1</v>
      </c>
      <c r="B1776" s="27" t="s">
        <v>3740</v>
      </c>
      <c r="C1776" s="27"/>
      <c r="D1776" s="27" t="s">
        <v>3741</v>
      </c>
      <c r="E1776" s="27" t="s">
        <v>65</v>
      </c>
      <c r="F1776" s="27" t="s">
        <v>3742</v>
      </c>
      <c r="G1776" s="25" t="s">
        <v>14148</v>
      </c>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c r="AP1776" s="25"/>
      <c r="AQ1776" s="25"/>
      <c r="AR1776" s="25"/>
      <c r="AS1776" s="25"/>
      <c r="AT1776" s="25"/>
      <c r="AU1776" s="25"/>
      <c r="AV1776" s="25"/>
      <c r="AW1776" s="25"/>
      <c r="AX1776" s="25"/>
      <c r="AY1776" s="25"/>
      <c r="AZ1776" s="25"/>
      <c r="BA1776" s="25"/>
      <c r="BB1776" s="25"/>
      <c r="BC1776" s="25"/>
      <c r="BD1776" s="25"/>
      <c r="BE1776" s="25"/>
      <c r="BF1776" s="25"/>
      <c r="BG1776" s="25"/>
      <c r="BH1776" s="25"/>
      <c r="BI1776" s="25"/>
      <c r="BJ1776" s="25"/>
      <c r="BK1776" s="25"/>
      <c r="BL1776" s="27"/>
    </row>
    <row r="1777" spans="1:64" s="29" customFormat="1" ht="24" customHeight="1" x14ac:dyDescent="0.25">
      <c r="A1777" s="26">
        <f t="shared" si="26"/>
        <v>0</v>
      </c>
      <c r="B1777" s="27" t="s">
        <v>3743</v>
      </c>
      <c r="C1777" s="27"/>
      <c r="D1777" s="27" t="s">
        <v>3744</v>
      </c>
      <c r="E1777" s="27" t="s">
        <v>65</v>
      </c>
      <c r="F1777" s="27" t="s">
        <v>3742</v>
      </c>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5"/>
      <c r="AX1777" s="25"/>
      <c r="AY1777" s="25"/>
      <c r="AZ1777" s="25"/>
      <c r="BA1777" s="25"/>
      <c r="BB1777" s="25"/>
      <c r="BC1777" s="25"/>
      <c r="BD1777" s="25"/>
      <c r="BE1777" s="25"/>
      <c r="BF1777" s="25"/>
      <c r="BG1777" s="25"/>
      <c r="BH1777" s="25"/>
      <c r="BI1777" s="25"/>
      <c r="BJ1777" s="25"/>
      <c r="BK1777" s="25"/>
      <c r="BL1777" s="27"/>
    </row>
    <row r="1778" spans="1:64" s="29" customFormat="1" ht="24" customHeight="1" x14ac:dyDescent="0.25">
      <c r="A1778" s="26">
        <f t="shared" si="26"/>
        <v>3</v>
      </c>
      <c r="B1778" s="25" t="s">
        <v>3745</v>
      </c>
      <c r="C1778" s="25"/>
      <c r="D1778" s="25" t="s">
        <v>3746</v>
      </c>
      <c r="E1778" s="25" t="s">
        <v>65</v>
      </c>
      <c r="F1778" s="25" t="s">
        <v>3747</v>
      </c>
      <c r="G1778" s="25" t="s">
        <v>67</v>
      </c>
      <c r="H1778" s="25"/>
      <c r="I1778" s="25"/>
      <c r="J1778" s="25"/>
      <c r="K1778" s="25"/>
      <c r="L1778" s="25"/>
      <c r="M1778" s="25"/>
      <c r="N1778" s="25"/>
      <c r="O1778" s="25"/>
      <c r="P1778" s="25"/>
      <c r="Q1778" s="25"/>
      <c r="R1778" s="25"/>
      <c r="S1778" s="25"/>
      <c r="T1778" s="25"/>
      <c r="U1778" s="25"/>
      <c r="V1778" s="25"/>
      <c r="W1778" s="25"/>
      <c r="X1778" s="25"/>
      <c r="Y1778" s="25" t="s">
        <v>10631</v>
      </c>
      <c r="Z1778" s="25"/>
      <c r="AA1778" s="25"/>
      <c r="AB1778" s="25"/>
      <c r="AC1778" s="25"/>
      <c r="AD1778" s="25"/>
      <c r="AE1778" s="25"/>
      <c r="AF1778" s="25"/>
      <c r="AG1778" s="25"/>
      <c r="AH1778" s="25"/>
      <c r="AI1778" s="25"/>
      <c r="AJ1778" s="25"/>
      <c r="AK1778" s="25"/>
      <c r="AL1778" s="25"/>
      <c r="AM1778" s="25"/>
      <c r="AN1778" s="25"/>
      <c r="AO1778" s="25"/>
      <c r="AP1778" s="25"/>
      <c r="AQ1778" s="25"/>
      <c r="AR1778" s="25"/>
      <c r="AS1778" s="25"/>
      <c r="AT1778" s="25" t="s">
        <v>67</v>
      </c>
      <c r="AU1778" s="25"/>
      <c r="AV1778" s="25"/>
      <c r="AW1778" s="25"/>
      <c r="AX1778" s="25"/>
      <c r="AY1778" s="25"/>
      <c r="AZ1778" s="25"/>
      <c r="BA1778" s="25"/>
      <c r="BB1778" s="25"/>
      <c r="BC1778" s="25"/>
      <c r="BD1778" s="25"/>
      <c r="BE1778" s="25"/>
      <c r="BF1778" s="25"/>
      <c r="BG1778" s="25"/>
      <c r="BH1778" s="25"/>
      <c r="BI1778" s="25"/>
      <c r="BJ1778" s="25"/>
      <c r="BK1778" s="25"/>
      <c r="BL1778" s="27"/>
    </row>
    <row r="1779" spans="1:64" s="29" customFormat="1" ht="24" customHeight="1" x14ac:dyDescent="0.25">
      <c r="A1779" s="26">
        <f t="shared" si="26"/>
        <v>1</v>
      </c>
      <c r="B1779" s="25" t="s">
        <v>3748</v>
      </c>
      <c r="C1779" s="25"/>
      <c r="D1779" s="25" t="s">
        <v>3749</v>
      </c>
      <c r="E1779" s="25" t="s">
        <v>65</v>
      </c>
      <c r="F1779" s="25" t="s">
        <v>3747</v>
      </c>
      <c r="G1779" s="25"/>
      <c r="H1779" s="25"/>
      <c r="I1779" s="25"/>
      <c r="J1779" s="25"/>
      <c r="K1779" s="25"/>
      <c r="L1779" s="25"/>
      <c r="M1779" s="25"/>
      <c r="N1779" s="25"/>
      <c r="O1779" s="25"/>
      <c r="P1779" s="25"/>
      <c r="Q1779" s="25"/>
      <c r="R1779" s="25"/>
      <c r="S1779" s="25"/>
      <c r="T1779" s="25"/>
      <c r="U1779" s="25"/>
      <c r="V1779" s="25"/>
      <c r="W1779" s="25"/>
      <c r="X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t="s">
        <v>67</v>
      </c>
      <c r="AU1779" s="25"/>
      <c r="AV1779" s="25"/>
      <c r="AW1779" s="25"/>
      <c r="AX1779" s="25"/>
      <c r="AY1779" s="25"/>
      <c r="AZ1779" s="25"/>
      <c r="BA1779" s="25"/>
      <c r="BB1779" s="25"/>
      <c r="BC1779" s="25"/>
      <c r="BD1779" s="25"/>
      <c r="BE1779" s="25"/>
      <c r="BF1779" s="25"/>
      <c r="BG1779" s="25"/>
      <c r="BH1779" s="25"/>
      <c r="BI1779" s="25"/>
      <c r="BJ1779" s="25"/>
      <c r="BK1779" s="25"/>
      <c r="BL1779" s="27"/>
    </row>
    <row r="1780" spans="1:64" s="29" customFormat="1" ht="24" customHeight="1" x14ac:dyDescent="0.25">
      <c r="A1780" s="26">
        <f t="shared" si="26"/>
        <v>3</v>
      </c>
      <c r="B1780" s="25" t="s">
        <v>3750</v>
      </c>
      <c r="C1780" s="25"/>
      <c r="D1780" s="25" t="s">
        <v>3751</v>
      </c>
      <c r="E1780" s="25" t="s">
        <v>65</v>
      </c>
      <c r="F1780" s="25" t="s">
        <v>3752</v>
      </c>
      <c r="G1780" s="25" t="s">
        <v>14149</v>
      </c>
      <c r="H1780" s="25"/>
      <c r="I1780" s="25"/>
      <c r="J1780" s="25"/>
      <c r="K1780" s="25"/>
      <c r="L1780" s="25"/>
      <c r="M1780" s="25"/>
      <c r="N1780" s="25" t="s">
        <v>69</v>
      </c>
      <c r="O1780" s="25"/>
      <c r="P1780" s="25"/>
      <c r="Q1780" s="25"/>
      <c r="R1780" s="25"/>
      <c r="S1780" s="25"/>
      <c r="T1780" s="25"/>
      <c r="U1780" s="25"/>
      <c r="V1780" s="25"/>
      <c r="W1780" s="25"/>
      <c r="X1780" s="25"/>
      <c r="Y1780" s="25"/>
      <c r="Z1780" s="25"/>
      <c r="AA1780" s="25" t="s">
        <v>69</v>
      </c>
      <c r="AB1780" s="25"/>
      <c r="AC1780" s="25"/>
      <c r="AD1780" s="25"/>
      <c r="AE1780" s="25"/>
      <c r="AF1780" s="25"/>
      <c r="AG1780" s="25"/>
      <c r="AH1780" s="25"/>
      <c r="AI1780" s="25"/>
      <c r="AJ1780" s="25"/>
      <c r="AK1780" s="25"/>
      <c r="AL1780" s="25"/>
      <c r="AM1780" s="25"/>
      <c r="AN1780" s="25"/>
      <c r="AO1780" s="25"/>
      <c r="AP1780" s="25"/>
      <c r="AQ1780" s="25"/>
      <c r="AR1780" s="25"/>
      <c r="AS1780" s="25"/>
      <c r="AT1780" s="25"/>
      <c r="AU1780" s="25"/>
      <c r="AV1780" s="25"/>
      <c r="AW1780" s="25"/>
      <c r="AX1780" s="25"/>
      <c r="AY1780" s="25"/>
      <c r="AZ1780" s="25"/>
      <c r="BA1780" s="25"/>
      <c r="BB1780" s="25"/>
      <c r="BC1780" s="25"/>
      <c r="BD1780" s="25"/>
      <c r="BE1780" s="25"/>
      <c r="BF1780" s="25"/>
      <c r="BG1780" s="25"/>
      <c r="BH1780" s="25"/>
      <c r="BI1780" s="25"/>
      <c r="BJ1780" s="25"/>
      <c r="BK1780" s="25"/>
      <c r="BL1780" s="27"/>
    </row>
    <row r="1781" spans="1:64" s="29" customFormat="1" ht="24" customHeight="1" x14ac:dyDescent="0.25">
      <c r="A1781" s="26">
        <f t="shared" si="26"/>
        <v>6</v>
      </c>
      <c r="B1781" s="27" t="s">
        <v>3753</v>
      </c>
      <c r="C1781" s="27"/>
      <c r="D1781" s="27" t="s">
        <v>3754</v>
      </c>
      <c r="E1781" s="27" t="s">
        <v>65</v>
      </c>
      <c r="F1781" s="27" t="s">
        <v>3755</v>
      </c>
      <c r="G1781" s="25" t="s">
        <v>67</v>
      </c>
      <c r="H1781" s="25" t="s">
        <v>10644</v>
      </c>
      <c r="I1781" s="25"/>
      <c r="J1781" s="25"/>
      <c r="K1781" s="25"/>
      <c r="L1781" s="25"/>
      <c r="M1781" s="25"/>
      <c r="N1781" s="25" t="s">
        <v>69</v>
      </c>
      <c r="O1781" s="25"/>
      <c r="P1781" s="25"/>
      <c r="Q1781" s="25"/>
      <c r="R1781" s="25"/>
      <c r="S1781" s="25"/>
      <c r="T1781" s="25"/>
      <c r="U1781" s="25" t="s">
        <v>69</v>
      </c>
      <c r="V1781" s="25"/>
      <c r="W1781" s="25"/>
      <c r="X1781" s="25"/>
      <c r="Y1781" s="25"/>
      <c r="Z1781" s="25"/>
      <c r="AA1781" s="25" t="s">
        <v>69</v>
      </c>
      <c r="AB1781" s="25"/>
      <c r="AC1781" s="25"/>
      <c r="AD1781" s="25"/>
      <c r="AE1781" s="25"/>
      <c r="AF1781" s="25"/>
      <c r="AG1781" s="25"/>
      <c r="AH1781" s="25"/>
      <c r="AI1781" s="25"/>
      <c r="AJ1781" s="25"/>
      <c r="AK1781" s="25"/>
      <c r="AL1781" s="25"/>
      <c r="AM1781" s="25"/>
      <c r="AN1781" s="25"/>
      <c r="AO1781" s="25"/>
      <c r="AP1781" s="25" t="s">
        <v>14945</v>
      </c>
      <c r="AQ1781" s="25"/>
      <c r="AR1781" s="25"/>
      <c r="AS1781" s="25"/>
      <c r="AT1781" s="25"/>
      <c r="AU1781" s="25"/>
      <c r="AV1781" s="25"/>
      <c r="AW1781" s="25"/>
      <c r="AX1781" s="25"/>
      <c r="AY1781" s="25"/>
      <c r="AZ1781" s="25"/>
      <c r="BA1781" s="25"/>
      <c r="BB1781" s="25"/>
      <c r="BC1781" s="25"/>
      <c r="BD1781" s="25"/>
      <c r="BE1781" s="25"/>
      <c r="BF1781" s="25"/>
      <c r="BG1781" s="25"/>
      <c r="BH1781" s="25"/>
      <c r="BI1781" s="25"/>
      <c r="BJ1781" s="25"/>
      <c r="BK1781" s="25"/>
      <c r="BL1781" s="27"/>
    </row>
    <row r="1782" spans="1:64" s="29" customFormat="1" ht="24" customHeight="1" x14ac:dyDescent="0.25">
      <c r="A1782" s="26">
        <f t="shared" si="26"/>
        <v>3</v>
      </c>
      <c r="B1782" s="27" t="s">
        <v>3756</v>
      </c>
      <c r="C1782" s="27"/>
      <c r="D1782" s="27" t="s">
        <v>3757</v>
      </c>
      <c r="E1782" s="27" t="s">
        <v>65</v>
      </c>
      <c r="F1782" s="27" t="s">
        <v>3758</v>
      </c>
      <c r="G1782" s="25" t="s">
        <v>67</v>
      </c>
      <c r="H1782" s="25"/>
      <c r="I1782" s="25"/>
      <c r="J1782" s="25"/>
      <c r="K1782" s="25"/>
      <c r="L1782" s="25"/>
      <c r="M1782" s="25"/>
      <c r="N1782" s="25"/>
      <c r="O1782" s="25"/>
      <c r="P1782" s="25"/>
      <c r="Q1782" s="25"/>
      <c r="R1782" s="25"/>
      <c r="S1782" s="25"/>
      <c r="T1782" s="25"/>
      <c r="U1782" s="25" t="s">
        <v>69</v>
      </c>
      <c r="V1782" s="25"/>
      <c r="W1782" s="25"/>
      <c r="X1782" s="25"/>
      <c r="Y1782" s="25"/>
      <c r="Z1782" s="25"/>
      <c r="AA1782" s="25" t="s">
        <v>69</v>
      </c>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c r="BB1782" s="25"/>
      <c r="BC1782" s="25"/>
      <c r="BD1782" s="25"/>
      <c r="BE1782" s="25"/>
      <c r="BF1782" s="25"/>
      <c r="BG1782" s="25"/>
      <c r="BH1782" s="25"/>
      <c r="BI1782" s="25"/>
      <c r="BJ1782" s="25"/>
      <c r="BK1782" s="25"/>
      <c r="BL1782" s="27"/>
    </row>
    <row r="1783" spans="1:64" s="29" customFormat="1" ht="24" customHeight="1" x14ac:dyDescent="0.25">
      <c r="A1783" s="26">
        <f t="shared" si="26"/>
        <v>1</v>
      </c>
      <c r="B1783" s="27" t="s">
        <v>3759</v>
      </c>
      <c r="C1783" s="27"/>
      <c r="D1783" s="27" t="s">
        <v>3760</v>
      </c>
      <c r="E1783" s="27" t="s">
        <v>65</v>
      </c>
      <c r="F1783" s="27" t="s">
        <v>3761</v>
      </c>
      <c r="G1783" s="25" t="s">
        <v>14149</v>
      </c>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5"/>
      <c r="AX1783" s="25"/>
      <c r="AY1783" s="25"/>
      <c r="AZ1783" s="25"/>
      <c r="BA1783" s="25"/>
      <c r="BB1783" s="25"/>
      <c r="BC1783" s="25"/>
      <c r="BD1783" s="25"/>
      <c r="BE1783" s="25"/>
      <c r="BF1783" s="25"/>
      <c r="BG1783" s="25"/>
      <c r="BH1783" s="25"/>
      <c r="BI1783" s="25"/>
      <c r="BJ1783" s="25"/>
      <c r="BK1783" s="25"/>
      <c r="BL1783" s="27"/>
    </row>
    <row r="1784" spans="1:64" s="29" customFormat="1" ht="24" customHeight="1" x14ac:dyDescent="0.25">
      <c r="A1784" s="26">
        <f t="shared" si="26"/>
        <v>10</v>
      </c>
      <c r="B1784" s="25" t="s">
        <v>3762</v>
      </c>
      <c r="C1784" s="25"/>
      <c r="D1784" s="25" t="s">
        <v>3763</v>
      </c>
      <c r="E1784" s="25" t="s">
        <v>65</v>
      </c>
      <c r="F1784" s="25" t="s">
        <v>14645</v>
      </c>
      <c r="G1784" s="25" t="s">
        <v>67</v>
      </c>
      <c r="H1784" s="25" t="s">
        <v>67</v>
      </c>
      <c r="I1784" s="25" t="s">
        <v>67</v>
      </c>
      <c r="J1784" s="25" t="s">
        <v>69</v>
      </c>
      <c r="K1784" s="25" t="s">
        <v>74</v>
      </c>
      <c r="L1784" s="25" t="s">
        <v>69</v>
      </c>
      <c r="M1784" s="25" t="s">
        <v>115</v>
      </c>
      <c r="N1784" s="25" t="s">
        <v>69</v>
      </c>
      <c r="O1784" s="25"/>
      <c r="P1784" s="25"/>
      <c r="Q1784" s="25"/>
      <c r="R1784" s="25"/>
      <c r="S1784" s="25"/>
      <c r="T1784" s="25"/>
      <c r="U1784" s="25" t="s">
        <v>69</v>
      </c>
      <c r="V1784" s="25"/>
      <c r="W1784" s="25"/>
      <c r="X1784" s="25"/>
      <c r="Y1784" s="25"/>
      <c r="Z1784" s="25"/>
      <c r="AA1784" s="25" t="s">
        <v>69</v>
      </c>
      <c r="AB1784" s="25"/>
      <c r="AC1784" s="25"/>
      <c r="AD1784" s="25"/>
      <c r="AE1784" s="25"/>
      <c r="AF1784" s="25"/>
      <c r="AG1784" s="25"/>
      <c r="AH1784" s="25"/>
      <c r="AI1784" s="25"/>
      <c r="AJ1784" s="25"/>
      <c r="AK1784" s="25"/>
      <c r="AL1784" s="25"/>
      <c r="AM1784" s="25"/>
      <c r="AN1784" s="25"/>
      <c r="AO1784" s="25"/>
      <c r="AP1784" s="25"/>
      <c r="AQ1784" s="25"/>
      <c r="AR1784" s="25"/>
      <c r="AS1784" s="25"/>
      <c r="AT1784" s="25"/>
      <c r="AU1784" s="25"/>
      <c r="AV1784" s="25"/>
      <c r="AW1784" s="25"/>
      <c r="AX1784" s="25"/>
      <c r="AY1784" s="25"/>
      <c r="AZ1784" s="25"/>
      <c r="BA1784" s="25"/>
      <c r="BB1784" s="25"/>
      <c r="BC1784" s="25"/>
      <c r="BD1784" s="25"/>
      <c r="BE1784" s="25"/>
      <c r="BF1784" s="25"/>
      <c r="BG1784" s="25"/>
      <c r="BH1784" s="25"/>
      <c r="BI1784" s="25"/>
      <c r="BJ1784" s="25"/>
      <c r="BK1784" s="25"/>
      <c r="BL1784" s="27"/>
    </row>
    <row r="1785" spans="1:64" s="29" customFormat="1" ht="24" customHeight="1" x14ac:dyDescent="0.25">
      <c r="A1785" s="26">
        <f t="shared" si="26"/>
        <v>7</v>
      </c>
      <c r="B1785" s="25" t="s">
        <v>3764</v>
      </c>
      <c r="C1785" s="25"/>
      <c r="D1785" s="25" t="s">
        <v>3765</v>
      </c>
      <c r="E1785" s="25" t="s">
        <v>65</v>
      </c>
      <c r="F1785" s="25" t="s">
        <v>14645</v>
      </c>
      <c r="G1785" s="25" t="s">
        <v>67</v>
      </c>
      <c r="H1785" s="25" t="s">
        <v>67</v>
      </c>
      <c r="I1785" s="25" t="s">
        <v>69</v>
      </c>
      <c r="J1785" s="25" t="s">
        <v>69</v>
      </c>
      <c r="K1785" s="25" t="s">
        <v>74</v>
      </c>
      <c r="L1785" s="25" t="s">
        <v>69</v>
      </c>
      <c r="M1785" s="25" t="s">
        <v>115</v>
      </c>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5"/>
      <c r="AX1785" s="25"/>
      <c r="AY1785" s="25"/>
      <c r="AZ1785" s="25"/>
      <c r="BA1785" s="25"/>
      <c r="BB1785" s="25"/>
      <c r="BC1785" s="25"/>
      <c r="BD1785" s="25"/>
      <c r="BE1785" s="25"/>
      <c r="BF1785" s="25"/>
      <c r="BG1785" s="25"/>
      <c r="BH1785" s="25"/>
      <c r="BI1785" s="25"/>
      <c r="BJ1785" s="25"/>
      <c r="BK1785" s="25"/>
      <c r="BL1785" s="27"/>
    </row>
    <row r="1786" spans="1:64" s="29" customFormat="1" ht="24" customHeight="1" x14ac:dyDescent="0.25">
      <c r="A1786" s="26">
        <f>COUNTA(G1786:BK1786)</f>
        <v>1</v>
      </c>
      <c r="B1786" s="27" t="s">
        <v>14403</v>
      </c>
      <c r="C1786" s="27"/>
      <c r="D1786" s="27" t="s">
        <v>14404</v>
      </c>
      <c r="E1786" s="27" t="s">
        <v>14176</v>
      </c>
      <c r="F1786" s="27" t="s">
        <v>14405</v>
      </c>
      <c r="G1786" s="28" t="s">
        <v>10690</v>
      </c>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c r="AR1786" s="25"/>
      <c r="AS1786" s="25"/>
      <c r="AT1786" s="25"/>
      <c r="AU1786" s="25"/>
      <c r="AV1786" s="25"/>
      <c r="AW1786" s="25"/>
      <c r="AX1786" s="25"/>
      <c r="AY1786" s="25"/>
      <c r="AZ1786" s="25"/>
      <c r="BA1786" s="25"/>
      <c r="BB1786" s="25"/>
      <c r="BC1786" s="25"/>
      <c r="BD1786" s="25"/>
      <c r="BE1786" s="25"/>
      <c r="BF1786" s="25"/>
      <c r="BG1786" s="25"/>
      <c r="BH1786" s="25"/>
      <c r="BI1786" s="25"/>
      <c r="BJ1786" s="25"/>
      <c r="BK1786" s="25"/>
      <c r="BL1786" s="27"/>
    </row>
    <row r="1787" spans="1:64" s="29" customFormat="1" ht="24" customHeight="1" x14ac:dyDescent="0.25">
      <c r="A1787" s="26">
        <f t="shared" si="26"/>
        <v>3</v>
      </c>
      <c r="B1787" s="25" t="s">
        <v>10807</v>
      </c>
      <c r="C1787" s="25"/>
      <c r="D1787" s="25" t="s">
        <v>10808</v>
      </c>
      <c r="E1787" s="25" t="s">
        <v>10723</v>
      </c>
      <c r="F1787" s="25" t="s">
        <v>10809</v>
      </c>
      <c r="G1787" s="25" t="s">
        <v>14149</v>
      </c>
      <c r="H1787" s="25" t="s">
        <v>10644</v>
      </c>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t="s">
        <v>10691</v>
      </c>
      <c r="AP1787" s="25"/>
      <c r="AQ1787" s="25"/>
      <c r="AR1787" s="25"/>
      <c r="AS1787" s="25"/>
      <c r="AT1787" s="25"/>
      <c r="AU1787" s="25"/>
      <c r="AV1787" s="25"/>
      <c r="AW1787" s="25"/>
      <c r="AX1787" s="25"/>
      <c r="AY1787" s="25"/>
      <c r="AZ1787" s="25"/>
      <c r="BA1787" s="25"/>
      <c r="BB1787" s="25"/>
      <c r="BC1787" s="25"/>
      <c r="BD1787" s="25"/>
      <c r="BE1787" s="25"/>
      <c r="BF1787" s="25"/>
      <c r="BG1787" s="25"/>
      <c r="BH1787" s="25"/>
      <c r="BI1787" s="25"/>
      <c r="BJ1787" s="25"/>
      <c r="BK1787" s="25"/>
      <c r="BL1787" s="27"/>
    </row>
    <row r="1788" spans="1:64" s="29" customFormat="1" ht="24" customHeight="1" x14ac:dyDescent="0.25">
      <c r="A1788" s="26">
        <f t="shared" si="26"/>
        <v>0</v>
      </c>
      <c r="B1788" s="25" t="s">
        <v>3766</v>
      </c>
      <c r="C1788" s="25"/>
      <c r="D1788" s="25" t="s">
        <v>3767</v>
      </c>
      <c r="E1788" s="25" t="s">
        <v>65</v>
      </c>
      <c r="F1788" s="25" t="s">
        <v>3768</v>
      </c>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c r="AR1788" s="25"/>
      <c r="AS1788" s="25"/>
      <c r="AT1788" s="25"/>
      <c r="AU1788" s="25"/>
      <c r="AV1788" s="25"/>
      <c r="AW1788" s="25"/>
      <c r="AX1788" s="25"/>
      <c r="AY1788" s="25"/>
      <c r="AZ1788" s="25"/>
      <c r="BA1788" s="25"/>
      <c r="BB1788" s="25"/>
      <c r="BC1788" s="25"/>
      <c r="BD1788" s="25"/>
      <c r="BE1788" s="25"/>
      <c r="BF1788" s="25"/>
      <c r="BG1788" s="25"/>
      <c r="BH1788" s="25"/>
      <c r="BI1788" s="25"/>
      <c r="BJ1788" s="25"/>
      <c r="BK1788" s="25"/>
      <c r="BL1788" s="27"/>
    </row>
    <row r="1789" spans="1:64" s="29" customFormat="1" ht="24" customHeight="1" x14ac:dyDescent="0.25">
      <c r="A1789" s="26">
        <f t="shared" si="26"/>
        <v>3</v>
      </c>
      <c r="B1789" s="25" t="s">
        <v>3769</v>
      </c>
      <c r="C1789" s="25"/>
      <c r="D1789" s="25" t="s">
        <v>3770</v>
      </c>
      <c r="E1789" s="25" t="s">
        <v>65</v>
      </c>
      <c r="F1789" s="25" t="s">
        <v>60</v>
      </c>
      <c r="G1789" s="25" t="s">
        <v>67</v>
      </c>
      <c r="H1789" s="25"/>
      <c r="I1789" s="25"/>
      <c r="J1789" s="25"/>
      <c r="K1789" s="25"/>
      <c r="L1789" s="25"/>
      <c r="M1789" s="25"/>
      <c r="N1789" s="25"/>
      <c r="O1789" s="25"/>
      <c r="P1789" s="25"/>
      <c r="Q1789" s="25"/>
      <c r="R1789" s="25"/>
      <c r="S1789" s="25"/>
      <c r="T1789" s="25"/>
      <c r="U1789" s="25"/>
      <c r="V1789" s="25"/>
      <c r="W1789" s="25"/>
      <c r="X1789" s="25"/>
      <c r="Y1789" s="25" t="s">
        <v>10631</v>
      </c>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5"/>
      <c r="AX1789" s="25"/>
      <c r="AY1789" s="25"/>
      <c r="AZ1789" s="25"/>
      <c r="BA1789" s="25"/>
      <c r="BB1789" s="25"/>
      <c r="BC1789" s="25"/>
      <c r="BD1789" s="25"/>
      <c r="BE1789" s="25"/>
      <c r="BF1789" s="25"/>
      <c r="BG1789" s="25"/>
      <c r="BH1789" s="25"/>
      <c r="BI1789" s="25"/>
      <c r="BJ1789" s="25" t="s">
        <v>67</v>
      </c>
      <c r="BK1789" s="25"/>
      <c r="BL1789" s="27"/>
    </row>
    <row r="1790" spans="1:64" s="29" customFormat="1" ht="24" customHeight="1" x14ac:dyDescent="0.25">
      <c r="A1790" s="26">
        <f t="shared" si="26"/>
        <v>1</v>
      </c>
      <c r="B1790" s="25" t="s">
        <v>3771</v>
      </c>
      <c r="C1790" s="25"/>
      <c r="D1790" s="25" t="s">
        <v>3772</v>
      </c>
      <c r="E1790" s="25" t="s">
        <v>65</v>
      </c>
      <c r="F1790" s="25" t="s">
        <v>60</v>
      </c>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c r="AY1790" s="25"/>
      <c r="AZ1790" s="25"/>
      <c r="BA1790" s="25"/>
      <c r="BB1790" s="25"/>
      <c r="BC1790" s="25"/>
      <c r="BD1790" s="25"/>
      <c r="BE1790" s="25"/>
      <c r="BF1790" s="25"/>
      <c r="BG1790" s="25"/>
      <c r="BH1790" s="25"/>
      <c r="BI1790" s="25"/>
      <c r="BJ1790" s="25" t="s">
        <v>67</v>
      </c>
      <c r="BK1790" s="25"/>
      <c r="BL1790" s="27"/>
    </row>
    <row r="1791" spans="1:64" s="29" customFormat="1" ht="24" customHeight="1" x14ac:dyDescent="0.25">
      <c r="A1791" s="26">
        <f t="shared" si="26"/>
        <v>2</v>
      </c>
      <c r="B1791" s="25" t="s">
        <v>3773</v>
      </c>
      <c r="C1791" s="25"/>
      <c r="D1791" s="25" t="s">
        <v>3774</v>
      </c>
      <c r="E1791" s="25" t="s">
        <v>65</v>
      </c>
      <c r="F1791" s="25" t="s">
        <v>60</v>
      </c>
      <c r="G1791" s="25" t="s">
        <v>14149</v>
      </c>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t="s">
        <v>167</v>
      </c>
      <c r="AN1791" s="25"/>
      <c r="AO1791" s="25"/>
      <c r="AP1791" s="25"/>
      <c r="AQ1791" s="25"/>
      <c r="AR1791" s="25"/>
      <c r="AS1791" s="25"/>
      <c r="AT1791" s="25"/>
      <c r="AU1791" s="25"/>
      <c r="AV1791" s="25"/>
      <c r="AW1791" s="25"/>
      <c r="AX1791" s="25"/>
      <c r="AY1791" s="25"/>
      <c r="AZ1791" s="25"/>
      <c r="BA1791" s="25"/>
      <c r="BB1791" s="25"/>
      <c r="BC1791" s="25"/>
      <c r="BD1791" s="25"/>
      <c r="BE1791" s="25"/>
      <c r="BF1791" s="25"/>
      <c r="BG1791" s="25"/>
      <c r="BH1791" s="25"/>
      <c r="BI1791" s="25"/>
      <c r="BJ1791" s="25"/>
      <c r="BK1791" s="25"/>
      <c r="BL1791" s="27"/>
    </row>
    <row r="1792" spans="1:64" s="29" customFormat="1" ht="24" customHeight="1" x14ac:dyDescent="0.25">
      <c r="A1792" s="26">
        <f t="shared" si="26"/>
        <v>1</v>
      </c>
      <c r="B1792" s="25" t="s">
        <v>3775</v>
      </c>
      <c r="C1792" s="25" t="s">
        <v>289</v>
      </c>
      <c r="D1792" s="25" t="s">
        <v>3776</v>
      </c>
      <c r="E1792" s="25" t="s">
        <v>65</v>
      </c>
      <c r="F1792" s="25" t="s">
        <v>60</v>
      </c>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c r="AR1792" s="25"/>
      <c r="AS1792" s="25"/>
      <c r="AT1792" s="25"/>
      <c r="AU1792" s="25"/>
      <c r="AV1792" s="25"/>
      <c r="AW1792" s="25"/>
      <c r="AX1792" s="25"/>
      <c r="AY1792" s="25"/>
      <c r="AZ1792" s="25"/>
      <c r="BA1792" s="25"/>
      <c r="BB1792" s="25"/>
      <c r="BC1792" s="25"/>
      <c r="BD1792" s="25"/>
      <c r="BE1792" s="25"/>
      <c r="BF1792" s="25"/>
      <c r="BG1792" s="25"/>
      <c r="BH1792" s="25"/>
      <c r="BI1792" s="25"/>
      <c r="BJ1792" s="25" t="s">
        <v>70</v>
      </c>
      <c r="BK1792" s="25"/>
      <c r="BL1792" s="27" t="s">
        <v>289</v>
      </c>
    </row>
    <row r="1793" spans="1:64" s="29" customFormat="1" ht="24" customHeight="1" x14ac:dyDescent="0.25">
      <c r="A1793" s="26">
        <f>COUNTA(G1793:BK1793)</f>
        <v>2</v>
      </c>
      <c r="B1793" s="27" t="s">
        <v>14796</v>
      </c>
      <c r="C1793" s="27"/>
      <c r="D1793" s="27" t="s">
        <v>14797</v>
      </c>
      <c r="E1793" s="27" t="s">
        <v>14176</v>
      </c>
      <c r="F1793" s="27" t="s">
        <v>14329</v>
      </c>
      <c r="G1793" s="28" t="s">
        <v>10690</v>
      </c>
      <c r="H1793" s="25"/>
      <c r="I1793" s="25"/>
      <c r="J1793" s="25"/>
      <c r="K1793" s="25"/>
      <c r="L1793" s="25"/>
      <c r="M1793" s="25"/>
      <c r="N1793" s="25"/>
      <c r="O1793" s="25"/>
      <c r="P1793" s="25"/>
      <c r="Q1793" s="25"/>
      <c r="R1793" s="25"/>
      <c r="S1793" s="25"/>
      <c r="T1793" s="25"/>
      <c r="U1793" s="25"/>
      <c r="V1793" s="25" t="s">
        <v>14791</v>
      </c>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5"/>
      <c r="AX1793" s="25"/>
      <c r="AY1793" s="25"/>
      <c r="AZ1793" s="25"/>
      <c r="BA1793" s="25"/>
      <c r="BB1793" s="25"/>
      <c r="BC1793" s="25"/>
      <c r="BD1793" s="25"/>
      <c r="BE1793" s="25"/>
      <c r="BF1793" s="25"/>
      <c r="BG1793" s="25"/>
      <c r="BH1793" s="25"/>
      <c r="BI1793" s="25"/>
      <c r="BJ1793" s="25"/>
      <c r="BK1793" s="25"/>
      <c r="BL1793" s="27"/>
    </row>
    <row r="1794" spans="1:64" s="29" customFormat="1" ht="24" customHeight="1" x14ac:dyDescent="0.25">
      <c r="A1794" s="26">
        <f t="shared" si="26"/>
        <v>1</v>
      </c>
      <c r="B1794" s="25" t="s">
        <v>3777</v>
      </c>
      <c r="C1794" s="25"/>
      <c r="D1794" s="25" t="s">
        <v>3778</v>
      </c>
      <c r="E1794" s="25" t="s">
        <v>65</v>
      </c>
      <c r="F1794" s="25" t="s">
        <v>3779</v>
      </c>
      <c r="G1794" s="25"/>
      <c r="H1794" s="25"/>
      <c r="I1794" s="25"/>
      <c r="J1794" s="25"/>
      <c r="K1794" s="25"/>
      <c r="L1794" s="25"/>
      <c r="M1794" s="25"/>
      <c r="N1794" s="25"/>
      <c r="O1794" s="25"/>
      <c r="P1794" s="25"/>
      <c r="Q1794" s="25"/>
      <c r="R1794" s="25"/>
      <c r="S1794" s="25"/>
      <c r="T1794" s="25"/>
      <c r="U1794" s="25"/>
      <c r="V1794" s="25" t="s">
        <v>67</v>
      </c>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c r="AR1794" s="25"/>
      <c r="AS1794" s="25"/>
      <c r="AT1794" s="25"/>
      <c r="AU1794" s="25"/>
      <c r="AV1794" s="25"/>
      <c r="AW1794" s="25"/>
      <c r="AX1794" s="25"/>
      <c r="AY1794" s="25"/>
      <c r="AZ1794" s="25"/>
      <c r="BA1794" s="25"/>
      <c r="BB1794" s="25"/>
      <c r="BC1794" s="25"/>
      <c r="BD1794" s="25"/>
      <c r="BE1794" s="25"/>
      <c r="BF1794" s="25"/>
      <c r="BG1794" s="25"/>
      <c r="BH1794" s="25"/>
      <c r="BI1794" s="25"/>
      <c r="BJ1794" s="25"/>
      <c r="BK1794" s="25"/>
      <c r="BL1794" s="27"/>
    </row>
    <row r="1795" spans="1:64" s="29" customFormat="1" ht="24" customHeight="1" x14ac:dyDescent="0.25">
      <c r="A1795" s="26">
        <f>COUNTA(G1795:BK1795)</f>
        <v>1</v>
      </c>
      <c r="B1795" s="25" t="s">
        <v>14794</v>
      </c>
      <c r="C1795" s="25"/>
      <c r="D1795" s="25" t="s">
        <v>14795</v>
      </c>
      <c r="E1795" s="25" t="s">
        <v>65</v>
      </c>
      <c r="F1795" s="25" t="s">
        <v>14329</v>
      </c>
      <c r="G1795" s="25"/>
      <c r="H1795" s="25"/>
      <c r="I1795" s="25"/>
      <c r="J1795" s="25"/>
      <c r="K1795" s="25"/>
      <c r="L1795" s="25"/>
      <c r="M1795" s="25"/>
      <c r="N1795" s="25"/>
      <c r="O1795" s="25"/>
      <c r="P1795" s="25"/>
      <c r="Q1795" s="25"/>
      <c r="R1795" s="25"/>
      <c r="S1795" s="25"/>
      <c r="T1795" s="25"/>
      <c r="U1795" s="25"/>
      <c r="V1795" s="25" t="s">
        <v>10690</v>
      </c>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5"/>
      <c r="AX1795" s="25"/>
      <c r="AY1795" s="25"/>
      <c r="AZ1795" s="25"/>
      <c r="BA1795" s="25"/>
      <c r="BB1795" s="25"/>
      <c r="BC1795" s="25"/>
      <c r="BD1795" s="25"/>
      <c r="BE1795" s="25"/>
      <c r="BF1795" s="25"/>
      <c r="BG1795" s="25"/>
      <c r="BH1795" s="25"/>
      <c r="BI1795" s="25"/>
      <c r="BJ1795" s="25"/>
      <c r="BK1795" s="25"/>
      <c r="BL1795" s="27"/>
    </row>
    <row r="1796" spans="1:64" s="29" customFormat="1" ht="24" customHeight="1" x14ac:dyDescent="0.25">
      <c r="A1796" s="26">
        <f t="shared" si="26"/>
        <v>2</v>
      </c>
      <c r="B1796" s="25" t="s">
        <v>3780</v>
      </c>
      <c r="C1796" s="25"/>
      <c r="D1796" s="25" t="s">
        <v>3781</v>
      </c>
      <c r="E1796" s="25" t="s">
        <v>65</v>
      </c>
      <c r="F1796" s="25" t="s">
        <v>3782</v>
      </c>
      <c r="G1796" s="25" t="s">
        <v>67</v>
      </c>
      <c r="H1796" s="25"/>
      <c r="I1796" s="25"/>
      <c r="J1796" s="25"/>
      <c r="K1796" s="25"/>
      <c r="L1796" s="25"/>
      <c r="M1796" s="25"/>
      <c r="N1796" s="25"/>
      <c r="O1796" s="25"/>
      <c r="P1796" s="25"/>
      <c r="Q1796" s="25"/>
      <c r="R1796" s="25"/>
      <c r="S1796" s="25"/>
      <c r="T1796" s="25"/>
      <c r="U1796" s="25"/>
      <c r="V1796" s="25"/>
      <c r="W1796" s="25" t="s">
        <v>67</v>
      </c>
      <c r="X1796" s="25"/>
      <c r="Y1796" s="25"/>
      <c r="Z1796" s="25"/>
      <c r="AA1796" s="25"/>
      <c r="AB1796" s="25"/>
      <c r="AC1796" s="25"/>
      <c r="AD1796" s="25"/>
      <c r="AE1796" s="25"/>
      <c r="AF1796" s="25"/>
      <c r="AG1796" s="25"/>
      <c r="AH1796" s="25"/>
      <c r="AI1796" s="25"/>
      <c r="AJ1796" s="25"/>
      <c r="AK1796" s="25"/>
      <c r="AL1796" s="25"/>
      <c r="AM1796" s="25"/>
      <c r="AN1796" s="25"/>
      <c r="AO1796" s="25"/>
      <c r="AP1796" s="25"/>
      <c r="AQ1796" s="25"/>
      <c r="AR1796" s="25"/>
      <c r="AS1796" s="25"/>
      <c r="AT1796" s="25"/>
      <c r="AU1796" s="25"/>
      <c r="AV1796" s="25"/>
      <c r="AW1796" s="25"/>
      <c r="AX1796" s="25"/>
      <c r="AY1796" s="25"/>
      <c r="AZ1796" s="25"/>
      <c r="BA1796" s="25"/>
      <c r="BB1796" s="25"/>
      <c r="BC1796" s="25"/>
      <c r="BD1796" s="25"/>
      <c r="BE1796" s="25"/>
      <c r="BF1796" s="25"/>
      <c r="BG1796" s="25"/>
      <c r="BH1796" s="25"/>
      <c r="BI1796" s="25"/>
      <c r="BJ1796" s="25"/>
      <c r="BK1796" s="25"/>
      <c r="BL1796" s="27"/>
    </row>
    <row r="1797" spans="1:64" s="29" customFormat="1" ht="24" customHeight="1" x14ac:dyDescent="0.25">
      <c r="A1797" s="26">
        <f t="shared" si="26"/>
        <v>6</v>
      </c>
      <c r="B1797" s="25" t="s">
        <v>3783</v>
      </c>
      <c r="C1797" s="25"/>
      <c r="D1797" s="25" t="s">
        <v>3784</v>
      </c>
      <c r="E1797" s="25" t="s">
        <v>78</v>
      </c>
      <c r="F1797" s="25" t="s">
        <v>3785</v>
      </c>
      <c r="G1797" s="25" t="s">
        <v>74</v>
      </c>
      <c r="H1797" s="25"/>
      <c r="I1797" s="25"/>
      <c r="J1797" s="25"/>
      <c r="K1797" s="25"/>
      <c r="L1797" s="25"/>
      <c r="M1797" s="25"/>
      <c r="N1797" s="25"/>
      <c r="O1797" s="25"/>
      <c r="P1797" s="25"/>
      <c r="Q1797" s="25"/>
      <c r="R1797" s="25"/>
      <c r="S1797" s="25"/>
      <c r="T1797" s="25"/>
      <c r="U1797" s="25"/>
      <c r="V1797" s="25" t="s">
        <v>70</v>
      </c>
      <c r="W1797" s="25" t="s">
        <v>85</v>
      </c>
      <c r="X1797" s="25"/>
      <c r="Y1797" s="25"/>
      <c r="Z1797" s="25"/>
      <c r="AA1797" s="25"/>
      <c r="AB1797" s="25"/>
      <c r="AC1797" s="25"/>
      <c r="AD1797" s="25"/>
      <c r="AE1797" s="25"/>
      <c r="AF1797" s="25"/>
      <c r="AG1797" s="25"/>
      <c r="AH1797" s="25"/>
      <c r="AI1797" s="25"/>
      <c r="AJ1797" s="25"/>
      <c r="AK1797" s="25" t="s">
        <v>69</v>
      </c>
      <c r="AL1797" s="25"/>
      <c r="AM1797" s="25"/>
      <c r="AN1797" s="25"/>
      <c r="AO1797" s="25" t="s">
        <v>85</v>
      </c>
      <c r="AP1797" s="25"/>
      <c r="AQ1797" s="25"/>
      <c r="AR1797" s="25"/>
      <c r="AS1797" s="25"/>
      <c r="AT1797" s="25"/>
      <c r="AU1797" s="25"/>
      <c r="AV1797" s="25"/>
      <c r="AW1797" s="25"/>
      <c r="AX1797" s="25"/>
      <c r="AY1797" s="25" t="s">
        <v>74</v>
      </c>
      <c r="AZ1797" s="25"/>
      <c r="BA1797" s="25"/>
      <c r="BB1797" s="25"/>
      <c r="BC1797" s="25"/>
      <c r="BD1797" s="25"/>
      <c r="BE1797" s="25"/>
      <c r="BF1797" s="25"/>
      <c r="BG1797" s="25"/>
      <c r="BH1797" s="25"/>
      <c r="BI1797" s="25"/>
      <c r="BJ1797" s="25"/>
      <c r="BK1797" s="25"/>
      <c r="BL1797" s="27"/>
    </row>
    <row r="1798" spans="1:64" s="29" customFormat="1" ht="24" customHeight="1" x14ac:dyDescent="0.25">
      <c r="A1798" s="26">
        <f t="shared" si="26"/>
        <v>1</v>
      </c>
      <c r="B1798" s="25" t="s">
        <v>3786</v>
      </c>
      <c r="C1798" s="25"/>
      <c r="D1798" s="25" t="s">
        <v>3787</v>
      </c>
      <c r="E1798" s="25" t="s">
        <v>65</v>
      </c>
      <c r="F1798" s="25" t="s">
        <v>3788</v>
      </c>
      <c r="G1798" s="25" t="s">
        <v>70</v>
      </c>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c r="BB1798" s="25"/>
      <c r="BC1798" s="25"/>
      <c r="BD1798" s="25"/>
      <c r="BE1798" s="25"/>
      <c r="BF1798" s="25"/>
      <c r="BG1798" s="25"/>
      <c r="BH1798" s="25"/>
      <c r="BI1798" s="25"/>
      <c r="BJ1798" s="25"/>
      <c r="BK1798" s="25"/>
      <c r="BL1798" s="27"/>
    </row>
    <row r="1799" spans="1:64" s="29" customFormat="1" ht="24" customHeight="1" x14ac:dyDescent="0.25">
      <c r="A1799" s="26">
        <f t="shared" si="26"/>
        <v>1</v>
      </c>
      <c r="B1799" s="25" t="s">
        <v>3789</v>
      </c>
      <c r="C1799" s="25"/>
      <c r="D1799" s="25" t="s">
        <v>3790</v>
      </c>
      <c r="E1799" s="25" t="s">
        <v>78</v>
      </c>
      <c r="F1799" s="25" t="s">
        <v>2834</v>
      </c>
      <c r="G1799" s="25" t="s">
        <v>67</v>
      </c>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c r="AY1799" s="25"/>
      <c r="AZ1799" s="25"/>
      <c r="BA1799" s="25"/>
      <c r="BB1799" s="25"/>
      <c r="BC1799" s="25"/>
      <c r="BD1799" s="25"/>
      <c r="BE1799" s="25"/>
      <c r="BF1799" s="25"/>
      <c r="BG1799" s="25"/>
      <c r="BH1799" s="25"/>
      <c r="BI1799" s="25"/>
      <c r="BJ1799" s="25"/>
      <c r="BK1799" s="25"/>
      <c r="BL1799" s="27"/>
    </row>
    <row r="1800" spans="1:64" s="29" customFormat="1" ht="24" customHeight="1" x14ac:dyDescent="0.25">
      <c r="A1800" s="26">
        <f t="shared" si="26"/>
        <v>1</v>
      </c>
      <c r="B1800" s="25" t="s">
        <v>3791</v>
      </c>
      <c r="C1800" s="25"/>
      <c r="D1800" s="25" t="s">
        <v>3792</v>
      </c>
      <c r="E1800" s="25" t="s">
        <v>65</v>
      </c>
      <c r="F1800" s="25" t="s">
        <v>3793</v>
      </c>
      <c r="G1800" s="25" t="s">
        <v>67</v>
      </c>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c r="AR1800" s="25"/>
      <c r="AS1800" s="25"/>
      <c r="AT1800" s="25"/>
      <c r="AU1800" s="25"/>
      <c r="AV1800" s="25"/>
      <c r="AW1800" s="25"/>
      <c r="AX1800" s="25"/>
      <c r="AY1800" s="25"/>
      <c r="AZ1800" s="25"/>
      <c r="BA1800" s="25"/>
      <c r="BB1800" s="25"/>
      <c r="BC1800" s="25"/>
      <c r="BD1800" s="25"/>
      <c r="BE1800" s="25"/>
      <c r="BF1800" s="25"/>
      <c r="BG1800" s="25"/>
      <c r="BH1800" s="25"/>
      <c r="BI1800" s="25"/>
      <c r="BJ1800" s="25"/>
      <c r="BK1800" s="25"/>
      <c r="BL1800" s="27"/>
    </row>
    <row r="1801" spans="1:64" s="29" customFormat="1" ht="24" customHeight="1" x14ac:dyDescent="0.25">
      <c r="A1801" s="26">
        <f t="shared" si="26"/>
        <v>1</v>
      </c>
      <c r="B1801" s="25" t="s">
        <v>3794</v>
      </c>
      <c r="C1801" s="25"/>
      <c r="D1801" s="25" t="s">
        <v>3795</v>
      </c>
      <c r="E1801" s="25" t="s">
        <v>65</v>
      </c>
      <c r="F1801" s="25" t="s">
        <v>3796</v>
      </c>
      <c r="G1801" s="25" t="s">
        <v>70</v>
      </c>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5"/>
      <c r="AX1801" s="25"/>
      <c r="AY1801" s="25"/>
      <c r="AZ1801" s="25"/>
      <c r="BA1801" s="25"/>
      <c r="BB1801" s="25"/>
      <c r="BC1801" s="25"/>
      <c r="BD1801" s="25"/>
      <c r="BE1801" s="25"/>
      <c r="BF1801" s="25"/>
      <c r="BG1801" s="25"/>
      <c r="BH1801" s="25"/>
      <c r="BI1801" s="25"/>
      <c r="BJ1801" s="25"/>
      <c r="BK1801" s="25"/>
      <c r="BL1801" s="27"/>
    </row>
    <row r="1802" spans="1:64" s="29" customFormat="1" ht="24" customHeight="1" x14ac:dyDescent="0.25">
      <c r="A1802" s="26">
        <f t="shared" si="26"/>
        <v>13</v>
      </c>
      <c r="B1802" s="25" t="s">
        <v>11745</v>
      </c>
      <c r="C1802" s="25"/>
      <c r="D1802" s="25" t="s">
        <v>3797</v>
      </c>
      <c r="E1802" s="25" t="s">
        <v>182</v>
      </c>
      <c r="F1802" s="25" t="s">
        <v>3798</v>
      </c>
      <c r="G1802" s="25"/>
      <c r="H1802" s="25"/>
      <c r="I1802" s="25"/>
      <c r="J1802" s="25"/>
      <c r="K1802" s="25"/>
      <c r="L1802" s="25"/>
      <c r="M1802" s="25"/>
      <c r="N1802" s="25" t="s">
        <v>74</v>
      </c>
      <c r="O1802" s="25"/>
      <c r="P1802" s="25" t="s">
        <v>14627</v>
      </c>
      <c r="Q1802" s="25"/>
      <c r="R1802" s="25"/>
      <c r="S1802" s="25"/>
      <c r="T1802" s="25" t="s">
        <v>85</v>
      </c>
      <c r="U1802" s="25"/>
      <c r="V1802" s="25"/>
      <c r="W1802" s="25" t="s">
        <v>69</v>
      </c>
      <c r="X1802" s="25" t="s">
        <v>85</v>
      </c>
      <c r="Y1802" s="25"/>
      <c r="Z1802" s="25"/>
      <c r="AA1802" s="25"/>
      <c r="AB1802" s="25"/>
      <c r="AC1802" s="25"/>
      <c r="AD1802" s="25" t="s">
        <v>69</v>
      </c>
      <c r="AE1802" s="25"/>
      <c r="AF1802" s="25" t="s">
        <v>146</v>
      </c>
      <c r="AG1802" s="25" t="s">
        <v>69</v>
      </c>
      <c r="AH1802" s="25"/>
      <c r="AI1802" s="25" t="s">
        <v>69</v>
      </c>
      <c r="AJ1802" s="25"/>
      <c r="AK1802" s="25"/>
      <c r="AL1802" s="25"/>
      <c r="AM1802" s="25"/>
      <c r="AN1802" s="25"/>
      <c r="AO1802" s="25" t="s">
        <v>15062</v>
      </c>
      <c r="AP1802" s="25"/>
      <c r="AQ1802" s="25"/>
      <c r="AR1802" s="25"/>
      <c r="AS1802" s="25"/>
      <c r="AT1802" s="25"/>
      <c r="AU1802" s="25"/>
      <c r="AV1802" s="25"/>
      <c r="AW1802" s="25"/>
      <c r="AX1802" s="25"/>
      <c r="AY1802" s="25"/>
      <c r="AZ1802" s="25"/>
      <c r="BA1802" s="25"/>
      <c r="BB1802" s="25" t="s">
        <v>69</v>
      </c>
      <c r="BC1802" s="25" t="s">
        <v>14969</v>
      </c>
      <c r="BD1802" s="25"/>
      <c r="BE1802" s="25"/>
      <c r="BF1802" s="25"/>
      <c r="BG1802" s="25"/>
      <c r="BH1802" s="25" t="s">
        <v>69</v>
      </c>
      <c r="BI1802" s="25"/>
      <c r="BJ1802" s="25"/>
      <c r="BK1802" s="25"/>
      <c r="BL1802" s="27"/>
    </row>
    <row r="1803" spans="1:64" s="29" customFormat="1" ht="24" customHeight="1" x14ac:dyDescent="0.25">
      <c r="A1803" s="26">
        <f>COUNTA(G1803:BK1803)</f>
        <v>1</v>
      </c>
      <c r="B1803" s="25" t="s">
        <v>14954</v>
      </c>
      <c r="C1803" s="25"/>
      <c r="D1803" s="25" t="s">
        <v>14955</v>
      </c>
      <c r="E1803" s="25" t="s">
        <v>182</v>
      </c>
      <c r="F1803" s="25" t="s">
        <v>3798</v>
      </c>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t="s">
        <v>14953</v>
      </c>
      <c r="AR1803" s="25"/>
      <c r="AS1803" s="25"/>
      <c r="AT1803" s="25"/>
      <c r="AU1803" s="25"/>
      <c r="AV1803" s="25"/>
      <c r="AW1803" s="25"/>
      <c r="AX1803" s="25"/>
      <c r="AY1803" s="25"/>
      <c r="AZ1803" s="25"/>
      <c r="BA1803" s="25"/>
      <c r="BB1803" s="25"/>
      <c r="BC1803" s="25"/>
      <c r="BD1803" s="25"/>
      <c r="BE1803" s="25"/>
      <c r="BF1803" s="25"/>
      <c r="BG1803" s="25"/>
      <c r="BH1803" s="25"/>
      <c r="BI1803" s="25"/>
      <c r="BJ1803" s="25"/>
      <c r="BK1803" s="25"/>
      <c r="BL1803" s="27"/>
    </row>
    <row r="1804" spans="1:64" s="29" customFormat="1" ht="24" customHeight="1" x14ac:dyDescent="0.25">
      <c r="A1804" s="26">
        <f t="shared" si="26"/>
        <v>1</v>
      </c>
      <c r="B1804" s="25" t="s">
        <v>3799</v>
      </c>
      <c r="C1804" s="25"/>
      <c r="D1804" s="25" t="s">
        <v>3800</v>
      </c>
      <c r="E1804" s="25" t="s">
        <v>65</v>
      </c>
      <c r="F1804" s="25" t="s">
        <v>3801</v>
      </c>
      <c r="G1804" s="25" t="s">
        <v>70</v>
      </c>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5"/>
      <c r="AS1804" s="25"/>
      <c r="AT1804" s="25"/>
      <c r="AU1804" s="25"/>
      <c r="AV1804" s="25"/>
      <c r="AW1804" s="25"/>
      <c r="AX1804" s="25"/>
      <c r="AY1804" s="25"/>
      <c r="AZ1804" s="25"/>
      <c r="BA1804" s="25"/>
      <c r="BB1804" s="25"/>
      <c r="BC1804" s="25"/>
      <c r="BD1804" s="25"/>
      <c r="BE1804" s="25"/>
      <c r="BF1804" s="25"/>
      <c r="BG1804" s="25"/>
      <c r="BH1804" s="25"/>
      <c r="BI1804" s="25"/>
      <c r="BJ1804" s="25"/>
      <c r="BK1804" s="25"/>
      <c r="BL1804" s="27"/>
    </row>
    <row r="1805" spans="1:64" s="29" customFormat="1" ht="24" customHeight="1" x14ac:dyDescent="0.25">
      <c r="A1805" s="26">
        <f t="shared" si="26"/>
        <v>1</v>
      </c>
      <c r="B1805" s="25" t="s">
        <v>3802</v>
      </c>
      <c r="C1805" s="25"/>
      <c r="D1805" s="25" t="s">
        <v>3803</v>
      </c>
      <c r="E1805" s="25" t="s">
        <v>65</v>
      </c>
      <c r="F1805" s="25" t="s">
        <v>3804</v>
      </c>
      <c r="G1805" s="25" t="s">
        <v>70</v>
      </c>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5"/>
      <c r="AX1805" s="25"/>
      <c r="AY1805" s="25"/>
      <c r="AZ1805" s="25"/>
      <c r="BA1805" s="25"/>
      <c r="BB1805" s="25"/>
      <c r="BC1805" s="25"/>
      <c r="BD1805" s="25"/>
      <c r="BE1805" s="25"/>
      <c r="BF1805" s="25"/>
      <c r="BG1805" s="25"/>
      <c r="BH1805" s="25"/>
      <c r="BI1805" s="25"/>
      <c r="BJ1805" s="25"/>
      <c r="BK1805" s="25"/>
      <c r="BL1805" s="27"/>
    </row>
    <row r="1806" spans="1:64" s="29" customFormat="1" ht="24" customHeight="1" x14ac:dyDescent="0.25">
      <c r="A1806" s="26">
        <f t="shared" si="26"/>
        <v>1</v>
      </c>
      <c r="B1806" s="25" t="s">
        <v>11746</v>
      </c>
      <c r="C1806" s="25"/>
      <c r="D1806" s="25" t="s">
        <v>3805</v>
      </c>
      <c r="E1806" s="25" t="s">
        <v>267</v>
      </c>
      <c r="F1806" s="25" t="s">
        <v>3806</v>
      </c>
      <c r="G1806" s="25"/>
      <c r="H1806" s="25"/>
      <c r="I1806" s="25"/>
      <c r="J1806" s="25"/>
      <c r="K1806" s="25"/>
      <c r="L1806" s="25"/>
      <c r="M1806" s="25"/>
      <c r="N1806" s="25" t="s">
        <v>67</v>
      </c>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c r="AY1806" s="25"/>
      <c r="AZ1806" s="25"/>
      <c r="BA1806" s="25"/>
      <c r="BB1806" s="25"/>
      <c r="BC1806" s="25"/>
      <c r="BD1806" s="25"/>
      <c r="BE1806" s="25"/>
      <c r="BF1806" s="25"/>
      <c r="BG1806" s="25"/>
      <c r="BH1806" s="25"/>
      <c r="BI1806" s="25"/>
      <c r="BJ1806" s="25"/>
      <c r="BK1806" s="25"/>
      <c r="BL1806" s="27"/>
    </row>
    <row r="1807" spans="1:64" s="29" customFormat="1" ht="24" customHeight="1" x14ac:dyDescent="0.25">
      <c r="A1807" s="26">
        <f t="shared" si="26"/>
        <v>1</v>
      </c>
      <c r="B1807" s="25" t="s">
        <v>11747</v>
      </c>
      <c r="C1807" s="25" t="s">
        <v>289</v>
      </c>
      <c r="D1807" s="25" t="s">
        <v>3807</v>
      </c>
      <c r="E1807" s="25" t="s">
        <v>78</v>
      </c>
      <c r="F1807" s="25" t="s">
        <v>11748</v>
      </c>
      <c r="G1807" s="25" t="s">
        <v>70</v>
      </c>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5"/>
      <c r="AX1807" s="25"/>
      <c r="AY1807" s="25"/>
      <c r="AZ1807" s="25"/>
      <c r="BA1807" s="25"/>
      <c r="BB1807" s="25"/>
      <c r="BC1807" s="25"/>
      <c r="BD1807" s="25"/>
      <c r="BE1807" s="25"/>
      <c r="BF1807" s="25"/>
      <c r="BG1807" s="25"/>
      <c r="BH1807" s="25"/>
      <c r="BI1807" s="25"/>
      <c r="BJ1807" s="25"/>
      <c r="BK1807" s="25"/>
      <c r="BL1807" s="27" t="s">
        <v>289</v>
      </c>
    </row>
    <row r="1808" spans="1:64" s="29" customFormat="1" ht="24" customHeight="1" x14ac:dyDescent="0.25">
      <c r="A1808" s="26">
        <f t="shared" si="26"/>
        <v>1</v>
      </c>
      <c r="B1808" s="25" t="s">
        <v>3808</v>
      </c>
      <c r="C1808" s="25"/>
      <c r="D1808" s="25" t="s">
        <v>3809</v>
      </c>
      <c r="E1808" s="25" t="s">
        <v>65</v>
      </c>
      <c r="F1808" s="25" t="s">
        <v>3810</v>
      </c>
      <c r="G1808" s="25" t="s">
        <v>67</v>
      </c>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c r="AR1808" s="25"/>
      <c r="AS1808" s="25"/>
      <c r="AT1808" s="25"/>
      <c r="AU1808" s="25"/>
      <c r="AV1808" s="25"/>
      <c r="AW1808" s="25"/>
      <c r="AX1808" s="25"/>
      <c r="AY1808" s="25"/>
      <c r="AZ1808" s="25"/>
      <c r="BA1808" s="25"/>
      <c r="BB1808" s="25"/>
      <c r="BC1808" s="25"/>
      <c r="BD1808" s="25"/>
      <c r="BE1808" s="25"/>
      <c r="BF1808" s="25"/>
      <c r="BG1808" s="25"/>
      <c r="BH1808" s="25"/>
      <c r="BI1808" s="25"/>
      <c r="BJ1808" s="25"/>
      <c r="BK1808" s="25"/>
      <c r="BL1808" s="27"/>
    </row>
    <row r="1809" spans="1:64" s="29" customFormat="1" ht="24" customHeight="1" x14ac:dyDescent="0.25">
      <c r="A1809" s="26">
        <f t="shared" si="26"/>
        <v>1</v>
      </c>
      <c r="B1809" s="27" t="s">
        <v>11749</v>
      </c>
      <c r="C1809" s="27"/>
      <c r="D1809" s="27" t="s">
        <v>3811</v>
      </c>
      <c r="E1809" s="27" t="s">
        <v>267</v>
      </c>
      <c r="F1809" s="27" t="s">
        <v>3812</v>
      </c>
      <c r="G1809" s="25"/>
      <c r="H1809" s="25"/>
      <c r="I1809" s="25"/>
      <c r="J1809" s="25"/>
      <c r="K1809" s="25"/>
      <c r="L1809" s="25"/>
      <c r="M1809" s="25"/>
      <c r="N1809" s="25" t="s">
        <v>67</v>
      </c>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5"/>
      <c r="AX1809" s="25"/>
      <c r="AY1809" s="25"/>
      <c r="AZ1809" s="25"/>
      <c r="BA1809" s="25"/>
      <c r="BB1809" s="25"/>
      <c r="BC1809" s="25"/>
      <c r="BD1809" s="25"/>
      <c r="BE1809" s="25"/>
      <c r="BF1809" s="25"/>
      <c r="BG1809" s="25"/>
      <c r="BH1809" s="25"/>
      <c r="BI1809" s="25"/>
      <c r="BJ1809" s="25"/>
      <c r="BK1809" s="25"/>
      <c r="BL1809" s="27"/>
    </row>
    <row r="1810" spans="1:64" s="29" customFormat="1" ht="24" customHeight="1" x14ac:dyDescent="0.25">
      <c r="A1810" s="26">
        <f t="shared" si="26"/>
        <v>1</v>
      </c>
      <c r="B1810" s="25" t="s">
        <v>11750</v>
      </c>
      <c r="C1810" s="25"/>
      <c r="D1810" s="25" t="s">
        <v>3813</v>
      </c>
      <c r="E1810" s="25" t="s">
        <v>78</v>
      </c>
      <c r="F1810" s="25" t="s">
        <v>3814</v>
      </c>
      <c r="G1810" s="25" t="s">
        <v>70</v>
      </c>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c r="AP1810" s="25"/>
      <c r="AQ1810" s="25"/>
      <c r="AR1810" s="25"/>
      <c r="AS1810" s="25"/>
      <c r="AT1810" s="25"/>
      <c r="AU1810" s="25"/>
      <c r="AV1810" s="25"/>
      <c r="AW1810" s="25"/>
      <c r="AX1810" s="25"/>
      <c r="AY1810" s="25"/>
      <c r="AZ1810" s="25"/>
      <c r="BA1810" s="25"/>
      <c r="BB1810" s="25"/>
      <c r="BC1810" s="25"/>
      <c r="BD1810" s="25"/>
      <c r="BE1810" s="25"/>
      <c r="BF1810" s="25"/>
      <c r="BG1810" s="25"/>
      <c r="BH1810" s="25"/>
      <c r="BI1810" s="25"/>
      <c r="BJ1810" s="25"/>
      <c r="BK1810" s="25"/>
      <c r="BL1810" s="27"/>
    </row>
    <row r="1811" spans="1:64" s="29" customFormat="1" ht="24" customHeight="1" x14ac:dyDescent="0.25">
      <c r="A1811" s="26">
        <f t="shared" si="26"/>
        <v>1</v>
      </c>
      <c r="B1811" s="27" t="s">
        <v>3815</v>
      </c>
      <c r="C1811" s="27"/>
      <c r="D1811" s="27" t="s">
        <v>3816</v>
      </c>
      <c r="E1811" s="27" t="s">
        <v>65</v>
      </c>
      <c r="F1811" s="27" t="s">
        <v>3817</v>
      </c>
      <c r="G1811" s="28" t="s">
        <v>67</v>
      </c>
      <c r="H1811" s="28"/>
      <c r="I1811" s="28"/>
      <c r="J1811" s="28"/>
      <c r="K1811" s="28"/>
      <c r="L1811" s="28"/>
      <c r="M1811" s="28"/>
      <c r="N1811" s="28"/>
      <c r="O1811" s="28"/>
      <c r="P1811" s="28"/>
      <c r="Q1811" s="28"/>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7"/>
    </row>
    <row r="1812" spans="1:64" s="29" customFormat="1" ht="24" customHeight="1" x14ac:dyDescent="0.25">
      <c r="A1812" s="26">
        <f t="shared" si="26"/>
        <v>1</v>
      </c>
      <c r="B1812" s="25" t="s">
        <v>3818</v>
      </c>
      <c r="C1812" s="25"/>
      <c r="D1812" s="25" t="s">
        <v>3819</v>
      </c>
      <c r="E1812" s="25" t="s">
        <v>65</v>
      </c>
      <c r="F1812" s="25"/>
      <c r="G1812" s="25" t="s">
        <v>70</v>
      </c>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c r="AR1812" s="25"/>
      <c r="AS1812" s="25"/>
      <c r="AT1812" s="25"/>
      <c r="AU1812" s="25"/>
      <c r="AV1812" s="25"/>
      <c r="AW1812" s="25"/>
      <c r="AX1812" s="25"/>
      <c r="AY1812" s="25"/>
      <c r="AZ1812" s="25"/>
      <c r="BA1812" s="25"/>
      <c r="BB1812" s="25"/>
      <c r="BC1812" s="25"/>
      <c r="BD1812" s="25"/>
      <c r="BE1812" s="25"/>
      <c r="BF1812" s="25"/>
      <c r="BG1812" s="25"/>
      <c r="BH1812" s="25"/>
      <c r="BI1812" s="25"/>
      <c r="BJ1812" s="25"/>
      <c r="BK1812" s="25"/>
      <c r="BL1812" s="27"/>
    </row>
    <row r="1813" spans="1:64" s="29" customFormat="1" ht="24" customHeight="1" x14ac:dyDescent="0.25">
      <c r="A1813" s="26">
        <f t="shared" si="26"/>
        <v>1</v>
      </c>
      <c r="B1813" s="25" t="s">
        <v>3820</v>
      </c>
      <c r="C1813" s="25"/>
      <c r="D1813" s="25" t="s">
        <v>3821</v>
      </c>
      <c r="E1813" s="25" t="s">
        <v>65</v>
      </c>
      <c r="F1813" s="25" t="s">
        <v>3822</v>
      </c>
      <c r="G1813" s="25" t="s">
        <v>70</v>
      </c>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5"/>
      <c r="AX1813" s="25"/>
      <c r="AY1813" s="25"/>
      <c r="AZ1813" s="25"/>
      <c r="BA1813" s="25"/>
      <c r="BB1813" s="25"/>
      <c r="BC1813" s="25"/>
      <c r="BD1813" s="25"/>
      <c r="BE1813" s="25"/>
      <c r="BF1813" s="25"/>
      <c r="BG1813" s="25"/>
      <c r="BH1813" s="25"/>
      <c r="BI1813" s="25"/>
      <c r="BJ1813" s="25"/>
      <c r="BK1813" s="25"/>
      <c r="BL1813" s="27"/>
    </row>
    <row r="1814" spans="1:64" s="29" customFormat="1" ht="24" customHeight="1" x14ac:dyDescent="0.25">
      <c r="A1814" s="26">
        <f>COUNTA(G1814:BK1814)</f>
        <v>1</v>
      </c>
      <c r="B1814" s="27" t="s">
        <v>14449</v>
      </c>
      <c r="C1814" s="27"/>
      <c r="D1814" s="27" t="s">
        <v>14450</v>
      </c>
      <c r="E1814" s="27" t="s">
        <v>14176</v>
      </c>
      <c r="F1814" s="27" t="s">
        <v>14451</v>
      </c>
      <c r="G1814" s="28" t="s">
        <v>10690</v>
      </c>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5"/>
      <c r="AS1814" s="25"/>
      <c r="AT1814" s="25"/>
      <c r="AU1814" s="25"/>
      <c r="AV1814" s="25"/>
      <c r="AW1814" s="25"/>
      <c r="AX1814" s="25"/>
      <c r="AY1814" s="25"/>
      <c r="AZ1814" s="25"/>
      <c r="BA1814" s="25"/>
      <c r="BB1814" s="25"/>
      <c r="BC1814" s="25"/>
      <c r="BD1814" s="25"/>
      <c r="BE1814" s="25"/>
      <c r="BF1814" s="25"/>
      <c r="BG1814" s="25"/>
      <c r="BH1814" s="25"/>
      <c r="BI1814" s="25"/>
      <c r="BJ1814" s="25"/>
      <c r="BK1814" s="25"/>
      <c r="BL1814" s="27"/>
    </row>
    <row r="1815" spans="1:64" s="29" customFormat="1" ht="24" customHeight="1" x14ac:dyDescent="0.25">
      <c r="A1815" s="26">
        <f t="shared" si="26"/>
        <v>3</v>
      </c>
      <c r="B1815" s="25" t="s">
        <v>3823</v>
      </c>
      <c r="C1815" s="25"/>
      <c r="D1815" s="25" t="s">
        <v>3824</v>
      </c>
      <c r="E1815" s="25" t="s">
        <v>65</v>
      </c>
      <c r="F1815" s="25" t="s">
        <v>3825</v>
      </c>
      <c r="G1815" s="25" t="s">
        <v>70</v>
      </c>
      <c r="H1815" s="25"/>
      <c r="I1815" s="25"/>
      <c r="J1815" s="25"/>
      <c r="K1815" s="25"/>
      <c r="L1815" s="25"/>
      <c r="M1815" s="25"/>
      <c r="N1815" s="25"/>
      <c r="O1815" s="25"/>
      <c r="P1815" s="25"/>
      <c r="Q1815" s="25"/>
      <c r="R1815" s="25"/>
      <c r="S1815" s="25"/>
      <c r="T1815" s="25"/>
      <c r="U1815" s="25" t="s">
        <v>167</v>
      </c>
      <c r="V1815" s="25"/>
      <c r="W1815" s="25"/>
      <c r="X1815" s="25"/>
      <c r="Y1815" s="25" t="s">
        <v>167</v>
      </c>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5"/>
      <c r="AX1815" s="25"/>
      <c r="AY1815" s="25"/>
      <c r="AZ1815" s="25"/>
      <c r="BA1815" s="25"/>
      <c r="BB1815" s="25"/>
      <c r="BC1815" s="25"/>
      <c r="BD1815" s="25"/>
      <c r="BE1815" s="25"/>
      <c r="BF1815" s="25"/>
      <c r="BG1815" s="25"/>
      <c r="BH1815" s="25"/>
      <c r="BI1815" s="25"/>
      <c r="BJ1815" s="25"/>
      <c r="BK1815" s="25"/>
      <c r="BL1815" s="27"/>
    </row>
    <row r="1816" spans="1:64" s="29" customFormat="1" ht="24" customHeight="1" x14ac:dyDescent="0.25">
      <c r="A1816" s="26">
        <f t="shared" si="26"/>
        <v>1</v>
      </c>
      <c r="B1816" s="25" t="s">
        <v>11751</v>
      </c>
      <c r="C1816" s="25" t="s">
        <v>86</v>
      </c>
      <c r="D1816" s="25" t="s">
        <v>3826</v>
      </c>
      <c r="E1816" s="25" t="s">
        <v>267</v>
      </c>
      <c r="F1816" s="25" t="s">
        <v>3827</v>
      </c>
      <c r="G1816" s="25"/>
      <c r="H1816" s="25"/>
      <c r="I1816" s="25"/>
      <c r="J1816" s="25"/>
      <c r="K1816" s="25"/>
      <c r="L1816" s="25"/>
      <c r="M1816" s="25"/>
      <c r="N1816" s="25"/>
      <c r="O1816" s="25"/>
      <c r="P1816" s="25"/>
      <c r="Q1816" s="25"/>
      <c r="R1816" s="25"/>
      <c r="S1816" s="25" t="s">
        <v>70</v>
      </c>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5"/>
      <c r="AS1816" s="25"/>
      <c r="AT1816" s="25"/>
      <c r="AU1816" s="25"/>
      <c r="AV1816" s="25"/>
      <c r="AW1816" s="25"/>
      <c r="AX1816" s="25"/>
      <c r="AY1816" s="25"/>
      <c r="AZ1816" s="25"/>
      <c r="BA1816" s="25"/>
      <c r="BB1816" s="25"/>
      <c r="BC1816" s="25"/>
      <c r="BD1816" s="25"/>
      <c r="BE1816" s="25"/>
      <c r="BF1816" s="25"/>
      <c r="BG1816" s="25"/>
      <c r="BH1816" s="25"/>
      <c r="BI1816" s="25"/>
      <c r="BJ1816" s="25"/>
      <c r="BK1816" s="25"/>
      <c r="BL1816" s="27" t="s">
        <v>86</v>
      </c>
    </row>
    <row r="1817" spans="1:64" s="29" customFormat="1" ht="24" customHeight="1" x14ac:dyDescent="0.25">
      <c r="A1817" s="26">
        <f t="shared" si="26"/>
        <v>1</v>
      </c>
      <c r="B1817" s="25" t="s">
        <v>3828</v>
      </c>
      <c r="C1817" s="25"/>
      <c r="D1817" s="25" t="s">
        <v>3829</v>
      </c>
      <c r="E1817" s="25" t="s">
        <v>65</v>
      </c>
      <c r="F1817" s="25" t="s">
        <v>3830</v>
      </c>
      <c r="G1817" s="25" t="s">
        <v>70</v>
      </c>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5"/>
      <c r="AX1817" s="25"/>
      <c r="AY1817" s="25"/>
      <c r="AZ1817" s="25"/>
      <c r="BA1817" s="25"/>
      <c r="BB1817" s="25"/>
      <c r="BC1817" s="25"/>
      <c r="BD1817" s="25"/>
      <c r="BE1817" s="25"/>
      <c r="BF1817" s="25"/>
      <c r="BG1817" s="25"/>
      <c r="BH1817" s="25"/>
      <c r="BI1817" s="25"/>
      <c r="BJ1817" s="25"/>
      <c r="BK1817" s="25"/>
      <c r="BL1817" s="27"/>
    </row>
    <row r="1818" spans="1:64" s="29" customFormat="1" ht="24" customHeight="1" x14ac:dyDescent="0.25">
      <c r="A1818" s="26">
        <f t="shared" si="26"/>
        <v>3</v>
      </c>
      <c r="B1818" s="27" t="s">
        <v>3831</v>
      </c>
      <c r="C1818" s="27"/>
      <c r="D1818" s="27" t="s">
        <v>3831</v>
      </c>
      <c r="E1818" s="27" t="s">
        <v>65</v>
      </c>
      <c r="F1818" s="27" t="s">
        <v>454</v>
      </c>
      <c r="G1818" s="28" t="s">
        <v>67</v>
      </c>
      <c r="H1818" s="28"/>
      <c r="I1818" s="28"/>
      <c r="J1818" s="28"/>
      <c r="K1818" s="28"/>
      <c r="L1818" s="28"/>
      <c r="M1818" s="28"/>
      <c r="N1818" s="28"/>
      <c r="O1818" s="28"/>
      <c r="P1818" s="28"/>
      <c r="Q1818" s="28"/>
      <c r="R1818" s="28"/>
      <c r="S1818" s="28"/>
      <c r="T1818" s="28" t="s">
        <v>67</v>
      </c>
      <c r="U1818" s="28"/>
      <c r="V1818" s="28" t="s">
        <v>10690</v>
      </c>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7"/>
    </row>
    <row r="1819" spans="1:64" s="29" customFormat="1" ht="24.2" customHeight="1" x14ac:dyDescent="0.25">
      <c r="A1819" s="26">
        <f t="shared" si="26"/>
        <v>2</v>
      </c>
      <c r="B1819" s="25" t="s">
        <v>3832</v>
      </c>
      <c r="C1819" s="25"/>
      <c r="D1819" s="25" t="s">
        <v>3833</v>
      </c>
      <c r="E1819" s="25" t="s">
        <v>65</v>
      </c>
      <c r="F1819" s="25" t="s">
        <v>3834</v>
      </c>
      <c r="G1819" s="25" t="s">
        <v>70</v>
      </c>
      <c r="H1819" s="25" t="s">
        <v>167</v>
      </c>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5"/>
      <c r="AX1819" s="25"/>
      <c r="AY1819" s="25"/>
      <c r="AZ1819" s="25"/>
      <c r="BA1819" s="25"/>
      <c r="BB1819" s="25"/>
      <c r="BC1819" s="25"/>
      <c r="BD1819" s="25"/>
      <c r="BE1819" s="25"/>
      <c r="BF1819" s="25"/>
      <c r="BG1819" s="25"/>
      <c r="BH1819" s="25"/>
      <c r="BI1819" s="25"/>
      <c r="BJ1819" s="25"/>
      <c r="BK1819" s="25"/>
      <c r="BL1819" s="27"/>
    </row>
    <row r="1820" spans="1:64" s="29" customFormat="1" ht="24" customHeight="1" x14ac:dyDescent="0.25">
      <c r="A1820" s="26">
        <f t="shared" si="26"/>
        <v>1</v>
      </c>
      <c r="B1820" s="25" t="s">
        <v>11752</v>
      </c>
      <c r="C1820" s="25"/>
      <c r="D1820" s="27" t="s">
        <v>3835</v>
      </c>
      <c r="E1820" s="25" t="s">
        <v>78</v>
      </c>
      <c r="F1820" s="25" t="s">
        <v>3836</v>
      </c>
      <c r="G1820" s="28" t="s">
        <v>67</v>
      </c>
      <c r="H1820" s="28"/>
      <c r="I1820" s="28"/>
      <c r="J1820" s="28"/>
      <c r="K1820" s="28"/>
      <c r="L1820" s="28"/>
      <c r="M1820" s="28"/>
      <c r="N1820" s="28"/>
      <c r="O1820" s="28"/>
      <c r="P1820" s="28"/>
      <c r="Q1820" s="28"/>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7"/>
    </row>
    <row r="1821" spans="1:64" s="29" customFormat="1" ht="24" customHeight="1" x14ac:dyDescent="0.25">
      <c r="A1821" s="26">
        <f t="shared" si="26"/>
        <v>1</v>
      </c>
      <c r="B1821" s="27" t="s">
        <v>11753</v>
      </c>
      <c r="C1821" s="27"/>
      <c r="D1821" s="27" t="s">
        <v>3837</v>
      </c>
      <c r="E1821" s="25" t="s">
        <v>78</v>
      </c>
      <c r="F1821" s="25" t="s">
        <v>3838</v>
      </c>
      <c r="G1821" s="28" t="s">
        <v>67</v>
      </c>
      <c r="H1821" s="28"/>
      <c r="I1821" s="28"/>
      <c r="J1821" s="28"/>
      <c r="K1821" s="28"/>
      <c r="L1821" s="28"/>
      <c r="M1821" s="28"/>
      <c r="N1821" s="28"/>
      <c r="O1821" s="28"/>
      <c r="P1821" s="28"/>
      <c r="Q1821" s="28"/>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7"/>
    </row>
    <row r="1822" spans="1:64" s="29" customFormat="1" ht="24" customHeight="1" x14ac:dyDescent="0.25">
      <c r="A1822" s="26">
        <f t="shared" ref="A1822:A1885" si="27">COUNTA(G1822:BK1822)</f>
        <v>1</v>
      </c>
      <c r="B1822" s="25" t="s">
        <v>11754</v>
      </c>
      <c r="C1822" s="25" t="s">
        <v>164</v>
      </c>
      <c r="D1822" s="25" t="s">
        <v>3839</v>
      </c>
      <c r="E1822" s="25" t="s">
        <v>78</v>
      </c>
      <c r="F1822" s="25" t="s">
        <v>3840</v>
      </c>
      <c r="G1822" s="25" t="s">
        <v>70</v>
      </c>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c r="AW1822" s="25"/>
      <c r="AX1822" s="25"/>
      <c r="AY1822" s="25"/>
      <c r="AZ1822" s="25"/>
      <c r="BA1822" s="25"/>
      <c r="BB1822" s="25"/>
      <c r="BC1822" s="25"/>
      <c r="BD1822" s="25"/>
      <c r="BE1822" s="25"/>
      <c r="BF1822" s="25"/>
      <c r="BG1822" s="25"/>
      <c r="BH1822" s="25"/>
      <c r="BI1822" s="25"/>
      <c r="BJ1822" s="25"/>
      <c r="BK1822" s="25"/>
      <c r="BL1822" s="27" t="s">
        <v>164</v>
      </c>
    </row>
    <row r="1823" spans="1:64" s="29" customFormat="1" ht="24" customHeight="1" x14ac:dyDescent="0.25">
      <c r="A1823" s="26">
        <f t="shared" si="27"/>
        <v>2</v>
      </c>
      <c r="B1823" s="25" t="s">
        <v>3841</v>
      </c>
      <c r="C1823" s="25"/>
      <c r="D1823" s="25" t="s">
        <v>3842</v>
      </c>
      <c r="E1823" s="25" t="s">
        <v>78</v>
      </c>
      <c r="F1823" s="25" t="s">
        <v>3843</v>
      </c>
      <c r="G1823" s="25" t="s">
        <v>67</v>
      </c>
      <c r="H1823" s="25"/>
      <c r="I1823" s="25"/>
      <c r="J1823" s="25"/>
      <c r="K1823" s="25"/>
      <c r="L1823" s="25"/>
      <c r="M1823" s="25"/>
      <c r="N1823" s="25"/>
      <c r="O1823" s="25"/>
      <c r="P1823" s="25"/>
      <c r="Q1823" s="25"/>
      <c r="R1823" s="25"/>
      <c r="S1823" s="25"/>
      <c r="T1823" s="25"/>
      <c r="U1823" s="25"/>
      <c r="V1823" s="25" t="s">
        <v>67</v>
      </c>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5"/>
      <c r="AX1823" s="25"/>
      <c r="AY1823" s="25"/>
      <c r="AZ1823" s="25"/>
      <c r="BA1823" s="25"/>
      <c r="BB1823" s="25"/>
      <c r="BC1823" s="25"/>
      <c r="BD1823" s="25"/>
      <c r="BE1823" s="25"/>
      <c r="BF1823" s="25"/>
      <c r="BG1823" s="25"/>
      <c r="BH1823" s="25"/>
      <c r="BI1823" s="25"/>
      <c r="BJ1823" s="25"/>
      <c r="BK1823" s="25"/>
      <c r="BL1823" s="27"/>
    </row>
    <row r="1824" spans="1:64" s="29" customFormat="1" ht="24" customHeight="1" x14ac:dyDescent="0.25">
      <c r="A1824" s="26">
        <f t="shared" si="27"/>
        <v>1</v>
      </c>
      <c r="B1824" s="25" t="s">
        <v>11755</v>
      </c>
      <c r="C1824" s="25" t="s">
        <v>11756</v>
      </c>
      <c r="D1824" s="25" t="s">
        <v>3844</v>
      </c>
      <c r="E1824" s="25" t="s">
        <v>78</v>
      </c>
      <c r="F1824" s="25" t="s">
        <v>3845</v>
      </c>
      <c r="G1824" s="25" t="s">
        <v>70</v>
      </c>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c r="AR1824" s="25"/>
      <c r="AS1824" s="25"/>
      <c r="AT1824" s="25"/>
      <c r="AU1824" s="25"/>
      <c r="AV1824" s="25"/>
      <c r="AW1824" s="25"/>
      <c r="AX1824" s="25"/>
      <c r="AY1824" s="25"/>
      <c r="AZ1824" s="25"/>
      <c r="BA1824" s="25"/>
      <c r="BB1824" s="25"/>
      <c r="BC1824" s="25"/>
      <c r="BD1824" s="25"/>
      <c r="BE1824" s="25"/>
      <c r="BF1824" s="25"/>
      <c r="BG1824" s="25"/>
      <c r="BH1824" s="25"/>
      <c r="BI1824" s="25"/>
      <c r="BJ1824" s="25"/>
      <c r="BK1824" s="25"/>
      <c r="BL1824" s="27"/>
    </row>
    <row r="1825" spans="1:64" s="29" customFormat="1" ht="24" customHeight="1" x14ac:dyDescent="0.25">
      <c r="A1825" s="26">
        <f t="shared" si="27"/>
        <v>2</v>
      </c>
      <c r="B1825" s="25" t="s">
        <v>11757</v>
      </c>
      <c r="C1825" s="25"/>
      <c r="D1825" s="25" t="s">
        <v>3846</v>
      </c>
      <c r="E1825" s="25" t="s">
        <v>78</v>
      </c>
      <c r="F1825" s="25" t="s">
        <v>3847</v>
      </c>
      <c r="G1825" s="25"/>
      <c r="H1825" s="25"/>
      <c r="I1825" s="25"/>
      <c r="J1825" s="25"/>
      <c r="K1825" s="25" t="s">
        <v>74</v>
      </c>
      <c r="L1825" s="25"/>
      <c r="M1825" s="25" t="s">
        <v>70</v>
      </c>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5"/>
      <c r="AX1825" s="25"/>
      <c r="AY1825" s="25"/>
      <c r="AZ1825" s="25"/>
      <c r="BA1825" s="25"/>
      <c r="BB1825" s="25"/>
      <c r="BC1825" s="25"/>
      <c r="BD1825" s="25"/>
      <c r="BE1825" s="25"/>
      <c r="BF1825" s="25"/>
      <c r="BG1825" s="25"/>
      <c r="BH1825" s="25"/>
      <c r="BI1825" s="25"/>
      <c r="BJ1825" s="25"/>
      <c r="BK1825" s="25"/>
      <c r="BL1825" s="27"/>
    </row>
    <row r="1826" spans="1:64" s="29" customFormat="1" ht="24" customHeight="1" x14ac:dyDescent="0.25">
      <c r="A1826" s="26">
        <f t="shared" si="27"/>
        <v>1</v>
      </c>
      <c r="B1826" s="25" t="s">
        <v>11758</v>
      </c>
      <c r="C1826" s="25" t="s">
        <v>289</v>
      </c>
      <c r="D1826" s="25" t="s">
        <v>3848</v>
      </c>
      <c r="E1826" s="25" t="s">
        <v>78</v>
      </c>
      <c r="F1826" s="25" t="s">
        <v>3849</v>
      </c>
      <c r="G1826" s="25" t="s">
        <v>70</v>
      </c>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c r="AR1826" s="25"/>
      <c r="AS1826" s="25"/>
      <c r="AT1826" s="25"/>
      <c r="AU1826" s="25"/>
      <c r="AV1826" s="25"/>
      <c r="AW1826" s="25"/>
      <c r="AX1826" s="25"/>
      <c r="AY1826" s="25"/>
      <c r="AZ1826" s="25"/>
      <c r="BA1826" s="25"/>
      <c r="BB1826" s="25"/>
      <c r="BC1826" s="25"/>
      <c r="BD1826" s="25"/>
      <c r="BE1826" s="25"/>
      <c r="BF1826" s="25"/>
      <c r="BG1826" s="25"/>
      <c r="BH1826" s="25"/>
      <c r="BI1826" s="25"/>
      <c r="BJ1826" s="25"/>
      <c r="BK1826" s="25"/>
      <c r="BL1826" s="27" t="s">
        <v>289</v>
      </c>
    </row>
    <row r="1827" spans="1:64" s="29" customFormat="1" ht="24" customHeight="1" x14ac:dyDescent="0.25">
      <c r="A1827" s="26">
        <f t="shared" si="27"/>
        <v>1</v>
      </c>
      <c r="B1827" s="25" t="s">
        <v>11759</v>
      </c>
      <c r="C1827" s="25" t="s">
        <v>86</v>
      </c>
      <c r="D1827" s="25" t="s">
        <v>3850</v>
      </c>
      <c r="E1827" s="25" t="s">
        <v>78</v>
      </c>
      <c r="F1827" s="25" t="s">
        <v>3851</v>
      </c>
      <c r="G1827" s="25" t="s">
        <v>70</v>
      </c>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5"/>
      <c r="AX1827" s="25"/>
      <c r="AY1827" s="25"/>
      <c r="AZ1827" s="25"/>
      <c r="BA1827" s="25"/>
      <c r="BB1827" s="25"/>
      <c r="BC1827" s="25"/>
      <c r="BD1827" s="25"/>
      <c r="BE1827" s="25"/>
      <c r="BF1827" s="25"/>
      <c r="BG1827" s="25"/>
      <c r="BH1827" s="25"/>
      <c r="BI1827" s="25"/>
      <c r="BJ1827" s="25"/>
      <c r="BK1827" s="25"/>
      <c r="BL1827" s="27" t="s">
        <v>86</v>
      </c>
    </row>
    <row r="1828" spans="1:64" s="29" customFormat="1" ht="24" customHeight="1" x14ac:dyDescent="0.25">
      <c r="A1828" s="26">
        <f t="shared" si="27"/>
        <v>0</v>
      </c>
      <c r="B1828" s="25" t="s">
        <v>11761</v>
      </c>
      <c r="C1828" s="25" t="s">
        <v>11760</v>
      </c>
      <c r="D1828" s="25" t="s">
        <v>3852</v>
      </c>
      <c r="E1828" s="25" t="s">
        <v>182</v>
      </c>
      <c r="F1828" s="25" t="s">
        <v>3853</v>
      </c>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5"/>
      <c r="AS1828" s="25"/>
      <c r="AT1828" s="25"/>
      <c r="AU1828" s="25"/>
      <c r="AV1828" s="25"/>
      <c r="AW1828" s="25"/>
      <c r="AX1828" s="25"/>
      <c r="AY1828" s="25"/>
      <c r="AZ1828" s="25"/>
      <c r="BA1828" s="25"/>
      <c r="BB1828" s="25"/>
      <c r="BC1828" s="25"/>
      <c r="BD1828" s="25"/>
      <c r="BE1828" s="25"/>
      <c r="BF1828" s="25"/>
      <c r="BG1828" s="25"/>
      <c r="BH1828" s="25"/>
      <c r="BI1828" s="25"/>
      <c r="BJ1828" s="25"/>
      <c r="BK1828" s="25"/>
      <c r="BL1828" s="27"/>
    </row>
    <row r="1829" spans="1:64" s="29" customFormat="1" ht="24" customHeight="1" x14ac:dyDescent="0.25">
      <c r="A1829" s="26">
        <f t="shared" si="27"/>
        <v>0</v>
      </c>
      <c r="B1829" s="25" t="s">
        <v>11762</v>
      </c>
      <c r="C1829" s="25" t="s">
        <v>11763</v>
      </c>
      <c r="D1829" s="25" t="s">
        <v>3854</v>
      </c>
      <c r="E1829" s="25" t="s">
        <v>78</v>
      </c>
      <c r="F1829" s="25" t="s">
        <v>3855</v>
      </c>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5"/>
      <c r="AX1829" s="25"/>
      <c r="AY1829" s="25"/>
      <c r="AZ1829" s="25"/>
      <c r="BA1829" s="25"/>
      <c r="BB1829" s="25"/>
      <c r="BC1829" s="25"/>
      <c r="BD1829" s="25"/>
      <c r="BE1829" s="25"/>
      <c r="BF1829" s="25"/>
      <c r="BG1829" s="25"/>
      <c r="BH1829" s="25"/>
      <c r="BI1829" s="25"/>
      <c r="BJ1829" s="25"/>
      <c r="BK1829" s="25"/>
      <c r="BL1829" s="27"/>
    </row>
    <row r="1830" spans="1:64" s="29" customFormat="1" ht="24" customHeight="1" x14ac:dyDescent="0.25">
      <c r="A1830" s="26">
        <f t="shared" si="27"/>
        <v>1</v>
      </c>
      <c r="B1830" s="25" t="s">
        <v>11764</v>
      </c>
      <c r="C1830" s="25" t="s">
        <v>11760</v>
      </c>
      <c r="D1830" s="25" t="s">
        <v>3856</v>
      </c>
      <c r="E1830" s="25" t="s">
        <v>78</v>
      </c>
      <c r="F1830" s="25" t="s">
        <v>3857</v>
      </c>
      <c r="G1830" s="25" t="s">
        <v>70</v>
      </c>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5"/>
      <c r="AS1830" s="25"/>
      <c r="AT1830" s="25"/>
      <c r="AU1830" s="25"/>
      <c r="AV1830" s="25"/>
      <c r="AW1830" s="25"/>
      <c r="AX1830" s="25"/>
      <c r="AY1830" s="25"/>
      <c r="AZ1830" s="25"/>
      <c r="BA1830" s="25"/>
      <c r="BB1830" s="25"/>
      <c r="BC1830" s="25"/>
      <c r="BD1830" s="25"/>
      <c r="BE1830" s="25"/>
      <c r="BF1830" s="25"/>
      <c r="BG1830" s="25"/>
      <c r="BH1830" s="25"/>
      <c r="BI1830" s="25"/>
      <c r="BJ1830" s="25"/>
      <c r="BK1830" s="25"/>
      <c r="BL1830" s="27"/>
    </row>
    <row r="1831" spans="1:64" s="29" customFormat="1" ht="24" customHeight="1" x14ac:dyDescent="0.25">
      <c r="A1831" s="26">
        <f t="shared" si="27"/>
        <v>1</v>
      </c>
      <c r="B1831" s="25" t="s">
        <v>11765</v>
      </c>
      <c r="C1831" s="25" t="s">
        <v>289</v>
      </c>
      <c r="D1831" s="25" t="s">
        <v>3858</v>
      </c>
      <c r="E1831" s="25" t="s">
        <v>78</v>
      </c>
      <c r="F1831" s="25" t="s">
        <v>3859</v>
      </c>
      <c r="G1831" s="25" t="s">
        <v>70</v>
      </c>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c r="AY1831" s="25"/>
      <c r="AZ1831" s="25"/>
      <c r="BA1831" s="25"/>
      <c r="BB1831" s="25"/>
      <c r="BC1831" s="25"/>
      <c r="BD1831" s="25"/>
      <c r="BE1831" s="25"/>
      <c r="BF1831" s="25"/>
      <c r="BG1831" s="25"/>
      <c r="BH1831" s="25"/>
      <c r="BI1831" s="25"/>
      <c r="BJ1831" s="25"/>
      <c r="BK1831" s="25"/>
      <c r="BL1831" s="27" t="s">
        <v>289</v>
      </c>
    </row>
    <row r="1832" spans="1:64" s="29" customFormat="1" ht="24" customHeight="1" x14ac:dyDescent="0.25">
      <c r="A1832" s="26">
        <f t="shared" si="27"/>
        <v>1</v>
      </c>
      <c r="B1832" s="25" t="s">
        <v>11766</v>
      </c>
      <c r="C1832" s="25" t="s">
        <v>11760</v>
      </c>
      <c r="D1832" s="25" t="s">
        <v>3860</v>
      </c>
      <c r="E1832" s="25" t="s">
        <v>78</v>
      </c>
      <c r="F1832" s="25" t="s">
        <v>3861</v>
      </c>
      <c r="G1832" s="25" t="s">
        <v>11767</v>
      </c>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c r="AR1832" s="25"/>
      <c r="AS1832" s="25"/>
      <c r="AT1832" s="25"/>
      <c r="AU1832" s="25"/>
      <c r="AV1832" s="25"/>
      <c r="AW1832" s="25"/>
      <c r="AX1832" s="25"/>
      <c r="AY1832" s="25"/>
      <c r="AZ1832" s="25"/>
      <c r="BA1832" s="25"/>
      <c r="BB1832" s="25"/>
      <c r="BC1832" s="25"/>
      <c r="BD1832" s="25"/>
      <c r="BE1832" s="25"/>
      <c r="BF1832" s="25"/>
      <c r="BG1832" s="25"/>
      <c r="BH1832" s="25"/>
      <c r="BI1832" s="25"/>
      <c r="BJ1832" s="25"/>
      <c r="BK1832" s="25"/>
      <c r="BL1832" s="27"/>
    </row>
    <row r="1833" spans="1:64" s="29" customFormat="1" ht="24" customHeight="1" x14ac:dyDescent="0.25">
      <c r="A1833" s="26">
        <f t="shared" si="27"/>
        <v>1</v>
      </c>
      <c r="B1833" s="25" t="s">
        <v>11768</v>
      </c>
      <c r="C1833" s="25" t="s">
        <v>11763</v>
      </c>
      <c r="D1833" s="25" t="s">
        <v>3862</v>
      </c>
      <c r="E1833" s="25" t="s">
        <v>78</v>
      </c>
      <c r="F1833" s="25" t="s">
        <v>3863</v>
      </c>
      <c r="G1833" s="25" t="s">
        <v>11767</v>
      </c>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5"/>
      <c r="AX1833" s="25"/>
      <c r="AY1833" s="25"/>
      <c r="AZ1833" s="25"/>
      <c r="BA1833" s="25"/>
      <c r="BB1833" s="25"/>
      <c r="BC1833" s="25"/>
      <c r="BD1833" s="25"/>
      <c r="BE1833" s="25"/>
      <c r="BF1833" s="25"/>
      <c r="BG1833" s="25"/>
      <c r="BH1833" s="25"/>
      <c r="BI1833" s="25"/>
      <c r="BJ1833" s="25"/>
      <c r="BK1833" s="25"/>
      <c r="BL1833" s="27"/>
    </row>
    <row r="1834" spans="1:64" s="29" customFormat="1" ht="24" customHeight="1" x14ac:dyDescent="0.25">
      <c r="A1834" s="26">
        <f t="shared" si="27"/>
        <v>1</v>
      </c>
      <c r="B1834" s="25" t="s">
        <v>11769</v>
      </c>
      <c r="C1834" s="25"/>
      <c r="D1834" s="25" t="s">
        <v>3864</v>
      </c>
      <c r="E1834" s="25" t="s">
        <v>78</v>
      </c>
      <c r="F1834" s="25" t="s">
        <v>3865</v>
      </c>
      <c r="G1834" s="25" t="s">
        <v>70</v>
      </c>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c r="AR1834" s="25"/>
      <c r="AS1834" s="25"/>
      <c r="AT1834" s="25"/>
      <c r="AU1834" s="25"/>
      <c r="AV1834" s="25"/>
      <c r="AW1834" s="25"/>
      <c r="AX1834" s="25"/>
      <c r="AY1834" s="25"/>
      <c r="AZ1834" s="25"/>
      <c r="BA1834" s="25"/>
      <c r="BB1834" s="25"/>
      <c r="BC1834" s="25"/>
      <c r="BD1834" s="25"/>
      <c r="BE1834" s="25"/>
      <c r="BF1834" s="25"/>
      <c r="BG1834" s="25"/>
      <c r="BH1834" s="25"/>
      <c r="BI1834" s="25"/>
      <c r="BJ1834" s="25"/>
      <c r="BK1834" s="25"/>
      <c r="BL1834" s="27"/>
    </row>
    <row r="1835" spans="1:64" s="29" customFormat="1" ht="24" customHeight="1" x14ac:dyDescent="0.25">
      <c r="A1835" s="26">
        <f t="shared" si="27"/>
        <v>1</v>
      </c>
      <c r="B1835" s="25" t="s">
        <v>11770</v>
      </c>
      <c r="C1835" s="25"/>
      <c r="D1835" s="25" t="s">
        <v>3866</v>
      </c>
      <c r="E1835" s="25" t="s">
        <v>78</v>
      </c>
      <c r="F1835" s="25" t="s">
        <v>3867</v>
      </c>
      <c r="G1835" s="25" t="s">
        <v>67</v>
      </c>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5"/>
      <c r="AX1835" s="25"/>
      <c r="AY1835" s="25"/>
      <c r="AZ1835" s="25"/>
      <c r="BA1835" s="25"/>
      <c r="BB1835" s="25"/>
      <c r="BC1835" s="25"/>
      <c r="BD1835" s="25"/>
      <c r="BE1835" s="25"/>
      <c r="BF1835" s="25"/>
      <c r="BG1835" s="25"/>
      <c r="BH1835" s="25"/>
      <c r="BI1835" s="25"/>
      <c r="BJ1835" s="25"/>
      <c r="BK1835" s="25"/>
      <c r="BL1835" s="27"/>
    </row>
    <row r="1836" spans="1:64" s="29" customFormat="1" ht="24" customHeight="1" x14ac:dyDescent="0.25">
      <c r="A1836" s="26">
        <f t="shared" si="27"/>
        <v>1</v>
      </c>
      <c r="B1836" s="25" t="s">
        <v>11771</v>
      </c>
      <c r="C1836" s="25" t="s">
        <v>11756</v>
      </c>
      <c r="D1836" s="25" t="s">
        <v>3868</v>
      </c>
      <c r="E1836" s="25" t="s">
        <v>78</v>
      </c>
      <c r="F1836" s="25" t="s">
        <v>11772</v>
      </c>
      <c r="G1836" s="25" t="s">
        <v>70</v>
      </c>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c r="AR1836" s="25"/>
      <c r="AS1836" s="25"/>
      <c r="AT1836" s="25"/>
      <c r="AU1836" s="25"/>
      <c r="AV1836" s="25"/>
      <c r="AW1836" s="25"/>
      <c r="AX1836" s="25"/>
      <c r="AY1836" s="25"/>
      <c r="AZ1836" s="25"/>
      <c r="BA1836" s="25"/>
      <c r="BB1836" s="25"/>
      <c r="BC1836" s="25"/>
      <c r="BD1836" s="25"/>
      <c r="BE1836" s="25"/>
      <c r="BF1836" s="25"/>
      <c r="BG1836" s="25"/>
      <c r="BH1836" s="25"/>
      <c r="BI1836" s="25"/>
      <c r="BJ1836" s="25"/>
      <c r="BK1836" s="25"/>
      <c r="BL1836" s="27"/>
    </row>
    <row r="1837" spans="1:64" s="29" customFormat="1" ht="24" customHeight="1" x14ac:dyDescent="0.25">
      <c r="A1837" s="26">
        <f t="shared" si="27"/>
        <v>0</v>
      </c>
      <c r="B1837" s="25" t="s">
        <v>11773</v>
      </c>
      <c r="C1837" s="25"/>
      <c r="D1837" s="25" t="s">
        <v>3869</v>
      </c>
      <c r="E1837" s="25" t="s">
        <v>182</v>
      </c>
      <c r="F1837" s="25" t="s">
        <v>3870</v>
      </c>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5"/>
      <c r="AX1837" s="25"/>
      <c r="AY1837" s="25"/>
      <c r="AZ1837" s="25"/>
      <c r="BA1837" s="25"/>
      <c r="BB1837" s="25"/>
      <c r="BC1837" s="25"/>
      <c r="BD1837" s="25"/>
      <c r="BE1837" s="25"/>
      <c r="BF1837" s="25"/>
      <c r="BG1837" s="25"/>
      <c r="BH1837" s="25"/>
      <c r="BI1837" s="25"/>
      <c r="BJ1837" s="25"/>
      <c r="BK1837" s="25"/>
      <c r="BL1837" s="27"/>
    </row>
    <row r="1838" spans="1:64" s="29" customFormat="1" ht="24" customHeight="1" x14ac:dyDescent="0.25">
      <c r="A1838" s="26">
        <f t="shared" si="27"/>
        <v>1</v>
      </c>
      <c r="B1838" s="25" t="s">
        <v>11774</v>
      </c>
      <c r="C1838" s="25"/>
      <c r="D1838" s="25" t="s">
        <v>3871</v>
      </c>
      <c r="E1838" s="25" t="s">
        <v>78</v>
      </c>
      <c r="F1838" s="25" t="s">
        <v>3872</v>
      </c>
      <c r="G1838" s="25" t="s">
        <v>67</v>
      </c>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5"/>
      <c r="AS1838" s="25"/>
      <c r="AT1838" s="25"/>
      <c r="AU1838" s="25"/>
      <c r="AV1838" s="25"/>
      <c r="AW1838" s="25"/>
      <c r="AX1838" s="25"/>
      <c r="AY1838" s="25"/>
      <c r="AZ1838" s="25"/>
      <c r="BA1838" s="25"/>
      <c r="BB1838" s="25"/>
      <c r="BC1838" s="25"/>
      <c r="BD1838" s="25"/>
      <c r="BE1838" s="25"/>
      <c r="BF1838" s="25"/>
      <c r="BG1838" s="25"/>
      <c r="BH1838" s="25"/>
      <c r="BI1838" s="25"/>
      <c r="BJ1838" s="25"/>
      <c r="BK1838" s="25"/>
      <c r="BL1838" s="27"/>
    </row>
    <row r="1839" spans="1:64" s="29" customFormat="1" ht="24" customHeight="1" x14ac:dyDescent="0.25">
      <c r="A1839" s="26">
        <f t="shared" si="27"/>
        <v>1</v>
      </c>
      <c r="B1839" s="25" t="s">
        <v>3873</v>
      </c>
      <c r="C1839" s="25"/>
      <c r="D1839" s="25" t="s">
        <v>3874</v>
      </c>
      <c r="E1839" s="25" t="s">
        <v>78</v>
      </c>
      <c r="F1839" s="25" t="s">
        <v>3875</v>
      </c>
      <c r="G1839" s="25" t="s">
        <v>67</v>
      </c>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5"/>
      <c r="AX1839" s="25"/>
      <c r="AY1839" s="25"/>
      <c r="AZ1839" s="25"/>
      <c r="BA1839" s="25"/>
      <c r="BB1839" s="25"/>
      <c r="BC1839" s="25"/>
      <c r="BD1839" s="25"/>
      <c r="BE1839" s="25"/>
      <c r="BF1839" s="25"/>
      <c r="BG1839" s="25"/>
      <c r="BH1839" s="25"/>
      <c r="BI1839" s="25"/>
      <c r="BJ1839" s="25"/>
      <c r="BK1839" s="25"/>
      <c r="BL1839" s="27"/>
    </row>
    <row r="1840" spans="1:64" s="29" customFormat="1" ht="24" customHeight="1" x14ac:dyDescent="0.25">
      <c r="A1840" s="26">
        <f t="shared" si="27"/>
        <v>2</v>
      </c>
      <c r="B1840" s="25" t="s">
        <v>11775</v>
      </c>
      <c r="C1840" s="25"/>
      <c r="D1840" s="25" t="s">
        <v>3876</v>
      </c>
      <c r="E1840" s="25" t="s">
        <v>182</v>
      </c>
      <c r="F1840" s="25" t="s">
        <v>3877</v>
      </c>
      <c r="G1840" s="25" t="s">
        <v>74</v>
      </c>
      <c r="H1840" s="25"/>
      <c r="I1840" s="25"/>
      <c r="J1840" s="25"/>
      <c r="K1840" s="25"/>
      <c r="L1840" s="25"/>
      <c r="M1840" s="25"/>
      <c r="N1840" s="25" t="s">
        <v>69</v>
      </c>
      <c r="O1840" s="25"/>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c r="AR1840" s="25"/>
      <c r="AS1840" s="25"/>
      <c r="AT1840" s="25"/>
      <c r="AU1840" s="25"/>
      <c r="AV1840" s="25"/>
      <c r="AW1840" s="25"/>
      <c r="AX1840" s="25"/>
      <c r="AY1840" s="25"/>
      <c r="AZ1840" s="25"/>
      <c r="BA1840" s="25"/>
      <c r="BB1840" s="25"/>
      <c r="BC1840" s="25"/>
      <c r="BD1840" s="25"/>
      <c r="BE1840" s="25"/>
      <c r="BF1840" s="25"/>
      <c r="BG1840" s="25"/>
      <c r="BH1840" s="25"/>
      <c r="BI1840" s="25"/>
      <c r="BJ1840" s="25"/>
      <c r="BK1840" s="25"/>
      <c r="BL1840" s="27"/>
    </row>
    <row r="1841" spans="1:64" s="29" customFormat="1" ht="24" customHeight="1" x14ac:dyDescent="0.25">
      <c r="A1841" s="26">
        <f t="shared" si="27"/>
        <v>1</v>
      </c>
      <c r="B1841" s="25" t="s">
        <v>11776</v>
      </c>
      <c r="C1841" s="25" t="s">
        <v>11763</v>
      </c>
      <c r="D1841" s="25" t="s">
        <v>3878</v>
      </c>
      <c r="E1841" s="25" t="s">
        <v>78</v>
      </c>
      <c r="F1841" s="25" t="s">
        <v>3879</v>
      </c>
      <c r="G1841" s="25" t="s">
        <v>70</v>
      </c>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5"/>
      <c r="AX1841" s="25"/>
      <c r="AY1841" s="25"/>
      <c r="AZ1841" s="25"/>
      <c r="BA1841" s="25"/>
      <c r="BB1841" s="25"/>
      <c r="BC1841" s="25"/>
      <c r="BD1841" s="25"/>
      <c r="BE1841" s="25"/>
      <c r="BF1841" s="25"/>
      <c r="BG1841" s="25"/>
      <c r="BH1841" s="25"/>
      <c r="BI1841" s="25"/>
      <c r="BJ1841" s="25"/>
      <c r="BK1841" s="25"/>
      <c r="BL1841" s="27"/>
    </row>
    <row r="1842" spans="1:64" s="29" customFormat="1" ht="24" customHeight="1" x14ac:dyDescent="0.25">
      <c r="A1842" s="26">
        <f t="shared" si="27"/>
        <v>1</v>
      </c>
      <c r="B1842" s="25" t="s">
        <v>11778</v>
      </c>
      <c r="C1842" s="25"/>
      <c r="D1842" s="25" t="s">
        <v>3880</v>
      </c>
      <c r="E1842" s="25" t="s">
        <v>78</v>
      </c>
      <c r="F1842" s="25" t="s">
        <v>3881</v>
      </c>
      <c r="G1842" s="25" t="s">
        <v>70</v>
      </c>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c r="BA1842" s="25"/>
      <c r="BB1842" s="25"/>
      <c r="BC1842" s="25"/>
      <c r="BD1842" s="25"/>
      <c r="BE1842" s="25"/>
      <c r="BF1842" s="25"/>
      <c r="BG1842" s="25"/>
      <c r="BH1842" s="25"/>
      <c r="BI1842" s="25"/>
      <c r="BJ1842" s="25"/>
      <c r="BK1842" s="25"/>
      <c r="BL1842" s="27"/>
    </row>
    <row r="1843" spans="1:64" s="29" customFormat="1" ht="24" customHeight="1" x14ac:dyDescent="0.25">
      <c r="A1843" s="26">
        <f t="shared" si="27"/>
        <v>1</v>
      </c>
      <c r="B1843" s="25" t="s">
        <v>3882</v>
      </c>
      <c r="C1843" s="25"/>
      <c r="D1843" s="25" t="s">
        <v>3883</v>
      </c>
      <c r="E1843" s="25" t="s">
        <v>78</v>
      </c>
      <c r="F1843" s="25" t="s">
        <v>3881</v>
      </c>
      <c r="G1843" s="28" t="s">
        <v>11767</v>
      </c>
      <c r="H1843" s="28"/>
      <c r="I1843" s="28"/>
      <c r="J1843" s="28"/>
      <c r="K1843" s="28"/>
      <c r="L1843" s="28"/>
      <c r="M1843" s="28"/>
      <c r="N1843" s="28"/>
      <c r="O1843" s="28"/>
      <c r="P1843" s="28"/>
      <c r="Q1843" s="28"/>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7"/>
    </row>
    <row r="1844" spans="1:64" s="29" customFormat="1" ht="24" customHeight="1" x14ac:dyDescent="0.25">
      <c r="A1844" s="26">
        <f t="shared" si="27"/>
        <v>1</v>
      </c>
      <c r="B1844" s="25" t="s">
        <v>3884</v>
      </c>
      <c r="C1844" s="25"/>
      <c r="D1844" s="25" t="s">
        <v>3885</v>
      </c>
      <c r="E1844" s="25" t="s">
        <v>65</v>
      </c>
      <c r="F1844" s="25" t="s">
        <v>3886</v>
      </c>
      <c r="G1844" s="25"/>
      <c r="H1844" s="25"/>
      <c r="I1844" s="25"/>
      <c r="J1844" s="25"/>
      <c r="K1844" s="25"/>
      <c r="L1844" s="25"/>
      <c r="M1844" s="25"/>
      <c r="N1844" s="25"/>
      <c r="O1844" s="25"/>
      <c r="P1844" s="25"/>
      <c r="Q1844" s="25"/>
      <c r="R1844" s="25" t="s">
        <v>10630</v>
      </c>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c r="AR1844" s="25"/>
      <c r="AS1844" s="25"/>
      <c r="AT1844" s="25"/>
      <c r="AU1844" s="25"/>
      <c r="AV1844" s="25"/>
      <c r="AW1844" s="25"/>
      <c r="AX1844" s="25"/>
      <c r="AY1844" s="25"/>
      <c r="AZ1844" s="25"/>
      <c r="BA1844" s="25"/>
      <c r="BB1844" s="25"/>
      <c r="BC1844" s="25"/>
      <c r="BD1844" s="25"/>
      <c r="BE1844" s="25"/>
      <c r="BF1844" s="25"/>
      <c r="BG1844" s="25"/>
      <c r="BH1844" s="25"/>
      <c r="BI1844" s="25"/>
      <c r="BJ1844" s="25"/>
      <c r="BK1844" s="25"/>
      <c r="BL1844" s="27"/>
    </row>
    <row r="1845" spans="1:64" s="29" customFormat="1" ht="24" customHeight="1" x14ac:dyDescent="0.25">
      <c r="A1845" s="26">
        <f t="shared" si="27"/>
        <v>1</v>
      </c>
      <c r="B1845" s="25" t="s">
        <v>11779</v>
      </c>
      <c r="C1845" s="25"/>
      <c r="D1845" s="25" t="s">
        <v>3887</v>
      </c>
      <c r="E1845" s="25" t="s">
        <v>78</v>
      </c>
      <c r="F1845" s="25" t="s">
        <v>3881</v>
      </c>
      <c r="G1845" s="25" t="s">
        <v>70</v>
      </c>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5"/>
      <c r="AX1845" s="25"/>
      <c r="AY1845" s="25"/>
      <c r="AZ1845" s="25"/>
      <c r="BA1845" s="25"/>
      <c r="BB1845" s="25"/>
      <c r="BC1845" s="25"/>
      <c r="BD1845" s="25"/>
      <c r="BE1845" s="25"/>
      <c r="BF1845" s="25"/>
      <c r="BG1845" s="25"/>
      <c r="BH1845" s="25"/>
      <c r="BI1845" s="25"/>
      <c r="BJ1845" s="25"/>
      <c r="BK1845" s="25"/>
      <c r="BL1845" s="27"/>
    </row>
    <row r="1846" spans="1:64" s="29" customFormat="1" ht="24" customHeight="1" x14ac:dyDescent="0.25">
      <c r="A1846" s="26">
        <f t="shared" si="27"/>
        <v>1</v>
      </c>
      <c r="B1846" s="25" t="s">
        <v>11780</v>
      </c>
      <c r="C1846" s="25"/>
      <c r="D1846" s="25" t="s">
        <v>3888</v>
      </c>
      <c r="E1846" s="25" t="s">
        <v>78</v>
      </c>
      <c r="F1846" s="25" t="s">
        <v>3889</v>
      </c>
      <c r="G1846" s="25" t="s">
        <v>70</v>
      </c>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c r="AW1846" s="25"/>
      <c r="AX1846" s="25"/>
      <c r="AY1846" s="25"/>
      <c r="AZ1846" s="25"/>
      <c r="BA1846" s="25"/>
      <c r="BB1846" s="25"/>
      <c r="BC1846" s="25"/>
      <c r="BD1846" s="25"/>
      <c r="BE1846" s="25"/>
      <c r="BF1846" s="25"/>
      <c r="BG1846" s="25"/>
      <c r="BH1846" s="25"/>
      <c r="BI1846" s="25"/>
      <c r="BJ1846" s="25"/>
      <c r="BK1846" s="25"/>
      <c r="BL1846" s="27"/>
    </row>
    <row r="1847" spans="1:64" s="29" customFormat="1" ht="24" customHeight="1" x14ac:dyDescent="0.25">
      <c r="A1847" s="26">
        <f t="shared" si="27"/>
        <v>1</v>
      </c>
      <c r="B1847" s="25" t="s">
        <v>11781</v>
      </c>
      <c r="C1847" s="25" t="s">
        <v>11756</v>
      </c>
      <c r="D1847" s="25" t="s">
        <v>3890</v>
      </c>
      <c r="E1847" s="25" t="s">
        <v>78</v>
      </c>
      <c r="F1847" s="25" t="s">
        <v>1607</v>
      </c>
      <c r="G1847" s="25" t="s">
        <v>11767</v>
      </c>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c r="AY1847" s="25"/>
      <c r="AZ1847" s="25"/>
      <c r="BA1847" s="25"/>
      <c r="BB1847" s="25"/>
      <c r="BC1847" s="25"/>
      <c r="BD1847" s="25"/>
      <c r="BE1847" s="25"/>
      <c r="BF1847" s="25"/>
      <c r="BG1847" s="25"/>
      <c r="BH1847" s="25"/>
      <c r="BI1847" s="25"/>
      <c r="BJ1847" s="25"/>
      <c r="BK1847" s="25"/>
      <c r="BL1847" s="27"/>
    </row>
    <row r="1848" spans="1:64" s="29" customFormat="1" ht="24" customHeight="1" x14ac:dyDescent="0.25">
      <c r="A1848" s="26">
        <f t="shared" si="27"/>
        <v>1</v>
      </c>
      <c r="B1848" s="25" t="s">
        <v>11782</v>
      </c>
      <c r="C1848" s="25"/>
      <c r="D1848" s="25" t="s">
        <v>3891</v>
      </c>
      <c r="E1848" s="25" t="s">
        <v>78</v>
      </c>
      <c r="F1848" s="25" t="s">
        <v>3892</v>
      </c>
      <c r="G1848" s="25" t="s">
        <v>11767</v>
      </c>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c r="AY1848" s="25"/>
      <c r="AZ1848" s="25"/>
      <c r="BA1848" s="25"/>
      <c r="BB1848" s="25"/>
      <c r="BC1848" s="25"/>
      <c r="BD1848" s="25"/>
      <c r="BE1848" s="25"/>
      <c r="BF1848" s="25"/>
      <c r="BG1848" s="25"/>
      <c r="BH1848" s="25"/>
      <c r="BI1848" s="25"/>
      <c r="BJ1848" s="25"/>
      <c r="BK1848" s="25"/>
      <c r="BL1848" s="27"/>
    </row>
    <row r="1849" spans="1:64" s="29" customFormat="1" ht="24" customHeight="1" x14ac:dyDescent="0.25">
      <c r="A1849" s="26">
        <f t="shared" si="27"/>
        <v>1</v>
      </c>
      <c r="B1849" s="25" t="s">
        <v>11783</v>
      </c>
      <c r="C1849" s="25"/>
      <c r="D1849" s="25" t="s">
        <v>3893</v>
      </c>
      <c r="E1849" s="25" t="s">
        <v>267</v>
      </c>
      <c r="F1849" s="25" t="s">
        <v>3894</v>
      </c>
      <c r="G1849" s="25"/>
      <c r="H1849" s="25"/>
      <c r="I1849" s="25"/>
      <c r="J1849" s="25"/>
      <c r="K1849" s="25"/>
      <c r="L1849" s="25"/>
      <c r="M1849" s="25"/>
      <c r="N1849" s="25" t="s">
        <v>70</v>
      </c>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5"/>
      <c r="AX1849" s="25"/>
      <c r="AY1849" s="25"/>
      <c r="AZ1849" s="25"/>
      <c r="BA1849" s="25"/>
      <c r="BB1849" s="25"/>
      <c r="BC1849" s="25"/>
      <c r="BD1849" s="25"/>
      <c r="BE1849" s="25"/>
      <c r="BF1849" s="25"/>
      <c r="BG1849" s="25"/>
      <c r="BH1849" s="25"/>
      <c r="BI1849" s="25"/>
      <c r="BJ1849" s="25"/>
      <c r="BK1849" s="25"/>
      <c r="BL1849" s="27"/>
    </row>
    <row r="1850" spans="1:64" s="29" customFormat="1" ht="24" customHeight="1" x14ac:dyDescent="0.25">
      <c r="A1850" s="26">
        <f t="shared" si="27"/>
        <v>2</v>
      </c>
      <c r="B1850" s="25" t="s">
        <v>11784</v>
      </c>
      <c r="C1850" s="25" t="s">
        <v>86</v>
      </c>
      <c r="D1850" s="25" t="s">
        <v>3895</v>
      </c>
      <c r="E1850" s="25" t="s">
        <v>78</v>
      </c>
      <c r="F1850" s="25" t="s">
        <v>3896</v>
      </c>
      <c r="G1850" s="25" t="s">
        <v>70</v>
      </c>
      <c r="H1850" s="25"/>
      <c r="I1850" s="25"/>
      <c r="J1850" s="25"/>
      <c r="K1850" s="25"/>
      <c r="L1850" s="25"/>
      <c r="M1850" s="25"/>
      <c r="N1850" s="25"/>
      <c r="O1850" s="25"/>
      <c r="P1850" s="25"/>
      <c r="Q1850" s="25"/>
      <c r="R1850" s="25"/>
      <c r="S1850" s="25"/>
      <c r="T1850" s="25"/>
      <c r="U1850" s="25"/>
      <c r="V1850" s="25" t="s">
        <v>70</v>
      </c>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c r="AY1850" s="25"/>
      <c r="AZ1850" s="25"/>
      <c r="BA1850" s="25"/>
      <c r="BB1850" s="25"/>
      <c r="BC1850" s="25"/>
      <c r="BD1850" s="25"/>
      <c r="BE1850" s="25"/>
      <c r="BF1850" s="25"/>
      <c r="BG1850" s="25"/>
      <c r="BH1850" s="25"/>
      <c r="BI1850" s="25"/>
      <c r="BJ1850" s="25"/>
      <c r="BK1850" s="25"/>
      <c r="BL1850" s="27" t="s">
        <v>86</v>
      </c>
    </row>
    <row r="1851" spans="1:64" s="29" customFormat="1" ht="24" customHeight="1" x14ac:dyDescent="0.25">
      <c r="A1851" s="26">
        <f t="shared" si="27"/>
        <v>1</v>
      </c>
      <c r="B1851" s="25" t="s">
        <v>11785</v>
      </c>
      <c r="C1851" s="25" t="s">
        <v>86</v>
      </c>
      <c r="D1851" s="25" t="s">
        <v>3897</v>
      </c>
      <c r="E1851" s="25" t="s">
        <v>78</v>
      </c>
      <c r="F1851" s="25" t="s">
        <v>3898</v>
      </c>
      <c r="G1851" s="25" t="s">
        <v>70</v>
      </c>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c r="AY1851" s="25"/>
      <c r="AZ1851" s="25"/>
      <c r="BA1851" s="25"/>
      <c r="BB1851" s="25"/>
      <c r="BC1851" s="25"/>
      <c r="BD1851" s="25"/>
      <c r="BE1851" s="25"/>
      <c r="BF1851" s="25"/>
      <c r="BG1851" s="25"/>
      <c r="BH1851" s="25"/>
      <c r="BI1851" s="25"/>
      <c r="BJ1851" s="25"/>
      <c r="BK1851" s="25"/>
      <c r="BL1851" s="27" t="s">
        <v>86</v>
      </c>
    </row>
    <row r="1852" spans="1:64" s="29" customFormat="1" ht="24" customHeight="1" x14ac:dyDescent="0.25">
      <c r="A1852" s="26">
        <f t="shared" si="27"/>
        <v>0</v>
      </c>
      <c r="B1852" s="25" t="s">
        <v>11786</v>
      </c>
      <c r="C1852" s="25" t="s">
        <v>11756</v>
      </c>
      <c r="D1852" s="25" t="s">
        <v>3899</v>
      </c>
      <c r="E1852" s="25" t="s">
        <v>78</v>
      </c>
      <c r="F1852" s="25" t="s">
        <v>3900</v>
      </c>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5"/>
      <c r="AS1852" s="25"/>
      <c r="AT1852" s="25"/>
      <c r="AU1852" s="25"/>
      <c r="AV1852" s="25"/>
      <c r="AW1852" s="25"/>
      <c r="AX1852" s="25"/>
      <c r="AY1852" s="25"/>
      <c r="AZ1852" s="25"/>
      <c r="BA1852" s="25"/>
      <c r="BB1852" s="25"/>
      <c r="BC1852" s="25"/>
      <c r="BD1852" s="25"/>
      <c r="BE1852" s="25"/>
      <c r="BF1852" s="25"/>
      <c r="BG1852" s="25"/>
      <c r="BH1852" s="25"/>
      <c r="BI1852" s="25"/>
      <c r="BJ1852" s="25"/>
      <c r="BK1852" s="25"/>
      <c r="BL1852" s="27"/>
    </row>
    <row r="1853" spans="1:64" s="29" customFormat="1" ht="24" customHeight="1" x14ac:dyDescent="0.25">
      <c r="A1853" s="26">
        <f t="shared" si="27"/>
        <v>1</v>
      </c>
      <c r="B1853" s="25" t="s">
        <v>3901</v>
      </c>
      <c r="C1853" s="25"/>
      <c r="D1853" s="25" t="s">
        <v>3902</v>
      </c>
      <c r="E1853" s="25" t="s">
        <v>65</v>
      </c>
      <c r="F1853" s="25" t="s">
        <v>3903</v>
      </c>
      <c r="G1853" s="25" t="s">
        <v>70</v>
      </c>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5"/>
      <c r="AS1853" s="25"/>
      <c r="AT1853" s="25"/>
      <c r="AU1853" s="25"/>
      <c r="AV1853" s="25"/>
      <c r="AW1853" s="25"/>
      <c r="AX1853" s="25"/>
      <c r="AY1853" s="25"/>
      <c r="AZ1853" s="25"/>
      <c r="BA1853" s="25"/>
      <c r="BB1853" s="25"/>
      <c r="BC1853" s="25"/>
      <c r="BD1853" s="25"/>
      <c r="BE1853" s="25"/>
      <c r="BF1853" s="25"/>
      <c r="BG1853" s="25"/>
      <c r="BH1853" s="25"/>
      <c r="BI1853" s="25"/>
      <c r="BJ1853" s="25"/>
      <c r="BK1853" s="25"/>
      <c r="BL1853" s="27"/>
    </row>
    <row r="1854" spans="1:64" s="29" customFormat="1" ht="24" customHeight="1" x14ac:dyDescent="0.25">
      <c r="A1854" s="26">
        <f t="shared" si="27"/>
        <v>1</v>
      </c>
      <c r="B1854" s="25" t="s">
        <v>11787</v>
      </c>
      <c r="C1854" s="25"/>
      <c r="D1854" s="25" t="s">
        <v>3904</v>
      </c>
      <c r="E1854" s="25" t="s">
        <v>78</v>
      </c>
      <c r="F1854" s="25" t="s">
        <v>3905</v>
      </c>
      <c r="G1854" s="25" t="s">
        <v>11788</v>
      </c>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c r="AR1854" s="25"/>
      <c r="AS1854" s="25"/>
      <c r="AT1854" s="25"/>
      <c r="AU1854" s="25"/>
      <c r="AV1854" s="25"/>
      <c r="AW1854" s="25"/>
      <c r="AX1854" s="25"/>
      <c r="AY1854" s="25"/>
      <c r="AZ1854" s="25"/>
      <c r="BA1854" s="25"/>
      <c r="BB1854" s="25"/>
      <c r="BC1854" s="25"/>
      <c r="BD1854" s="25"/>
      <c r="BE1854" s="25"/>
      <c r="BF1854" s="25"/>
      <c r="BG1854" s="25"/>
      <c r="BH1854" s="25"/>
      <c r="BI1854" s="25"/>
      <c r="BJ1854" s="25"/>
      <c r="BK1854" s="25"/>
      <c r="BL1854" s="27"/>
    </row>
    <row r="1855" spans="1:64" s="29" customFormat="1" ht="24" customHeight="1" x14ac:dyDescent="0.25">
      <c r="A1855" s="26">
        <f t="shared" si="27"/>
        <v>2</v>
      </c>
      <c r="B1855" s="25" t="s">
        <v>11789</v>
      </c>
      <c r="C1855" s="25" t="s">
        <v>11790</v>
      </c>
      <c r="D1855" s="25" t="s">
        <v>3906</v>
      </c>
      <c r="E1855" s="25" t="s">
        <v>78</v>
      </c>
      <c r="F1855" s="25" t="s">
        <v>3907</v>
      </c>
      <c r="G1855" s="25" t="s">
        <v>70</v>
      </c>
      <c r="H1855" s="25"/>
      <c r="I1855" s="25"/>
      <c r="J1855" s="25"/>
      <c r="K1855" s="25"/>
      <c r="L1855" s="25"/>
      <c r="M1855" s="25" t="s">
        <v>70</v>
      </c>
      <c r="N1855" s="25"/>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c r="AY1855" s="25"/>
      <c r="AZ1855" s="25"/>
      <c r="BA1855" s="25"/>
      <c r="BB1855" s="25"/>
      <c r="BC1855" s="25"/>
      <c r="BD1855" s="25"/>
      <c r="BE1855" s="25"/>
      <c r="BF1855" s="25"/>
      <c r="BG1855" s="25"/>
      <c r="BH1855" s="25"/>
      <c r="BI1855" s="25"/>
      <c r="BJ1855" s="25"/>
      <c r="BK1855" s="25"/>
      <c r="BL1855" s="27"/>
    </row>
    <row r="1856" spans="1:64" s="29" customFormat="1" ht="24" customHeight="1" x14ac:dyDescent="0.25">
      <c r="A1856" s="26">
        <f t="shared" si="27"/>
        <v>1</v>
      </c>
      <c r="B1856" s="25" t="s">
        <v>12593</v>
      </c>
      <c r="C1856" s="25" t="s">
        <v>86</v>
      </c>
      <c r="D1856" s="25" t="s">
        <v>3908</v>
      </c>
      <c r="E1856" s="25" t="s">
        <v>78</v>
      </c>
      <c r="F1856" s="25" t="s">
        <v>3907</v>
      </c>
      <c r="G1856" s="25" t="s">
        <v>70</v>
      </c>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c r="AY1856" s="25"/>
      <c r="AZ1856" s="25"/>
      <c r="BA1856" s="25"/>
      <c r="BB1856" s="25"/>
      <c r="BC1856" s="25"/>
      <c r="BD1856" s="25"/>
      <c r="BE1856" s="25"/>
      <c r="BF1856" s="25"/>
      <c r="BG1856" s="25"/>
      <c r="BH1856" s="25"/>
      <c r="BI1856" s="25"/>
      <c r="BJ1856" s="25"/>
      <c r="BK1856" s="25"/>
      <c r="BL1856" s="27" t="s">
        <v>86</v>
      </c>
    </row>
    <row r="1857" spans="1:64" s="29" customFormat="1" ht="24" customHeight="1" x14ac:dyDescent="0.25">
      <c r="A1857" s="26">
        <f t="shared" si="27"/>
        <v>1</v>
      </c>
      <c r="B1857" s="25" t="s">
        <v>11791</v>
      </c>
      <c r="C1857" s="25"/>
      <c r="D1857" s="25" t="s">
        <v>3909</v>
      </c>
      <c r="E1857" s="25" t="s">
        <v>78</v>
      </c>
      <c r="F1857" s="25" t="s">
        <v>3910</v>
      </c>
      <c r="G1857" s="25" t="s">
        <v>70</v>
      </c>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c r="AR1857" s="25"/>
      <c r="AS1857" s="25"/>
      <c r="AT1857" s="25"/>
      <c r="AU1857" s="25"/>
      <c r="AV1857" s="25"/>
      <c r="AW1857" s="25"/>
      <c r="AX1857" s="25"/>
      <c r="AY1857" s="25"/>
      <c r="AZ1857" s="25"/>
      <c r="BA1857" s="25"/>
      <c r="BB1857" s="25"/>
      <c r="BC1857" s="25"/>
      <c r="BD1857" s="25"/>
      <c r="BE1857" s="25"/>
      <c r="BF1857" s="25"/>
      <c r="BG1857" s="25"/>
      <c r="BH1857" s="25"/>
      <c r="BI1857" s="25"/>
      <c r="BJ1857" s="25"/>
      <c r="BK1857" s="25"/>
      <c r="BL1857" s="27"/>
    </row>
    <row r="1858" spans="1:64" s="29" customFormat="1" ht="24" customHeight="1" x14ac:dyDescent="0.25">
      <c r="A1858" s="26">
        <f t="shared" si="27"/>
        <v>1</v>
      </c>
      <c r="B1858" s="25" t="s">
        <v>11792</v>
      </c>
      <c r="C1858" s="25"/>
      <c r="D1858" s="25" t="s">
        <v>3911</v>
      </c>
      <c r="E1858" s="25" t="s">
        <v>78</v>
      </c>
      <c r="F1858" s="25" t="s">
        <v>659</v>
      </c>
      <c r="G1858" s="25"/>
      <c r="H1858" s="25"/>
      <c r="I1858" s="25"/>
      <c r="J1858" s="25"/>
      <c r="K1858" s="25"/>
      <c r="L1858" s="25"/>
      <c r="M1858" s="25"/>
      <c r="N1858" s="25"/>
      <c r="O1858" s="25"/>
      <c r="P1858" s="25"/>
      <c r="Q1858" s="25"/>
      <c r="R1858" s="25"/>
      <c r="S1858" s="25"/>
      <c r="T1858" s="25"/>
      <c r="U1858" s="25" t="s">
        <v>167</v>
      </c>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c r="AY1858" s="25"/>
      <c r="AZ1858" s="25"/>
      <c r="BA1858" s="25"/>
      <c r="BB1858" s="25"/>
      <c r="BC1858" s="25"/>
      <c r="BD1858" s="25"/>
      <c r="BE1858" s="25"/>
      <c r="BF1858" s="25"/>
      <c r="BG1858" s="25"/>
      <c r="BH1858" s="25"/>
      <c r="BI1858" s="25"/>
      <c r="BJ1858" s="25"/>
      <c r="BK1858" s="25"/>
      <c r="BL1858" s="27"/>
    </row>
    <row r="1859" spans="1:64" s="29" customFormat="1" ht="24" customHeight="1" x14ac:dyDescent="0.25">
      <c r="A1859" s="26">
        <f t="shared" si="27"/>
        <v>0</v>
      </c>
      <c r="B1859" s="25" t="s">
        <v>10797</v>
      </c>
      <c r="C1859" s="25" t="s">
        <v>10798</v>
      </c>
      <c r="D1859" s="25" t="s">
        <v>10799</v>
      </c>
      <c r="E1859" s="25" t="s">
        <v>10642</v>
      </c>
      <c r="F1859" s="25" t="s">
        <v>10800</v>
      </c>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c r="AY1859" s="25"/>
      <c r="AZ1859" s="25"/>
      <c r="BA1859" s="25"/>
      <c r="BB1859" s="25"/>
      <c r="BC1859" s="25"/>
      <c r="BD1859" s="25"/>
      <c r="BE1859" s="25"/>
      <c r="BF1859" s="25"/>
      <c r="BG1859" s="25"/>
      <c r="BH1859" s="25"/>
      <c r="BI1859" s="25"/>
      <c r="BJ1859" s="25"/>
      <c r="BK1859" s="25"/>
      <c r="BL1859" s="27" t="s">
        <v>289</v>
      </c>
    </row>
    <row r="1860" spans="1:64" s="29" customFormat="1" ht="24" customHeight="1" x14ac:dyDescent="0.25">
      <c r="A1860" s="26">
        <f t="shared" si="27"/>
        <v>1</v>
      </c>
      <c r="B1860" s="25" t="s">
        <v>3912</v>
      </c>
      <c r="C1860" s="25"/>
      <c r="D1860" s="25" t="s">
        <v>3913</v>
      </c>
      <c r="E1860" s="25" t="s">
        <v>65</v>
      </c>
      <c r="F1860" s="25" t="s">
        <v>3914</v>
      </c>
      <c r="G1860" s="25"/>
      <c r="H1860" s="25"/>
      <c r="I1860" s="25"/>
      <c r="J1860" s="25"/>
      <c r="K1860" s="25"/>
      <c r="L1860" s="25"/>
      <c r="M1860" s="25"/>
      <c r="N1860" s="25"/>
      <c r="O1860" s="25"/>
      <c r="P1860" s="25"/>
      <c r="Q1860" s="25"/>
      <c r="R1860" s="25" t="s">
        <v>10691</v>
      </c>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c r="AR1860" s="25"/>
      <c r="AS1860" s="25"/>
      <c r="AT1860" s="25"/>
      <c r="AU1860" s="25"/>
      <c r="AV1860" s="25"/>
      <c r="AW1860" s="25"/>
      <c r="AX1860" s="25"/>
      <c r="AY1860" s="25"/>
      <c r="AZ1860" s="25"/>
      <c r="BA1860" s="25"/>
      <c r="BB1860" s="25"/>
      <c r="BC1860" s="25"/>
      <c r="BD1860" s="25"/>
      <c r="BE1860" s="25"/>
      <c r="BF1860" s="25"/>
      <c r="BG1860" s="25"/>
      <c r="BH1860" s="25"/>
      <c r="BI1860" s="25"/>
      <c r="BJ1860" s="25"/>
      <c r="BK1860" s="25"/>
      <c r="BL1860" s="27"/>
    </row>
    <row r="1861" spans="1:64" s="29" customFormat="1" ht="24" customHeight="1" x14ac:dyDescent="0.25">
      <c r="A1861" s="26">
        <f t="shared" si="27"/>
        <v>0</v>
      </c>
      <c r="B1861" s="25" t="s">
        <v>3915</v>
      </c>
      <c r="C1861" s="25"/>
      <c r="D1861" s="25" t="s">
        <v>3916</v>
      </c>
      <c r="E1861" s="25" t="s">
        <v>65</v>
      </c>
      <c r="F1861" s="25" t="s">
        <v>3914</v>
      </c>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c r="AY1861" s="25"/>
      <c r="AZ1861" s="25"/>
      <c r="BA1861" s="25"/>
      <c r="BB1861" s="25"/>
      <c r="BC1861" s="25"/>
      <c r="BD1861" s="25"/>
      <c r="BE1861" s="25"/>
      <c r="BF1861" s="25"/>
      <c r="BG1861" s="25"/>
      <c r="BH1861" s="25"/>
      <c r="BI1861" s="25"/>
      <c r="BJ1861" s="25"/>
      <c r="BK1861" s="25"/>
      <c r="BL1861" s="27"/>
    </row>
    <row r="1862" spans="1:64" s="29" customFormat="1" ht="24" customHeight="1" x14ac:dyDescent="0.25">
      <c r="A1862" s="26">
        <f t="shared" si="27"/>
        <v>0</v>
      </c>
      <c r="B1862" s="25" t="s">
        <v>3917</v>
      </c>
      <c r="C1862" s="25"/>
      <c r="D1862" s="25" t="s">
        <v>3918</v>
      </c>
      <c r="E1862" s="25" t="s">
        <v>65</v>
      </c>
      <c r="F1862" s="25" t="s">
        <v>3914</v>
      </c>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c r="BA1862" s="25"/>
      <c r="BB1862" s="25"/>
      <c r="BC1862" s="25"/>
      <c r="BD1862" s="25"/>
      <c r="BE1862" s="25"/>
      <c r="BF1862" s="25"/>
      <c r="BG1862" s="25"/>
      <c r="BH1862" s="25"/>
      <c r="BI1862" s="25"/>
      <c r="BJ1862" s="25"/>
      <c r="BK1862" s="25"/>
      <c r="BL1862" s="27"/>
    </row>
    <row r="1863" spans="1:64" s="29" customFormat="1" ht="24" customHeight="1" x14ac:dyDescent="0.25">
      <c r="A1863" s="26">
        <f t="shared" si="27"/>
        <v>0</v>
      </c>
      <c r="B1863" s="25" t="s">
        <v>3919</v>
      </c>
      <c r="C1863" s="25"/>
      <c r="D1863" s="25" t="s">
        <v>3918</v>
      </c>
      <c r="E1863" s="25" t="s">
        <v>65</v>
      </c>
      <c r="F1863" s="25" t="s">
        <v>3914</v>
      </c>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c r="AR1863" s="25"/>
      <c r="AS1863" s="25"/>
      <c r="AT1863" s="25"/>
      <c r="AU1863" s="25"/>
      <c r="AV1863" s="25"/>
      <c r="AW1863" s="25"/>
      <c r="AX1863" s="25"/>
      <c r="AY1863" s="25"/>
      <c r="AZ1863" s="25"/>
      <c r="BA1863" s="25"/>
      <c r="BB1863" s="25"/>
      <c r="BC1863" s="25"/>
      <c r="BD1863" s="25"/>
      <c r="BE1863" s="25"/>
      <c r="BF1863" s="25"/>
      <c r="BG1863" s="25"/>
      <c r="BH1863" s="25"/>
      <c r="BI1863" s="25"/>
      <c r="BJ1863" s="25"/>
      <c r="BK1863" s="25"/>
      <c r="BL1863" s="27"/>
    </row>
    <row r="1864" spans="1:64" s="29" customFormat="1" ht="24" customHeight="1" x14ac:dyDescent="0.25">
      <c r="A1864" s="26">
        <f t="shared" si="27"/>
        <v>1</v>
      </c>
      <c r="B1864" s="25" t="s">
        <v>3920</v>
      </c>
      <c r="C1864" s="25"/>
      <c r="D1864" s="25" t="s">
        <v>3921</v>
      </c>
      <c r="E1864" s="25" t="s">
        <v>65</v>
      </c>
      <c r="F1864" s="25" t="s">
        <v>3914</v>
      </c>
      <c r="G1864" s="25"/>
      <c r="H1864" s="25"/>
      <c r="I1864" s="25"/>
      <c r="J1864" s="25"/>
      <c r="K1864" s="25"/>
      <c r="L1864" s="25"/>
      <c r="M1864" s="25"/>
      <c r="N1864" s="25"/>
      <c r="O1864" s="25"/>
      <c r="P1864" s="25"/>
      <c r="Q1864" s="25"/>
      <c r="R1864" s="25" t="s">
        <v>75</v>
      </c>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c r="AR1864" s="25"/>
      <c r="AS1864" s="25"/>
      <c r="AT1864" s="25"/>
      <c r="AU1864" s="25"/>
      <c r="AV1864" s="25"/>
      <c r="AW1864" s="25"/>
      <c r="AX1864" s="25"/>
      <c r="AY1864" s="25"/>
      <c r="AZ1864" s="25"/>
      <c r="BA1864" s="25"/>
      <c r="BB1864" s="25"/>
      <c r="BC1864" s="25"/>
      <c r="BD1864" s="25"/>
      <c r="BE1864" s="25"/>
      <c r="BF1864" s="25"/>
      <c r="BG1864" s="25"/>
      <c r="BH1864" s="25"/>
      <c r="BI1864" s="25"/>
      <c r="BJ1864" s="25"/>
      <c r="BK1864" s="25"/>
      <c r="BL1864" s="27"/>
    </row>
    <row r="1865" spans="1:64" s="29" customFormat="1" ht="24" customHeight="1" x14ac:dyDescent="0.25">
      <c r="A1865" s="26">
        <f t="shared" si="27"/>
        <v>0</v>
      </c>
      <c r="B1865" s="25" t="s">
        <v>3922</v>
      </c>
      <c r="C1865" s="25"/>
      <c r="D1865" s="25" t="s">
        <v>3923</v>
      </c>
      <c r="E1865" s="25" t="s">
        <v>65</v>
      </c>
      <c r="F1865" s="25" t="s">
        <v>3914</v>
      </c>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c r="AR1865" s="25"/>
      <c r="AS1865" s="25"/>
      <c r="AT1865" s="25"/>
      <c r="AU1865" s="25"/>
      <c r="AV1865" s="25"/>
      <c r="AW1865" s="25"/>
      <c r="AX1865" s="25"/>
      <c r="AY1865" s="25"/>
      <c r="AZ1865" s="25"/>
      <c r="BA1865" s="25"/>
      <c r="BB1865" s="25"/>
      <c r="BC1865" s="25"/>
      <c r="BD1865" s="25"/>
      <c r="BE1865" s="25"/>
      <c r="BF1865" s="25"/>
      <c r="BG1865" s="25"/>
      <c r="BH1865" s="25"/>
      <c r="BI1865" s="25"/>
      <c r="BJ1865" s="25"/>
      <c r="BK1865" s="25"/>
      <c r="BL1865" s="27"/>
    </row>
    <row r="1866" spans="1:64" s="29" customFormat="1" ht="24" customHeight="1" x14ac:dyDescent="0.25">
      <c r="A1866" s="26">
        <f t="shared" si="27"/>
        <v>1</v>
      </c>
      <c r="B1866" s="27" t="s">
        <v>11793</v>
      </c>
      <c r="C1866" s="27"/>
      <c r="D1866" s="27" t="s">
        <v>3924</v>
      </c>
      <c r="E1866" s="27" t="s">
        <v>78</v>
      </c>
      <c r="F1866" s="27" t="s">
        <v>172</v>
      </c>
      <c r="G1866" s="28" t="s">
        <v>11794</v>
      </c>
      <c r="H1866" s="28"/>
      <c r="I1866" s="28"/>
      <c r="J1866" s="28"/>
      <c r="K1866" s="28"/>
      <c r="L1866" s="28"/>
      <c r="M1866" s="28"/>
      <c r="N1866" s="28"/>
      <c r="O1866" s="28"/>
      <c r="P1866" s="28"/>
      <c r="Q1866" s="28"/>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7"/>
    </row>
    <row r="1867" spans="1:64" s="29" customFormat="1" ht="24" customHeight="1" x14ac:dyDescent="0.25">
      <c r="A1867" s="26">
        <f t="shared" si="27"/>
        <v>1</v>
      </c>
      <c r="B1867" s="25" t="s">
        <v>11795</v>
      </c>
      <c r="C1867" s="25" t="s">
        <v>11796</v>
      </c>
      <c r="D1867" s="25" t="s">
        <v>3925</v>
      </c>
      <c r="E1867" s="25" t="s">
        <v>78</v>
      </c>
      <c r="F1867" s="25" t="s">
        <v>3926</v>
      </c>
      <c r="G1867" s="25" t="s">
        <v>11797</v>
      </c>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c r="AR1867" s="25"/>
      <c r="AS1867" s="25"/>
      <c r="AT1867" s="25"/>
      <c r="AU1867" s="25"/>
      <c r="AV1867" s="25"/>
      <c r="AW1867" s="25"/>
      <c r="AX1867" s="25"/>
      <c r="AY1867" s="25"/>
      <c r="AZ1867" s="25"/>
      <c r="BA1867" s="25"/>
      <c r="BB1867" s="25"/>
      <c r="BC1867" s="25"/>
      <c r="BD1867" s="25"/>
      <c r="BE1867" s="25"/>
      <c r="BF1867" s="25"/>
      <c r="BG1867" s="25"/>
      <c r="BH1867" s="25"/>
      <c r="BI1867" s="25"/>
      <c r="BJ1867" s="25"/>
      <c r="BK1867" s="25"/>
      <c r="BL1867" s="27"/>
    </row>
    <row r="1868" spans="1:64" s="29" customFormat="1" ht="24" customHeight="1" x14ac:dyDescent="0.25">
      <c r="A1868" s="26">
        <f t="shared" si="27"/>
        <v>24</v>
      </c>
      <c r="B1868" s="25" t="s">
        <v>11798</v>
      </c>
      <c r="C1868" s="25"/>
      <c r="D1868" s="25" t="s">
        <v>3927</v>
      </c>
      <c r="E1868" s="25" t="s">
        <v>78</v>
      </c>
      <c r="F1868" s="25" t="s">
        <v>308</v>
      </c>
      <c r="G1868" s="25" t="s">
        <v>67</v>
      </c>
      <c r="H1868" s="25" t="s">
        <v>67</v>
      </c>
      <c r="I1868" s="25"/>
      <c r="J1868" s="25"/>
      <c r="K1868" s="25"/>
      <c r="L1868" s="25"/>
      <c r="M1868" s="25"/>
      <c r="N1868" s="25" t="s">
        <v>74</v>
      </c>
      <c r="O1868" s="25"/>
      <c r="P1868" s="25"/>
      <c r="Q1868" s="25"/>
      <c r="R1868" s="25" t="s">
        <v>67</v>
      </c>
      <c r="S1868" s="25"/>
      <c r="T1868" s="25"/>
      <c r="U1868" s="25" t="s">
        <v>69</v>
      </c>
      <c r="V1868" s="25" t="s">
        <v>67</v>
      </c>
      <c r="W1868" s="25" t="s">
        <v>14826</v>
      </c>
      <c r="X1868" s="25"/>
      <c r="Y1868" s="25" t="s">
        <v>10665</v>
      </c>
      <c r="Z1868" s="25" t="s">
        <v>69</v>
      </c>
      <c r="AA1868" s="25" t="s">
        <v>69</v>
      </c>
      <c r="AB1868" s="25"/>
      <c r="AC1868" s="25" t="s">
        <v>85</v>
      </c>
      <c r="AD1868" s="25"/>
      <c r="AE1868" s="25"/>
      <c r="AF1868" s="25" t="s">
        <v>67</v>
      </c>
      <c r="AG1868" s="25"/>
      <c r="AH1868" s="25"/>
      <c r="AI1868" s="25"/>
      <c r="AJ1868" s="25" t="s">
        <v>67</v>
      </c>
      <c r="AK1868" s="25"/>
      <c r="AL1868" s="25"/>
      <c r="AM1868" s="25" t="s">
        <v>69</v>
      </c>
      <c r="AN1868" s="25" t="s">
        <v>67</v>
      </c>
      <c r="AO1868" s="25"/>
      <c r="AP1868" s="25"/>
      <c r="AQ1868" s="25" t="s">
        <v>75</v>
      </c>
      <c r="AR1868" s="25"/>
      <c r="AS1868" s="25"/>
      <c r="AT1868" s="25" t="s">
        <v>67</v>
      </c>
      <c r="AU1868" s="25"/>
      <c r="AV1868" s="25" t="s">
        <v>69</v>
      </c>
      <c r="AW1868" s="25" t="s">
        <v>69</v>
      </c>
      <c r="AX1868" s="25"/>
      <c r="AY1868" s="25" t="s">
        <v>74</v>
      </c>
      <c r="AZ1868" s="25"/>
      <c r="BA1868" s="25"/>
      <c r="BB1868" s="25"/>
      <c r="BC1868" s="25" t="s">
        <v>85</v>
      </c>
      <c r="BD1868" s="25"/>
      <c r="BE1868" s="25"/>
      <c r="BF1868" s="25"/>
      <c r="BG1868" s="25"/>
      <c r="BH1868" s="25" t="s">
        <v>67</v>
      </c>
      <c r="BI1868" s="25"/>
      <c r="BJ1868" s="25" t="s">
        <v>67</v>
      </c>
      <c r="BK1868" s="25" t="s">
        <v>67</v>
      </c>
      <c r="BL1868" s="27"/>
    </row>
    <row r="1869" spans="1:64" s="29" customFormat="1" ht="24" customHeight="1" x14ac:dyDescent="0.25">
      <c r="A1869" s="26">
        <f t="shared" si="27"/>
        <v>1</v>
      </c>
      <c r="B1869" s="25" t="s">
        <v>11799</v>
      </c>
      <c r="C1869" s="25" t="s">
        <v>289</v>
      </c>
      <c r="D1869" s="25" t="s">
        <v>3928</v>
      </c>
      <c r="E1869" s="25" t="s">
        <v>78</v>
      </c>
      <c r="F1869" s="25" t="s">
        <v>3929</v>
      </c>
      <c r="G1869" s="25" t="s">
        <v>70</v>
      </c>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c r="AR1869" s="25"/>
      <c r="AS1869" s="25"/>
      <c r="AT1869" s="25"/>
      <c r="AU1869" s="25"/>
      <c r="AV1869" s="25"/>
      <c r="AW1869" s="25"/>
      <c r="AX1869" s="25"/>
      <c r="AY1869" s="25"/>
      <c r="AZ1869" s="25"/>
      <c r="BA1869" s="25"/>
      <c r="BB1869" s="25"/>
      <c r="BC1869" s="25"/>
      <c r="BD1869" s="25"/>
      <c r="BE1869" s="25"/>
      <c r="BF1869" s="25"/>
      <c r="BG1869" s="25"/>
      <c r="BH1869" s="25"/>
      <c r="BI1869" s="25"/>
      <c r="BJ1869" s="25"/>
      <c r="BK1869" s="25"/>
      <c r="BL1869" s="27" t="s">
        <v>289</v>
      </c>
    </row>
    <row r="1870" spans="1:64" s="29" customFormat="1" ht="24" customHeight="1" x14ac:dyDescent="0.25">
      <c r="A1870" s="26">
        <f t="shared" si="27"/>
        <v>1</v>
      </c>
      <c r="B1870" s="25" t="s">
        <v>11800</v>
      </c>
      <c r="C1870" s="25"/>
      <c r="D1870" s="25" t="s">
        <v>3930</v>
      </c>
      <c r="E1870" s="25" t="s">
        <v>78</v>
      </c>
      <c r="F1870" s="25" t="s">
        <v>3931</v>
      </c>
      <c r="G1870" s="25" t="s">
        <v>67</v>
      </c>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5"/>
      <c r="AS1870" s="25"/>
      <c r="AT1870" s="25"/>
      <c r="AU1870" s="25"/>
      <c r="AV1870" s="25"/>
      <c r="AW1870" s="25"/>
      <c r="AX1870" s="25"/>
      <c r="AY1870" s="25"/>
      <c r="AZ1870" s="25"/>
      <c r="BA1870" s="25"/>
      <c r="BB1870" s="25"/>
      <c r="BC1870" s="25"/>
      <c r="BD1870" s="25"/>
      <c r="BE1870" s="25"/>
      <c r="BF1870" s="25"/>
      <c r="BG1870" s="25"/>
      <c r="BH1870" s="25"/>
      <c r="BI1870" s="25"/>
      <c r="BJ1870" s="25"/>
      <c r="BK1870" s="25"/>
      <c r="BL1870" s="27"/>
    </row>
    <row r="1871" spans="1:64" s="29" customFormat="1" ht="24" customHeight="1" x14ac:dyDescent="0.25">
      <c r="A1871" s="26">
        <f t="shared" si="27"/>
        <v>1</v>
      </c>
      <c r="B1871" s="25" t="s">
        <v>11801</v>
      </c>
      <c r="C1871" s="25"/>
      <c r="D1871" s="25" t="s">
        <v>3932</v>
      </c>
      <c r="E1871" s="25" t="s">
        <v>78</v>
      </c>
      <c r="F1871" s="25" t="s">
        <v>1489</v>
      </c>
      <c r="G1871" s="25" t="s">
        <v>70</v>
      </c>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c r="AR1871" s="25"/>
      <c r="AS1871" s="25"/>
      <c r="AT1871" s="25"/>
      <c r="AU1871" s="25"/>
      <c r="AV1871" s="25"/>
      <c r="AW1871" s="25"/>
      <c r="AX1871" s="25"/>
      <c r="AY1871" s="25"/>
      <c r="AZ1871" s="25"/>
      <c r="BA1871" s="25"/>
      <c r="BB1871" s="25"/>
      <c r="BC1871" s="25"/>
      <c r="BD1871" s="25"/>
      <c r="BE1871" s="25"/>
      <c r="BF1871" s="25"/>
      <c r="BG1871" s="25"/>
      <c r="BH1871" s="25"/>
      <c r="BI1871" s="25"/>
      <c r="BJ1871" s="25"/>
      <c r="BK1871" s="25"/>
      <c r="BL1871" s="27"/>
    </row>
    <row r="1872" spans="1:64" s="29" customFormat="1" ht="24" customHeight="1" x14ac:dyDescent="0.25">
      <c r="A1872" s="26">
        <f t="shared" si="27"/>
        <v>2</v>
      </c>
      <c r="B1872" s="25" t="s">
        <v>11806</v>
      </c>
      <c r="C1872" s="25"/>
      <c r="D1872" s="25" t="s">
        <v>3933</v>
      </c>
      <c r="E1872" s="25" t="s">
        <v>78</v>
      </c>
      <c r="F1872" s="25" t="s">
        <v>3934</v>
      </c>
      <c r="G1872" s="25" t="s">
        <v>10691</v>
      </c>
      <c r="H1872" s="25"/>
      <c r="I1872" s="25"/>
      <c r="J1872" s="25"/>
      <c r="K1872" s="25"/>
      <c r="L1872" s="25"/>
      <c r="M1872" s="25"/>
      <c r="N1872" s="25" t="s">
        <v>67</v>
      </c>
      <c r="O1872" s="25"/>
      <c r="P1872" s="25"/>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c r="AR1872" s="25"/>
      <c r="AS1872" s="25"/>
      <c r="AT1872" s="25"/>
      <c r="AU1872" s="25"/>
      <c r="AV1872" s="25"/>
      <c r="AW1872" s="25"/>
      <c r="AX1872" s="25"/>
      <c r="AY1872" s="25"/>
      <c r="AZ1872" s="25"/>
      <c r="BA1872" s="25"/>
      <c r="BB1872" s="25"/>
      <c r="BC1872" s="25"/>
      <c r="BD1872" s="25"/>
      <c r="BE1872" s="25"/>
      <c r="BF1872" s="25"/>
      <c r="BG1872" s="25"/>
      <c r="BH1872" s="25"/>
      <c r="BI1872" s="25"/>
      <c r="BJ1872" s="25"/>
      <c r="BK1872" s="25"/>
      <c r="BL1872" s="27"/>
    </row>
    <row r="1873" spans="1:64" s="29" customFormat="1" ht="24" customHeight="1" x14ac:dyDescent="0.25">
      <c r="A1873" s="26">
        <f t="shared" si="27"/>
        <v>2</v>
      </c>
      <c r="B1873" s="25" t="s">
        <v>11807</v>
      </c>
      <c r="C1873" s="25"/>
      <c r="D1873" s="25" t="s">
        <v>3935</v>
      </c>
      <c r="E1873" s="25" t="s">
        <v>78</v>
      </c>
      <c r="F1873" s="25" t="s">
        <v>3936</v>
      </c>
      <c r="G1873" s="25"/>
      <c r="H1873" s="25"/>
      <c r="I1873" s="25"/>
      <c r="J1873" s="25"/>
      <c r="K1873" s="25"/>
      <c r="L1873" s="25"/>
      <c r="M1873" s="25"/>
      <c r="N1873" s="25"/>
      <c r="O1873" s="25"/>
      <c r="P1873" s="25"/>
      <c r="Q1873" s="25"/>
      <c r="R1873" s="25"/>
      <c r="S1873" s="25"/>
      <c r="T1873" s="25"/>
      <c r="U1873" s="25"/>
      <c r="V1873" s="25" t="s">
        <v>70</v>
      </c>
      <c r="W1873" s="25"/>
      <c r="X1873" s="25"/>
      <c r="Y1873" s="25"/>
      <c r="Z1873" s="25"/>
      <c r="AA1873" s="25"/>
      <c r="AB1873" s="25"/>
      <c r="AC1873" s="25"/>
      <c r="AD1873" s="25"/>
      <c r="AE1873" s="25"/>
      <c r="AF1873" s="25"/>
      <c r="AG1873" s="25"/>
      <c r="AH1873" s="25"/>
      <c r="AI1873" s="25"/>
      <c r="AJ1873" s="25"/>
      <c r="AK1873" s="25"/>
      <c r="AL1873" s="25"/>
      <c r="AM1873" s="25"/>
      <c r="AN1873" s="25"/>
      <c r="AO1873" s="25"/>
      <c r="AP1873" s="25"/>
      <c r="AQ1873" s="25"/>
      <c r="AR1873" s="25"/>
      <c r="AS1873" s="25"/>
      <c r="AT1873" s="25"/>
      <c r="AU1873" s="25"/>
      <c r="AV1873" s="25"/>
      <c r="AW1873" s="25"/>
      <c r="AX1873" s="25"/>
      <c r="AY1873" s="25"/>
      <c r="AZ1873" s="25"/>
      <c r="BA1873" s="25"/>
      <c r="BB1873" s="25"/>
      <c r="BC1873" s="25" t="s">
        <v>85</v>
      </c>
      <c r="BD1873" s="25"/>
      <c r="BE1873" s="25"/>
      <c r="BF1873" s="25"/>
      <c r="BG1873" s="25"/>
      <c r="BH1873" s="25"/>
      <c r="BI1873" s="25"/>
      <c r="BJ1873" s="25"/>
      <c r="BK1873" s="25"/>
      <c r="BL1873" s="27"/>
    </row>
    <row r="1874" spans="1:64" s="29" customFormat="1" ht="24" customHeight="1" x14ac:dyDescent="0.25">
      <c r="A1874" s="26">
        <f t="shared" si="27"/>
        <v>1</v>
      </c>
      <c r="B1874" s="25" t="s">
        <v>11808</v>
      </c>
      <c r="C1874" s="25" t="s">
        <v>11809</v>
      </c>
      <c r="D1874" s="25" t="s">
        <v>3937</v>
      </c>
      <c r="E1874" s="25" t="s">
        <v>78</v>
      </c>
      <c r="F1874" s="25" t="s">
        <v>3938</v>
      </c>
      <c r="G1874" s="25" t="s">
        <v>11810</v>
      </c>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5"/>
      <c r="AS1874" s="25"/>
      <c r="AT1874" s="25"/>
      <c r="AU1874" s="25"/>
      <c r="AV1874" s="25"/>
      <c r="AW1874" s="25"/>
      <c r="AX1874" s="25"/>
      <c r="AY1874" s="25"/>
      <c r="AZ1874" s="25"/>
      <c r="BA1874" s="25"/>
      <c r="BB1874" s="25"/>
      <c r="BC1874" s="25"/>
      <c r="BD1874" s="25"/>
      <c r="BE1874" s="25"/>
      <c r="BF1874" s="25"/>
      <c r="BG1874" s="25"/>
      <c r="BH1874" s="25"/>
      <c r="BI1874" s="25"/>
      <c r="BJ1874" s="25"/>
      <c r="BK1874" s="25"/>
      <c r="BL1874" s="27"/>
    </row>
    <row r="1875" spans="1:64" s="29" customFormat="1" ht="24" customHeight="1" x14ac:dyDescent="0.25">
      <c r="A1875" s="26">
        <f t="shared" si="27"/>
        <v>1</v>
      </c>
      <c r="B1875" s="25" t="s">
        <v>11811</v>
      </c>
      <c r="C1875" s="25"/>
      <c r="D1875" s="25" t="s">
        <v>3939</v>
      </c>
      <c r="E1875" s="25" t="s">
        <v>78</v>
      </c>
      <c r="F1875" s="25" t="s">
        <v>3940</v>
      </c>
      <c r="G1875" s="25"/>
      <c r="H1875" s="25"/>
      <c r="I1875" s="25"/>
      <c r="J1875" s="25"/>
      <c r="K1875" s="25"/>
      <c r="L1875" s="25"/>
      <c r="M1875" s="25"/>
      <c r="N1875" s="25"/>
      <c r="O1875" s="25"/>
      <c r="P1875" s="25"/>
      <c r="Q1875" s="25"/>
      <c r="R1875" s="25"/>
      <c r="S1875" s="25"/>
      <c r="T1875" s="25"/>
      <c r="U1875" s="25"/>
      <c r="V1875" s="25" t="s">
        <v>14777</v>
      </c>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5"/>
      <c r="AS1875" s="25"/>
      <c r="AT1875" s="25"/>
      <c r="AU1875" s="25"/>
      <c r="AV1875" s="25"/>
      <c r="AW1875" s="25"/>
      <c r="AX1875" s="25"/>
      <c r="AY1875" s="25"/>
      <c r="AZ1875" s="25"/>
      <c r="BA1875" s="25"/>
      <c r="BB1875" s="25"/>
      <c r="BC1875" s="25"/>
      <c r="BD1875" s="25"/>
      <c r="BE1875" s="25"/>
      <c r="BF1875" s="25"/>
      <c r="BG1875" s="25"/>
      <c r="BH1875" s="25"/>
      <c r="BI1875" s="25"/>
      <c r="BJ1875" s="25"/>
      <c r="BK1875" s="25"/>
      <c r="BL1875" s="27"/>
    </row>
    <row r="1876" spans="1:64" s="29" customFormat="1" ht="24" customHeight="1" x14ac:dyDescent="0.25">
      <c r="A1876" s="26">
        <f t="shared" si="27"/>
        <v>2</v>
      </c>
      <c r="B1876" s="27" t="s">
        <v>11812</v>
      </c>
      <c r="C1876" s="25" t="s">
        <v>86</v>
      </c>
      <c r="D1876" s="27" t="s">
        <v>3941</v>
      </c>
      <c r="E1876" s="27" t="s">
        <v>78</v>
      </c>
      <c r="F1876" s="27" t="s">
        <v>1819</v>
      </c>
      <c r="G1876" s="28"/>
      <c r="H1876" s="28"/>
      <c r="I1876" s="28" t="s">
        <v>70</v>
      </c>
      <c r="J1876" s="28"/>
      <c r="K1876" s="28"/>
      <c r="L1876" s="28"/>
      <c r="M1876" s="28" t="s">
        <v>70</v>
      </c>
      <c r="N1876" s="28"/>
      <c r="O1876" s="28"/>
      <c r="P1876" s="28"/>
      <c r="Q1876" s="28"/>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7" t="s">
        <v>86</v>
      </c>
    </row>
    <row r="1877" spans="1:64" s="29" customFormat="1" ht="24" customHeight="1" x14ac:dyDescent="0.25">
      <c r="A1877" s="26">
        <f t="shared" si="27"/>
        <v>1</v>
      </c>
      <c r="B1877" s="25" t="s">
        <v>11813</v>
      </c>
      <c r="C1877" s="25"/>
      <c r="D1877" s="25" t="s">
        <v>3942</v>
      </c>
      <c r="E1877" s="25" t="s">
        <v>78</v>
      </c>
      <c r="F1877" s="25" t="s">
        <v>3943</v>
      </c>
      <c r="G1877" s="25" t="s">
        <v>67</v>
      </c>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5"/>
      <c r="AS1877" s="25"/>
      <c r="AT1877" s="25"/>
      <c r="AU1877" s="25"/>
      <c r="AV1877" s="25"/>
      <c r="AW1877" s="25"/>
      <c r="AX1877" s="25"/>
      <c r="AY1877" s="25"/>
      <c r="AZ1877" s="25"/>
      <c r="BA1877" s="25"/>
      <c r="BB1877" s="25"/>
      <c r="BC1877" s="25"/>
      <c r="BD1877" s="25"/>
      <c r="BE1877" s="25"/>
      <c r="BF1877" s="25"/>
      <c r="BG1877" s="25"/>
      <c r="BH1877" s="25"/>
      <c r="BI1877" s="25"/>
      <c r="BJ1877" s="25"/>
      <c r="BK1877" s="25"/>
      <c r="BL1877" s="27"/>
    </row>
    <row r="1878" spans="1:64" s="29" customFormat="1" ht="24" customHeight="1" x14ac:dyDescent="0.25">
      <c r="A1878" s="26">
        <f t="shared" si="27"/>
        <v>2</v>
      </c>
      <c r="B1878" s="25" t="s">
        <v>11814</v>
      </c>
      <c r="C1878" s="25"/>
      <c r="D1878" s="25" t="s">
        <v>3944</v>
      </c>
      <c r="E1878" s="25" t="s">
        <v>78</v>
      </c>
      <c r="F1878" s="25" t="s">
        <v>175</v>
      </c>
      <c r="G1878" s="25" t="s">
        <v>10691</v>
      </c>
      <c r="H1878" s="25"/>
      <c r="I1878" s="25"/>
      <c r="J1878" s="25"/>
      <c r="K1878" s="25"/>
      <c r="L1878" s="25"/>
      <c r="M1878" s="25" t="s">
        <v>70</v>
      </c>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c r="AY1878" s="25"/>
      <c r="AZ1878" s="25"/>
      <c r="BA1878" s="25"/>
      <c r="BB1878" s="25"/>
      <c r="BC1878" s="25"/>
      <c r="BD1878" s="25"/>
      <c r="BE1878" s="25"/>
      <c r="BF1878" s="25"/>
      <c r="BG1878" s="25"/>
      <c r="BH1878" s="25"/>
      <c r="BI1878" s="25"/>
      <c r="BJ1878" s="25"/>
      <c r="BK1878" s="25"/>
      <c r="BL1878" s="27"/>
    </row>
    <row r="1879" spans="1:64" s="29" customFormat="1" ht="24" customHeight="1" x14ac:dyDescent="0.25">
      <c r="A1879" s="26">
        <f t="shared" si="27"/>
        <v>1</v>
      </c>
      <c r="B1879" s="25" t="s">
        <v>10812</v>
      </c>
      <c r="C1879" s="25"/>
      <c r="D1879" s="25" t="s">
        <v>10810</v>
      </c>
      <c r="E1879" s="25" t="s">
        <v>10642</v>
      </c>
      <c r="F1879" s="25" t="s">
        <v>10811</v>
      </c>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t="s">
        <v>10632</v>
      </c>
      <c r="AP1879" s="25"/>
      <c r="AQ1879" s="25"/>
      <c r="AR1879" s="25"/>
      <c r="AS1879" s="25"/>
      <c r="AT1879" s="25"/>
      <c r="AU1879" s="25"/>
      <c r="AV1879" s="25"/>
      <c r="AW1879" s="25"/>
      <c r="AX1879" s="25"/>
      <c r="AY1879" s="25"/>
      <c r="AZ1879" s="25"/>
      <c r="BA1879" s="25"/>
      <c r="BB1879" s="25"/>
      <c r="BC1879" s="25"/>
      <c r="BD1879" s="25"/>
      <c r="BE1879" s="25"/>
      <c r="BF1879" s="25"/>
      <c r="BG1879" s="25"/>
      <c r="BH1879" s="25"/>
      <c r="BI1879" s="25"/>
      <c r="BJ1879" s="25"/>
      <c r="BK1879" s="25"/>
      <c r="BL1879" s="27"/>
    </row>
    <row r="1880" spans="1:64" s="29" customFormat="1" ht="24" customHeight="1" x14ac:dyDescent="0.25">
      <c r="A1880" s="26">
        <f t="shared" si="27"/>
        <v>2</v>
      </c>
      <c r="B1880" s="25" t="s">
        <v>3945</v>
      </c>
      <c r="C1880" s="25"/>
      <c r="D1880" s="25" t="s">
        <v>3946</v>
      </c>
      <c r="E1880" s="25" t="s">
        <v>65</v>
      </c>
      <c r="F1880" s="25" t="s">
        <v>3947</v>
      </c>
      <c r="G1880" s="25"/>
      <c r="H1880" s="25" t="s">
        <v>10630</v>
      </c>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c r="AW1880" s="25"/>
      <c r="AX1880" s="25"/>
      <c r="AY1880" s="25"/>
      <c r="AZ1880" s="25"/>
      <c r="BA1880" s="25"/>
      <c r="BB1880" s="25"/>
      <c r="BC1880" s="25"/>
      <c r="BD1880" s="25"/>
      <c r="BE1880" s="25"/>
      <c r="BF1880" s="25"/>
      <c r="BG1880" s="25"/>
      <c r="BH1880" s="25" t="s">
        <v>14968</v>
      </c>
      <c r="BI1880" s="25"/>
      <c r="BJ1880" s="25"/>
      <c r="BK1880" s="25"/>
      <c r="BL1880" s="27"/>
    </row>
    <row r="1881" spans="1:64" s="29" customFormat="1" ht="24" customHeight="1" x14ac:dyDescent="0.25">
      <c r="A1881" s="26">
        <f t="shared" si="27"/>
        <v>0</v>
      </c>
      <c r="B1881" s="27" t="s">
        <v>11815</v>
      </c>
      <c r="C1881" s="27" t="s">
        <v>10633</v>
      </c>
      <c r="D1881" s="27" t="s">
        <v>3948</v>
      </c>
      <c r="E1881" s="27" t="s">
        <v>78</v>
      </c>
      <c r="F1881" s="27" t="s">
        <v>3949</v>
      </c>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c r="AW1881" s="25"/>
      <c r="AX1881" s="25"/>
      <c r="AY1881" s="25"/>
      <c r="AZ1881" s="25"/>
      <c r="BA1881" s="25"/>
      <c r="BB1881" s="25"/>
      <c r="BC1881" s="25"/>
      <c r="BD1881" s="25"/>
      <c r="BE1881" s="25"/>
      <c r="BF1881" s="25"/>
      <c r="BG1881" s="25"/>
      <c r="BH1881" s="25"/>
      <c r="BI1881" s="25"/>
      <c r="BJ1881" s="25"/>
      <c r="BK1881" s="25"/>
      <c r="BL1881" s="27"/>
    </row>
    <row r="1882" spans="1:64" s="29" customFormat="1" ht="24" customHeight="1" x14ac:dyDescent="0.25">
      <c r="A1882" s="26">
        <f t="shared" si="27"/>
        <v>1</v>
      </c>
      <c r="B1882" s="31" t="s">
        <v>3950</v>
      </c>
      <c r="C1882" s="31" t="s">
        <v>10633</v>
      </c>
      <c r="D1882" s="27" t="s">
        <v>3951</v>
      </c>
      <c r="E1882" s="27" t="s">
        <v>78</v>
      </c>
      <c r="F1882" s="27" t="s">
        <v>3952</v>
      </c>
      <c r="G1882" s="25"/>
      <c r="H1882" s="25"/>
      <c r="I1882" s="25"/>
      <c r="J1882" s="25"/>
      <c r="K1882" s="25"/>
      <c r="L1882" s="25"/>
      <c r="M1882" s="25"/>
      <c r="N1882" s="25"/>
      <c r="O1882" s="25"/>
      <c r="P1882" s="25"/>
      <c r="Q1882" s="25"/>
      <c r="R1882" s="25"/>
      <c r="S1882" s="25"/>
      <c r="T1882" s="25"/>
      <c r="U1882" s="25"/>
      <c r="V1882" s="25" t="s">
        <v>14722</v>
      </c>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5"/>
      <c r="AS1882" s="25"/>
      <c r="AT1882" s="25"/>
      <c r="AU1882" s="25"/>
      <c r="AV1882" s="25"/>
      <c r="AW1882" s="25"/>
      <c r="AX1882" s="25"/>
      <c r="AY1882" s="25"/>
      <c r="AZ1882" s="25"/>
      <c r="BA1882" s="25"/>
      <c r="BB1882" s="25"/>
      <c r="BC1882" s="25"/>
      <c r="BD1882" s="25"/>
      <c r="BE1882" s="25"/>
      <c r="BF1882" s="25"/>
      <c r="BG1882" s="25"/>
      <c r="BH1882" s="25"/>
      <c r="BI1882" s="25"/>
      <c r="BJ1882" s="25"/>
      <c r="BK1882" s="25"/>
      <c r="BL1882" s="27"/>
    </row>
    <row r="1883" spans="1:64" s="29" customFormat="1" ht="24" customHeight="1" x14ac:dyDescent="0.25">
      <c r="A1883" s="26">
        <f t="shared" si="27"/>
        <v>6</v>
      </c>
      <c r="B1883" s="25" t="s">
        <v>11816</v>
      </c>
      <c r="C1883" s="25"/>
      <c r="D1883" s="25" t="s">
        <v>3953</v>
      </c>
      <c r="E1883" s="25" t="s">
        <v>78</v>
      </c>
      <c r="F1883" s="25" t="s">
        <v>2482</v>
      </c>
      <c r="G1883" s="25" t="s">
        <v>67</v>
      </c>
      <c r="H1883" s="25"/>
      <c r="I1883" s="25"/>
      <c r="J1883" s="25" t="s">
        <v>69</v>
      </c>
      <c r="K1883" s="25"/>
      <c r="L1883" s="25"/>
      <c r="M1883" s="25" t="s">
        <v>70</v>
      </c>
      <c r="N1883" s="25"/>
      <c r="O1883" s="25"/>
      <c r="P1883" s="25"/>
      <c r="Q1883" s="25"/>
      <c r="R1883" s="25" t="s">
        <v>74</v>
      </c>
      <c r="S1883" s="25"/>
      <c r="T1883" s="25"/>
      <c r="U1883" s="25"/>
      <c r="V1883" s="25" t="s">
        <v>70</v>
      </c>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5" t="s">
        <v>74</v>
      </c>
      <c r="AS1883" s="25"/>
      <c r="AT1883" s="25"/>
      <c r="AU1883" s="25"/>
      <c r="AV1883" s="25"/>
      <c r="AW1883" s="25"/>
      <c r="AX1883" s="25"/>
      <c r="AY1883" s="25"/>
      <c r="AZ1883" s="25"/>
      <c r="BA1883" s="25"/>
      <c r="BB1883" s="25"/>
      <c r="BC1883" s="25"/>
      <c r="BD1883" s="25"/>
      <c r="BE1883" s="25"/>
      <c r="BF1883" s="25"/>
      <c r="BG1883" s="25"/>
      <c r="BH1883" s="25"/>
      <c r="BI1883" s="25"/>
      <c r="BJ1883" s="25"/>
      <c r="BK1883" s="25"/>
      <c r="BL1883" s="27"/>
    </row>
    <row r="1884" spans="1:64" s="29" customFormat="1" ht="24" customHeight="1" x14ac:dyDescent="0.25">
      <c r="A1884" s="26">
        <f t="shared" si="27"/>
        <v>4</v>
      </c>
      <c r="B1884" s="25" t="s">
        <v>3954</v>
      </c>
      <c r="C1884" s="25" t="s">
        <v>14671</v>
      </c>
      <c r="D1884" s="25" t="s">
        <v>3955</v>
      </c>
      <c r="E1884" s="25" t="s">
        <v>65</v>
      </c>
      <c r="F1884" s="25" t="s">
        <v>915</v>
      </c>
      <c r="G1884" s="25" t="s">
        <v>14672</v>
      </c>
      <c r="H1884" s="25" t="s">
        <v>10630</v>
      </c>
      <c r="I1884" s="25"/>
      <c r="J1884" s="25"/>
      <c r="K1884" s="25"/>
      <c r="L1884" s="25"/>
      <c r="M1884" s="25"/>
      <c r="N1884" s="25"/>
      <c r="O1884" s="25"/>
      <c r="P1884" s="25"/>
      <c r="Q1884" s="25"/>
      <c r="R1884" s="25" t="s">
        <v>10630</v>
      </c>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5"/>
      <c r="AS1884" s="25"/>
      <c r="AT1884" s="25"/>
      <c r="AU1884" s="25"/>
      <c r="AV1884" s="25"/>
      <c r="AW1884" s="25" t="s">
        <v>14952</v>
      </c>
      <c r="AX1884" s="25"/>
      <c r="AY1884" s="25"/>
      <c r="AZ1884" s="25"/>
      <c r="BA1884" s="25"/>
      <c r="BB1884" s="25"/>
      <c r="BC1884" s="25"/>
      <c r="BD1884" s="25"/>
      <c r="BE1884" s="25"/>
      <c r="BF1884" s="25"/>
      <c r="BG1884" s="25"/>
      <c r="BH1884" s="25"/>
      <c r="BI1884" s="25"/>
      <c r="BJ1884" s="25"/>
      <c r="BK1884" s="25"/>
      <c r="BL1884" s="27"/>
    </row>
    <row r="1885" spans="1:64" s="29" customFormat="1" ht="24" customHeight="1" x14ac:dyDescent="0.25">
      <c r="A1885" s="26">
        <f t="shared" si="27"/>
        <v>1</v>
      </c>
      <c r="B1885" s="25" t="s">
        <v>3956</v>
      </c>
      <c r="C1885" s="25"/>
      <c r="D1885" s="25" t="s">
        <v>3957</v>
      </c>
      <c r="E1885" s="25" t="s">
        <v>65</v>
      </c>
      <c r="F1885" s="25" t="s">
        <v>3958</v>
      </c>
      <c r="G1885" s="25" t="s">
        <v>70</v>
      </c>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5"/>
      <c r="AS1885" s="25"/>
      <c r="AT1885" s="25"/>
      <c r="AU1885" s="25"/>
      <c r="AV1885" s="25"/>
      <c r="AW1885" s="25"/>
      <c r="AX1885" s="25"/>
      <c r="AY1885" s="25"/>
      <c r="AZ1885" s="25"/>
      <c r="BA1885" s="25"/>
      <c r="BB1885" s="25"/>
      <c r="BC1885" s="25"/>
      <c r="BD1885" s="25"/>
      <c r="BE1885" s="25"/>
      <c r="BF1885" s="25"/>
      <c r="BG1885" s="25"/>
      <c r="BH1885" s="25"/>
      <c r="BI1885" s="25"/>
      <c r="BJ1885" s="25"/>
      <c r="BK1885" s="25"/>
      <c r="BL1885" s="27"/>
    </row>
    <row r="1886" spans="1:64" s="29" customFormat="1" ht="24" customHeight="1" x14ac:dyDescent="0.25">
      <c r="A1886" s="26">
        <f t="shared" ref="A1886:A1950" si="28">COUNTA(G1886:BK1886)</f>
        <v>2</v>
      </c>
      <c r="B1886" s="25" t="s">
        <v>3959</v>
      </c>
      <c r="C1886" s="25"/>
      <c r="D1886" s="25" t="s">
        <v>3960</v>
      </c>
      <c r="E1886" s="25" t="s">
        <v>65</v>
      </c>
      <c r="F1886" s="25" t="s">
        <v>3961</v>
      </c>
      <c r="G1886" s="25" t="s">
        <v>70</v>
      </c>
      <c r="H1886" s="25"/>
      <c r="I1886" s="25"/>
      <c r="J1886" s="25"/>
      <c r="K1886" s="25"/>
      <c r="L1886" s="25"/>
      <c r="M1886" s="25"/>
      <c r="N1886" s="25"/>
      <c r="O1886" s="25"/>
      <c r="P1886" s="25"/>
      <c r="Q1886" s="25"/>
      <c r="R1886" s="25"/>
      <c r="S1886" s="25"/>
      <c r="T1886" s="25"/>
      <c r="U1886" s="25" t="s">
        <v>69</v>
      </c>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c r="AY1886" s="25"/>
      <c r="AZ1886" s="25"/>
      <c r="BA1886" s="25"/>
      <c r="BB1886" s="25"/>
      <c r="BC1886" s="25"/>
      <c r="BD1886" s="25"/>
      <c r="BE1886" s="25"/>
      <c r="BF1886" s="25"/>
      <c r="BG1886" s="25"/>
      <c r="BH1886" s="25"/>
      <c r="BI1886" s="25"/>
      <c r="BJ1886" s="25"/>
      <c r="BK1886" s="25"/>
      <c r="BL1886" s="27"/>
    </row>
    <row r="1887" spans="1:64" s="29" customFormat="1" ht="24" customHeight="1" x14ac:dyDescent="0.25">
      <c r="A1887" s="26">
        <f t="shared" si="28"/>
        <v>1</v>
      </c>
      <c r="B1887" s="25" t="s">
        <v>11817</v>
      </c>
      <c r="C1887" s="25" t="s">
        <v>86</v>
      </c>
      <c r="D1887" s="25" t="s">
        <v>3962</v>
      </c>
      <c r="E1887" s="25" t="s">
        <v>78</v>
      </c>
      <c r="F1887" s="25" t="s">
        <v>3963</v>
      </c>
      <c r="G1887" s="25"/>
      <c r="H1887" s="25"/>
      <c r="I1887" s="25"/>
      <c r="J1887" s="25"/>
      <c r="K1887" s="25"/>
      <c r="L1887" s="25"/>
      <c r="M1887" s="25" t="s">
        <v>70</v>
      </c>
      <c r="N1887" s="25"/>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c r="AY1887" s="25"/>
      <c r="AZ1887" s="25"/>
      <c r="BA1887" s="25"/>
      <c r="BB1887" s="25"/>
      <c r="BC1887" s="25"/>
      <c r="BD1887" s="25"/>
      <c r="BE1887" s="25"/>
      <c r="BF1887" s="25"/>
      <c r="BG1887" s="25"/>
      <c r="BH1887" s="25"/>
      <c r="BI1887" s="25"/>
      <c r="BJ1887" s="25"/>
      <c r="BK1887" s="25"/>
      <c r="BL1887" s="27" t="s">
        <v>86</v>
      </c>
    </row>
    <row r="1888" spans="1:64" s="29" customFormat="1" ht="24" customHeight="1" x14ac:dyDescent="0.25">
      <c r="A1888" s="26">
        <f t="shared" si="28"/>
        <v>2</v>
      </c>
      <c r="B1888" s="25" t="s">
        <v>11818</v>
      </c>
      <c r="C1888" s="25"/>
      <c r="D1888" s="25" t="s">
        <v>3964</v>
      </c>
      <c r="E1888" s="25" t="s">
        <v>78</v>
      </c>
      <c r="F1888" s="25" t="s">
        <v>3965</v>
      </c>
      <c r="G1888" s="25"/>
      <c r="H1888" s="25"/>
      <c r="I1888" s="25"/>
      <c r="J1888" s="25"/>
      <c r="K1888" s="25"/>
      <c r="L1888" s="25"/>
      <c r="M1888" s="25"/>
      <c r="N1888" s="25"/>
      <c r="O1888" s="25"/>
      <c r="P1888" s="25"/>
      <c r="Q1888" s="25"/>
      <c r="R1888" s="25"/>
      <c r="S1888" s="25"/>
      <c r="T1888" s="25"/>
      <c r="U1888" s="25"/>
      <c r="V1888" s="25" t="s">
        <v>14712</v>
      </c>
      <c r="W1888" s="25"/>
      <c r="X1888" s="25"/>
      <c r="Y1888" s="25"/>
      <c r="Z1888" s="25" t="s">
        <v>14847</v>
      </c>
      <c r="AA1888" s="25"/>
      <c r="AB1888" s="25"/>
      <c r="AC1888" s="25"/>
      <c r="AD1888" s="25"/>
      <c r="AE1888" s="25"/>
      <c r="AF1888" s="25"/>
      <c r="AG1888" s="25"/>
      <c r="AH1888" s="25"/>
      <c r="AI1888" s="25"/>
      <c r="AJ1888" s="25"/>
      <c r="AK1888" s="25"/>
      <c r="AL1888" s="25"/>
      <c r="AM1888" s="25"/>
      <c r="AN1888" s="25"/>
      <c r="AO1888" s="25"/>
      <c r="AP1888" s="25"/>
      <c r="AQ1888" s="25"/>
      <c r="AR1888" s="25"/>
      <c r="AS1888" s="25"/>
      <c r="AT1888" s="25"/>
      <c r="AU1888" s="25"/>
      <c r="AV1888" s="25"/>
      <c r="AW1888" s="25"/>
      <c r="AX1888" s="25"/>
      <c r="AY1888" s="25"/>
      <c r="AZ1888" s="25"/>
      <c r="BA1888" s="25"/>
      <c r="BB1888" s="25"/>
      <c r="BC1888" s="25"/>
      <c r="BD1888" s="25"/>
      <c r="BE1888" s="25"/>
      <c r="BF1888" s="25"/>
      <c r="BG1888" s="25"/>
      <c r="BH1888" s="25"/>
      <c r="BI1888" s="25"/>
      <c r="BJ1888" s="25"/>
      <c r="BK1888" s="25"/>
      <c r="BL1888" s="27"/>
    </row>
    <row r="1889" spans="1:64" s="29" customFormat="1" ht="24" customHeight="1" x14ac:dyDescent="0.25">
      <c r="A1889" s="26">
        <f t="shared" si="28"/>
        <v>1</v>
      </c>
      <c r="B1889" s="27" t="s">
        <v>11819</v>
      </c>
      <c r="C1889" s="25" t="s">
        <v>164</v>
      </c>
      <c r="D1889" s="27" t="s">
        <v>3966</v>
      </c>
      <c r="E1889" s="27" t="s">
        <v>78</v>
      </c>
      <c r="F1889" s="27" t="s">
        <v>1545</v>
      </c>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t="s">
        <v>70</v>
      </c>
      <c r="AO1889" s="25"/>
      <c r="AP1889" s="25"/>
      <c r="AQ1889" s="25"/>
      <c r="AR1889" s="25"/>
      <c r="AS1889" s="25"/>
      <c r="AT1889" s="25"/>
      <c r="AU1889" s="25"/>
      <c r="AV1889" s="25"/>
      <c r="AW1889" s="25"/>
      <c r="AX1889" s="25"/>
      <c r="AY1889" s="25"/>
      <c r="AZ1889" s="25"/>
      <c r="BA1889" s="25"/>
      <c r="BB1889" s="25"/>
      <c r="BC1889" s="25"/>
      <c r="BD1889" s="25"/>
      <c r="BE1889" s="25"/>
      <c r="BF1889" s="25"/>
      <c r="BG1889" s="25"/>
      <c r="BH1889" s="25"/>
      <c r="BI1889" s="25"/>
      <c r="BJ1889" s="25"/>
      <c r="BK1889" s="25"/>
      <c r="BL1889" s="27" t="s">
        <v>164</v>
      </c>
    </row>
    <row r="1890" spans="1:64" s="29" customFormat="1" ht="24" customHeight="1" x14ac:dyDescent="0.25">
      <c r="A1890" s="26">
        <f t="shared" si="28"/>
        <v>1</v>
      </c>
      <c r="B1890" s="25" t="s">
        <v>3967</v>
      </c>
      <c r="C1890" s="25" t="s">
        <v>164</v>
      </c>
      <c r="D1890" s="25" t="s">
        <v>3968</v>
      </c>
      <c r="E1890" s="25" t="s">
        <v>65</v>
      </c>
      <c r="F1890" s="25" t="s">
        <v>3969</v>
      </c>
      <c r="G1890" s="25" t="s">
        <v>70</v>
      </c>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5"/>
      <c r="AS1890" s="25"/>
      <c r="AT1890" s="25"/>
      <c r="AU1890" s="25"/>
      <c r="AV1890" s="25"/>
      <c r="AW1890" s="25"/>
      <c r="AX1890" s="25"/>
      <c r="AY1890" s="25"/>
      <c r="AZ1890" s="25"/>
      <c r="BA1890" s="25"/>
      <c r="BB1890" s="25"/>
      <c r="BC1890" s="25"/>
      <c r="BD1890" s="25"/>
      <c r="BE1890" s="25"/>
      <c r="BF1890" s="25"/>
      <c r="BG1890" s="25"/>
      <c r="BH1890" s="25"/>
      <c r="BI1890" s="25"/>
      <c r="BJ1890" s="25"/>
      <c r="BK1890" s="25"/>
      <c r="BL1890" s="27" t="s">
        <v>164</v>
      </c>
    </row>
    <row r="1891" spans="1:64" s="29" customFormat="1" ht="24" customHeight="1" x14ac:dyDescent="0.25">
      <c r="A1891" s="26">
        <f t="shared" si="28"/>
        <v>1</v>
      </c>
      <c r="B1891" s="25" t="s">
        <v>11820</v>
      </c>
      <c r="C1891" s="25" t="s">
        <v>10633</v>
      </c>
      <c r="D1891" s="25" t="s">
        <v>3970</v>
      </c>
      <c r="E1891" s="25" t="s">
        <v>78</v>
      </c>
      <c r="F1891" s="25" t="s">
        <v>3971</v>
      </c>
      <c r="G1891" s="25" t="s">
        <v>70</v>
      </c>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5"/>
      <c r="AS1891" s="25"/>
      <c r="AT1891" s="25"/>
      <c r="AU1891" s="25"/>
      <c r="AV1891" s="25"/>
      <c r="AW1891" s="25"/>
      <c r="AX1891" s="25"/>
      <c r="AY1891" s="25"/>
      <c r="AZ1891" s="25"/>
      <c r="BA1891" s="25"/>
      <c r="BB1891" s="25"/>
      <c r="BC1891" s="25"/>
      <c r="BD1891" s="25"/>
      <c r="BE1891" s="25"/>
      <c r="BF1891" s="25"/>
      <c r="BG1891" s="25"/>
      <c r="BH1891" s="25"/>
      <c r="BI1891" s="25"/>
      <c r="BJ1891" s="25"/>
      <c r="BK1891" s="25"/>
      <c r="BL1891" s="27"/>
    </row>
    <row r="1892" spans="1:64" s="29" customFormat="1" ht="24" customHeight="1" x14ac:dyDescent="0.25">
      <c r="A1892" s="26">
        <f t="shared" si="28"/>
        <v>1</v>
      </c>
      <c r="B1892" s="25" t="s">
        <v>11821</v>
      </c>
      <c r="C1892" s="25" t="s">
        <v>164</v>
      </c>
      <c r="D1892" s="25" t="s">
        <v>3972</v>
      </c>
      <c r="E1892" s="25" t="s">
        <v>78</v>
      </c>
      <c r="F1892" s="25" t="s">
        <v>411</v>
      </c>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t="s">
        <v>70</v>
      </c>
      <c r="AO1892" s="25"/>
      <c r="AP1892" s="25"/>
      <c r="AQ1892" s="25"/>
      <c r="AR1892" s="25"/>
      <c r="AS1892" s="25"/>
      <c r="AT1892" s="25"/>
      <c r="AU1892" s="25"/>
      <c r="AV1892" s="25"/>
      <c r="AW1892" s="25"/>
      <c r="AX1892" s="25"/>
      <c r="AY1892" s="25"/>
      <c r="AZ1892" s="25"/>
      <c r="BA1892" s="25"/>
      <c r="BB1892" s="25"/>
      <c r="BC1892" s="25"/>
      <c r="BD1892" s="25"/>
      <c r="BE1892" s="25"/>
      <c r="BF1892" s="25"/>
      <c r="BG1892" s="25"/>
      <c r="BH1892" s="25"/>
      <c r="BI1892" s="25"/>
      <c r="BJ1892" s="25"/>
      <c r="BK1892" s="25"/>
      <c r="BL1892" s="27" t="s">
        <v>164</v>
      </c>
    </row>
    <row r="1893" spans="1:64" s="29" customFormat="1" ht="24" customHeight="1" x14ac:dyDescent="0.25">
      <c r="A1893" s="26">
        <f t="shared" si="28"/>
        <v>1</v>
      </c>
      <c r="B1893" s="25" t="s">
        <v>11822</v>
      </c>
      <c r="C1893" s="25"/>
      <c r="D1893" s="25" t="s">
        <v>3973</v>
      </c>
      <c r="E1893" s="25" t="s">
        <v>78</v>
      </c>
      <c r="F1893" s="25" t="s">
        <v>2232</v>
      </c>
      <c r="G1893" s="25" t="s">
        <v>70</v>
      </c>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c r="AW1893" s="25"/>
      <c r="AX1893" s="25"/>
      <c r="AY1893" s="25"/>
      <c r="AZ1893" s="25"/>
      <c r="BA1893" s="25"/>
      <c r="BB1893" s="25"/>
      <c r="BC1893" s="25"/>
      <c r="BD1893" s="25"/>
      <c r="BE1893" s="25"/>
      <c r="BF1893" s="25"/>
      <c r="BG1893" s="25"/>
      <c r="BH1893" s="25"/>
      <c r="BI1893" s="25"/>
      <c r="BJ1893" s="25"/>
      <c r="BK1893" s="25"/>
      <c r="BL1893" s="27"/>
    </row>
    <row r="1894" spans="1:64" s="29" customFormat="1" ht="24" customHeight="1" x14ac:dyDescent="0.25">
      <c r="A1894" s="26">
        <f>COUNTA(G1894:BK1894)</f>
        <v>1</v>
      </c>
      <c r="B1894" s="25" t="s">
        <v>11824</v>
      </c>
      <c r="C1894" s="25"/>
      <c r="D1894" s="25" t="s">
        <v>11825</v>
      </c>
      <c r="E1894" s="25" t="s">
        <v>11826</v>
      </c>
      <c r="F1894" s="25" t="s">
        <v>2232</v>
      </c>
      <c r="G1894" s="25" t="s">
        <v>11827</v>
      </c>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c r="AY1894" s="25"/>
      <c r="AZ1894" s="25"/>
      <c r="BA1894" s="25"/>
      <c r="BB1894" s="25"/>
      <c r="BC1894" s="25"/>
      <c r="BD1894" s="25"/>
      <c r="BE1894" s="25"/>
      <c r="BF1894" s="25"/>
      <c r="BG1894" s="25"/>
      <c r="BH1894" s="25"/>
      <c r="BI1894" s="25"/>
      <c r="BJ1894" s="25"/>
      <c r="BK1894" s="25"/>
      <c r="BL1894" s="27"/>
    </row>
    <row r="1895" spans="1:64" s="29" customFormat="1" ht="24" customHeight="1" x14ac:dyDescent="0.25">
      <c r="A1895" s="26">
        <f t="shared" si="28"/>
        <v>1</v>
      </c>
      <c r="B1895" s="25" t="s">
        <v>11823</v>
      </c>
      <c r="C1895" s="25"/>
      <c r="D1895" s="25" t="s">
        <v>3974</v>
      </c>
      <c r="E1895" s="25" t="s">
        <v>78</v>
      </c>
      <c r="F1895" s="25" t="s">
        <v>2232</v>
      </c>
      <c r="G1895" s="25" t="s">
        <v>11810</v>
      </c>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c r="AP1895" s="25"/>
      <c r="AQ1895" s="25"/>
      <c r="AR1895" s="25"/>
      <c r="AS1895" s="25"/>
      <c r="AT1895" s="25"/>
      <c r="AU1895" s="25"/>
      <c r="AV1895" s="25"/>
      <c r="AW1895" s="25"/>
      <c r="AX1895" s="25"/>
      <c r="AY1895" s="25"/>
      <c r="AZ1895" s="25"/>
      <c r="BA1895" s="25"/>
      <c r="BB1895" s="25"/>
      <c r="BC1895" s="25"/>
      <c r="BD1895" s="25"/>
      <c r="BE1895" s="25"/>
      <c r="BF1895" s="25"/>
      <c r="BG1895" s="25"/>
      <c r="BH1895" s="25"/>
      <c r="BI1895" s="25"/>
      <c r="BJ1895" s="25"/>
      <c r="BK1895" s="25"/>
      <c r="BL1895" s="27"/>
    </row>
    <row r="1896" spans="1:64" s="29" customFormat="1" ht="24" customHeight="1" x14ac:dyDescent="0.25">
      <c r="A1896" s="26">
        <f t="shared" si="28"/>
        <v>1</v>
      </c>
      <c r="B1896" s="25" t="s">
        <v>3975</v>
      </c>
      <c r="C1896" s="25"/>
      <c r="D1896" s="25" t="s">
        <v>3976</v>
      </c>
      <c r="E1896" s="25" t="s">
        <v>65</v>
      </c>
      <c r="F1896" s="25" t="s">
        <v>3977</v>
      </c>
      <c r="G1896" s="25" t="s">
        <v>70</v>
      </c>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5"/>
      <c r="AF1896" s="25"/>
      <c r="AG1896" s="25"/>
      <c r="AH1896" s="25"/>
      <c r="AI1896" s="25"/>
      <c r="AJ1896" s="25"/>
      <c r="AK1896" s="25"/>
      <c r="AL1896" s="25"/>
      <c r="AM1896" s="25"/>
      <c r="AN1896" s="25"/>
      <c r="AO1896" s="25"/>
      <c r="AP1896" s="25"/>
      <c r="AQ1896" s="25"/>
      <c r="AR1896" s="25"/>
      <c r="AS1896" s="25"/>
      <c r="AT1896" s="25"/>
      <c r="AU1896" s="25"/>
      <c r="AV1896" s="25"/>
      <c r="AW1896" s="25"/>
      <c r="AX1896" s="25"/>
      <c r="AY1896" s="25"/>
      <c r="AZ1896" s="25"/>
      <c r="BA1896" s="25"/>
      <c r="BB1896" s="25"/>
      <c r="BC1896" s="25"/>
      <c r="BD1896" s="25"/>
      <c r="BE1896" s="25"/>
      <c r="BF1896" s="25"/>
      <c r="BG1896" s="25"/>
      <c r="BH1896" s="25"/>
      <c r="BI1896" s="25"/>
      <c r="BJ1896" s="25"/>
      <c r="BK1896" s="25"/>
      <c r="BL1896" s="27"/>
    </row>
    <row r="1897" spans="1:64" s="29" customFormat="1" ht="24" customHeight="1" x14ac:dyDescent="0.25">
      <c r="A1897" s="26">
        <f t="shared" si="28"/>
        <v>1</v>
      </c>
      <c r="B1897" s="25" t="s">
        <v>11828</v>
      </c>
      <c r="C1897" s="25" t="s">
        <v>11829</v>
      </c>
      <c r="D1897" s="25" t="s">
        <v>3976</v>
      </c>
      <c r="E1897" s="25" t="s">
        <v>78</v>
      </c>
      <c r="F1897" s="25" t="s">
        <v>3978</v>
      </c>
      <c r="G1897" s="25" t="s">
        <v>70</v>
      </c>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c r="AP1897" s="25"/>
      <c r="AQ1897" s="25"/>
      <c r="AR1897" s="25"/>
      <c r="AS1897" s="25"/>
      <c r="AT1897" s="25"/>
      <c r="AU1897" s="25"/>
      <c r="AV1897" s="25"/>
      <c r="AW1897" s="25"/>
      <c r="AX1897" s="25"/>
      <c r="AY1897" s="25"/>
      <c r="AZ1897" s="25"/>
      <c r="BA1897" s="25"/>
      <c r="BB1897" s="25"/>
      <c r="BC1897" s="25"/>
      <c r="BD1897" s="25"/>
      <c r="BE1897" s="25"/>
      <c r="BF1897" s="25"/>
      <c r="BG1897" s="25"/>
      <c r="BH1897" s="25"/>
      <c r="BI1897" s="25"/>
      <c r="BJ1897" s="25"/>
      <c r="BK1897" s="25"/>
      <c r="BL1897" s="27"/>
    </row>
    <row r="1898" spans="1:64" s="29" customFormat="1" ht="24" customHeight="1" x14ac:dyDescent="0.25">
      <c r="A1898" s="26">
        <f t="shared" si="28"/>
        <v>1</v>
      </c>
      <c r="B1898" s="25" t="s">
        <v>3979</v>
      </c>
      <c r="C1898" s="25" t="s">
        <v>86</v>
      </c>
      <c r="D1898" s="25" t="s">
        <v>3980</v>
      </c>
      <c r="E1898" s="25" t="s">
        <v>65</v>
      </c>
      <c r="F1898" s="25" t="s">
        <v>3981</v>
      </c>
      <c r="G1898" s="25" t="s">
        <v>70</v>
      </c>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c r="AP1898" s="25"/>
      <c r="AQ1898" s="25"/>
      <c r="AR1898" s="25"/>
      <c r="AS1898" s="25"/>
      <c r="AT1898" s="25"/>
      <c r="AU1898" s="25"/>
      <c r="AV1898" s="25"/>
      <c r="AW1898" s="25"/>
      <c r="AX1898" s="25"/>
      <c r="AY1898" s="25"/>
      <c r="AZ1898" s="25"/>
      <c r="BA1898" s="25"/>
      <c r="BB1898" s="25"/>
      <c r="BC1898" s="25"/>
      <c r="BD1898" s="25"/>
      <c r="BE1898" s="25"/>
      <c r="BF1898" s="25"/>
      <c r="BG1898" s="25"/>
      <c r="BH1898" s="25"/>
      <c r="BI1898" s="25"/>
      <c r="BJ1898" s="25"/>
      <c r="BK1898" s="25"/>
      <c r="BL1898" s="27" t="s">
        <v>86</v>
      </c>
    </row>
    <row r="1899" spans="1:64" s="29" customFormat="1" ht="24" customHeight="1" x14ac:dyDescent="0.25">
      <c r="A1899" s="26">
        <f t="shared" si="28"/>
        <v>1</v>
      </c>
      <c r="B1899" s="25" t="s">
        <v>11830</v>
      </c>
      <c r="C1899" s="25" t="s">
        <v>11831</v>
      </c>
      <c r="D1899" s="25" t="s">
        <v>3982</v>
      </c>
      <c r="E1899" s="25" t="s">
        <v>78</v>
      </c>
      <c r="F1899" s="25" t="s">
        <v>3983</v>
      </c>
      <c r="G1899" s="25" t="s">
        <v>70</v>
      </c>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c r="AP1899" s="25"/>
      <c r="AQ1899" s="25"/>
      <c r="AR1899" s="25"/>
      <c r="AS1899" s="25"/>
      <c r="AT1899" s="25"/>
      <c r="AU1899" s="25"/>
      <c r="AV1899" s="25"/>
      <c r="AW1899" s="25"/>
      <c r="AX1899" s="25"/>
      <c r="AY1899" s="25"/>
      <c r="AZ1899" s="25"/>
      <c r="BA1899" s="25"/>
      <c r="BB1899" s="25"/>
      <c r="BC1899" s="25"/>
      <c r="BD1899" s="25"/>
      <c r="BE1899" s="25"/>
      <c r="BF1899" s="25"/>
      <c r="BG1899" s="25"/>
      <c r="BH1899" s="25"/>
      <c r="BI1899" s="25"/>
      <c r="BJ1899" s="25"/>
      <c r="BK1899" s="25"/>
      <c r="BL1899" s="27"/>
    </row>
    <row r="1900" spans="1:64" s="29" customFormat="1" ht="24" customHeight="1" x14ac:dyDescent="0.25">
      <c r="A1900" s="26">
        <f t="shared" si="28"/>
        <v>1</v>
      </c>
      <c r="B1900" s="25" t="s">
        <v>3984</v>
      </c>
      <c r="C1900" s="25" t="s">
        <v>11831</v>
      </c>
      <c r="D1900" s="25" t="s">
        <v>3982</v>
      </c>
      <c r="E1900" s="25" t="s">
        <v>78</v>
      </c>
      <c r="F1900" s="25" t="s">
        <v>3985</v>
      </c>
      <c r="G1900" s="25" t="s">
        <v>70</v>
      </c>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c r="AP1900" s="25"/>
      <c r="AQ1900" s="25"/>
      <c r="AR1900" s="25"/>
      <c r="AS1900" s="25"/>
      <c r="AT1900" s="25"/>
      <c r="AU1900" s="25"/>
      <c r="AV1900" s="25"/>
      <c r="AW1900" s="25"/>
      <c r="AX1900" s="25"/>
      <c r="AY1900" s="25"/>
      <c r="AZ1900" s="25"/>
      <c r="BA1900" s="25"/>
      <c r="BB1900" s="25"/>
      <c r="BC1900" s="25"/>
      <c r="BD1900" s="25"/>
      <c r="BE1900" s="25"/>
      <c r="BF1900" s="25"/>
      <c r="BG1900" s="25"/>
      <c r="BH1900" s="25"/>
      <c r="BI1900" s="25"/>
      <c r="BJ1900" s="25"/>
      <c r="BK1900" s="25"/>
      <c r="BL1900" s="27"/>
    </row>
    <row r="1901" spans="1:64" s="29" customFormat="1" ht="24" customHeight="1" x14ac:dyDescent="0.25">
      <c r="A1901" s="26">
        <f t="shared" si="28"/>
        <v>1</v>
      </c>
      <c r="B1901" s="25" t="s">
        <v>11832</v>
      </c>
      <c r="C1901" s="25" t="s">
        <v>11829</v>
      </c>
      <c r="D1901" s="25" t="s">
        <v>3986</v>
      </c>
      <c r="E1901" s="25" t="s">
        <v>78</v>
      </c>
      <c r="F1901" s="25" t="s">
        <v>3987</v>
      </c>
      <c r="G1901" s="25"/>
      <c r="H1901" s="25"/>
      <c r="I1901" s="25"/>
      <c r="J1901" s="25"/>
      <c r="K1901" s="25"/>
      <c r="L1901" s="25"/>
      <c r="M1901" s="25" t="s">
        <v>14629</v>
      </c>
      <c r="N1901" s="25"/>
      <c r="O1901" s="25"/>
      <c r="P1901" s="25"/>
      <c r="Q1901" s="25"/>
      <c r="R1901" s="25"/>
      <c r="S1901" s="25"/>
      <c r="T1901" s="25"/>
      <c r="U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c r="AP1901" s="25"/>
      <c r="AQ1901" s="25"/>
      <c r="AR1901" s="25"/>
      <c r="AS1901" s="25"/>
      <c r="AT1901" s="25"/>
      <c r="AU1901" s="25"/>
      <c r="AV1901" s="25"/>
      <c r="AW1901" s="25"/>
      <c r="AX1901" s="25"/>
      <c r="AY1901" s="25"/>
      <c r="AZ1901" s="25"/>
      <c r="BA1901" s="25"/>
      <c r="BB1901" s="25"/>
      <c r="BC1901" s="25"/>
      <c r="BD1901" s="25"/>
      <c r="BE1901" s="25"/>
      <c r="BF1901" s="25"/>
      <c r="BG1901" s="25"/>
      <c r="BH1901" s="25"/>
      <c r="BI1901" s="25"/>
      <c r="BJ1901" s="25"/>
      <c r="BK1901" s="25"/>
      <c r="BL1901" s="27"/>
    </row>
    <row r="1902" spans="1:64" s="29" customFormat="1" ht="24" customHeight="1" x14ac:dyDescent="0.25">
      <c r="A1902" s="26">
        <f t="shared" si="28"/>
        <v>1</v>
      </c>
      <c r="B1902" s="25" t="s">
        <v>3988</v>
      </c>
      <c r="C1902" s="25"/>
      <c r="D1902" s="25" t="s">
        <v>3989</v>
      </c>
      <c r="E1902" s="25" t="s">
        <v>78</v>
      </c>
      <c r="F1902" s="25" t="s">
        <v>152</v>
      </c>
      <c r="G1902" s="25" t="s">
        <v>67</v>
      </c>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5"/>
      <c r="AS1902" s="25"/>
      <c r="AT1902" s="25"/>
      <c r="AU1902" s="25"/>
      <c r="AV1902" s="25"/>
      <c r="AW1902" s="25"/>
      <c r="AX1902" s="25"/>
      <c r="AY1902" s="25"/>
      <c r="AZ1902" s="25"/>
      <c r="BA1902" s="25"/>
      <c r="BB1902" s="25"/>
      <c r="BC1902" s="25"/>
      <c r="BD1902" s="25"/>
      <c r="BE1902" s="25"/>
      <c r="BF1902" s="25"/>
      <c r="BG1902" s="25"/>
      <c r="BH1902" s="25"/>
      <c r="BI1902" s="25"/>
      <c r="BJ1902" s="25"/>
      <c r="BK1902" s="25"/>
      <c r="BL1902" s="27"/>
    </row>
    <row r="1903" spans="1:64" s="29" customFormat="1" ht="24" customHeight="1" x14ac:dyDescent="0.25">
      <c r="A1903" s="26">
        <f t="shared" si="28"/>
        <v>17</v>
      </c>
      <c r="B1903" s="25" t="s">
        <v>11833</v>
      </c>
      <c r="C1903" s="25"/>
      <c r="D1903" s="25" t="s">
        <v>3990</v>
      </c>
      <c r="E1903" s="25" t="s">
        <v>78</v>
      </c>
      <c r="F1903" s="25" t="s">
        <v>445</v>
      </c>
      <c r="G1903" s="25"/>
      <c r="H1903" s="25"/>
      <c r="I1903" s="25"/>
      <c r="J1903" s="25"/>
      <c r="K1903" s="25" t="s">
        <v>14560</v>
      </c>
      <c r="L1903" s="25" t="s">
        <v>69</v>
      </c>
      <c r="M1903" s="25" t="s">
        <v>70</v>
      </c>
      <c r="N1903" s="25"/>
      <c r="O1903" s="25"/>
      <c r="P1903" s="25"/>
      <c r="Q1903" s="25"/>
      <c r="R1903" s="25" t="s">
        <v>74</v>
      </c>
      <c r="S1903" s="25"/>
      <c r="T1903" s="25" t="s">
        <v>85</v>
      </c>
      <c r="U1903" s="25" t="s">
        <v>14699</v>
      </c>
      <c r="V1903" s="25" t="s">
        <v>67</v>
      </c>
      <c r="W1903" s="25"/>
      <c r="X1903" s="25" t="s">
        <v>74</v>
      </c>
      <c r="Y1903" s="25" t="s">
        <v>69</v>
      </c>
      <c r="Z1903" s="25"/>
      <c r="AA1903" s="25"/>
      <c r="AB1903" s="25"/>
      <c r="AC1903" s="25" t="s">
        <v>10632</v>
      </c>
      <c r="AD1903" s="25"/>
      <c r="AE1903" s="25"/>
      <c r="AF1903" s="25"/>
      <c r="AG1903" s="25"/>
      <c r="AH1903" s="25"/>
      <c r="AI1903" s="25" t="s">
        <v>85</v>
      </c>
      <c r="AJ1903" s="25"/>
      <c r="AK1903" s="25"/>
      <c r="AL1903" s="25"/>
      <c r="AM1903" s="25" t="s">
        <v>74</v>
      </c>
      <c r="AN1903" s="25" t="s">
        <v>85</v>
      </c>
      <c r="AO1903" s="25" t="s">
        <v>74</v>
      </c>
      <c r="AP1903" s="25"/>
      <c r="AQ1903" s="25"/>
      <c r="AR1903" s="25"/>
      <c r="AS1903" s="25"/>
      <c r="AT1903" s="25" t="s">
        <v>10665</v>
      </c>
      <c r="AU1903" s="25"/>
      <c r="AV1903" s="25"/>
      <c r="AW1903" s="25"/>
      <c r="AX1903" s="25"/>
      <c r="AY1903" s="25"/>
      <c r="AZ1903" s="25"/>
      <c r="BA1903" s="25"/>
      <c r="BB1903" s="25"/>
      <c r="BC1903" s="25" t="s">
        <v>85</v>
      </c>
      <c r="BD1903" s="25"/>
      <c r="BE1903" s="25"/>
      <c r="BF1903" s="25"/>
      <c r="BG1903" s="25"/>
      <c r="BH1903" s="25" t="s">
        <v>85</v>
      </c>
      <c r="BI1903" s="25"/>
      <c r="BJ1903" s="25"/>
      <c r="BK1903" s="25"/>
      <c r="BL1903" s="27"/>
    </row>
    <row r="1904" spans="1:64" s="29" customFormat="1" ht="24" customHeight="1" x14ac:dyDescent="0.25">
      <c r="A1904" s="26">
        <f t="shared" si="28"/>
        <v>6</v>
      </c>
      <c r="B1904" s="25" t="s">
        <v>10716</v>
      </c>
      <c r="C1904" s="25"/>
      <c r="D1904" s="25" t="s">
        <v>3991</v>
      </c>
      <c r="E1904" s="25" t="s">
        <v>78</v>
      </c>
      <c r="F1904" s="25" t="s">
        <v>3046</v>
      </c>
      <c r="G1904" s="25"/>
      <c r="H1904" s="25"/>
      <c r="I1904" s="25"/>
      <c r="J1904" s="25"/>
      <c r="K1904" s="25"/>
      <c r="L1904" s="25"/>
      <c r="M1904" s="25" t="s">
        <v>67</v>
      </c>
      <c r="N1904" s="25"/>
      <c r="O1904" s="25"/>
      <c r="P1904" s="25"/>
      <c r="Q1904" s="25"/>
      <c r="R1904" s="25" t="s">
        <v>75</v>
      </c>
      <c r="S1904" s="25"/>
      <c r="T1904" s="25"/>
      <c r="U1904" s="25"/>
      <c r="V1904" s="25"/>
      <c r="W1904" s="25"/>
      <c r="X1904" s="25"/>
      <c r="Y1904" s="25"/>
      <c r="Z1904" s="25"/>
      <c r="AA1904" s="25"/>
      <c r="AB1904" s="25" t="s">
        <v>85</v>
      </c>
      <c r="AC1904" s="25"/>
      <c r="AD1904" s="25" t="s">
        <v>14879</v>
      </c>
      <c r="AE1904" s="25"/>
      <c r="AF1904" s="25"/>
      <c r="AG1904" s="25"/>
      <c r="AH1904" s="25"/>
      <c r="AI1904" s="25"/>
      <c r="AJ1904" s="25"/>
      <c r="AK1904" s="25"/>
      <c r="AL1904" s="25"/>
      <c r="AM1904" s="25" t="s">
        <v>10769</v>
      </c>
      <c r="AN1904" s="25"/>
      <c r="AO1904" s="25"/>
      <c r="AP1904" s="25"/>
      <c r="AQ1904" s="25"/>
      <c r="AR1904" s="25"/>
      <c r="AS1904" s="25"/>
      <c r="AT1904" s="25"/>
      <c r="AU1904" s="25"/>
      <c r="AV1904" s="25"/>
      <c r="AW1904" s="25"/>
      <c r="AX1904" s="25"/>
      <c r="AY1904" s="25"/>
      <c r="AZ1904" s="25"/>
      <c r="BA1904" s="25"/>
      <c r="BB1904" s="25"/>
      <c r="BC1904" s="25" t="s">
        <v>10659</v>
      </c>
      <c r="BD1904" s="25"/>
      <c r="BE1904" s="25"/>
      <c r="BF1904" s="25"/>
      <c r="BG1904" s="25"/>
      <c r="BH1904" s="25"/>
      <c r="BI1904" s="25"/>
      <c r="BJ1904" s="25"/>
      <c r="BK1904" s="25"/>
      <c r="BL1904" s="27"/>
    </row>
    <row r="1905" spans="1:64" s="29" customFormat="1" ht="24" customHeight="1" x14ac:dyDescent="0.25">
      <c r="A1905" s="26">
        <f t="shared" si="28"/>
        <v>1</v>
      </c>
      <c r="B1905" s="25" t="s">
        <v>11834</v>
      </c>
      <c r="C1905" s="25"/>
      <c r="D1905" s="25" t="s">
        <v>3992</v>
      </c>
      <c r="E1905" s="25" t="s">
        <v>78</v>
      </c>
      <c r="F1905" s="25" t="s">
        <v>2406</v>
      </c>
      <c r="G1905" s="25" t="s">
        <v>70</v>
      </c>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c r="AP1905" s="25"/>
      <c r="AQ1905" s="25"/>
      <c r="AR1905" s="25"/>
      <c r="AS1905" s="25"/>
      <c r="AT1905" s="25"/>
      <c r="AU1905" s="25"/>
      <c r="AV1905" s="25"/>
      <c r="AW1905" s="25"/>
      <c r="AX1905" s="25"/>
      <c r="AY1905" s="25"/>
      <c r="AZ1905" s="25"/>
      <c r="BA1905" s="25"/>
      <c r="BB1905" s="25"/>
      <c r="BC1905" s="25"/>
      <c r="BD1905" s="25"/>
      <c r="BE1905" s="25"/>
      <c r="BF1905" s="25"/>
      <c r="BG1905" s="25"/>
      <c r="BH1905" s="25"/>
      <c r="BI1905" s="25"/>
      <c r="BJ1905" s="25"/>
      <c r="BK1905" s="25"/>
      <c r="BL1905" s="27"/>
    </row>
    <row r="1906" spans="1:64" s="29" customFormat="1" ht="24" customHeight="1" x14ac:dyDescent="0.25">
      <c r="A1906" s="26">
        <f t="shared" si="28"/>
        <v>3</v>
      </c>
      <c r="B1906" s="27" t="s">
        <v>11835</v>
      </c>
      <c r="C1906" s="27"/>
      <c r="D1906" s="27" t="s">
        <v>3993</v>
      </c>
      <c r="E1906" s="27" t="s">
        <v>78</v>
      </c>
      <c r="F1906" s="27" t="s">
        <v>14571</v>
      </c>
      <c r="G1906" s="25"/>
      <c r="H1906" s="25"/>
      <c r="I1906" s="25"/>
      <c r="J1906" s="25"/>
      <c r="K1906" s="25" t="s">
        <v>14572</v>
      </c>
      <c r="L1906" s="25"/>
      <c r="M1906" s="25" t="s">
        <v>10630</v>
      </c>
      <c r="N1906" s="25"/>
      <c r="O1906" s="25"/>
      <c r="P1906" s="25"/>
      <c r="Q1906" s="25"/>
      <c r="R1906" s="25"/>
      <c r="S1906" s="25"/>
      <c r="T1906" s="25"/>
      <c r="U1906" s="25"/>
      <c r="V1906" s="25" t="s">
        <v>67</v>
      </c>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c r="AR1906" s="25"/>
      <c r="AS1906" s="25"/>
      <c r="AT1906" s="25"/>
      <c r="AU1906" s="25"/>
      <c r="AV1906" s="25"/>
      <c r="AW1906" s="25"/>
      <c r="AX1906" s="25"/>
      <c r="AY1906" s="25"/>
      <c r="AZ1906" s="25"/>
      <c r="BA1906" s="25"/>
      <c r="BB1906" s="25"/>
      <c r="BC1906" s="25"/>
      <c r="BD1906" s="25"/>
      <c r="BE1906" s="25"/>
      <c r="BF1906" s="25"/>
      <c r="BG1906" s="25"/>
      <c r="BH1906" s="25"/>
      <c r="BI1906" s="25"/>
      <c r="BJ1906" s="25"/>
      <c r="BK1906" s="25"/>
      <c r="BL1906" s="27"/>
    </row>
    <row r="1907" spans="1:64" s="29" customFormat="1" ht="24" customHeight="1" x14ac:dyDescent="0.25">
      <c r="A1907" s="26">
        <f t="shared" si="28"/>
        <v>2</v>
      </c>
      <c r="B1907" s="25" t="s">
        <v>11836</v>
      </c>
      <c r="C1907" s="25"/>
      <c r="D1907" s="25" t="s">
        <v>3994</v>
      </c>
      <c r="E1907" s="25" t="s">
        <v>78</v>
      </c>
      <c r="F1907" s="25" t="s">
        <v>1545</v>
      </c>
      <c r="G1907" s="25"/>
      <c r="H1907" s="25"/>
      <c r="I1907" s="25"/>
      <c r="J1907" s="25"/>
      <c r="K1907" s="25"/>
      <c r="L1907" s="25"/>
      <c r="M1907" s="25" t="s">
        <v>67</v>
      </c>
      <c r="N1907" s="25"/>
      <c r="O1907" s="25"/>
      <c r="P1907" s="25"/>
      <c r="Q1907" s="25"/>
      <c r="R1907" s="25"/>
      <c r="S1907" s="25"/>
      <c r="T1907" s="25"/>
      <c r="U1907" s="25"/>
      <c r="V1907" s="25"/>
      <c r="W1907" s="25"/>
      <c r="X1907" s="25"/>
      <c r="Y1907" s="25"/>
      <c r="Z1907" s="25"/>
      <c r="AA1907" s="25"/>
      <c r="AB1907" s="25"/>
      <c r="AC1907" s="25"/>
      <c r="AD1907" s="25"/>
      <c r="AE1907" s="25"/>
      <c r="AF1907" s="25"/>
      <c r="AG1907" s="25"/>
      <c r="AH1907" s="25"/>
      <c r="AI1907" s="25"/>
      <c r="AJ1907" s="25"/>
      <c r="AK1907" s="25"/>
      <c r="AL1907" s="25"/>
      <c r="AM1907" s="25" t="s">
        <v>10725</v>
      </c>
      <c r="AN1907" s="25"/>
      <c r="AO1907" s="25"/>
      <c r="AP1907" s="25"/>
      <c r="AQ1907" s="25"/>
      <c r="AR1907" s="25"/>
      <c r="AS1907" s="25"/>
      <c r="AT1907" s="25"/>
      <c r="AU1907" s="25"/>
      <c r="AV1907" s="25"/>
      <c r="AW1907" s="25"/>
      <c r="AX1907" s="25"/>
      <c r="AY1907" s="25"/>
      <c r="AZ1907" s="25"/>
      <c r="BA1907" s="25"/>
      <c r="BB1907" s="25"/>
      <c r="BC1907" s="25"/>
      <c r="BD1907" s="25"/>
      <c r="BE1907" s="25"/>
      <c r="BF1907" s="25"/>
      <c r="BG1907" s="25"/>
      <c r="BH1907" s="25"/>
      <c r="BI1907" s="25"/>
      <c r="BJ1907" s="25"/>
      <c r="BK1907" s="25"/>
      <c r="BL1907" s="27"/>
    </row>
    <row r="1908" spans="1:64" s="29" customFormat="1" ht="24" customHeight="1" x14ac:dyDescent="0.25">
      <c r="A1908" s="26">
        <f t="shared" si="28"/>
        <v>2</v>
      </c>
      <c r="B1908" s="25" t="s">
        <v>11837</v>
      </c>
      <c r="C1908" s="25"/>
      <c r="D1908" s="25" t="s">
        <v>3995</v>
      </c>
      <c r="E1908" s="25" t="s">
        <v>78</v>
      </c>
      <c r="F1908" s="25" t="s">
        <v>3996</v>
      </c>
      <c r="G1908" s="25" t="s">
        <v>10691</v>
      </c>
      <c r="H1908" s="25"/>
      <c r="I1908" s="25"/>
      <c r="J1908" s="25"/>
      <c r="K1908" s="25"/>
      <c r="L1908" s="25"/>
      <c r="M1908" s="25"/>
      <c r="N1908" s="25"/>
      <c r="O1908" s="25"/>
      <c r="P1908" s="25"/>
      <c r="Q1908" s="25"/>
      <c r="R1908" s="25"/>
      <c r="S1908" s="25"/>
      <c r="T1908" s="25"/>
      <c r="U1908" s="25" t="s">
        <v>167</v>
      </c>
      <c r="V1908" s="25"/>
      <c r="W1908" s="25"/>
      <c r="X1908" s="25"/>
      <c r="Y1908" s="25"/>
      <c r="Z1908" s="25"/>
      <c r="AA1908" s="25"/>
      <c r="AB1908" s="25"/>
      <c r="AC1908" s="25"/>
      <c r="AD1908" s="25"/>
      <c r="AE1908" s="25"/>
      <c r="AF1908" s="25"/>
      <c r="AG1908" s="25"/>
      <c r="AH1908" s="25"/>
      <c r="AI1908" s="25"/>
      <c r="AJ1908" s="25"/>
      <c r="AK1908" s="25"/>
      <c r="AL1908" s="25"/>
      <c r="AM1908" s="25"/>
      <c r="AN1908" s="25"/>
      <c r="AO1908" s="25"/>
      <c r="AP1908" s="25"/>
      <c r="AQ1908" s="25"/>
      <c r="AR1908" s="25"/>
      <c r="AS1908" s="25"/>
      <c r="AT1908" s="25"/>
      <c r="AU1908" s="25"/>
      <c r="AV1908" s="25"/>
      <c r="AW1908" s="25"/>
      <c r="AX1908" s="25"/>
      <c r="AY1908" s="25"/>
      <c r="AZ1908" s="25"/>
      <c r="BA1908" s="25"/>
      <c r="BB1908" s="25"/>
      <c r="BC1908" s="25"/>
      <c r="BD1908" s="25"/>
      <c r="BE1908" s="25"/>
      <c r="BF1908" s="25"/>
      <c r="BG1908" s="25"/>
      <c r="BH1908" s="25"/>
      <c r="BI1908" s="25"/>
      <c r="BJ1908" s="25"/>
      <c r="BK1908" s="25"/>
      <c r="BL1908" s="27"/>
    </row>
    <row r="1909" spans="1:64" s="29" customFormat="1" ht="24" customHeight="1" x14ac:dyDescent="0.25">
      <c r="A1909" s="26">
        <f t="shared" si="28"/>
        <v>1</v>
      </c>
      <c r="B1909" s="25" t="s">
        <v>3997</v>
      </c>
      <c r="C1909" s="25"/>
      <c r="D1909" s="25" t="s">
        <v>3998</v>
      </c>
      <c r="E1909" s="25" t="s">
        <v>65</v>
      </c>
      <c r="F1909" s="25" t="s">
        <v>3999</v>
      </c>
      <c r="G1909" s="25"/>
      <c r="H1909" s="25"/>
      <c r="I1909" s="25"/>
      <c r="J1909" s="25"/>
      <c r="K1909" s="25"/>
      <c r="L1909" s="25"/>
      <c r="M1909" s="25"/>
      <c r="N1909" s="25"/>
      <c r="O1909" s="25"/>
      <c r="P1909" s="25"/>
      <c r="Q1909" s="25"/>
      <c r="R1909" s="25" t="s">
        <v>69</v>
      </c>
      <c r="S1909" s="25"/>
      <c r="T1909" s="25"/>
      <c r="U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c r="AP1909" s="25"/>
      <c r="AQ1909" s="25"/>
      <c r="AR1909" s="25"/>
      <c r="AS1909" s="25"/>
      <c r="AT1909" s="25"/>
      <c r="AU1909" s="25"/>
      <c r="AV1909" s="25"/>
      <c r="AW1909" s="25"/>
      <c r="AX1909" s="25"/>
      <c r="AY1909" s="25"/>
      <c r="AZ1909" s="25"/>
      <c r="BA1909" s="25"/>
      <c r="BB1909" s="25"/>
      <c r="BC1909" s="25"/>
      <c r="BD1909" s="25"/>
      <c r="BE1909" s="25"/>
      <c r="BF1909" s="25"/>
      <c r="BG1909" s="25"/>
      <c r="BH1909" s="25"/>
      <c r="BI1909" s="25"/>
      <c r="BJ1909" s="25"/>
      <c r="BK1909" s="25"/>
      <c r="BL1909" s="27"/>
    </row>
    <row r="1910" spans="1:64" s="29" customFormat="1" ht="24" customHeight="1" x14ac:dyDescent="0.25">
      <c r="A1910" s="26">
        <f t="shared" si="28"/>
        <v>1</v>
      </c>
      <c r="B1910" s="25" t="s">
        <v>11838</v>
      </c>
      <c r="C1910" s="25" t="s">
        <v>11839</v>
      </c>
      <c r="D1910" s="25" t="s">
        <v>4000</v>
      </c>
      <c r="E1910" s="25" t="s">
        <v>78</v>
      </c>
      <c r="F1910" s="25" t="s">
        <v>507</v>
      </c>
      <c r="G1910" s="25" t="s">
        <v>70</v>
      </c>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5"/>
      <c r="AS1910" s="25"/>
      <c r="AT1910" s="25"/>
      <c r="AU1910" s="25"/>
      <c r="AV1910" s="25"/>
      <c r="AW1910" s="25"/>
      <c r="AX1910" s="25"/>
      <c r="AY1910" s="25"/>
      <c r="AZ1910" s="25"/>
      <c r="BA1910" s="25"/>
      <c r="BB1910" s="25"/>
      <c r="BC1910" s="25"/>
      <c r="BD1910" s="25"/>
      <c r="BE1910" s="25"/>
      <c r="BF1910" s="25"/>
      <c r="BG1910" s="25"/>
      <c r="BH1910" s="25"/>
      <c r="BI1910" s="25"/>
      <c r="BJ1910" s="25"/>
      <c r="BK1910" s="25"/>
      <c r="BL1910" s="27"/>
    </row>
    <row r="1911" spans="1:64" s="29" customFormat="1" ht="24" customHeight="1" x14ac:dyDescent="0.25">
      <c r="A1911" s="26">
        <f t="shared" si="28"/>
        <v>27</v>
      </c>
      <c r="B1911" s="25" t="s">
        <v>11841</v>
      </c>
      <c r="C1911" s="25"/>
      <c r="D1911" s="25" t="s">
        <v>4001</v>
      </c>
      <c r="E1911" s="25" t="s">
        <v>78</v>
      </c>
      <c r="F1911" s="25" t="s">
        <v>4002</v>
      </c>
      <c r="G1911" s="25"/>
      <c r="H1911" s="25"/>
      <c r="I1911" s="25"/>
      <c r="J1911" s="25"/>
      <c r="K1911" s="25" t="s">
        <v>74</v>
      </c>
      <c r="L1911" s="25" t="s">
        <v>69</v>
      </c>
      <c r="M1911" s="25" t="s">
        <v>10630</v>
      </c>
      <c r="N1911" s="25"/>
      <c r="O1911" s="25" t="s">
        <v>69</v>
      </c>
      <c r="P1911" s="25" t="s">
        <v>14627</v>
      </c>
      <c r="Q1911" s="25" t="s">
        <v>75</v>
      </c>
      <c r="R1911" s="25" t="s">
        <v>74</v>
      </c>
      <c r="S1911" s="25"/>
      <c r="T1911" s="25" t="s">
        <v>85</v>
      </c>
      <c r="U1911" s="25" t="s">
        <v>14699</v>
      </c>
      <c r="V1911" s="25" t="s">
        <v>10690</v>
      </c>
      <c r="W1911" s="25"/>
      <c r="X1911" s="25" t="s">
        <v>14835</v>
      </c>
      <c r="Y1911" s="25"/>
      <c r="Z1911" s="25" t="s">
        <v>74</v>
      </c>
      <c r="AA1911" s="25"/>
      <c r="AB1911" s="25"/>
      <c r="AC1911" s="25" t="s">
        <v>10632</v>
      </c>
      <c r="AD1911" s="25"/>
      <c r="AE1911" s="25"/>
      <c r="AF1911" s="25"/>
      <c r="AG1911" s="25"/>
      <c r="AH1911" s="25"/>
      <c r="AI1911" s="25" t="s">
        <v>14908</v>
      </c>
      <c r="AJ1911" s="25"/>
      <c r="AK1911" s="25"/>
      <c r="AL1911" s="25"/>
      <c r="AM1911" s="25" t="s">
        <v>74</v>
      </c>
      <c r="AN1911" s="25" t="s">
        <v>74</v>
      </c>
      <c r="AO1911" s="25" t="s">
        <v>10769</v>
      </c>
      <c r="AP1911" s="25" t="s">
        <v>10665</v>
      </c>
      <c r="AQ1911" s="25"/>
      <c r="AR1911" s="25" t="s">
        <v>74</v>
      </c>
      <c r="AS1911" s="25"/>
      <c r="AT1911" s="25" t="s">
        <v>10665</v>
      </c>
      <c r="AU1911" s="25"/>
      <c r="AV1911" s="25" t="s">
        <v>69</v>
      </c>
      <c r="AW1911" s="25"/>
      <c r="AX1911" s="25"/>
      <c r="AY1911" s="25" t="s">
        <v>14956</v>
      </c>
      <c r="AZ1911" s="25"/>
      <c r="BA1911" s="25" t="s">
        <v>14965</v>
      </c>
      <c r="BB1911" s="25"/>
      <c r="BC1911" s="25" t="s">
        <v>85</v>
      </c>
      <c r="BD1911" s="25" t="s">
        <v>14975</v>
      </c>
      <c r="BE1911" s="25"/>
      <c r="BF1911" s="25"/>
      <c r="BG1911" s="25"/>
      <c r="BH1911" s="25" t="s">
        <v>85</v>
      </c>
      <c r="BI1911" s="25" t="s">
        <v>14997</v>
      </c>
      <c r="BJ1911" s="25"/>
      <c r="BK1911" s="25"/>
      <c r="BL1911" s="27"/>
    </row>
    <row r="1912" spans="1:64" s="29" customFormat="1" ht="24" customHeight="1" x14ac:dyDescent="0.25">
      <c r="A1912" s="26">
        <f t="shared" si="28"/>
        <v>1</v>
      </c>
      <c r="B1912" s="25" t="s">
        <v>11842</v>
      </c>
      <c r="C1912" s="25" t="s">
        <v>11844</v>
      </c>
      <c r="D1912" s="25" t="s">
        <v>4003</v>
      </c>
      <c r="E1912" s="25" t="s">
        <v>78</v>
      </c>
      <c r="F1912" s="25" t="s">
        <v>222</v>
      </c>
      <c r="G1912" s="25"/>
      <c r="H1912" s="25"/>
      <c r="I1912" s="25"/>
      <c r="J1912" s="25"/>
      <c r="K1912" s="25"/>
      <c r="L1912" s="25"/>
      <c r="M1912" s="25" t="s">
        <v>70</v>
      </c>
      <c r="N1912" s="25"/>
      <c r="O1912" s="25"/>
      <c r="P1912" s="25"/>
      <c r="Q1912" s="25"/>
      <c r="R1912" s="25"/>
      <c r="S1912" s="25"/>
      <c r="T1912" s="25"/>
      <c r="U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c r="AP1912" s="25"/>
      <c r="AQ1912" s="25"/>
      <c r="AR1912" s="25"/>
      <c r="AS1912" s="25"/>
      <c r="AT1912" s="25"/>
      <c r="AU1912" s="25"/>
      <c r="AV1912" s="25"/>
      <c r="AW1912" s="25"/>
      <c r="AX1912" s="25"/>
      <c r="AY1912" s="25"/>
      <c r="AZ1912" s="25"/>
      <c r="BA1912" s="25"/>
      <c r="BB1912" s="25"/>
      <c r="BC1912" s="25"/>
      <c r="BD1912" s="25"/>
      <c r="BE1912" s="25"/>
      <c r="BF1912" s="25"/>
      <c r="BG1912" s="25"/>
      <c r="BH1912" s="25"/>
      <c r="BI1912" s="25"/>
      <c r="BJ1912" s="25"/>
      <c r="BK1912" s="25"/>
      <c r="BL1912" s="27"/>
    </row>
    <row r="1913" spans="1:64" s="29" customFormat="1" ht="24" customHeight="1" x14ac:dyDescent="0.25">
      <c r="A1913" s="26">
        <f t="shared" si="28"/>
        <v>1</v>
      </c>
      <c r="B1913" s="25" t="s">
        <v>11843</v>
      </c>
      <c r="C1913" s="25" t="s">
        <v>86</v>
      </c>
      <c r="D1913" s="25" t="s">
        <v>4004</v>
      </c>
      <c r="E1913" s="25" t="s">
        <v>78</v>
      </c>
      <c r="F1913" s="25" t="s">
        <v>222</v>
      </c>
      <c r="G1913" s="25"/>
      <c r="H1913" s="25"/>
      <c r="J1913" s="25"/>
      <c r="M1913" s="25" t="s">
        <v>70</v>
      </c>
      <c r="BL1913" s="27" t="s">
        <v>86</v>
      </c>
    </row>
    <row r="1914" spans="1:64" s="29" customFormat="1" ht="24" customHeight="1" x14ac:dyDescent="0.25">
      <c r="A1914" s="26">
        <f t="shared" si="28"/>
        <v>2</v>
      </c>
      <c r="B1914" s="25" t="s">
        <v>4005</v>
      </c>
      <c r="C1914" s="25"/>
      <c r="D1914" s="25" t="s">
        <v>4006</v>
      </c>
      <c r="E1914" s="25" t="s">
        <v>65</v>
      </c>
      <c r="F1914" s="25" t="s">
        <v>593</v>
      </c>
      <c r="G1914" s="25" t="s">
        <v>167</v>
      </c>
      <c r="H1914" s="25" t="s">
        <v>167</v>
      </c>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c r="AR1914" s="25"/>
      <c r="AS1914" s="25"/>
      <c r="AT1914" s="25"/>
      <c r="AU1914" s="25"/>
      <c r="AV1914" s="25"/>
      <c r="AW1914" s="25"/>
      <c r="AX1914" s="25"/>
      <c r="AY1914" s="25"/>
      <c r="AZ1914" s="25"/>
      <c r="BA1914" s="25"/>
      <c r="BB1914" s="25"/>
      <c r="BC1914" s="25"/>
      <c r="BD1914" s="25"/>
      <c r="BE1914" s="25"/>
      <c r="BF1914" s="25"/>
      <c r="BG1914" s="25"/>
      <c r="BH1914" s="25"/>
      <c r="BI1914" s="25"/>
      <c r="BJ1914" s="25"/>
      <c r="BK1914" s="25"/>
      <c r="BL1914" s="27"/>
    </row>
    <row r="1915" spans="1:64" s="29" customFormat="1" ht="24" customHeight="1" x14ac:dyDescent="0.25">
      <c r="A1915" s="26">
        <f t="shared" si="28"/>
        <v>1</v>
      </c>
      <c r="B1915" s="25" t="s">
        <v>4007</v>
      </c>
      <c r="C1915" s="25"/>
      <c r="D1915" s="25" t="s">
        <v>4008</v>
      </c>
      <c r="E1915" s="25" t="s">
        <v>65</v>
      </c>
      <c r="F1915" s="25" t="s">
        <v>4009</v>
      </c>
      <c r="G1915" s="25" t="s">
        <v>70</v>
      </c>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c r="AP1915" s="25"/>
      <c r="AQ1915" s="25"/>
      <c r="AR1915" s="25"/>
      <c r="AS1915" s="25"/>
      <c r="AT1915" s="25"/>
      <c r="AU1915" s="25"/>
      <c r="AV1915" s="25"/>
      <c r="AW1915" s="25"/>
      <c r="AX1915" s="25"/>
      <c r="AY1915" s="25"/>
      <c r="AZ1915" s="25"/>
      <c r="BA1915" s="25"/>
      <c r="BB1915" s="25"/>
      <c r="BC1915" s="25"/>
      <c r="BD1915" s="25"/>
      <c r="BE1915" s="25"/>
      <c r="BF1915" s="25"/>
      <c r="BG1915" s="25"/>
      <c r="BH1915" s="25"/>
      <c r="BI1915" s="25"/>
      <c r="BJ1915" s="25"/>
      <c r="BK1915" s="25"/>
      <c r="BL1915" s="27"/>
    </row>
    <row r="1916" spans="1:64" s="29" customFormat="1" ht="24" customHeight="1" x14ac:dyDescent="0.25">
      <c r="A1916" s="26">
        <f t="shared" si="28"/>
        <v>1</v>
      </c>
      <c r="B1916" s="25" t="s">
        <v>11845</v>
      </c>
      <c r="C1916" s="25" t="s">
        <v>11844</v>
      </c>
      <c r="D1916" s="25" t="s">
        <v>4010</v>
      </c>
      <c r="E1916" s="25" t="s">
        <v>78</v>
      </c>
      <c r="F1916" s="25" t="s">
        <v>4011</v>
      </c>
      <c r="G1916" s="25" t="s">
        <v>70</v>
      </c>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c r="AP1916" s="25"/>
      <c r="AQ1916" s="25"/>
      <c r="AR1916" s="25"/>
      <c r="AS1916" s="25"/>
      <c r="AT1916" s="25"/>
      <c r="AU1916" s="25"/>
      <c r="AV1916" s="25"/>
      <c r="AW1916" s="25"/>
      <c r="AX1916" s="25"/>
      <c r="AY1916" s="25"/>
      <c r="AZ1916" s="25"/>
      <c r="BA1916" s="25"/>
      <c r="BB1916" s="25"/>
      <c r="BC1916" s="25"/>
      <c r="BD1916" s="25"/>
      <c r="BE1916" s="25"/>
      <c r="BF1916" s="25"/>
      <c r="BG1916" s="25"/>
      <c r="BH1916" s="25"/>
      <c r="BI1916" s="25"/>
      <c r="BJ1916" s="25"/>
      <c r="BK1916" s="25"/>
      <c r="BL1916" s="27"/>
    </row>
    <row r="1917" spans="1:64" s="29" customFormat="1" ht="24" customHeight="1" x14ac:dyDescent="0.25">
      <c r="A1917" s="26">
        <f t="shared" si="28"/>
        <v>2</v>
      </c>
      <c r="B1917" s="25" t="s">
        <v>4012</v>
      </c>
      <c r="C1917" s="25"/>
      <c r="D1917" s="25" t="s">
        <v>4013</v>
      </c>
      <c r="E1917" s="25" t="s">
        <v>65</v>
      </c>
      <c r="F1917" s="25" t="s">
        <v>4014</v>
      </c>
      <c r="G1917" s="25" t="s">
        <v>70</v>
      </c>
      <c r="H1917" s="25"/>
      <c r="I1917" s="25"/>
      <c r="J1917" s="25"/>
      <c r="K1917" s="25"/>
      <c r="L1917" s="25"/>
      <c r="M1917" s="25"/>
      <c r="N1917" s="25"/>
      <c r="O1917" s="25"/>
      <c r="P1917" s="25"/>
      <c r="Q1917" s="25"/>
      <c r="R1917" s="25"/>
      <c r="S1917" s="25"/>
      <c r="T1917" s="25"/>
      <c r="U1917" s="25" t="s">
        <v>167</v>
      </c>
      <c r="V1917" s="25"/>
      <c r="W1917" s="25"/>
      <c r="X1917" s="25"/>
      <c r="Y1917" s="25"/>
      <c r="Z1917" s="25"/>
      <c r="AA1917" s="25"/>
      <c r="AB1917" s="25"/>
      <c r="AC1917" s="25"/>
      <c r="AD1917" s="25"/>
      <c r="AE1917" s="25"/>
      <c r="AF1917" s="25"/>
      <c r="AG1917" s="25"/>
      <c r="AH1917" s="25"/>
      <c r="AI1917" s="25"/>
      <c r="AJ1917" s="25"/>
      <c r="AK1917" s="25"/>
      <c r="AL1917" s="25"/>
      <c r="AM1917" s="25"/>
      <c r="AN1917" s="25"/>
      <c r="AO1917" s="25"/>
      <c r="AP1917" s="25"/>
      <c r="AQ1917" s="25"/>
      <c r="AR1917" s="25"/>
      <c r="AS1917" s="25"/>
      <c r="AT1917" s="25"/>
      <c r="AU1917" s="25"/>
      <c r="AV1917" s="25"/>
      <c r="AW1917" s="25"/>
      <c r="AX1917" s="25"/>
      <c r="AY1917" s="25"/>
      <c r="AZ1917" s="25"/>
      <c r="BA1917" s="25"/>
      <c r="BB1917" s="25"/>
      <c r="BC1917" s="25"/>
      <c r="BD1917" s="25"/>
      <c r="BE1917" s="25"/>
      <c r="BF1917" s="25"/>
      <c r="BG1917" s="25"/>
      <c r="BH1917" s="25"/>
      <c r="BI1917" s="25"/>
      <c r="BJ1917" s="25"/>
      <c r="BK1917" s="25"/>
      <c r="BL1917" s="27"/>
    </row>
    <row r="1918" spans="1:64" s="29" customFormat="1" ht="24" customHeight="1" x14ac:dyDescent="0.25">
      <c r="A1918" s="26">
        <f t="shared" si="28"/>
        <v>1</v>
      </c>
      <c r="B1918" s="25" t="s">
        <v>11846</v>
      </c>
      <c r="C1918" s="25" t="s">
        <v>86</v>
      </c>
      <c r="D1918" s="25" t="s">
        <v>4015</v>
      </c>
      <c r="E1918" s="25" t="s">
        <v>78</v>
      </c>
      <c r="F1918" s="25" t="s">
        <v>3987</v>
      </c>
      <c r="G1918" s="25"/>
      <c r="H1918" s="25"/>
      <c r="I1918" s="25"/>
      <c r="J1918" s="25"/>
      <c r="K1918" s="25"/>
      <c r="L1918" s="25"/>
      <c r="M1918" s="25" t="s">
        <v>70</v>
      </c>
      <c r="N1918" s="25"/>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c r="AR1918" s="25"/>
      <c r="AS1918" s="25"/>
      <c r="AT1918" s="25"/>
      <c r="AU1918" s="25"/>
      <c r="AV1918" s="25"/>
      <c r="AW1918" s="25"/>
      <c r="AX1918" s="25"/>
      <c r="AY1918" s="25"/>
      <c r="AZ1918" s="25"/>
      <c r="BA1918" s="25"/>
      <c r="BB1918" s="25"/>
      <c r="BC1918" s="25"/>
      <c r="BD1918" s="25"/>
      <c r="BE1918" s="25"/>
      <c r="BF1918" s="25"/>
      <c r="BG1918" s="25"/>
      <c r="BH1918" s="25"/>
      <c r="BI1918" s="25"/>
      <c r="BJ1918" s="25"/>
      <c r="BK1918" s="25"/>
      <c r="BL1918" s="27" t="s">
        <v>86</v>
      </c>
    </row>
    <row r="1919" spans="1:64" s="29" customFormat="1" ht="24" customHeight="1" x14ac:dyDescent="0.25">
      <c r="A1919" s="26">
        <f t="shared" si="28"/>
        <v>1</v>
      </c>
      <c r="B1919" s="25" t="s">
        <v>11847</v>
      </c>
      <c r="C1919" s="25" t="s">
        <v>86</v>
      </c>
      <c r="D1919" s="25" t="s">
        <v>4016</v>
      </c>
      <c r="E1919" s="25" t="s">
        <v>78</v>
      </c>
      <c r="F1919" s="25" t="s">
        <v>4017</v>
      </c>
      <c r="G1919" s="25" t="s">
        <v>167</v>
      </c>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c r="AP1919" s="25"/>
      <c r="AQ1919" s="25"/>
      <c r="AR1919" s="25"/>
      <c r="AS1919" s="25"/>
      <c r="AT1919" s="25"/>
      <c r="AU1919" s="25"/>
      <c r="AV1919" s="25"/>
      <c r="AW1919" s="25"/>
      <c r="AX1919" s="25"/>
      <c r="AY1919" s="25"/>
      <c r="AZ1919" s="25"/>
      <c r="BA1919" s="25"/>
      <c r="BB1919" s="25"/>
      <c r="BC1919" s="25"/>
      <c r="BD1919" s="25"/>
      <c r="BE1919" s="25"/>
      <c r="BF1919" s="25"/>
      <c r="BG1919" s="25"/>
      <c r="BH1919" s="25"/>
      <c r="BI1919" s="25"/>
      <c r="BJ1919" s="25"/>
      <c r="BK1919" s="25"/>
      <c r="BL1919" s="27" t="s">
        <v>86</v>
      </c>
    </row>
    <row r="1920" spans="1:64" s="29" customFormat="1" ht="24" customHeight="1" x14ac:dyDescent="0.25">
      <c r="A1920" s="26">
        <f t="shared" si="28"/>
        <v>1</v>
      </c>
      <c r="B1920" s="25" t="s">
        <v>11848</v>
      </c>
      <c r="C1920" s="25" t="s">
        <v>86</v>
      </c>
      <c r="D1920" s="25" t="s">
        <v>4018</v>
      </c>
      <c r="E1920" s="25" t="s">
        <v>78</v>
      </c>
      <c r="F1920" s="25" t="s">
        <v>4019</v>
      </c>
      <c r="G1920" s="25" t="s">
        <v>70</v>
      </c>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5"/>
      <c r="AF1920" s="25"/>
      <c r="AG1920" s="25"/>
      <c r="AH1920" s="25"/>
      <c r="AI1920" s="25"/>
      <c r="AJ1920" s="25"/>
      <c r="AK1920" s="25"/>
      <c r="AL1920" s="25"/>
      <c r="AM1920" s="25"/>
      <c r="AN1920" s="25"/>
      <c r="AO1920" s="25"/>
      <c r="AP1920" s="25"/>
      <c r="AQ1920" s="25"/>
      <c r="AR1920" s="25"/>
      <c r="AS1920" s="25"/>
      <c r="AT1920" s="25"/>
      <c r="AU1920" s="25"/>
      <c r="AV1920" s="25"/>
      <c r="AW1920" s="25"/>
      <c r="AX1920" s="25"/>
      <c r="AY1920" s="25"/>
      <c r="AZ1920" s="25"/>
      <c r="BA1920" s="25"/>
      <c r="BB1920" s="25"/>
      <c r="BC1920" s="25"/>
      <c r="BD1920" s="25"/>
      <c r="BE1920" s="25"/>
      <c r="BF1920" s="25"/>
      <c r="BG1920" s="25"/>
      <c r="BH1920" s="25"/>
      <c r="BI1920" s="25"/>
      <c r="BJ1920" s="25"/>
      <c r="BK1920" s="25"/>
      <c r="BL1920" s="27" t="s">
        <v>86</v>
      </c>
    </row>
    <row r="1921" spans="1:64" s="29" customFormat="1" ht="24" customHeight="1" x14ac:dyDescent="0.25">
      <c r="A1921" s="26">
        <f t="shared" si="28"/>
        <v>2</v>
      </c>
      <c r="B1921" s="27" t="s">
        <v>4020</v>
      </c>
      <c r="C1921" s="27"/>
      <c r="D1921" s="27" t="s">
        <v>4021</v>
      </c>
      <c r="E1921" s="27" t="s">
        <v>65</v>
      </c>
      <c r="F1921" s="27" t="s">
        <v>4022</v>
      </c>
      <c r="G1921" s="28" t="s">
        <v>67</v>
      </c>
      <c r="H1921" s="28"/>
      <c r="I1921" s="28"/>
      <c r="J1921" s="28"/>
      <c r="K1921" s="28"/>
      <c r="L1921" s="28"/>
      <c r="M1921" s="28"/>
      <c r="N1921" s="28" t="s">
        <v>15028</v>
      </c>
      <c r="O1921" s="28"/>
      <c r="P1921" s="28"/>
      <c r="Q1921" s="28"/>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7"/>
    </row>
    <row r="1922" spans="1:64" s="29" customFormat="1" ht="24" customHeight="1" x14ac:dyDescent="0.25">
      <c r="A1922" s="26">
        <f t="shared" si="28"/>
        <v>1</v>
      </c>
      <c r="B1922" s="27" t="s">
        <v>11849</v>
      </c>
      <c r="C1922" s="27"/>
      <c r="D1922" s="27" t="s">
        <v>4023</v>
      </c>
      <c r="E1922" s="27" t="s">
        <v>182</v>
      </c>
      <c r="F1922" s="27" t="s">
        <v>4024</v>
      </c>
      <c r="G1922" s="25"/>
      <c r="H1922" s="25"/>
      <c r="I1922" s="25"/>
      <c r="J1922" s="25"/>
      <c r="K1922" s="25"/>
      <c r="L1922" s="25"/>
      <c r="M1922" s="25"/>
      <c r="N1922" s="25" t="s">
        <v>67</v>
      </c>
      <c r="O1922" s="25"/>
      <c r="P1922" s="25"/>
      <c r="Q1922" s="25"/>
      <c r="R1922" s="25"/>
      <c r="S1922" s="25"/>
      <c r="T1922" s="25"/>
      <c r="U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c r="AP1922" s="25"/>
      <c r="AQ1922" s="25"/>
      <c r="AR1922" s="25"/>
      <c r="AS1922" s="25"/>
      <c r="AT1922" s="25"/>
      <c r="AU1922" s="25"/>
      <c r="AV1922" s="25"/>
      <c r="AW1922" s="25"/>
      <c r="AX1922" s="25"/>
      <c r="AY1922" s="25"/>
      <c r="AZ1922" s="25"/>
      <c r="BA1922" s="25"/>
      <c r="BB1922" s="25"/>
      <c r="BC1922" s="25"/>
      <c r="BD1922" s="25"/>
      <c r="BE1922" s="25"/>
      <c r="BF1922" s="25"/>
      <c r="BG1922" s="25"/>
      <c r="BH1922" s="25"/>
      <c r="BI1922" s="25"/>
      <c r="BJ1922" s="25"/>
      <c r="BK1922" s="25"/>
      <c r="BL1922" s="27"/>
    </row>
    <row r="1923" spans="1:64" s="29" customFormat="1" ht="24" customHeight="1" x14ac:dyDescent="0.25">
      <c r="A1923" s="26">
        <f t="shared" si="28"/>
        <v>22</v>
      </c>
      <c r="B1923" s="25" t="s">
        <v>11850</v>
      </c>
      <c r="C1923" s="25"/>
      <c r="D1923" s="25" t="s">
        <v>4025</v>
      </c>
      <c r="E1923" s="25" t="s">
        <v>78</v>
      </c>
      <c r="F1923" s="25" t="s">
        <v>4026</v>
      </c>
      <c r="G1923" s="25" t="s">
        <v>67</v>
      </c>
      <c r="H1923" s="25"/>
      <c r="I1923" s="25"/>
      <c r="J1923" s="25"/>
      <c r="K1923" s="25"/>
      <c r="L1923" s="25"/>
      <c r="M1923" s="25"/>
      <c r="N1923" s="25" t="s">
        <v>272</v>
      </c>
      <c r="O1923" s="25" t="s">
        <v>85</v>
      </c>
      <c r="P1923" s="25"/>
      <c r="Q1923" s="25"/>
      <c r="R1923" s="25" t="s">
        <v>67</v>
      </c>
      <c r="S1923" s="25"/>
      <c r="T1923" s="25" t="s">
        <v>67</v>
      </c>
      <c r="U1923" s="25"/>
      <c r="V1923" s="25" t="s">
        <v>67</v>
      </c>
      <c r="W1923" s="25" t="s">
        <v>85</v>
      </c>
      <c r="X1923" s="25"/>
      <c r="Y1923" s="25" t="s">
        <v>69</v>
      </c>
      <c r="Z1923" s="25"/>
      <c r="AA1923" s="25"/>
      <c r="AB1923" s="25"/>
      <c r="AC1923" s="25"/>
      <c r="AD1923" s="25"/>
      <c r="AE1923" s="25"/>
      <c r="AF1923" s="25"/>
      <c r="AG1923" s="25" t="s">
        <v>67</v>
      </c>
      <c r="AH1923" s="25" t="s">
        <v>67</v>
      </c>
      <c r="AI1923" s="25" t="s">
        <v>85</v>
      </c>
      <c r="AJ1923" s="25"/>
      <c r="AK1923" s="25"/>
      <c r="AL1923" s="25"/>
      <c r="AM1923" s="25" t="s">
        <v>67</v>
      </c>
      <c r="AN1923" s="25" t="s">
        <v>67</v>
      </c>
      <c r="AO1923" s="25"/>
      <c r="AP1923" s="25"/>
      <c r="AQ1923" s="25" t="s">
        <v>75</v>
      </c>
      <c r="AR1923" s="25" t="s">
        <v>70</v>
      </c>
      <c r="AS1923" s="25"/>
      <c r="AT1923" s="25" t="s">
        <v>67</v>
      </c>
      <c r="AU1923" s="25" t="s">
        <v>70</v>
      </c>
      <c r="AV1923" s="25" t="s">
        <v>75</v>
      </c>
      <c r="AW1923" s="25"/>
      <c r="AX1923" s="25"/>
      <c r="AY1923" s="25" t="s">
        <v>74</v>
      </c>
      <c r="AZ1923" s="25" t="s">
        <v>74</v>
      </c>
      <c r="BA1923" s="25"/>
      <c r="BB1923" s="25"/>
      <c r="BC1923" s="25"/>
      <c r="BD1923" s="25"/>
      <c r="BE1923" s="25"/>
      <c r="BF1923" s="25"/>
      <c r="BG1923" s="25"/>
      <c r="BH1923" s="25" t="s">
        <v>67</v>
      </c>
      <c r="BI1923" s="25"/>
      <c r="BJ1923" s="25" t="s">
        <v>67</v>
      </c>
      <c r="BK1923" s="25"/>
      <c r="BL1923" s="27"/>
    </row>
    <row r="1924" spans="1:64" s="29" customFormat="1" ht="24" customHeight="1" x14ac:dyDescent="0.25">
      <c r="A1924" s="26">
        <f t="shared" si="28"/>
        <v>15</v>
      </c>
      <c r="B1924" s="25" t="s">
        <v>4027</v>
      </c>
      <c r="C1924" s="25"/>
      <c r="D1924" s="25" t="s">
        <v>4028</v>
      </c>
      <c r="E1924" s="25" t="s">
        <v>78</v>
      </c>
      <c r="F1924" s="25" t="s">
        <v>4029</v>
      </c>
      <c r="G1924" s="25" t="s">
        <v>67</v>
      </c>
      <c r="H1924" s="25" t="s">
        <v>272</v>
      </c>
      <c r="I1924" s="25"/>
      <c r="J1924" s="25"/>
      <c r="K1924" s="25"/>
      <c r="L1924" s="25"/>
      <c r="M1924" s="25" t="s">
        <v>70</v>
      </c>
      <c r="N1924" s="25" t="s">
        <v>272</v>
      </c>
      <c r="O1924" s="25" t="s">
        <v>85</v>
      </c>
      <c r="P1924" s="25"/>
      <c r="Q1924" s="25"/>
      <c r="R1924" s="25"/>
      <c r="S1924" s="25"/>
      <c r="T1924" s="25"/>
      <c r="U1924" s="25"/>
      <c r="V1924" s="25"/>
      <c r="W1924" s="25"/>
      <c r="X1924" s="25"/>
      <c r="Y1924" s="25" t="s">
        <v>69</v>
      </c>
      <c r="Z1924" s="25"/>
      <c r="AA1924" s="25"/>
      <c r="AB1924" s="25"/>
      <c r="AC1924" s="25"/>
      <c r="AD1924" s="25"/>
      <c r="AE1924" s="25"/>
      <c r="AF1924" s="25" t="s">
        <v>14901</v>
      </c>
      <c r="AG1924" s="25"/>
      <c r="AH1924" s="25" t="s">
        <v>67</v>
      </c>
      <c r="AI1924" s="25"/>
      <c r="AJ1924" s="25"/>
      <c r="AK1924" s="25"/>
      <c r="AL1924" s="25"/>
      <c r="AM1924" s="25" t="s">
        <v>14931</v>
      </c>
      <c r="AN1924" s="25"/>
      <c r="AO1924" s="25" t="s">
        <v>67</v>
      </c>
      <c r="AP1924" s="25"/>
      <c r="AQ1924" s="25" t="s">
        <v>75</v>
      </c>
      <c r="AR1924" s="25"/>
      <c r="AS1924" s="25"/>
      <c r="AT1924" s="25"/>
      <c r="AU1924" s="25" t="s">
        <v>70</v>
      </c>
      <c r="AV1924" s="25" t="s">
        <v>75</v>
      </c>
      <c r="AW1924" s="25"/>
      <c r="AX1924" s="25"/>
      <c r="AY1924" s="25"/>
      <c r="AZ1924" s="25"/>
      <c r="BA1924" s="25"/>
      <c r="BB1924" s="25"/>
      <c r="BC1924" s="25"/>
      <c r="BD1924" s="25"/>
      <c r="BE1924" s="25"/>
      <c r="BF1924" s="25"/>
      <c r="BG1924" s="25"/>
      <c r="BH1924" s="25" t="s">
        <v>67</v>
      </c>
      <c r="BI1924" s="25"/>
      <c r="BJ1924" s="25" t="s">
        <v>75</v>
      </c>
      <c r="BK1924" s="25"/>
      <c r="BL1924" s="27"/>
    </row>
    <row r="1925" spans="1:64" s="29" customFormat="1" ht="24" customHeight="1" x14ac:dyDescent="0.25">
      <c r="A1925" s="26">
        <f t="shared" si="28"/>
        <v>5</v>
      </c>
      <c r="B1925" s="25" t="s">
        <v>11851</v>
      </c>
      <c r="C1925" s="25" t="s">
        <v>10633</v>
      </c>
      <c r="D1925" s="25" t="s">
        <v>4030</v>
      </c>
      <c r="E1925" s="25" t="s">
        <v>78</v>
      </c>
      <c r="F1925" s="25" t="s">
        <v>4031</v>
      </c>
      <c r="G1925" s="25" t="s">
        <v>10630</v>
      </c>
      <c r="H1925" s="25"/>
      <c r="I1925" s="25"/>
      <c r="J1925" s="25"/>
      <c r="K1925" s="25"/>
      <c r="L1925" s="25"/>
      <c r="M1925" s="25" t="s">
        <v>70</v>
      </c>
      <c r="N1925" s="25"/>
      <c r="O1925" s="25"/>
      <c r="P1925" s="25"/>
      <c r="Q1925" s="25"/>
      <c r="R1925" s="25" t="s">
        <v>10630</v>
      </c>
      <c r="S1925" s="25"/>
      <c r="T1925" s="25"/>
      <c r="U1925" s="25"/>
      <c r="V1925" s="25" t="s">
        <v>10630</v>
      </c>
      <c r="W1925" s="25"/>
      <c r="X1925" s="25"/>
      <c r="Y1925" s="25"/>
      <c r="Z1925" s="25"/>
      <c r="AA1925" s="25"/>
      <c r="AB1925" s="25"/>
      <c r="AC1925" s="25"/>
      <c r="AD1925" s="25"/>
      <c r="AE1925" s="25"/>
      <c r="AF1925" s="25"/>
      <c r="AG1925" s="25"/>
      <c r="AH1925" s="25"/>
      <c r="AI1925" s="25"/>
      <c r="AJ1925" s="25"/>
      <c r="AK1925" s="25"/>
      <c r="AL1925" s="25"/>
      <c r="AM1925" s="25"/>
      <c r="AN1925" s="25"/>
      <c r="AO1925" s="25"/>
      <c r="AP1925" s="25"/>
      <c r="AQ1925" s="25"/>
      <c r="AR1925" s="25"/>
      <c r="AS1925" s="25"/>
      <c r="AT1925" s="25"/>
      <c r="AU1925" s="25"/>
      <c r="AV1925" s="25"/>
      <c r="AW1925" s="25"/>
      <c r="AX1925" s="25"/>
      <c r="AY1925" s="25"/>
      <c r="AZ1925" s="25"/>
      <c r="BA1925" s="25"/>
      <c r="BB1925" s="25"/>
      <c r="BC1925" s="25"/>
      <c r="BD1925" s="25"/>
      <c r="BE1925" s="25"/>
      <c r="BF1925" s="25"/>
      <c r="BG1925" s="25"/>
      <c r="BH1925" s="25"/>
      <c r="BI1925" s="25" t="s">
        <v>10630</v>
      </c>
      <c r="BJ1925" s="25"/>
      <c r="BK1925" s="25"/>
      <c r="BL1925" s="27" t="s">
        <v>86</v>
      </c>
    </row>
    <row r="1926" spans="1:64" s="29" customFormat="1" ht="24" customHeight="1" x14ac:dyDescent="0.25">
      <c r="A1926" s="26">
        <f t="shared" si="28"/>
        <v>45</v>
      </c>
      <c r="B1926" s="25" t="s">
        <v>4032</v>
      </c>
      <c r="C1926" s="25"/>
      <c r="D1926" s="25" t="s">
        <v>4033</v>
      </c>
      <c r="E1926" s="25" t="s">
        <v>78</v>
      </c>
      <c r="F1926" s="25" t="s">
        <v>91</v>
      </c>
      <c r="G1926" s="25" t="s">
        <v>67</v>
      </c>
      <c r="H1926" s="25" t="s">
        <v>272</v>
      </c>
      <c r="I1926" s="25" t="s">
        <v>69</v>
      </c>
      <c r="J1926" s="25" t="s">
        <v>85</v>
      </c>
      <c r="K1926" s="25" t="s">
        <v>85</v>
      </c>
      <c r="L1926" s="25" t="s">
        <v>85</v>
      </c>
      <c r="M1926" s="25" t="s">
        <v>67</v>
      </c>
      <c r="N1926" s="25" t="s">
        <v>74</v>
      </c>
      <c r="O1926" s="25" t="s">
        <v>85</v>
      </c>
      <c r="P1926" s="25" t="s">
        <v>14654</v>
      </c>
      <c r="Q1926" s="25" t="s">
        <v>74</v>
      </c>
      <c r="R1926" s="25" t="s">
        <v>69</v>
      </c>
      <c r="S1926" s="25"/>
      <c r="T1926" s="25" t="s">
        <v>10632</v>
      </c>
      <c r="U1926" s="25" t="s">
        <v>69</v>
      </c>
      <c r="V1926" s="25" t="s">
        <v>67</v>
      </c>
      <c r="W1926" s="25" t="s">
        <v>85</v>
      </c>
      <c r="X1926" s="25" t="s">
        <v>74</v>
      </c>
      <c r="Y1926" s="25" t="s">
        <v>69</v>
      </c>
      <c r="Z1926" s="25"/>
      <c r="AA1926" s="25"/>
      <c r="AB1926" s="25" t="s">
        <v>85</v>
      </c>
      <c r="AC1926" s="25" t="s">
        <v>75</v>
      </c>
      <c r="AD1926" s="25" t="s">
        <v>75</v>
      </c>
      <c r="AE1926" s="25"/>
      <c r="AF1926" s="25" t="s">
        <v>74</v>
      </c>
      <c r="AG1926" s="25" t="s">
        <v>74</v>
      </c>
      <c r="AH1926" s="25" t="s">
        <v>67</v>
      </c>
      <c r="AI1926" s="25" t="s">
        <v>85</v>
      </c>
      <c r="AJ1926" s="25" t="s">
        <v>85</v>
      </c>
      <c r="AK1926" s="25" t="s">
        <v>69</v>
      </c>
      <c r="AL1926" s="25"/>
      <c r="AM1926" s="25" t="s">
        <v>85</v>
      </c>
      <c r="AN1926" s="25" t="s">
        <v>74</v>
      </c>
      <c r="AO1926" s="25" t="s">
        <v>74</v>
      </c>
      <c r="AP1926" s="25" t="s">
        <v>69</v>
      </c>
      <c r="AQ1926" s="25" t="s">
        <v>75</v>
      </c>
      <c r="AR1926" s="25"/>
      <c r="AS1926" s="25"/>
      <c r="AT1926" s="25" t="s">
        <v>67</v>
      </c>
      <c r="AU1926" s="25" t="s">
        <v>67</v>
      </c>
      <c r="AV1926" s="25" t="s">
        <v>75</v>
      </c>
      <c r="AW1926" s="25" t="s">
        <v>69</v>
      </c>
      <c r="AX1926" s="25"/>
      <c r="AY1926" s="25" t="s">
        <v>74</v>
      </c>
      <c r="AZ1926" s="25" t="s">
        <v>74</v>
      </c>
      <c r="BA1926" s="25" t="s">
        <v>14965</v>
      </c>
      <c r="BB1926" s="25"/>
      <c r="BC1926" s="25" t="s">
        <v>85</v>
      </c>
      <c r="BD1926" s="25"/>
      <c r="BE1926" s="25"/>
      <c r="BF1926" s="25" t="s">
        <v>85</v>
      </c>
      <c r="BG1926" s="25"/>
      <c r="BH1926" s="25" t="s">
        <v>75</v>
      </c>
      <c r="BI1926" s="25" t="s">
        <v>69</v>
      </c>
      <c r="BJ1926" s="25" t="s">
        <v>85</v>
      </c>
      <c r="BK1926" s="25" t="s">
        <v>74</v>
      </c>
      <c r="BL1926" s="27"/>
    </row>
    <row r="1927" spans="1:64" s="29" customFormat="1" ht="24" customHeight="1" x14ac:dyDescent="0.25">
      <c r="A1927" s="26">
        <f t="shared" si="28"/>
        <v>2</v>
      </c>
      <c r="B1927" s="25" t="s">
        <v>11852</v>
      </c>
      <c r="C1927" s="25"/>
      <c r="D1927" s="25" t="s">
        <v>4034</v>
      </c>
      <c r="E1927" s="25" t="s">
        <v>78</v>
      </c>
      <c r="F1927" s="25" t="s">
        <v>4035</v>
      </c>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5"/>
      <c r="AF1927" s="25"/>
      <c r="AG1927" s="25"/>
      <c r="AH1927" s="25"/>
      <c r="AI1927" s="25"/>
      <c r="AJ1927" s="25"/>
      <c r="AK1927" s="25"/>
      <c r="AL1927" s="25"/>
      <c r="AM1927" s="25"/>
      <c r="AN1927" s="25"/>
      <c r="AO1927" s="25"/>
      <c r="AP1927" s="25"/>
      <c r="AQ1927" s="25"/>
      <c r="AR1927" s="25"/>
      <c r="AS1927" s="25"/>
      <c r="AT1927" s="25"/>
      <c r="AU1927" s="25" t="s">
        <v>70</v>
      </c>
      <c r="AV1927" s="25" t="s">
        <v>69</v>
      </c>
      <c r="AW1927" s="25"/>
      <c r="AX1927" s="25"/>
      <c r="AY1927" s="25"/>
      <c r="AZ1927" s="25"/>
      <c r="BA1927" s="25"/>
      <c r="BB1927" s="25"/>
      <c r="BC1927" s="25"/>
      <c r="BD1927" s="25"/>
      <c r="BE1927" s="25"/>
      <c r="BF1927" s="25"/>
      <c r="BG1927" s="25"/>
      <c r="BH1927" s="25"/>
      <c r="BI1927" s="25"/>
      <c r="BJ1927" s="25"/>
      <c r="BK1927" s="25"/>
      <c r="BL1927" s="27"/>
    </row>
    <row r="1928" spans="1:64" s="29" customFormat="1" ht="24" customHeight="1" x14ac:dyDescent="0.25">
      <c r="A1928" s="26">
        <f t="shared" si="28"/>
        <v>3</v>
      </c>
      <c r="B1928" s="25" t="s">
        <v>11853</v>
      </c>
      <c r="C1928" s="25"/>
      <c r="D1928" s="25" t="s">
        <v>4036</v>
      </c>
      <c r="E1928" s="25" t="s">
        <v>78</v>
      </c>
      <c r="F1928" s="25" t="s">
        <v>4035</v>
      </c>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5"/>
      <c r="AF1928" s="25"/>
      <c r="AG1928" s="25"/>
      <c r="AH1928" s="25"/>
      <c r="AI1928" s="25"/>
      <c r="AJ1928" s="25"/>
      <c r="AK1928" s="25"/>
      <c r="AL1928" s="25"/>
      <c r="AM1928" s="25"/>
      <c r="AN1928" s="25"/>
      <c r="AO1928" s="25"/>
      <c r="AP1928" s="25"/>
      <c r="AQ1928" s="25"/>
      <c r="AR1928" s="25"/>
      <c r="AS1928" s="25"/>
      <c r="AT1928" s="25"/>
      <c r="AU1928" s="25" t="s">
        <v>70</v>
      </c>
      <c r="AV1928" s="25" t="s">
        <v>85</v>
      </c>
      <c r="AW1928" s="25"/>
      <c r="AX1928" s="25"/>
      <c r="AY1928" s="25"/>
      <c r="AZ1928" s="25"/>
      <c r="BA1928" s="25"/>
      <c r="BB1928" s="25"/>
      <c r="BC1928" s="25"/>
      <c r="BD1928" s="25"/>
      <c r="BE1928" s="25"/>
      <c r="BF1928" s="25" t="s">
        <v>85</v>
      </c>
      <c r="BG1928" s="25"/>
      <c r="BH1928" s="25"/>
      <c r="BI1928" s="25"/>
      <c r="BJ1928" s="25"/>
      <c r="BK1928" s="25"/>
      <c r="BL1928" s="27"/>
    </row>
    <row r="1929" spans="1:64" s="29" customFormat="1" ht="24" customHeight="1" x14ac:dyDescent="0.25">
      <c r="A1929" s="26">
        <f t="shared" si="28"/>
        <v>3</v>
      </c>
      <c r="B1929" s="25" t="s">
        <v>11854</v>
      </c>
      <c r="C1929" s="25"/>
      <c r="D1929" s="25" t="s">
        <v>4037</v>
      </c>
      <c r="E1929" s="25" t="s">
        <v>78</v>
      </c>
      <c r="F1929" s="25" t="s">
        <v>4035</v>
      </c>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c r="AP1929" s="25"/>
      <c r="AQ1929" s="25"/>
      <c r="AR1929" s="25"/>
      <c r="AS1929" s="25"/>
      <c r="AT1929" s="25"/>
      <c r="AU1929" s="25" t="s">
        <v>70</v>
      </c>
      <c r="AV1929" s="25" t="s">
        <v>69</v>
      </c>
      <c r="AW1929" s="25"/>
      <c r="AX1929" s="25"/>
      <c r="AY1929" s="25"/>
      <c r="AZ1929" s="25"/>
      <c r="BA1929" s="25"/>
      <c r="BB1929" s="25"/>
      <c r="BC1929" s="25" t="s">
        <v>85</v>
      </c>
      <c r="BD1929" s="25"/>
      <c r="BE1929" s="25"/>
      <c r="BF1929" s="25"/>
      <c r="BG1929" s="25"/>
      <c r="BH1929" s="25"/>
      <c r="BI1929" s="25"/>
      <c r="BJ1929" s="25"/>
      <c r="BK1929" s="25"/>
      <c r="BL1929" s="27"/>
    </row>
    <row r="1930" spans="1:64" s="29" customFormat="1" ht="24" customHeight="1" x14ac:dyDescent="0.25">
      <c r="A1930" s="26">
        <f t="shared" si="28"/>
        <v>1</v>
      </c>
      <c r="B1930" s="25" t="s">
        <v>11855</v>
      </c>
      <c r="C1930" s="25"/>
      <c r="D1930" s="25" t="s">
        <v>4038</v>
      </c>
      <c r="E1930" s="25" t="s">
        <v>78</v>
      </c>
      <c r="F1930" s="25" t="s">
        <v>10742</v>
      </c>
      <c r="G1930" s="25"/>
      <c r="H1930" s="25"/>
      <c r="I1930" s="25"/>
      <c r="J1930" s="25"/>
      <c r="K1930" s="25"/>
      <c r="L1930" s="25"/>
      <c r="M1930" s="25" t="s">
        <v>67</v>
      </c>
      <c r="N1930" s="25"/>
      <c r="O1930" s="25"/>
      <c r="P1930" s="25"/>
      <c r="Q1930" s="25"/>
      <c r="R1930" s="25"/>
      <c r="S1930" s="25"/>
      <c r="T1930" s="25"/>
      <c r="U1930" s="25"/>
      <c r="V1930" s="25"/>
      <c r="W1930" s="25"/>
      <c r="X1930" s="25"/>
      <c r="Y1930" s="25"/>
      <c r="Z1930" s="25"/>
      <c r="AA1930" s="25"/>
      <c r="AB1930" s="25"/>
      <c r="AC1930" s="25"/>
      <c r="AD1930" s="25"/>
      <c r="AE1930" s="25"/>
      <c r="AF1930" s="25"/>
      <c r="AG1930" s="25"/>
      <c r="AH1930" s="25"/>
      <c r="AI1930" s="25"/>
      <c r="AJ1930" s="25"/>
      <c r="AK1930" s="25"/>
      <c r="AL1930" s="25"/>
      <c r="AM1930" s="25"/>
      <c r="AN1930" s="25"/>
      <c r="AO1930" s="25"/>
      <c r="AP1930" s="25"/>
      <c r="AQ1930" s="25"/>
      <c r="AR1930" s="25"/>
      <c r="AS1930" s="25"/>
      <c r="AT1930" s="25"/>
      <c r="AU1930" s="25"/>
      <c r="AV1930" s="25"/>
      <c r="AW1930" s="25"/>
      <c r="AX1930" s="25"/>
      <c r="AY1930" s="25"/>
      <c r="AZ1930" s="25"/>
      <c r="BA1930" s="25"/>
      <c r="BB1930" s="25"/>
      <c r="BC1930" s="25"/>
      <c r="BD1930" s="25"/>
      <c r="BE1930" s="25"/>
      <c r="BF1930" s="25"/>
      <c r="BG1930" s="25"/>
      <c r="BH1930" s="25"/>
      <c r="BI1930" s="25"/>
      <c r="BJ1930" s="25"/>
      <c r="BK1930" s="25"/>
      <c r="BL1930" s="27"/>
    </row>
    <row r="1931" spans="1:64" s="29" customFormat="1" ht="24" customHeight="1" x14ac:dyDescent="0.25">
      <c r="A1931" s="26">
        <f t="shared" si="28"/>
        <v>2</v>
      </c>
      <c r="B1931" s="25" t="s">
        <v>4039</v>
      </c>
      <c r="C1931" s="25"/>
      <c r="D1931" s="25" t="s">
        <v>4040</v>
      </c>
      <c r="E1931" s="25" t="s">
        <v>65</v>
      </c>
      <c r="F1931" s="25" t="s">
        <v>4041</v>
      </c>
      <c r="G1931" s="25"/>
      <c r="H1931" s="25" t="s">
        <v>10630</v>
      </c>
      <c r="I1931" s="25"/>
      <c r="J1931" s="25" t="s">
        <v>10630</v>
      </c>
      <c r="K1931" s="25"/>
      <c r="L1931" s="25"/>
      <c r="M1931" s="25"/>
      <c r="N1931" s="25"/>
      <c r="O1931" s="25"/>
      <c r="P1931" s="25"/>
      <c r="Q1931" s="25"/>
      <c r="R1931" s="25"/>
      <c r="S1931" s="25"/>
      <c r="T1931" s="25"/>
      <c r="U1931" s="25"/>
      <c r="V1931" s="25"/>
      <c r="W1931" s="25"/>
      <c r="X1931" s="25"/>
      <c r="Y1931" s="25"/>
      <c r="Z1931" s="25"/>
      <c r="AA1931" s="25"/>
      <c r="AB1931" s="25"/>
      <c r="AC1931" s="25"/>
      <c r="AD1931" s="25"/>
      <c r="AE1931" s="25"/>
      <c r="AF1931" s="25"/>
      <c r="AG1931" s="25"/>
      <c r="AH1931" s="25"/>
      <c r="AI1931" s="25"/>
      <c r="AJ1931" s="25"/>
      <c r="AK1931" s="25"/>
      <c r="AL1931" s="25"/>
      <c r="AM1931" s="25"/>
      <c r="AN1931" s="25"/>
      <c r="AO1931" s="25"/>
      <c r="AP1931" s="25"/>
      <c r="AQ1931" s="25"/>
      <c r="AR1931" s="25"/>
      <c r="AS1931" s="25"/>
      <c r="AT1931" s="25"/>
      <c r="AU1931" s="25"/>
      <c r="AV1931" s="25"/>
      <c r="AW1931" s="25"/>
      <c r="AX1931" s="25"/>
      <c r="AY1931" s="25"/>
      <c r="AZ1931" s="25"/>
      <c r="BA1931" s="25"/>
      <c r="BB1931" s="25"/>
      <c r="BC1931" s="25"/>
      <c r="BD1931" s="25"/>
      <c r="BE1931" s="25"/>
      <c r="BF1931" s="25"/>
      <c r="BG1931" s="25"/>
      <c r="BH1931" s="25"/>
      <c r="BI1931" s="25"/>
      <c r="BJ1931" s="25"/>
      <c r="BK1931" s="25"/>
      <c r="BL1931" s="27"/>
    </row>
    <row r="1932" spans="1:64" s="29" customFormat="1" ht="24" customHeight="1" x14ac:dyDescent="0.25">
      <c r="A1932" s="26">
        <f t="shared" si="28"/>
        <v>1</v>
      </c>
      <c r="B1932" s="25" t="s">
        <v>4042</v>
      </c>
      <c r="C1932" s="25"/>
      <c r="D1932" s="25" t="s">
        <v>4043</v>
      </c>
      <c r="E1932" s="25" t="s">
        <v>78</v>
      </c>
      <c r="F1932" s="25" t="s">
        <v>4044</v>
      </c>
      <c r="G1932" s="25" t="s">
        <v>67</v>
      </c>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5"/>
      <c r="AF1932" s="25"/>
      <c r="AG1932" s="25"/>
      <c r="AH1932" s="25"/>
      <c r="AI1932" s="25"/>
      <c r="AJ1932" s="25"/>
      <c r="AK1932" s="25"/>
      <c r="AL1932" s="25"/>
      <c r="AM1932" s="25"/>
      <c r="AN1932" s="25"/>
      <c r="AO1932" s="25"/>
      <c r="AP1932" s="25"/>
      <c r="AQ1932" s="25"/>
      <c r="AR1932" s="25"/>
      <c r="AS1932" s="25"/>
      <c r="AT1932" s="25"/>
      <c r="AU1932" s="25"/>
      <c r="AV1932" s="25"/>
      <c r="AW1932" s="25"/>
      <c r="AX1932" s="25"/>
      <c r="AY1932" s="25"/>
      <c r="AZ1932" s="25"/>
      <c r="BA1932" s="25"/>
      <c r="BB1932" s="25"/>
      <c r="BC1932" s="25"/>
      <c r="BD1932" s="25"/>
      <c r="BE1932" s="25"/>
      <c r="BF1932" s="25"/>
      <c r="BG1932" s="25"/>
      <c r="BH1932" s="25"/>
      <c r="BI1932" s="25"/>
      <c r="BJ1932" s="25"/>
      <c r="BK1932" s="25"/>
      <c r="BL1932" s="27"/>
    </row>
    <row r="1933" spans="1:64" s="29" customFormat="1" ht="24" customHeight="1" x14ac:dyDescent="0.25">
      <c r="A1933" s="26">
        <f t="shared" si="28"/>
        <v>44</v>
      </c>
      <c r="B1933" s="25" t="s">
        <v>4045</v>
      </c>
      <c r="C1933" s="25"/>
      <c r="D1933" s="25" t="s">
        <v>4045</v>
      </c>
      <c r="E1933" s="25" t="s">
        <v>78</v>
      </c>
      <c r="F1933" s="25" t="s">
        <v>413</v>
      </c>
      <c r="G1933" s="25" t="s">
        <v>67</v>
      </c>
      <c r="H1933" s="25" t="s">
        <v>272</v>
      </c>
      <c r="I1933" s="25" t="s">
        <v>74</v>
      </c>
      <c r="J1933" s="25"/>
      <c r="K1933" s="25" t="s">
        <v>67</v>
      </c>
      <c r="L1933" s="25" t="s">
        <v>74</v>
      </c>
      <c r="M1933" s="25" t="s">
        <v>67</v>
      </c>
      <c r="N1933" s="25" t="s">
        <v>272</v>
      </c>
      <c r="O1933" s="25" t="s">
        <v>75</v>
      </c>
      <c r="P1933" s="25" t="s">
        <v>69</v>
      </c>
      <c r="Q1933" s="25" t="s">
        <v>75</v>
      </c>
      <c r="R1933" s="25" t="s">
        <v>67</v>
      </c>
      <c r="S1933" s="25"/>
      <c r="T1933" s="25" t="s">
        <v>67</v>
      </c>
      <c r="U1933" s="25" t="s">
        <v>69</v>
      </c>
      <c r="V1933" s="25" t="s">
        <v>70</v>
      </c>
      <c r="W1933" s="25" t="s">
        <v>85</v>
      </c>
      <c r="X1933" s="25" t="s">
        <v>272</v>
      </c>
      <c r="Y1933" s="25" t="s">
        <v>69</v>
      </c>
      <c r="Z1933" s="25" t="s">
        <v>74</v>
      </c>
      <c r="AA1933" s="25" t="s">
        <v>10630</v>
      </c>
      <c r="AB1933" s="25" t="s">
        <v>85</v>
      </c>
      <c r="AC1933" s="25" t="s">
        <v>167</v>
      </c>
      <c r="AD1933" s="25"/>
      <c r="AE1933" s="25"/>
      <c r="AF1933" s="25" t="s">
        <v>74</v>
      </c>
      <c r="AG1933" s="25"/>
      <c r="AH1933" s="25" t="s">
        <v>67</v>
      </c>
      <c r="AI1933" s="25" t="s">
        <v>67</v>
      </c>
      <c r="AJ1933" s="25" t="s">
        <v>75</v>
      </c>
      <c r="AK1933" s="25" t="s">
        <v>69</v>
      </c>
      <c r="AL1933" s="25" t="s">
        <v>74</v>
      </c>
      <c r="AM1933" s="25" t="s">
        <v>10691</v>
      </c>
      <c r="AN1933" s="25" t="s">
        <v>74</v>
      </c>
      <c r="AO1933" s="25" t="s">
        <v>67</v>
      </c>
      <c r="AP1933" s="25" t="s">
        <v>67</v>
      </c>
      <c r="AQ1933" s="25" t="s">
        <v>75</v>
      </c>
      <c r="AR1933" s="25" t="s">
        <v>67</v>
      </c>
      <c r="AS1933" s="25"/>
      <c r="AT1933" s="25" t="s">
        <v>67</v>
      </c>
      <c r="AU1933" s="25" t="s">
        <v>67</v>
      </c>
      <c r="AV1933" s="25" t="s">
        <v>69</v>
      </c>
      <c r="AW1933" s="25"/>
      <c r="AX1933" s="25"/>
      <c r="AY1933" s="25" t="s">
        <v>74</v>
      </c>
      <c r="AZ1933" s="25" t="s">
        <v>74</v>
      </c>
      <c r="BA1933" s="25"/>
      <c r="BB1933" s="25"/>
      <c r="BC1933" s="25" t="s">
        <v>85</v>
      </c>
      <c r="BD1933" s="25"/>
      <c r="BE1933" s="25" t="s">
        <v>69</v>
      </c>
      <c r="BF1933" s="25" t="s">
        <v>85</v>
      </c>
      <c r="BG1933" s="25"/>
      <c r="BH1933" s="25" t="s">
        <v>14980</v>
      </c>
      <c r="BI1933" s="25" t="s">
        <v>69</v>
      </c>
      <c r="BJ1933" s="25" t="s">
        <v>74</v>
      </c>
      <c r="BK1933" s="25"/>
      <c r="BL1933" s="27"/>
    </row>
    <row r="1934" spans="1:64" s="29" customFormat="1" ht="24" customHeight="1" x14ac:dyDescent="0.25">
      <c r="A1934" s="26">
        <f t="shared" si="28"/>
        <v>39</v>
      </c>
      <c r="B1934" s="25" t="s">
        <v>4046</v>
      </c>
      <c r="C1934" s="25"/>
      <c r="D1934" s="25" t="s">
        <v>4047</v>
      </c>
      <c r="E1934" s="25" t="s">
        <v>78</v>
      </c>
      <c r="F1934" s="25" t="s">
        <v>413</v>
      </c>
      <c r="G1934" s="25" t="s">
        <v>67</v>
      </c>
      <c r="H1934" s="25"/>
      <c r="I1934" s="25" t="s">
        <v>74</v>
      </c>
      <c r="J1934" s="25" t="s">
        <v>75</v>
      </c>
      <c r="K1934" s="25" t="s">
        <v>67</v>
      </c>
      <c r="L1934" s="25" t="s">
        <v>74</v>
      </c>
      <c r="M1934" s="25" t="s">
        <v>67</v>
      </c>
      <c r="N1934" s="25" t="s">
        <v>272</v>
      </c>
      <c r="O1934" s="25" t="s">
        <v>75</v>
      </c>
      <c r="P1934" s="25" t="s">
        <v>69</v>
      </c>
      <c r="Q1934" s="25" t="s">
        <v>75</v>
      </c>
      <c r="R1934" s="25" t="s">
        <v>67</v>
      </c>
      <c r="S1934" s="25"/>
      <c r="T1934" s="25"/>
      <c r="U1934" s="25" t="s">
        <v>167</v>
      </c>
      <c r="V1934" s="25" t="s">
        <v>67</v>
      </c>
      <c r="W1934" s="25" t="s">
        <v>85</v>
      </c>
      <c r="X1934" s="25" t="s">
        <v>272</v>
      </c>
      <c r="Y1934" s="25" t="s">
        <v>69</v>
      </c>
      <c r="Z1934" s="25" t="s">
        <v>74</v>
      </c>
      <c r="AA1934" s="25"/>
      <c r="AB1934" s="25"/>
      <c r="AC1934" s="25" t="s">
        <v>167</v>
      </c>
      <c r="AD1934" s="25"/>
      <c r="AE1934" s="25"/>
      <c r="AF1934" s="25" t="s">
        <v>74</v>
      </c>
      <c r="AG1934" s="25" t="s">
        <v>67</v>
      </c>
      <c r="AH1934" s="25" t="s">
        <v>67</v>
      </c>
      <c r="AI1934" s="25" t="s">
        <v>67</v>
      </c>
      <c r="AJ1934" s="25"/>
      <c r="AK1934" s="25"/>
      <c r="AL1934" s="25"/>
      <c r="AM1934" s="25"/>
      <c r="AN1934" s="25" t="s">
        <v>74</v>
      </c>
      <c r="AO1934" s="25" t="s">
        <v>67</v>
      </c>
      <c r="AP1934" s="25" t="s">
        <v>67</v>
      </c>
      <c r="AQ1934" s="25" t="s">
        <v>75</v>
      </c>
      <c r="AR1934" s="25" t="s">
        <v>67</v>
      </c>
      <c r="AS1934" s="25" t="s">
        <v>115</v>
      </c>
      <c r="AT1934" s="25" t="s">
        <v>67</v>
      </c>
      <c r="AU1934" s="25" t="s">
        <v>67</v>
      </c>
      <c r="AV1934" s="25" t="s">
        <v>69</v>
      </c>
      <c r="AW1934" s="25"/>
      <c r="AX1934" s="25"/>
      <c r="AY1934" s="25" t="s">
        <v>74</v>
      </c>
      <c r="AZ1934" s="25" t="s">
        <v>74</v>
      </c>
      <c r="BA1934" s="25"/>
      <c r="BB1934" s="25"/>
      <c r="BC1934" s="25" t="s">
        <v>85</v>
      </c>
      <c r="BD1934" s="25"/>
      <c r="BE1934" s="25" t="s">
        <v>69</v>
      </c>
      <c r="BF1934" s="25" t="s">
        <v>85</v>
      </c>
      <c r="BG1934" s="25"/>
      <c r="BH1934" s="25" t="s">
        <v>69</v>
      </c>
      <c r="BI1934" s="25" t="s">
        <v>69</v>
      </c>
      <c r="BJ1934" s="25" t="s">
        <v>74</v>
      </c>
      <c r="BK1934" s="25"/>
      <c r="BL1934" s="27"/>
    </row>
    <row r="1935" spans="1:64" s="29" customFormat="1" ht="24" customHeight="1" x14ac:dyDescent="0.25">
      <c r="A1935" s="26">
        <f t="shared" si="28"/>
        <v>34</v>
      </c>
      <c r="B1935" s="25" t="s">
        <v>4048</v>
      </c>
      <c r="C1935" s="25"/>
      <c r="D1935" s="25" t="s">
        <v>4049</v>
      </c>
      <c r="E1935" s="25" t="s">
        <v>78</v>
      </c>
      <c r="F1935" s="25" t="s">
        <v>413</v>
      </c>
      <c r="G1935" s="25" t="s">
        <v>67</v>
      </c>
      <c r="H1935" s="25" t="s">
        <v>272</v>
      </c>
      <c r="I1935" s="25"/>
      <c r="J1935" s="25"/>
      <c r="K1935" s="25" t="s">
        <v>67</v>
      </c>
      <c r="L1935" s="25"/>
      <c r="M1935" s="25" t="s">
        <v>67</v>
      </c>
      <c r="N1935" s="25" t="s">
        <v>272</v>
      </c>
      <c r="O1935" s="25" t="s">
        <v>75</v>
      </c>
      <c r="P1935" s="25" t="s">
        <v>69</v>
      </c>
      <c r="Q1935" s="25" t="s">
        <v>75</v>
      </c>
      <c r="R1935" s="25" t="s">
        <v>67</v>
      </c>
      <c r="S1935" s="25"/>
      <c r="T1935" s="25"/>
      <c r="U1935" s="25" t="s">
        <v>167</v>
      </c>
      <c r="V1935" s="25" t="s">
        <v>67</v>
      </c>
      <c r="W1935" s="25" t="s">
        <v>85</v>
      </c>
      <c r="X1935" s="25" t="s">
        <v>272</v>
      </c>
      <c r="Y1935" s="25" t="s">
        <v>69</v>
      </c>
      <c r="Z1935" s="25" t="s">
        <v>74</v>
      </c>
      <c r="AA1935" s="25"/>
      <c r="AB1935" s="25"/>
      <c r="AC1935" s="25" t="s">
        <v>167</v>
      </c>
      <c r="AD1935" s="25"/>
      <c r="AE1935" s="25"/>
      <c r="AF1935" s="25" t="s">
        <v>74</v>
      </c>
      <c r="AG1935" s="25"/>
      <c r="AH1935" s="25" t="s">
        <v>67</v>
      </c>
      <c r="AI1935" s="25" t="s">
        <v>67</v>
      </c>
      <c r="AJ1935" s="25"/>
      <c r="AK1935" s="25" t="s">
        <v>69</v>
      </c>
      <c r="AL1935" s="25" t="s">
        <v>74</v>
      </c>
      <c r="AM1935" s="25"/>
      <c r="AN1935" s="25" t="s">
        <v>74</v>
      </c>
      <c r="AO1935" s="25" t="s">
        <v>67</v>
      </c>
      <c r="AP1935" s="25" t="s">
        <v>67</v>
      </c>
      <c r="AQ1935" s="25" t="s">
        <v>75</v>
      </c>
      <c r="AR1935" s="25"/>
      <c r="AS1935" s="25"/>
      <c r="AT1935" s="25" t="s">
        <v>67</v>
      </c>
      <c r="AU1935" s="25"/>
      <c r="AV1935" s="25" t="s">
        <v>69</v>
      </c>
      <c r="AW1935" s="25"/>
      <c r="AX1935" s="25"/>
      <c r="AY1935" s="25" t="s">
        <v>74</v>
      </c>
      <c r="AZ1935" s="25" t="s">
        <v>74</v>
      </c>
      <c r="BA1935" s="25"/>
      <c r="BB1935" s="25"/>
      <c r="BC1935" s="25" t="s">
        <v>85</v>
      </c>
      <c r="BD1935" s="25"/>
      <c r="BE1935" s="25"/>
      <c r="BF1935" s="25" t="s">
        <v>85</v>
      </c>
      <c r="BG1935" s="25"/>
      <c r="BH1935" s="25" t="s">
        <v>69</v>
      </c>
      <c r="BI1935" s="25" t="s">
        <v>69</v>
      </c>
      <c r="BJ1935" s="25" t="s">
        <v>74</v>
      </c>
      <c r="BK1935" s="25"/>
      <c r="BL1935" s="27"/>
    </row>
    <row r="1936" spans="1:64" s="29" customFormat="1" ht="24" customHeight="1" x14ac:dyDescent="0.25">
      <c r="A1936" s="26">
        <f t="shared" si="28"/>
        <v>29</v>
      </c>
      <c r="B1936" s="25" t="s">
        <v>4050</v>
      </c>
      <c r="C1936" s="25"/>
      <c r="D1936" s="25" t="s">
        <v>4051</v>
      </c>
      <c r="E1936" s="25" t="s">
        <v>78</v>
      </c>
      <c r="F1936" s="25" t="s">
        <v>413</v>
      </c>
      <c r="G1936" s="25" t="s">
        <v>67</v>
      </c>
      <c r="H1936" s="25"/>
      <c r="I1936" s="25"/>
      <c r="J1936" s="25" t="s">
        <v>74</v>
      </c>
      <c r="K1936" s="25"/>
      <c r="L1936" s="25"/>
      <c r="M1936" s="25" t="s">
        <v>67</v>
      </c>
      <c r="N1936" s="25" t="s">
        <v>272</v>
      </c>
      <c r="O1936" s="25" t="s">
        <v>75</v>
      </c>
      <c r="P1936" s="25" t="s">
        <v>69</v>
      </c>
      <c r="Q1936" s="25" t="s">
        <v>75</v>
      </c>
      <c r="R1936" s="25" t="s">
        <v>67</v>
      </c>
      <c r="S1936" s="25"/>
      <c r="T1936" s="25"/>
      <c r="U1936" s="25" t="s">
        <v>167</v>
      </c>
      <c r="V1936" s="25" t="s">
        <v>67</v>
      </c>
      <c r="W1936" s="25" t="s">
        <v>85</v>
      </c>
      <c r="X1936" s="25" t="s">
        <v>272</v>
      </c>
      <c r="Y1936" s="25" t="s">
        <v>69</v>
      </c>
      <c r="Z1936" s="25"/>
      <c r="AA1936" s="25"/>
      <c r="AB1936" s="25"/>
      <c r="AC1936" s="25" t="s">
        <v>167</v>
      </c>
      <c r="AD1936" s="25"/>
      <c r="AE1936" s="25"/>
      <c r="AF1936" s="25" t="s">
        <v>74</v>
      </c>
      <c r="AG1936" s="25"/>
      <c r="AH1936" s="25" t="s">
        <v>67</v>
      </c>
      <c r="AI1936" s="25" t="s">
        <v>67</v>
      </c>
      <c r="AJ1936" s="25"/>
      <c r="AK1936" s="25"/>
      <c r="AL1936" s="25"/>
      <c r="AM1936" s="25"/>
      <c r="AN1936" s="25" t="s">
        <v>74</v>
      </c>
      <c r="AO1936" s="25" t="s">
        <v>67</v>
      </c>
      <c r="AP1936" s="25" t="s">
        <v>67</v>
      </c>
      <c r="AQ1936" s="25" t="s">
        <v>75</v>
      </c>
      <c r="AR1936" s="25"/>
      <c r="AS1936" s="25"/>
      <c r="AT1936" s="25" t="s">
        <v>67</v>
      </c>
      <c r="AU1936" s="25"/>
      <c r="AV1936" s="25" t="s">
        <v>69</v>
      </c>
      <c r="AW1936" s="25"/>
      <c r="AX1936" s="25"/>
      <c r="AY1936" s="25" t="s">
        <v>74</v>
      </c>
      <c r="AZ1936" s="25" t="s">
        <v>74</v>
      </c>
      <c r="BA1936" s="25"/>
      <c r="BB1936" s="25"/>
      <c r="BC1936" s="25"/>
      <c r="BD1936" s="25"/>
      <c r="BE1936" s="25"/>
      <c r="BF1936" s="25" t="s">
        <v>85</v>
      </c>
      <c r="BG1936" s="25"/>
      <c r="BH1936" s="25" t="s">
        <v>69</v>
      </c>
      <c r="BI1936" s="25" t="s">
        <v>69</v>
      </c>
      <c r="BJ1936" s="25" t="s">
        <v>74</v>
      </c>
      <c r="BK1936" s="25"/>
      <c r="BL1936" s="27"/>
    </row>
    <row r="1937" spans="1:64" s="29" customFormat="1" ht="24" customHeight="1" x14ac:dyDescent="0.25">
      <c r="A1937" s="26">
        <f t="shared" si="28"/>
        <v>1</v>
      </c>
      <c r="B1937" s="25" t="s">
        <v>11856</v>
      </c>
      <c r="C1937" s="25" t="s">
        <v>11857</v>
      </c>
      <c r="D1937" s="25" t="s">
        <v>4052</v>
      </c>
      <c r="E1937" s="25" t="s">
        <v>78</v>
      </c>
      <c r="F1937" s="25" t="s">
        <v>413</v>
      </c>
      <c r="G1937" s="25"/>
      <c r="H1937" s="25"/>
      <c r="I1937" s="25"/>
      <c r="J1937" s="25"/>
      <c r="K1937" s="25"/>
      <c r="L1937" s="25"/>
      <c r="M1937" s="25" t="s">
        <v>70</v>
      </c>
      <c r="N1937" s="25"/>
      <c r="O1937" s="25"/>
      <c r="P1937" s="25"/>
      <c r="Q1937" s="25"/>
      <c r="R1937" s="25"/>
      <c r="S1937" s="25"/>
      <c r="T1937" s="25"/>
      <c r="U1937" s="25"/>
      <c r="V1937" s="25"/>
      <c r="W1937" s="25"/>
      <c r="X1937" s="25"/>
      <c r="Y1937" s="25"/>
      <c r="Z1937" s="25"/>
      <c r="AA1937" s="25"/>
      <c r="AB1937" s="25"/>
      <c r="AC1937" s="25"/>
      <c r="AD1937" s="25"/>
      <c r="AE1937" s="25"/>
      <c r="AF1937" s="25"/>
      <c r="AG1937" s="25"/>
      <c r="AH1937" s="25"/>
      <c r="AI1937" s="25"/>
      <c r="AJ1937" s="25"/>
      <c r="AK1937" s="25"/>
      <c r="AL1937" s="25"/>
      <c r="AM1937" s="25"/>
      <c r="AN1937" s="25"/>
      <c r="AO1937" s="25"/>
      <c r="AP1937" s="25"/>
      <c r="AQ1937" s="25"/>
      <c r="AR1937" s="25"/>
      <c r="AS1937" s="25"/>
      <c r="AT1937" s="25"/>
      <c r="AU1937" s="25"/>
      <c r="AV1937" s="25"/>
      <c r="AW1937" s="25"/>
      <c r="AX1937" s="25"/>
      <c r="AY1937" s="25"/>
      <c r="AZ1937" s="25"/>
      <c r="BA1937" s="25"/>
      <c r="BB1937" s="25"/>
      <c r="BC1937" s="25"/>
      <c r="BD1937" s="25"/>
      <c r="BE1937" s="25"/>
      <c r="BF1937" s="25"/>
      <c r="BG1937" s="25"/>
      <c r="BH1937" s="25"/>
      <c r="BI1937" s="25"/>
      <c r="BJ1937" s="25"/>
      <c r="BK1937" s="25"/>
      <c r="BL1937" s="27"/>
    </row>
    <row r="1938" spans="1:64" s="29" customFormat="1" ht="24" customHeight="1" x14ac:dyDescent="0.25">
      <c r="A1938" s="26">
        <f t="shared" si="28"/>
        <v>6</v>
      </c>
      <c r="B1938" s="25" t="s">
        <v>11858</v>
      </c>
      <c r="C1938" s="25"/>
      <c r="D1938" s="25" t="s">
        <v>4053</v>
      </c>
      <c r="E1938" s="25" t="s">
        <v>78</v>
      </c>
      <c r="F1938" s="25" t="s">
        <v>4054</v>
      </c>
      <c r="G1938" s="25" t="s">
        <v>70</v>
      </c>
      <c r="H1938" s="25"/>
      <c r="I1938" s="25"/>
      <c r="J1938" s="25"/>
      <c r="K1938" s="25"/>
      <c r="L1938" s="25"/>
      <c r="M1938" s="25"/>
      <c r="N1938" s="25" t="s">
        <v>74</v>
      </c>
      <c r="O1938" s="25"/>
      <c r="P1938" s="25"/>
      <c r="Q1938" s="25"/>
      <c r="R1938" s="25" t="s">
        <v>14659</v>
      </c>
      <c r="S1938" s="25"/>
      <c r="T1938" s="25"/>
      <c r="U1938" s="25"/>
      <c r="V1938" s="25"/>
      <c r="W1938" s="25"/>
      <c r="X1938" s="25"/>
      <c r="Y1938" s="25"/>
      <c r="Z1938" s="25"/>
      <c r="AA1938" s="25"/>
      <c r="AB1938" s="25"/>
      <c r="AC1938" s="25" t="s">
        <v>74</v>
      </c>
      <c r="AD1938" s="25"/>
      <c r="AE1938" s="25"/>
      <c r="AF1938" s="25"/>
      <c r="AG1938" s="25"/>
      <c r="AH1938" s="25"/>
      <c r="AI1938" s="25"/>
      <c r="AJ1938" s="25"/>
      <c r="AK1938" s="25"/>
      <c r="AL1938" s="25"/>
      <c r="AM1938" s="25"/>
      <c r="AN1938" s="25" t="s">
        <v>10632</v>
      </c>
      <c r="AO1938" s="25"/>
      <c r="AP1938" s="25"/>
      <c r="AQ1938" s="25"/>
      <c r="AR1938" s="25"/>
      <c r="AS1938" s="25"/>
      <c r="AT1938" s="25"/>
      <c r="AU1938" s="25"/>
      <c r="AV1938" s="25"/>
      <c r="AW1938" s="25" t="s">
        <v>69</v>
      </c>
      <c r="AX1938" s="25"/>
      <c r="AY1938" s="25"/>
      <c r="AZ1938" s="25"/>
      <c r="BA1938" s="25"/>
      <c r="BB1938" s="25"/>
      <c r="BC1938" s="25"/>
      <c r="BD1938" s="25"/>
      <c r="BE1938" s="25"/>
      <c r="BF1938" s="25"/>
      <c r="BG1938" s="25"/>
      <c r="BH1938" s="25"/>
      <c r="BI1938" s="25"/>
      <c r="BJ1938" s="25"/>
      <c r="BK1938" s="25"/>
      <c r="BL1938" s="27"/>
    </row>
    <row r="1939" spans="1:64" s="29" customFormat="1" ht="24" customHeight="1" x14ac:dyDescent="0.25">
      <c r="A1939" s="26">
        <f t="shared" si="28"/>
        <v>2</v>
      </c>
      <c r="B1939" s="25" t="s">
        <v>11859</v>
      </c>
      <c r="C1939" s="25"/>
      <c r="D1939" s="25" t="s">
        <v>4055</v>
      </c>
      <c r="E1939" s="25" t="s">
        <v>78</v>
      </c>
      <c r="F1939" s="25" t="s">
        <v>4056</v>
      </c>
      <c r="G1939" s="25"/>
      <c r="H1939" s="25"/>
      <c r="I1939" s="25"/>
      <c r="J1939" s="25"/>
      <c r="K1939" s="25"/>
      <c r="L1939" s="25"/>
      <c r="M1939" s="25"/>
      <c r="N1939" s="25" t="s">
        <v>74</v>
      </c>
      <c r="O1939" s="25"/>
      <c r="P1939" s="25"/>
      <c r="Q1939" s="25"/>
      <c r="R1939" s="25"/>
      <c r="S1939" s="25"/>
      <c r="T1939" s="25"/>
      <c r="U1939" s="25"/>
      <c r="V1939" s="25"/>
      <c r="W1939" s="25"/>
      <c r="X1939" s="25"/>
      <c r="Y1939" s="25"/>
      <c r="Z1939" s="25"/>
      <c r="AA1939" s="25"/>
      <c r="AB1939" s="25"/>
      <c r="AC1939" s="25"/>
      <c r="AD1939" s="25"/>
      <c r="AE1939" s="25"/>
      <c r="AF1939" s="25"/>
      <c r="AG1939" s="25"/>
      <c r="AH1939" s="25"/>
      <c r="AI1939" s="25"/>
      <c r="AJ1939" s="25"/>
      <c r="AK1939" s="25"/>
      <c r="AL1939" s="25"/>
      <c r="AM1939" s="25"/>
      <c r="AN1939" s="25"/>
      <c r="AO1939" s="25"/>
      <c r="AP1939" s="25"/>
      <c r="AQ1939" s="25"/>
      <c r="AR1939" s="25"/>
      <c r="AS1939" s="25"/>
      <c r="AT1939" s="25"/>
      <c r="AU1939" s="25"/>
      <c r="AV1939" s="25"/>
      <c r="AW1939" s="25"/>
      <c r="AX1939" s="25"/>
      <c r="AY1939" s="25"/>
      <c r="AZ1939" s="25"/>
      <c r="BA1939" s="25"/>
      <c r="BB1939" s="25"/>
      <c r="BC1939" s="25"/>
      <c r="BD1939" s="25"/>
      <c r="BE1939" s="25"/>
      <c r="BF1939" s="25"/>
      <c r="BG1939" s="25"/>
      <c r="BH1939" s="25" t="s">
        <v>74</v>
      </c>
      <c r="BI1939" s="25"/>
      <c r="BJ1939" s="25"/>
      <c r="BK1939" s="25"/>
      <c r="BL1939" s="27"/>
    </row>
    <row r="1940" spans="1:64" s="29" customFormat="1" ht="24" customHeight="1" x14ac:dyDescent="0.25">
      <c r="A1940" s="26">
        <f t="shared" si="28"/>
        <v>1</v>
      </c>
      <c r="B1940" s="25" t="s">
        <v>11860</v>
      </c>
      <c r="C1940" s="25" t="s">
        <v>11857</v>
      </c>
      <c r="D1940" s="25" t="s">
        <v>4057</v>
      </c>
      <c r="E1940" s="25" t="s">
        <v>78</v>
      </c>
      <c r="F1940" s="25" t="s">
        <v>4058</v>
      </c>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5"/>
      <c r="AF1940" s="25"/>
      <c r="AG1940" s="25" t="s">
        <v>69</v>
      </c>
      <c r="AH1940" s="25"/>
      <c r="AI1940" s="25"/>
      <c r="AJ1940" s="25"/>
      <c r="AK1940" s="25"/>
      <c r="AL1940" s="25"/>
      <c r="AM1940" s="25"/>
      <c r="AN1940" s="25"/>
      <c r="AO1940" s="25"/>
      <c r="AP1940" s="25"/>
      <c r="AQ1940" s="25"/>
      <c r="AR1940" s="25"/>
      <c r="AS1940" s="25"/>
      <c r="AT1940" s="25"/>
      <c r="AU1940" s="25"/>
      <c r="AV1940" s="25"/>
      <c r="AW1940" s="25"/>
      <c r="AX1940" s="25"/>
      <c r="AY1940" s="25"/>
      <c r="AZ1940" s="25"/>
      <c r="BA1940" s="25"/>
      <c r="BB1940" s="25"/>
      <c r="BC1940" s="25"/>
      <c r="BD1940" s="25"/>
      <c r="BE1940" s="25"/>
      <c r="BF1940" s="25"/>
      <c r="BG1940" s="25"/>
      <c r="BH1940" s="25"/>
      <c r="BI1940" s="25"/>
      <c r="BJ1940" s="25"/>
      <c r="BK1940" s="25"/>
      <c r="BL1940" s="27"/>
    </row>
    <row r="1941" spans="1:64" s="29" customFormat="1" ht="24" customHeight="1" x14ac:dyDescent="0.25">
      <c r="A1941" s="26">
        <f t="shared" si="28"/>
        <v>5</v>
      </c>
      <c r="B1941" s="25" t="s">
        <v>4059</v>
      </c>
      <c r="C1941" s="25"/>
      <c r="D1941" s="25" t="s">
        <v>4057</v>
      </c>
      <c r="E1941" s="25" t="s">
        <v>78</v>
      </c>
      <c r="F1941" s="25" t="s">
        <v>4060</v>
      </c>
      <c r="G1941" s="25" t="s">
        <v>67</v>
      </c>
      <c r="H1941" s="25"/>
      <c r="I1941" s="25"/>
      <c r="J1941" s="25"/>
      <c r="K1941" s="25"/>
      <c r="L1941" s="25"/>
      <c r="M1941" s="25"/>
      <c r="N1941" s="25"/>
      <c r="O1941" s="25"/>
      <c r="P1941" s="25"/>
      <c r="Q1941" s="25"/>
      <c r="R1941" s="25"/>
      <c r="S1941" s="25"/>
      <c r="T1941" s="25"/>
      <c r="U1941" s="25"/>
      <c r="V1941" s="25"/>
      <c r="W1941" s="25" t="s">
        <v>85</v>
      </c>
      <c r="X1941" s="25"/>
      <c r="Y1941" s="25" t="s">
        <v>69</v>
      </c>
      <c r="Z1941" s="25"/>
      <c r="AA1941" s="25"/>
      <c r="AB1941" s="25"/>
      <c r="AC1941" s="25"/>
      <c r="AD1941" s="25"/>
      <c r="AE1941" s="25"/>
      <c r="AF1941" s="25"/>
      <c r="AG1941" s="25"/>
      <c r="AH1941" s="25"/>
      <c r="AI1941" s="25"/>
      <c r="AJ1941" s="25"/>
      <c r="AK1941" s="25"/>
      <c r="AL1941" s="25"/>
      <c r="AM1941" s="25"/>
      <c r="AN1941" s="25"/>
      <c r="AO1941" s="25" t="s">
        <v>67</v>
      </c>
      <c r="AP1941" s="25"/>
      <c r="AQ1941" s="25"/>
      <c r="AR1941" s="25"/>
      <c r="AS1941" s="25"/>
      <c r="AT1941" s="25"/>
      <c r="AU1941" s="25"/>
      <c r="AV1941" s="25" t="s">
        <v>75</v>
      </c>
      <c r="AW1941" s="25"/>
      <c r="AX1941" s="25"/>
      <c r="AY1941" s="25"/>
      <c r="AZ1941" s="25"/>
      <c r="BA1941" s="25"/>
      <c r="BB1941" s="25"/>
      <c r="BC1941" s="25"/>
      <c r="BD1941" s="25"/>
      <c r="BE1941" s="25"/>
      <c r="BF1941" s="25"/>
      <c r="BG1941" s="25"/>
      <c r="BH1941" s="25"/>
      <c r="BI1941" s="25"/>
      <c r="BJ1941" s="25"/>
      <c r="BK1941" s="25"/>
      <c r="BL1941" s="27"/>
    </row>
    <row r="1942" spans="1:64" s="29" customFormat="1" ht="24" customHeight="1" x14ac:dyDescent="0.25">
      <c r="A1942" s="26">
        <f t="shared" si="28"/>
        <v>1</v>
      </c>
      <c r="B1942" s="25" t="s">
        <v>11861</v>
      </c>
      <c r="C1942" s="25" t="s">
        <v>86</v>
      </c>
      <c r="D1942" s="25" t="s">
        <v>4061</v>
      </c>
      <c r="E1942" s="25" t="s">
        <v>78</v>
      </c>
      <c r="F1942" s="25" t="s">
        <v>3046</v>
      </c>
      <c r="G1942" s="25"/>
      <c r="H1942" s="25"/>
      <c r="I1942" s="25"/>
      <c r="J1942" s="25"/>
      <c r="K1942" s="25"/>
      <c r="L1942" s="25"/>
      <c r="M1942" s="25" t="s">
        <v>70</v>
      </c>
      <c r="N1942" s="25"/>
      <c r="O1942" s="25"/>
      <c r="P1942" s="25"/>
      <c r="Q1942" s="25"/>
      <c r="R1942" s="25"/>
      <c r="S1942" s="25"/>
      <c r="T1942" s="25"/>
      <c r="U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c r="AP1942" s="25"/>
      <c r="AQ1942" s="25"/>
      <c r="AR1942" s="25"/>
      <c r="AS1942" s="25"/>
      <c r="AT1942" s="25"/>
      <c r="AU1942" s="25"/>
      <c r="AV1942" s="25"/>
      <c r="AW1942" s="25"/>
      <c r="AX1942" s="25"/>
      <c r="AY1942" s="25"/>
      <c r="AZ1942" s="25"/>
      <c r="BA1942" s="25"/>
      <c r="BB1942" s="25"/>
      <c r="BC1942" s="25"/>
      <c r="BD1942" s="25"/>
      <c r="BE1942" s="25"/>
      <c r="BF1942" s="25"/>
      <c r="BG1942" s="25"/>
      <c r="BH1942" s="25"/>
      <c r="BI1942" s="25"/>
      <c r="BJ1942" s="25"/>
      <c r="BK1942" s="25"/>
      <c r="BL1942" s="27" t="s">
        <v>86</v>
      </c>
    </row>
    <row r="1943" spans="1:64" s="29" customFormat="1" ht="24" customHeight="1" x14ac:dyDescent="0.25">
      <c r="A1943" s="26">
        <f t="shared" si="28"/>
        <v>0</v>
      </c>
      <c r="B1943" s="27" t="s">
        <v>11862</v>
      </c>
      <c r="C1943" s="25" t="s">
        <v>289</v>
      </c>
      <c r="D1943" s="27" t="s">
        <v>4062</v>
      </c>
      <c r="E1943" s="25" t="s">
        <v>78</v>
      </c>
      <c r="F1943" s="27" t="s">
        <v>4002</v>
      </c>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5"/>
      <c r="AF1943" s="25"/>
      <c r="AG1943" s="25"/>
      <c r="AH1943" s="25"/>
      <c r="AI1943" s="25"/>
      <c r="AJ1943" s="25"/>
      <c r="AK1943" s="25"/>
      <c r="AL1943" s="25"/>
      <c r="AM1943" s="25"/>
      <c r="AN1943" s="25"/>
      <c r="AO1943" s="25"/>
      <c r="AP1943" s="25"/>
      <c r="AQ1943" s="25"/>
      <c r="AR1943" s="25"/>
      <c r="AS1943" s="25"/>
      <c r="AT1943" s="25"/>
      <c r="AU1943" s="25"/>
      <c r="AV1943" s="25"/>
      <c r="AW1943" s="25"/>
      <c r="AX1943" s="25"/>
      <c r="AY1943" s="25"/>
      <c r="AZ1943" s="25"/>
      <c r="BA1943" s="25"/>
      <c r="BB1943" s="25"/>
      <c r="BC1943" s="25"/>
      <c r="BD1943" s="25"/>
      <c r="BE1943" s="25"/>
      <c r="BF1943" s="25"/>
      <c r="BG1943" s="25"/>
      <c r="BH1943" s="25"/>
      <c r="BI1943" s="25"/>
      <c r="BJ1943" s="25"/>
      <c r="BK1943" s="25"/>
      <c r="BL1943" s="27" t="s">
        <v>289</v>
      </c>
    </row>
    <row r="1944" spans="1:64" s="29" customFormat="1" ht="24" customHeight="1" x14ac:dyDescent="0.25">
      <c r="A1944" s="26">
        <f t="shared" si="28"/>
        <v>3</v>
      </c>
      <c r="B1944" s="25" t="s">
        <v>11840</v>
      </c>
      <c r="C1944" s="25" t="s">
        <v>164</v>
      </c>
      <c r="D1944" s="25" t="s">
        <v>4063</v>
      </c>
      <c r="E1944" s="25" t="s">
        <v>78</v>
      </c>
      <c r="F1944" s="25" t="s">
        <v>507</v>
      </c>
      <c r="G1944" s="25" t="s">
        <v>70</v>
      </c>
      <c r="H1944" s="25"/>
      <c r="I1944" s="25"/>
      <c r="J1944" s="25"/>
      <c r="K1944" s="25"/>
      <c r="L1944" s="25"/>
      <c r="M1944" s="25" t="s">
        <v>70</v>
      </c>
      <c r="N1944" s="25"/>
      <c r="O1944" s="25"/>
      <c r="P1944" s="25"/>
      <c r="Q1944" s="25"/>
      <c r="R1944" s="25"/>
      <c r="S1944" s="25"/>
      <c r="T1944" s="25"/>
      <c r="U1944" s="25"/>
      <c r="V1944" s="25"/>
      <c r="W1944" s="25"/>
      <c r="X1944" s="25"/>
      <c r="Y1944" s="25"/>
      <c r="Z1944" s="25" t="s">
        <v>70</v>
      </c>
      <c r="AA1944" s="25"/>
      <c r="AB1944" s="25"/>
      <c r="AC1944" s="25"/>
      <c r="AD1944" s="25"/>
      <c r="AE1944" s="25"/>
      <c r="AF1944" s="25"/>
      <c r="AG1944" s="25"/>
      <c r="AH1944" s="25"/>
      <c r="AI1944" s="25"/>
      <c r="AJ1944" s="25"/>
      <c r="AK1944" s="25"/>
      <c r="AL1944" s="25"/>
      <c r="AM1944" s="25"/>
      <c r="AN1944" s="25"/>
      <c r="AO1944" s="25"/>
      <c r="AP1944" s="25"/>
      <c r="AQ1944" s="25"/>
      <c r="AR1944" s="25"/>
      <c r="AS1944" s="25"/>
      <c r="AT1944" s="25"/>
      <c r="AU1944" s="25"/>
      <c r="AV1944" s="25"/>
      <c r="AW1944" s="25"/>
      <c r="AX1944" s="25"/>
      <c r="AY1944" s="25"/>
      <c r="AZ1944" s="25"/>
      <c r="BA1944" s="25"/>
      <c r="BB1944" s="25"/>
      <c r="BC1944" s="25"/>
      <c r="BD1944" s="25"/>
      <c r="BE1944" s="25"/>
      <c r="BF1944" s="25"/>
      <c r="BG1944" s="25"/>
      <c r="BH1944" s="25"/>
      <c r="BI1944" s="25"/>
      <c r="BJ1944" s="25"/>
      <c r="BK1944" s="25"/>
      <c r="BL1944" s="27" t="s">
        <v>164</v>
      </c>
    </row>
    <row r="1945" spans="1:64" s="29" customFormat="1" ht="24" customHeight="1" x14ac:dyDescent="0.25">
      <c r="A1945" s="26">
        <f t="shared" si="28"/>
        <v>7</v>
      </c>
      <c r="B1945" s="25" t="s">
        <v>10768</v>
      </c>
      <c r="C1945" s="25"/>
      <c r="D1945" s="25" t="s">
        <v>4064</v>
      </c>
      <c r="E1945" s="25" t="s">
        <v>78</v>
      </c>
      <c r="F1945" s="25" t="s">
        <v>4065</v>
      </c>
      <c r="G1945" s="25" t="s">
        <v>11863</v>
      </c>
      <c r="H1945" s="25" t="s">
        <v>14473</v>
      </c>
      <c r="I1945" s="25"/>
      <c r="J1945" s="25"/>
      <c r="K1945" s="25" t="s">
        <v>85</v>
      </c>
      <c r="L1945" s="25"/>
      <c r="M1945" s="25" t="s">
        <v>10630</v>
      </c>
      <c r="N1945" s="25"/>
      <c r="O1945" s="25"/>
      <c r="P1945" s="25"/>
      <c r="Q1945" s="25"/>
      <c r="R1945" s="25"/>
      <c r="S1945" s="25"/>
      <c r="T1945" s="25" t="s">
        <v>10632</v>
      </c>
      <c r="U1945" s="25"/>
      <c r="V1945" s="25"/>
      <c r="W1945" s="25"/>
      <c r="X1945" s="25"/>
      <c r="Y1945" s="25"/>
      <c r="Z1945" s="25"/>
      <c r="AA1945" s="25"/>
      <c r="AB1945" s="25"/>
      <c r="AC1945" s="25"/>
      <c r="AD1945" s="25"/>
      <c r="AE1945" s="25"/>
      <c r="AF1945" s="25"/>
      <c r="AG1945" s="25"/>
      <c r="AH1945" s="25"/>
      <c r="AI1945" s="25"/>
      <c r="AJ1945" s="25"/>
      <c r="AK1945" s="25"/>
      <c r="AL1945" s="25"/>
      <c r="AM1945" s="25"/>
      <c r="AN1945" s="25"/>
      <c r="AO1945" s="25"/>
      <c r="AP1945" s="25"/>
      <c r="AQ1945" s="25"/>
      <c r="AR1945" s="25"/>
      <c r="AS1945" s="25"/>
      <c r="AT1945" s="25"/>
      <c r="AU1945" s="25"/>
      <c r="AV1945" s="25"/>
      <c r="AW1945" s="25"/>
      <c r="AX1945" s="25"/>
      <c r="AY1945" s="25"/>
      <c r="AZ1945" s="25"/>
      <c r="BA1945" s="25"/>
      <c r="BB1945" s="25" t="s">
        <v>14967</v>
      </c>
      <c r="BC1945" s="25"/>
      <c r="BD1945" s="25" t="s">
        <v>14968</v>
      </c>
      <c r="BE1945" s="25"/>
      <c r="BF1945" s="25"/>
      <c r="BG1945" s="25"/>
      <c r="BH1945" s="25"/>
      <c r="BI1945" s="25"/>
      <c r="BJ1945" s="25"/>
      <c r="BK1945" s="25"/>
      <c r="BL1945" s="27"/>
    </row>
    <row r="1946" spans="1:64" s="29" customFormat="1" ht="24" customHeight="1" x14ac:dyDescent="0.25">
      <c r="A1946" s="26">
        <f t="shared" si="28"/>
        <v>1</v>
      </c>
      <c r="B1946" s="25" t="s">
        <v>11864</v>
      </c>
      <c r="C1946" s="25"/>
      <c r="D1946" s="25" t="s">
        <v>4066</v>
      </c>
      <c r="E1946" s="25" t="s">
        <v>78</v>
      </c>
      <c r="F1946" s="25" t="s">
        <v>4067</v>
      </c>
      <c r="G1946" s="25" t="s">
        <v>167</v>
      </c>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5"/>
      <c r="AF1946" s="25"/>
      <c r="AG1946" s="25"/>
      <c r="AH1946" s="25"/>
      <c r="AI1946" s="25"/>
      <c r="AJ1946" s="25"/>
      <c r="AK1946" s="25"/>
      <c r="AL1946" s="25"/>
      <c r="AM1946" s="25"/>
      <c r="AN1946" s="25"/>
      <c r="AO1946" s="25"/>
      <c r="AP1946" s="25"/>
      <c r="AQ1946" s="25"/>
      <c r="AR1946" s="25"/>
      <c r="AS1946" s="25"/>
      <c r="AT1946" s="25"/>
      <c r="AU1946" s="25"/>
      <c r="AV1946" s="25"/>
      <c r="AW1946" s="25"/>
      <c r="AX1946" s="25"/>
      <c r="AY1946" s="25"/>
      <c r="AZ1946" s="25"/>
      <c r="BA1946" s="25"/>
      <c r="BB1946" s="25"/>
      <c r="BC1946" s="25"/>
      <c r="BD1946" s="25"/>
      <c r="BE1946" s="25"/>
      <c r="BF1946" s="25"/>
      <c r="BG1946" s="25"/>
      <c r="BH1946" s="25"/>
      <c r="BI1946" s="25"/>
      <c r="BJ1946" s="25"/>
      <c r="BK1946" s="25"/>
      <c r="BL1946" s="27"/>
    </row>
    <row r="1947" spans="1:64" s="29" customFormat="1" ht="24" customHeight="1" x14ac:dyDescent="0.25">
      <c r="A1947" s="26">
        <f t="shared" si="28"/>
        <v>32</v>
      </c>
      <c r="B1947" s="25" t="s">
        <v>11865</v>
      </c>
      <c r="C1947" s="25"/>
      <c r="D1947" s="25" t="s">
        <v>4068</v>
      </c>
      <c r="E1947" s="25" t="s">
        <v>78</v>
      </c>
      <c r="F1947" s="25" t="s">
        <v>4069</v>
      </c>
      <c r="G1947" s="25" t="s">
        <v>11863</v>
      </c>
      <c r="H1947" s="25" t="s">
        <v>85</v>
      </c>
      <c r="I1947" s="25"/>
      <c r="J1947" s="25"/>
      <c r="K1947" s="25"/>
      <c r="L1947" s="25" t="s">
        <v>14560</v>
      </c>
      <c r="M1947" s="25" t="s">
        <v>70</v>
      </c>
      <c r="N1947" s="25" t="s">
        <v>272</v>
      </c>
      <c r="O1947" s="25" t="s">
        <v>85</v>
      </c>
      <c r="P1947" s="25" t="s">
        <v>69</v>
      </c>
      <c r="Q1947" s="25" t="s">
        <v>69</v>
      </c>
      <c r="R1947" s="25" t="s">
        <v>14660</v>
      </c>
      <c r="S1947" s="25"/>
      <c r="T1947" s="25" t="s">
        <v>85</v>
      </c>
      <c r="U1947" s="25" t="s">
        <v>69</v>
      </c>
      <c r="V1947" s="25" t="s">
        <v>67</v>
      </c>
      <c r="W1947" s="25" t="s">
        <v>85</v>
      </c>
      <c r="X1947" s="25" t="s">
        <v>272</v>
      </c>
      <c r="Y1947" s="25" t="s">
        <v>69</v>
      </c>
      <c r="Z1947" s="25"/>
      <c r="AA1947" s="25"/>
      <c r="AB1947" s="25"/>
      <c r="AC1947" s="25" t="s">
        <v>74</v>
      </c>
      <c r="AD1947" s="25" t="s">
        <v>74</v>
      </c>
      <c r="AE1947" s="25"/>
      <c r="AF1947" s="25" t="s">
        <v>74</v>
      </c>
      <c r="AG1947" s="25"/>
      <c r="AH1947" s="25"/>
      <c r="AI1947" s="25" t="s">
        <v>85</v>
      </c>
      <c r="AJ1947" s="25"/>
      <c r="AK1947" s="25"/>
      <c r="AL1947" s="25"/>
      <c r="AM1947" s="25" t="s">
        <v>167</v>
      </c>
      <c r="AN1947" s="25" t="s">
        <v>85</v>
      </c>
      <c r="AO1947" s="25"/>
      <c r="AP1947" s="25" t="s">
        <v>69</v>
      </c>
      <c r="AQ1947" s="25" t="s">
        <v>75</v>
      </c>
      <c r="AR1947" s="25" t="s">
        <v>69</v>
      </c>
      <c r="AS1947" s="25"/>
      <c r="AT1947" s="25" t="s">
        <v>69</v>
      </c>
      <c r="AU1947" s="25" t="s">
        <v>67</v>
      </c>
      <c r="AV1947" s="25" t="s">
        <v>69</v>
      </c>
      <c r="AW1947" s="25"/>
      <c r="AX1947" s="25"/>
      <c r="AY1947" s="25"/>
      <c r="AZ1947" s="25"/>
      <c r="BA1947" s="25"/>
      <c r="BB1947" s="25"/>
      <c r="BC1947" s="25" t="s">
        <v>10630</v>
      </c>
      <c r="BD1947" s="25"/>
      <c r="BE1947" s="25"/>
      <c r="BF1947" s="25" t="s">
        <v>85</v>
      </c>
      <c r="BG1947" s="25"/>
      <c r="BH1947" s="25" t="s">
        <v>67</v>
      </c>
      <c r="BI1947" s="25" t="s">
        <v>69</v>
      </c>
      <c r="BJ1947" s="25" t="s">
        <v>85</v>
      </c>
      <c r="BK1947" s="25"/>
      <c r="BL1947" s="27"/>
    </row>
    <row r="1948" spans="1:64" s="29" customFormat="1" ht="24" customHeight="1" x14ac:dyDescent="0.25">
      <c r="A1948" s="26">
        <f t="shared" si="28"/>
        <v>2</v>
      </c>
      <c r="B1948" s="25" t="s">
        <v>11866</v>
      </c>
      <c r="C1948" s="25" t="s">
        <v>10868</v>
      </c>
      <c r="D1948" s="25" t="s">
        <v>4070</v>
      </c>
      <c r="E1948" s="25" t="s">
        <v>78</v>
      </c>
      <c r="F1948" s="25" t="s">
        <v>1545</v>
      </c>
      <c r="G1948" s="25"/>
      <c r="H1948" s="25"/>
      <c r="I1948" s="25"/>
      <c r="J1948" s="25"/>
      <c r="K1948" s="25"/>
      <c r="L1948" s="25"/>
      <c r="M1948" s="25" t="s">
        <v>70</v>
      </c>
      <c r="N1948" s="25"/>
      <c r="O1948" s="25"/>
      <c r="P1948" s="25"/>
      <c r="Q1948" s="25"/>
      <c r="R1948" s="25"/>
      <c r="S1948" s="25"/>
      <c r="T1948" s="25"/>
      <c r="U1948" s="25"/>
      <c r="V1948" s="25" t="s">
        <v>70</v>
      </c>
      <c r="W1948" s="25"/>
      <c r="X1948" s="25"/>
      <c r="Y1948" s="25"/>
      <c r="Z1948" s="25"/>
      <c r="AA1948" s="25"/>
      <c r="AB1948" s="25"/>
      <c r="AC1948" s="25"/>
      <c r="AD1948" s="25"/>
      <c r="AE1948" s="25"/>
      <c r="AF1948" s="25"/>
      <c r="AG1948" s="25"/>
      <c r="AH1948" s="25"/>
      <c r="AI1948" s="25"/>
      <c r="AJ1948" s="25"/>
      <c r="AK1948" s="25"/>
      <c r="AL1948" s="25"/>
      <c r="AM1948" s="25"/>
      <c r="AN1948" s="25"/>
      <c r="AO1948" s="25"/>
      <c r="AP1948" s="25"/>
      <c r="AQ1948" s="25"/>
      <c r="AR1948" s="25"/>
      <c r="AS1948" s="25"/>
      <c r="AT1948" s="25"/>
      <c r="AU1948" s="25"/>
      <c r="AV1948" s="25"/>
      <c r="AW1948" s="25"/>
      <c r="AX1948" s="25"/>
      <c r="AY1948" s="25"/>
      <c r="AZ1948" s="25"/>
      <c r="BA1948" s="25"/>
      <c r="BB1948" s="25"/>
      <c r="BC1948" s="25"/>
      <c r="BD1948" s="25"/>
      <c r="BE1948" s="25"/>
      <c r="BF1948" s="25"/>
      <c r="BG1948" s="25"/>
      <c r="BH1948" s="25"/>
      <c r="BI1948" s="25"/>
      <c r="BJ1948" s="25"/>
      <c r="BK1948" s="25"/>
      <c r="BL1948" s="27" t="s">
        <v>330</v>
      </c>
    </row>
    <row r="1949" spans="1:64" s="29" customFormat="1" ht="24" customHeight="1" x14ac:dyDescent="0.25">
      <c r="A1949" s="26">
        <f t="shared" si="28"/>
        <v>1</v>
      </c>
      <c r="B1949" s="27" t="s">
        <v>11867</v>
      </c>
      <c r="C1949" s="27" t="s">
        <v>11868</v>
      </c>
      <c r="D1949" s="27" t="s">
        <v>4071</v>
      </c>
      <c r="E1949" s="27" t="s">
        <v>78</v>
      </c>
      <c r="F1949" s="27" t="s">
        <v>4072</v>
      </c>
      <c r="G1949" s="25"/>
      <c r="H1949" s="25"/>
      <c r="I1949" s="25"/>
      <c r="J1949" s="25"/>
      <c r="K1949" s="25"/>
      <c r="L1949" s="25"/>
      <c r="M1949" s="25"/>
      <c r="N1949" s="25"/>
      <c r="O1949" s="25"/>
      <c r="P1949" s="25"/>
      <c r="Q1949" s="25"/>
      <c r="R1949" s="25"/>
      <c r="S1949" s="25"/>
      <c r="T1949" s="25"/>
      <c r="U1949" s="25"/>
      <c r="V1949" s="25" t="s">
        <v>70</v>
      </c>
      <c r="W1949" s="25"/>
      <c r="X1949" s="25"/>
      <c r="Y1949" s="25"/>
      <c r="Z1949" s="25"/>
      <c r="AA1949" s="25"/>
      <c r="AB1949" s="25"/>
      <c r="AC1949" s="25"/>
      <c r="AD1949" s="25"/>
      <c r="AE1949" s="25"/>
      <c r="AF1949" s="25"/>
      <c r="AG1949" s="25"/>
      <c r="AH1949" s="25"/>
      <c r="AI1949" s="25"/>
      <c r="AJ1949" s="25"/>
      <c r="AK1949" s="25"/>
      <c r="AL1949" s="25"/>
      <c r="AM1949" s="25"/>
      <c r="AN1949" s="25"/>
      <c r="AO1949" s="25"/>
      <c r="AP1949" s="25"/>
      <c r="AQ1949" s="25"/>
      <c r="AR1949" s="25"/>
      <c r="AS1949" s="25"/>
      <c r="AT1949" s="25"/>
      <c r="AU1949" s="25"/>
      <c r="AV1949" s="25"/>
      <c r="AW1949" s="25"/>
      <c r="AX1949" s="25"/>
      <c r="AY1949" s="25"/>
      <c r="AZ1949" s="25"/>
      <c r="BA1949" s="25"/>
      <c r="BB1949" s="25"/>
      <c r="BC1949" s="25"/>
      <c r="BD1949" s="25"/>
      <c r="BE1949" s="25"/>
      <c r="BF1949" s="25"/>
      <c r="BG1949" s="25"/>
      <c r="BH1949" s="25"/>
      <c r="BI1949" s="25"/>
      <c r="BJ1949" s="25"/>
      <c r="BK1949" s="25"/>
      <c r="BL1949" s="27"/>
    </row>
    <row r="1950" spans="1:64" s="29" customFormat="1" ht="24" customHeight="1" x14ac:dyDescent="0.25">
      <c r="A1950" s="26">
        <f t="shared" si="28"/>
        <v>2</v>
      </c>
      <c r="B1950" s="27" t="s">
        <v>11869</v>
      </c>
      <c r="C1950" s="27" t="s">
        <v>14512</v>
      </c>
      <c r="D1950" s="27" t="s">
        <v>4073</v>
      </c>
      <c r="E1950" s="27" t="s">
        <v>78</v>
      </c>
      <c r="F1950" s="27" t="s">
        <v>4074</v>
      </c>
      <c r="G1950" s="25"/>
      <c r="H1950" s="25" t="s">
        <v>14485</v>
      </c>
      <c r="I1950" s="25"/>
      <c r="J1950" s="25"/>
      <c r="K1950" s="25"/>
      <c r="L1950" s="25"/>
      <c r="M1950" s="25" t="s">
        <v>10630</v>
      </c>
      <c r="N1950" s="25"/>
      <c r="O1950" s="25"/>
      <c r="P1950" s="25"/>
      <c r="Q1950" s="25"/>
      <c r="R1950" s="25"/>
      <c r="S1950" s="25"/>
      <c r="T1950" s="25"/>
      <c r="U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c r="AP1950" s="25"/>
      <c r="AQ1950" s="25"/>
      <c r="AR1950" s="25"/>
      <c r="AS1950" s="25"/>
      <c r="AT1950" s="25"/>
      <c r="AU1950" s="25"/>
      <c r="AV1950" s="25"/>
      <c r="AW1950" s="25"/>
      <c r="AX1950" s="25"/>
      <c r="AY1950" s="25"/>
      <c r="AZ1950" s="25"/>
      <c r="BA1950" s="25"/>
      <c r="BB1950" s="25"/>
      <c r="BC1950" s="25"/>
      <c r="BD1950" s="25"/>
      <c r="BE1950" s="25"/>
      <c r="BF1950" s="25"/>
      <c r="BG1950" s="25"/>
      <c r="BH1950" s="25"/>
      <c r="BI1950" s="25"/>
      <c r="BJ1950" s="25"/>
      <c r="BK1950" s="25"/>
      <c r="BL1950" s="27"/>
    </row>
    <row r="1951" spans="1:64" s="29" customFormat="1" ht="24" customHeight="1" x14ac:dyDescent="0.25">
      <c r="A1951" s="26">
        <f t="shared" ref="A1951:A2014" si="29">COUNTA(G1951:BK1951)</f>
        <v>2</v>
      </c>
      <c r="B1951" s="25" t="s">
        <v>11870</v>
      </c>
      <c r="C1951" s="25" t="s">
        <v>11871</v>
      </c>
      <c r="D1951" s="25" t="s">
        <v>4075</v>
      </c>
      <c r="E1951" s="25" t="s">
        <v>78</v>
      </c>
      <c r="F1951" s="25" t="s">
        <v>4076</v>
      </c>
      <c r="G1951" s="25" t="s">
        <v>11863</v>
      </c>
      <c r="H1951" s="25"/>
      <c r="I1951" s="25"/>
      <c r="J1951" s="25"/>
      <c r="K1951" s="25"/>
      <c r="L1951" s="25"/>
      <c r="M1951" s="25"/>
      <c r="N1951" s="25" t="s">
        <v>69</v>
      </c>
      <c r="O1951" s="25"/>
      <c r="P1951" s="25"/>
      <c r="Q1951" s="25"/>
      <c r="R1951" s="25"/>
      <c r="S1951" s="25"/>
      <c r="T1951" s="25"/>
      <c r="U1951" s="25"/>
      <c r="V1951" s="25"/>
      <c r="W1951" s="25"/>
      <c r="X1951" s="25"/>
      <c r="Y1951" s="25"/>
      <c r="Z1951" s="25"/>
      <c r="AA1951" s="25"/>
      <c r="AB1951" s="25"/>
      <c r="AC1951" s="25"/>
      <c r="AD1951" s="25"/>
      <c r="AE1951" s="25"/>
      <c r="AF1951" s="25"/>
      <c r="AG1951" s="25"/>
      <c r="AH1951" s="25"/>
      <c r="AI1951" s="25"/>
      <c r="AJ1951" s="25"/>
      <c r="AK1951" s="25"/>
      <c r="AL1951" s="25"/>
      <c r="AM1951" s="25"/>
      <c r="AN1951" s="25"/>
      <c r="AO1951" s="25"/>
      <c r="AP1951" s="25"/>
      <c r="AQ1951" s="25"/>
      <c r="AR1951" s="25"/>
      <c r="AS1951" s="25"/>
      <c r="AT1951" s="25"/>
      <c r="AU1951" s="25"/>
      <c r="AV1951" s="25"/>
      <c r="AW1951" s="25"/>
      <c r="AX1951" s="25"/>
      <c r="AY1951" s="25"/>
      <c r="AZ1951" s="25"/>
      <c r="BA1951" s="25"/>
      <c r="BB1951" s="25"/>
      <c r="BC1951" s="25"/>
      <c r="BD1951" s="25"/>
      <c r="BE1951" s="25"/>
      <c r="BF1951" s="25"/>
      <c r="BG1951" s="25"/>
      <c r="BH1951" s="25"/>
      <c r="BI1951" s="25"/>
      <c r="BJ1951" s="25"/>
      <c r="BK1951" s="25"/>
      <c r="BL1951" s="27"/>
    </row>
    <row r="1952" spans="1:64" s="29" customFormat="1" ht="24" customHeight="1" x14ac:dyDescent="0.25">
      <c r="A1952" s="26">
        <f t="shared" si="29"/>
        <v>4</v>
      </c>
      <c r="B1952" s="25" t="s">
        <v>11873</v>
      </c>
      <c r="C1952" s="25"/>
      <c r="D1952" s="25" t="s">
        <v>4077</v>
      </c>
      <c r="E1952" s="25" t="s">
        <v>78</v>
      </c>
      <c r="F1952" s="25" t="s">
        <v>4078</v>
      </c>
      <c r="G1952" s="25" t="s">
        <v>11874</v>
      </c>
      <c r="H1952" s="25" t="s">
        <v>14527</v>
      </c>
      <c r="I1952" s="25"/>
      <c r="J1952" s="25"/>
      <c r="K1952" s="25"/>
      <c r="L1952" s="25"/>
      <c r="M1952" s="25" t="s">
        <v>10630</v>
      </c>
      <c r="N1952" s="25" t="s">
        <v>74</v>
      </c>
      <c r="O1952" s="25"/>
      <c r="P1952" s="25"/>
      <c r="Q1952" s="25"/>
      <c r="R1952" s="25"/>
      <c r="S1952" s="25"/>
      <c r="T1952" s="25"/>
      <c r="U1952" s="25"/>
      <c r="V1952" s="25"/>
      <c r="W1952" s="25"/>
      <c r="X1952" s="25"/>
      <c r="Y1952" s="25"/>
      <c r="Z1952" s="25"/>
      <c r="AA1952" s="25"/>
      <c r="AB1952" s="25"/>
      <c r="AC1952" s="25"/>
      <c r="AD1952" s="25"/>
      <c r="AE1952" s="25"/>
      <c r="AF1952" s="25"/>
      <c r="AG1952" s="25"/>
      <c r="AH1952" s="25"/>
      <c r="AI1952" s="25"/>
      <c r="AJ1952" s="25"/>
      <c r="AK1952" s="25"/>
      <c r="AL1952" s="25"/>
      <c r="AM1952" s="25"/>
      <c r="AN1952" s="25"/>
      <c r="AO1952" s="25"/>
      <c r="AP1952" s="25"/>
      <c r="AQ1952" s="25"/>
      <c r="AR1952" s="25"/>
      <c r="AS1952" s="25"/>
      <c r="AT1952" s="25"/>
      <c r="AU1952" s="25"/>
      <c r="AV1952" s="25"/>
      <c r="AW1952" s="25"/>
      <c r="AX1952" s="25"/>
      <c r="AY1952" s="25"/>
      <c r="AZ1952" s="25"/>
      <c r="BA1952" s="25"/>
      <c r="BB1952" s="25"/>
      <c r="BC1952" s="25"/>
      <c r="BD1952" s="25"/>
      <c r="BE1952" s="25"/>
      <c r="BF1952" s="25"/>
      <c r="BG1952" s="25"/>
      <c r="BH1952" s="25"/>
      <c r="BI1952" s="25"/>
      <c r="BJ1952" s="25"/>
      <c r="BK1952" s="25"/>
      <c r="BL1952" s="27"/>
    </row>
    <row r="1953" spans="1:64" s="29" customFormat="1" ht="24" customHeight="1" x14ac:dyDescent="0.25">
      <c r="A1953" s="26">
        <f t="shared" si="29"/>
        <v>1</v>
      </c>
      <c r="B1953" s="25" t="s">
        <v>4079</v>
      </c>
      <c r="C1953" s="25"/>
      <c r="D1953" s="25" t="s">
        <v>4080</v>
      </c>
      <c r="E1953" s="25" t="s">
        <v>65</v>
      </c>
      <c r="F1953" s="25" t="s">
        <v>4081</v>
      </c>
      <c r="G1953" s="25" t="s">
        <v>70</v>
      </c>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5"/>
      <c r="AF1953" s="25"/>
      <c r="AG1953" s="25"/>
      <c r="AH1953" s="25"/>
      <c r="AI1953" s="25"/>
      <c r="AJ1953" s="25"/>
      <c r="AK1953" s="25"/>
      <c r="AL1953" s="25"/>
      <c r="AM1953" s="25"/>
      <c r="AN1953" s="25"/>
      <c r="AO1953" s="25"/>
      <c r="AP1953" s="25"/>
      <c r="AQ1953" s="25"/>
      <c r="AR1953" s="25"/>
      <c r="AS1953" s="25"/>
      <c r="AT1953" s="25"/>
      <c r="AU1953" s="25"/>
      <c r="AV1953" s="25"/>
      <c r="AW1953" s="25"/>
      <c r="AX1953" s="25"/>
      <c r="AY1953" s="25"/>
      <c r="AZ1953" s="25"/>
      <c r="BA1953" s="25"/>
      <c r="BB1953" s="25"/>
      <c r="BC1953" s="25"/>
      <c r="BD1953" s="25"/>
      <c r="BE1953" s="25"/>
      <c r="BF1953" s="25"/>
      <c r="BG1953" s="25"/>
      <c r="BH1953" s="25"/>
      <c r="BI1953" s="25"/>
      <c r="BJ1953" s="25"/>
      <c r="BK1953" s="25"/>
      <c r="BL1953" s="27"/>
    </row>
    <row r="1954" spans="1:64" s="29" customFormat="1" ht="24" customHeight="1" x14ac:dyDescent="0.25">
      <c r="A1954" s="26">
        <f t="shared" si="29"/>
        <v>1</v>
      </c>
      <c r="B1954" s="25" t="s">
        <v>4082</v>
      </c>
      <c r="C1954" s="25"/>
      <c r="D1954" s="25" t="s">
        <v>4083</v>
      </c>
      <c r="E1954" s="25" t="s">
        <v>65</v>
      </c>
      <c r="F1954" s="25" t="s">
        <v>4084</v>
      </c>
      <c r="G1954" s="25" t="s">
        <v>67</v>
      </c>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c r="AP1954" s="25"/>
      <c r="AQ1954" s="25"/>
      <c r="AR1954" s="25"/>
      <c r="AS1954" s="25"/>
      <c r="AT1954" s="25"/>
      <c r="AU1954" s="25"/>
      <c r="AV1954" s="25"/>
      <c r="AW1954" s="25"/>
      <c r="AX1954" s="25"/>
      <c r="AY1954" s="25"/>
      <c r="AZ1954" s="25"/>
      <c r="BA1954" s="25"/>
      <c r="BB1954" s="25"/>
      <c r="BC1954" s="25"/>
      <c r="BD1954" s="25"/>
      <c r="BE1954" s="25"/>
      <c r="BF1954" s="25"/>
      <c r="BG1954" s="25"/>
      <c r="BH1954" s="25"/>
      <c r="BI1954" s="25"/>
      <c r="BJ1954" s="25"/>
      <c r="BK1954" s="25"/>
      <c r="BL1954" s="27"/>
    </row>
    <row r="1955" spans="1:64" s="29" customFormat="1" ht="24" customHeight="1" x14ac:dyDescent="0.25">
      <c r="A1955" s="26">
        <f t="shared" si="29"/>
        <v>1</v>
      </c>
      <c r="B1955" s="25" t="s">
        <v>4085</v>
      </c>
      <c r="C1955" s="25"/>
      <c r="D1955" s="25" t="s">
        <v>4086</v>
      </c>
      <c r="E1955" s="25" t="s">
        <v>65</v>
      </c>
      <c r="F1955" s="25" t="s">
        <v>4087</v>
      </c>
      <c r="G1955" s="25"/>
      <c r="H1955" s="25" t="s">
        <v>167</v>
      </c>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c r="AR1955" s="25"/>
      <c r="AS1955" s="25"/>
      <c r="AT1955" s="25"/>
      <c r="AU1955" s="25"/>
      <c r="AV1955" s="25"/>
      <c r="AW1955" s="25"/>
      <c r="AX1955" s="25"/>
      <c r="AY1955" s="25"/>
      <c r="AZ1955" s="25"/>
      <c r="BA1955" s="25"/>
      <c r="BB1955" s="25"/>
      <c r="BC1955" s="25"/>
      <c r="BD1955" s="25"/>
      <c r="BE1955" s="25"/>
      <c r="BF1955" s="25"/>
      <c r="BG1955" s="25"/>
      <c r="BH1955" s="25"/>
      <c r="BI1955" s="25"/>
      <c r="BJ1955" s="25"/>
      <c r="BK1955" s="25"/>
      <c r="BL1955" s="27"/>
    </row>
    <row r="1956" spans="1:64" s="29" customFormat="1" ht="24" customHeight="1" x14ac:dyDescent="0.25">
      <c r="A1956" s="26">
        <f t="shared" si="29"/>
        <v>1</v>
      </c>
      <c r="B1956" s="25" t="s">
        <v>11872</v>
      </c>
      <c r="C1956" s="25"/>
      <c r="D1956" s="25" t="s">
        <v>4088</v>
      </c>
      <c r="E1956" s="25" t="s">
        <v>78</v>
      </c>
      <c r="F1956" s="25" t="s">
        <v>1411</v>
      </c>
      <c r="G1956" s="25"/>
      <c r="H1956" s="25"/>
      <c r="I1956" s="25"/>
      <c r="J1956" s="25"/>
      <c r="K1956" s="25"/>
      <c r="L1956" s="25"/>
      <c r="M1956" s="25"/>
      <c r="N1956" s="25"/>
      <c r="O1956" s="25"/>
      <c r="P1956" s="25"/>
      <c r="Q1956" s="25"/>
      <c r="R1956" s="25"/>
      <c r="S1956" s="25"/>
      <c r="T1956" s="25"/>
      <c r="U1956" s="25"/>
      <c r="V1956" s="25" t="s">
        <v>70</v>
      </c>
      <c r="W1956" s="25"/>
      <c r="X1956" s="25"/>
      <c r="Y1956" s="25"/>
      <c r="Z1956" s="25"/>
      <c r="AA1956" s="25"/>
      <c r="AB1956" s="25"/>
      <c r="AC1956" s="25"/>
      <c r="AD1956" s="25"/>
      <c r="AE1956" s="25"/>
      <c r="AF1956" s="25"/>
      <c r="AG1956" s="25"/>
      <c r="AH1956" s="25"/>
      <c r="AI1956" s="25"/>
      <c r="AJ1956" s="25"/>
      <c r="AK1956" s="25"/>
      <c r="AL1956" s="25"/>
      <c r="AM1956" s="25"/>
      <c r="AN1956" s="25"/>
      <c r="AO1956" s="25"/>
      <c r="AP1956" s="25"/>
      <c r="AQ1956" s="25"/>
      <c r="AR1956" s="25"/>
      <c r="AS1956" s="25"/>
      <c r="AT1956" s="25"/>
      <c r="AU1956" s="25"/>
      <c r="AV1956" s="25"/>
      <c r="AW1956" s="25"/>
      <c r="AX1956" s="25"/>
      <c r="AY1956" s="25"/>
      <c r="AZ1956" s="25"/>
      <c r="BA1956" s="25"/>
      <c r="BB1956" s="25"/>
      <c r="BC1956" s="25"/>
      <c r="BD1956" s="25"/>
      <c r="BE1956" s="25"/>
      <c r="BF1956" s="25"/>
      <c r="BG1956" s="25"/>
      <c r="BH1956" s="25"/>
      <c r="BI1956" s="25"/>
      <c r="BJ1956" s="25"/>
      <c r="BK1956" s="25"/>
      <c r="BL1956" s="27"/>
    </row>
    <row r="1957" spans="1:64" s="29" customFormat="1" ht="24" customHeight="1" x14ac:dyDescent="0.25">
      <c r="A1957" s="26">
        <f t="shared" si="29"/>
        <v>1</v>
      </c>
      <c r="B1957" s="27" t="s">
        <v>11875</v>
      </c>
      <c r="C1957" s="27" t="s">
        <v>10633</v>
      </c>
      <c r="D1957" s="27" t="s">
        <v>4089</v>
      </c>
      <c r="E1957" s="25" t="s">
        <v>78</v>
      </c>
      <c r="F1957" s="27" t="s">
        <v>4090</v>
      </c>
      <c r="G1957" s="28"/>
      <c r="H1957" s="28"/>
      <c r="I1957" s="28"/>
      <c r="J1957" s="28"/>
      <c r="K1957" s="28"/>
      <c r="L1957" s="28"/>
      <c r="M1957" s="28"/>
      <c r="N1957" s="28"/>
      <c r="O1957" s="28"/>
      <c r="P1957" s="28"/>
      <c r="Q1957" s="28"/>
      <c r="R1957" s="28"/>
      <c r="S1957" s="28"/>
      <c r="T1957" s="28"/>
      <c r="U1957" s="28"/>
      <c r="V1957" s="28" t="s">
        <v>10630</v>
      </c>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7" t="s">
        <v>86</v>
      </c>
    </row>
    <row r="1958" spans="1:64" s="29" customFormat="1" ht="24" customHeight="1" x14ac:dyDescent="0.25">
      <c r="A1958" s="26">
        <f t="shared" si="29"/>
        <v>1</v>
      </c>
      <c r="B1958" s="25" t="s">
        <v>11876</v>
      </c>
      <c r="C1958" s="25" t="s">
        <v>11868</v>
      </c>
      <c r="D1958" s="25" t="s">
        <v>4091</v>
      </c>
      <c r="E1958" s="25" t="s">
        <v>78</v>
      </c>
      <c r="F1958" s="25" t="s">
        <v>4092</v>
      </c>
      <c r="G1958" s="25"/>
      <c r="H1958" s="25"/>
      <c r="I1958" s="25"/>
      <c r="J1958" s="25"/>
      <c r="K1958" s="25"/>
      <c r="L1958" s="25"/>
      <c r="M1958" s="25"/>
      <c r="N1958" s="25"/>
      <c r="O1958" s="25"/>
      <c r="P1958" s="25"/>
      <c r="Q1958" s="25"/>
      <c r="R1958" s="25"/>
      <c r="S1958" s="25"/>
      <c r="T1958" s="25"/>
      <c r="U1958" s="25"/>
      <c r="V1958" s="25" t="s">
        <v>70</v>
      </c>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c r="AR1958" s="25"/>
      <c r="AS1958" s="25"/>
      <c r="AT1958" s="25"/>
      <c r="AU1958" s="25"/>
      <c r="AV1958" s="25"/>
      <c r="AW1958" s="25"/>
      <c r="AX1958" s="25"/>
      <c r="AY1958" s="25"/>
      <c r="AZ1958" s="25"/>
      <c r="BA1958" s="25"/>
      <c r="BB1958" s="25"/>
      <c r="BC1958" s="25"/>
      <c r="BD1958" s="25"/>
      <c r="BE1958" s="25"/>
      <c r="BF1958" s="25"/>
      <c r="BG1958" s="25"/>
      <c r="BH1958" s="25"/>
      <c r="BI1958" s="25"/>
      <c r="BJ1958" s="25"/>
      <c r="BK1958" s="25"/>
      <c r="BL1958" s="27"/>
    </row>
    <row r="1959" spans="1:64" s="29" customFormat="1" ht="24" customHeight="1" x14ac:dyDescent="0.25">
      <c r="A1959" s="26">
        <f t="shared" si="29"/>
        <v>1</v>
      </c>
      <c r="B1959" s="25" t="s">
        <v>4093</v>
      </c>
      <c r="C1959" s="25" t="s">
        <v>11868</v>
      </c>
      <c r="D1959" s="25" t="s">
        <v>4094</v>
      </c>
      <c r="E1959" s="25" t="s">
        <v>78</v>
      </c>
      <c r="F1959" s="25" t="s">
        <v>4092</v>
      </c>
      <c r="G1959" s="25"/>
      <c r="H1959" s="25"/>
      <c r="I1959" s="25"/>
      <c r="J1959" s="25"/>
      <c r="K1959" s="25"/>
      <c r="L1959" s="25"/>
      <c r="M1959" s="25"/>
      <c r="N1959" s="25"/>
      <c r="O1959" s="25"/>
      <c r="P1959" s="25"/>
      <c r="Q1959" s="25"/>
      <c r="R1959" s="25"/>
      <c r="S1959" s="25"/>
      <c r="T1959" s="25"/>
      <c r="U1959" s="25"/>
      <c r="V1959" s="25" t="s">
        <v>70</v>
      </c>
      <c r="W1959" s="25"/>
      <c r="X1959" s="25"/>
      <c r="Y1959" s="25"/>
      <c r="Z1959" s="25"/>
      <c r="AA1959" s="25"/>
      <c r="AB1959" s="25"/>
      <c r="AC1959" s="25"/>
      <c r="AD1959" s="25"/>
      <c r="AE1959" s="25"/>
      <c r="AF1959" s="25"/>
      <c r="AG1959" s="25"/>
      <c r="AH1959" s="25"/>
      <c r="AI1959" s="25"/>
      <c r="AJ1959" s="25"/>
      <c r="AK1959" s="25"/>
      <c r="AL1959" s="25"/>
      <c r="AM1959" s="25"/>
      <c r="AN1959" s="25"/>
      <c r="AO1959" s="25"/>
      <c r="AP1959" s="25"/>
      <c r="AQ1959" s="25"/>
      <c r="AR1959" s="25"/>
      <c r="AS1959" s="25"/>
      <c r="AT1959" s="25"/>
      <c r="AU1959" s="25"/>
      <c r="AV1959" s="25"/>
      <c r="AW1959" s="25"/>
      <c r="AX1959" s="25"/>
      <c r="AY1959" s="25"/>
      <c r="AZ1959" s="25"/>
      <c r="BA1959" s="25"/>
      <c r="BB1959" s="25"/>
      <c r="BC1959" s="25"/>
      <c r="BD1959" s="25"/>
      <c r="BE1959" s="25"/>
      <c r="BF1959" s="25"/>
      <c r="BG1959" s="25"/>
      <c r="BH1959" s="25"/>
      <c r="BI1959" s="25"/>
      <c r="BJ1959" s="25"/>
      <c r="BK1959" s="25"/>
      <c r="BL1959" s="27"/>
    </row>
    <row r="1960" spans="1:64" s="29" customFormat="1" ht="24" customHeight="1" x14ac:dyDescent="0.25">
      <c r="A1960" s="26">
        <f t="shared" si="29"/>
        <v>1</v>
      </c>
      <c r="B1960" s="25" t="s">
        <v>11877</v>
      </c>
      <c r="C1960" s="25"/>
      <c r="D1960" s="25" t="s">
        <v>4095</v>
      </c>
      <c r="E1960" s="25" t="s">
        <v>78</v>
      </c>
      <c r="F1960" s="25" t="s">
        <v>4096</v>
      </c>
      <c r="G1960" s="25" t="s">
        <v>67</v>
      </c>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c r="AP1960" s="25"/>
      <c r="AQ1960" s="25"/>
      <c r="AR1960" s="25"/>
      <c r="AS1960" s="25"/>
      <c r="AT1960" s="25"/>
      <c r="AU1960" s="25"/>
      <c r="AV1960" s="25"/>
      <c r="AW1960" s="25"/>
      <c r="AX1960" s="25"/>
      <c r="AY1960" s="25"/>
      <c r="AZ1960" s="25"/>
      <c r="BA1960" s="25"/>
      <c r="BB1960" s="25"/>
      <c r="BC1960" s="25"/>
      <c r="BD1960" s="25"/>
      <c r="BE1960" s="25"/>
      <c r="BF1960" s="25"/>
      <c r="BG1960" s="25"/>
      <c r="BH1960" s="25"/>
      <c r="BI1960" s="25"/>
      <c r="BJ1960" s="25"/>
      <c r="BK1960" s="25"/>
      <c r="BL1960" s="27"/>
    </row>
    <row r="1961" spans="1:64" s="29" customFormat="1" ht="24" customHeight="1" x14ac:dyDescent="0.25">
      <c r="A1961" s="26">
        <f t="shared" si="29"/>
        <v>1</v>
      </c>
      <c r="B1961" s="25" t="s">
        <v>11878</v>
      </c>
      <c r="C1961" s="25"/>
      <c r="D1961" s="25" t="s">
        <v>4097</v>
      </c>
      <c r="E1961" s="25" t="s">
        <v>78</v>
      </c>
      <c r="F1961" s="25" t="s">
        <v>4098</v>
      </c>
      <c r="G1961" s="25"/>
      <c r="H1961" s="25"/>
      <c r="I1961" s="25"/>
      <c r="J1961" s="25"/>
      <c r="K1961" s="25"/>
      <c r="L1961" s="25"/>
      <c r="M1961" s="25"/>
      <c r="N1961" s="25" t="s">
        <v>69</v>
      </c>
      <c r="O1961" s="25"/>
      <c r="P1961" s="25"/>
      <c r="Q1961" s="25"/>
      <c r="R1961" s="25"/>
      <c r="S1961" s="25"/>
      <c r="T1961" s="25"/>
      <c r="U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c r="AP1961" s="25"/>
      <c r="AQ1961" s="25"/>
      <c r="AR1961" s="25"/>
      <c r="AS1961" s="25"/>
      <c r="AT1961" s="25"/>
      <c r="AU1961" s="25"/>
      <c r="AV1961" s="25"/>
      <c r="AW1961" s="25"/>
      <c r="AX1961" s="25"/>
      <c r="AY1961" s="25"/>
      <c r="AZ1961" s="25"/>
      <c r="BA1961" s="25"/>
      <c r="BB1961" s="25"/>
      <c r="BC1961" s="25"/>
      <c r="BD1961" s="25"/>
      <c r="BE1961" s="25"/>
      <c r="BF1961" s="25"/>
      <c r="BG1961" s="25"/>
      <c r="BH1961" s="25"/>
      <c r="BI1961" s="25"/>
      <c r="BJ1961" s="25"/>
      <c r="BK1961" s="25"/>
      <c r="BL1961" s="27"/>
    </row>
    <row r="1962" spans="1:64" s="29" customFormat="1" ht="24" customHeight="1" x14ac:dyDescent="0.25">
      <c r="A1962" s="26">
        <f t="shared" si="29"/>
        <v>1</v>
      </c>
      <c r="B1962" s="25" t="s">
        <v>11879</v>
      </c>
      <c r="C1962" s="25"/>
      <c r="D1962" s="25" t="s">
        <v>4099</v>
      </c>
      <c r="E1962" s="25" t="s">
        <v>78</v>
      </c>
      <c r="F1962" s="25" t="s">
        <v>4100</v>
      </c>
      <c r="G1962" s="25" t="s">
        <v>67</v>
      </c>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c r="AP1962" s="25"/>
      <c r="AQ1962" s="25"/>
      <c r="AR1962" s="25"/>
      <c r="AS1962" s="25"/>
      <c r="AT1962" s="25"/>
      <c r="AU1962" s="25"/>
      <c r="AV1962" s="25"/>
      <c r="AW1962" s="25"/>
      <c r="AX1962" s="25"/>
      <c r="AY1962" s="25"/>
      <c r="AZ1962" s="25"/>
      <c r="BA1962" s="25"/>
      <c r="BB1962" s="25"/>
      <c r="BC1962" s="25"/>
      <c r="BD1962" s="25"/>
      <c r="BE1962" s="25"/>
      <c r="BF1962" s="25"/>
      <c r="BG1962" s="25"/>
      <c r="BH1962" s="25"/>
      <c r="BI1962" s="25"/>
      <c r="BJ1962" s="25"/>
      <c r="BK1962" s="25"/>
      <c r="BL1962" s="27"/>
    </row>
    <row r="1963" spans="1:64" s="29" customFormat="1" ht="24" customHeight="1" x14ac:dyDescent="0.25">
      <c r="A1963" s="26">
        <f t="shared" si="29"/>
        <v>3</v>
      </c>
      <c r="B1963" s="25" t="s">
        <v>11880</v>
      </c>
      <c r="C1963" s="25" t="s">
        <v>86</v>
      </c>
      <c r="D1963" s="25" t="s">
        <v>4101</v>
      </c>
      <c r="E1963" s="25" t="s">
        <v>78</v>
      </c>
      <c r="F1963" s="25" t="s">
        <v>1822</v>
      </c>
      <c r="G1963" s="25"/>
      <c r="H1963" s="25"/>
      <c r="I1963" s="25"/>
      <c r="J1963" s="25"/>
      <c r="K1963" s="25"/>
      <c r="L1963" s="25"/>
      <c r="M1963" s="25" t="s">
        <v>70</v>
      </c>
      <c r="N1963" s="25" t="s">
        <v>70</v>
      </c>
      <c r="O1963" s="25"/>
      <c r="P1963" s="25"/>
      <c r="Q1963" s="25"/>
      <c r="R1963" s="25"/>
      <c r="S1963" s="25"/>
      <c r="T1963" s="25"/>
      <c r="U1963" s="25"/>
      <c r="V1963" s="25" t="s">
        <v>70</v>
      </c>
      <c r="W1963" s="25"/>
      <c r="X1963" s="25"/>
      <c r="Y1963" s="25"/>
      <c r="Z1963" s="25"/>
      <c r="AA1963" s="25"/>
      <c r="AB1963" s="25"/>
      <c r="AC1963" s="25"/>
      <c r="AD1963" s="25"/>
      <c r="AE1963" s="25"/>
      <c r="AF1963" s="25"/>
      <c r="AG1963" s="25"/>
      <c r="AH1963" s="25"/>
      <c r="AI1963" s="25"/>
      <c r="AJ1963" s="25"/>
      <c r="AK1963" s="25"/>
      <c r="AL1963" s="25"/>
      <c r="AM1963" s="25"/>
      <c r="AN1963" s="25"/>
      <c r="AO1963" s="25"/>
      <c r="AP1963" s="25"/>
      <c r="AQ1963" s="25"/>
      <c r="AR1963" s="25"/>
      <c r="AS1963" s="25"/>
      <c r="AT1963" s="25"/>
      <c r="AU1963" s="25"/>
      <c r="AV1963" s="25"/>
      <c r="AW1963" s="25"/>
      <c r="AX1963" s="25"/>
      <c r="AY1963" s="25"/>
      <c r="AZ1963" s="25"/>
      <c r="BA1963" s="25"/>
      <c r="BB1963" s="25"/>
      <c r="BC1963" s="25"/>
      <c r="BD1963" s="25"/>
      <c r="BE1963" s="25"/>
      <c r="BF1963" s="25"/>
      <c r="BG1963" s="25"/>
      <c r="BH1963" s="25"/>
      <c r="BI1963" s="25"/>
      <c r="BJ1963" s="25"/>
      <c r="BK1963" s="25"/>
      <c r="BL1963" s="27" t="s">
        <v>86</v>
      </c>
    </row>
    <row r="1964" spans="1:64" s="29" customFormat="1" ht="24" customHeight="1" x14ac:dyDescent="0.25">
      <c r="A1964" s="26">
        <f t="shared" si="29"/>
        <v>1</v>
      </c>
      <c r="B1964" s="27" t="s">
        <v>14784</v>
      </c>
      <c r="C1964" s="27" t="s">
        <v>12874</v>
      </c>
      <c r="D1964" s="27" t="s">
        <v>4102</v>
      </c>
      <c r="E1964" s="27" t="s">
        <v>78</v>
      </c>
      <c r="F1964" s="27" t="s">
        <v>4103</v>
      </c>
      <c r="G1964" s="25"/>
      <c r="H1964" s="25"/>
      <c r="I1964" s="25"/>
      <c r="J1964" s="25"/>
      <c r="K1964" s="25"/>
      <c r="L1964" s="25"/>
      <c r="M1964" s="25"/>
      <c r="N1964" s="25"/>
      <c r="O1964" s="25"/>
      <c r="P1964" s="25"/>
      <c r="Q1964" s="25"/>
      <c r="R1964" s="25"/>
      <c r="S1964" s="25"/>
      <c r="T1964" s="25"/>
      <c r="U1964" s="25"/>
      <c r="V1964" s="25" t="s">
        <v>10630</v>
      </c>
      <c r="W1964" s="25"/>
      <c r="X1964" s="25"/>
      <c r="Y1964" s="25"/>
      <c r="Z1964" s="25"/>
      <c r="AA1964" s="25"/>
      <c r="AB1964" s="25"/>
      <c r="AC1964" s="25"/>
      <c r="AD1964" s="25"/>
      <c r="AE1964" s="25"/>
      <c r="AF1964" s="25"/>
      <c r="AG1964" s="25"/>
      <c r="AH1964" s="25"/>
      <c r="AI1964" s="25"/>
      <c r="AJ1964" s="25"/>
      <c r="AK1964" s="25"/>
      <c r="AL1964" s="25"/>
      <c r="AM1964" s="25"/>
      <c r="AN1964" s="25"/>
      <c r="AO1964" s="25"/>
      <c r="AP1964" s="25"/>
      <c r="AQ1964" s="25"/>
      <c r="AR1964" s="25"/>
      <c r="AS1964" s="25"/>
      <c r="AT1964" s="25"/>
      <c r="AU1964" s="25"/>
      <c r="AV1964" s="25"/>
      <c r="AW1964" s="25"/>
      <c r="AX1964" s="25"/>
      <c r="AY1964" s="25"/>
      <c r="AZ1964" s="25"/>
      <c r="BA1964" s="25"/>
      <c r="BB1964" s="25"/>
      <c r="BC1964" s="25"/>
      <c r="BD1964" s="25"/>
      <c r="BE1964" s="25"/>
      <c r="BF1964" s="25"/>
      <c r="BG1964" s="25"/>
      <c r="BH1964" s="25"/>
      <c r="BI1964" s="25"/>
      <c r="BJ1964" s="25"/>
      <c r="BK1964" s="25"/>
      <c r="BL1964" s="27"/>
    </row>
    <row r="1965" spans="1:64" s="29" customFormat="1" ht="24" customHeight="1" x14ac:dyDescent="0.25">
      <c r="A1965" s="26">
        <f t="shared" si="29"/>
        <v>1</v>
      </c>
      <c r="B1965" s="27" t="s">
        <v>4104</v>
      </c>
      <c r="C1965" s="27"/>
      <c r="D1965" s="27" t="s">
        <v>4104</v>
      </c>
      <c r="E1965" s="27" t="s">
        <v>65</v>
      </c>
      <c r="F1965" s="27" t="s">
        <v>4105</v>
      </c>
      <c r="G1965" s="28" t="s">
        <v>67</v>
      </c>
      <c r="H1965" s="28"/>
      <c r="I1965" s="28"/>
      <c r="J1965" s="28"/>
      <c r="K1965" s="28"/>
      <c r="L1965" s="28"/>
      <c r="M1965" s="28"/>
      <c r="N1965" s="28"/>
      <c r="O1965" s="28"/>
      <c r="P1965" s="28"/>
      <c r="Q1965" s="28"/>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7"/>
    </row>
    <row r="1966" spans="1:64" s="29" customFormat="1" ht="24" customHeight="1" x14ac:dyDescent="0.25">
      <c r="A1966" s="26">
        <f t="shared" si="29"/>
        <v>1</v>
      </c>
      <c r="B1966" s="25" t="s">
        <v>4106</v>
      </c>
      <c r="C1966" s="25"/>
      <c r="D1966" s="25" t="s">
        <v>4107</v>
      </c>
      <c r="E1966" s="25" t="s">
        <v>78</v>
      </c>
      <c r="F1966" s="25" t="s">
        <v>4108</v>
      </c>
      <c r="G1966" s="25" t="s">
        <v>67</v>
      </c>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c r="AR1966" s="25"/>
      <c r="AS1966" s="25"/>
      <c r="AT1966" s="25"/>
      <c r="AU1966" s="25"/>
      <c r="AV1966" s="25"/>
      <c r="AW1966" s="25"/>
      <c r="AX1966" s="25"/>
      <c r="AY1966" s="25"/>
      <c r="AZ1966" s="25"/>
      <c r="BA1966" s="25"/>
      <c r="BB1966" s="25"/>
      <c r="BC1966" s="25"/>
      <c r="BD1966" s="25"/>
      <c r="BE1966" s="25"/>
      <c r="BF1966" s="25"/>
      <c r="BG1966" s="25"/>
      <c r="BH1966" s="25"/>
      <c r="BI1966" s="25"/>
      <c r="BJ1966" s="25"/>
      <c r="BK1966" s="25"/>
      <c r="BL1966" s="27"/>
    </row>
    <row r="1967" spans="1:64" s="29" customFormat="1" ht="24" customHeight="1" x14ac:dyDescent="0.25">
      <c r="A1967" s="26">
        <f t="shared" si="29"/>
        <v>0</v>
      </c>
      <c r="B1967" s="25" t="s">
        <v>11881</v>
      </c>
      <c r="C1967" s="25"/>
      <c r="D1967" s="25" t="s">
        <v>4109</v>
      </c>
      <c r="E1967" s="25" t="s">
        <v>78</v>
      </c>
      <c r="F1967" s="25" t="s">
        <v>1545</v>
      </c>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c r="AP1967" s="25"/>
      <c r="AQ1967" s="25"/>
      <c r="AR1967" s="25"/>
      <c r="AS1967" s="25"/>
      <c r="AT1967" s="25"/>
      <c r="AU1967" s="25"/>
      <c r="AV1967" s="25"/>
      <c r="AW1967" s="25"/>
      <c r="AX1967" s="25"/>
      <c r="AY1967" s="25"/>
      <c r="AZ1967" s="25"/>
      <c r="BA1967" s="25"/>
      <c r="BB1967" s="25"/>
      <c r="BC1967" s="25"/>
      <c r="BD1967" s="25"/>
      <c r="BE1967" s="25"/>
      <c r="BF1967" s="25"/>
      <c r="BG1967" s="25"/>
      <c r="BH1967" s="25"/>
      <c r="BI1967" s="25"/>
      <c r="BJ1967" s="25"/>
      <c r="BK1967" s="25"/>
      <c r="BL1967" s="27"/>
    </row>
    <row r="1968" spans="1:64" s="29" customFormat="1" ht="24" customHeight="1" x14ac:dyDescent="0.25">
      <c r="A1968" s="26">
        <f t="shared" si="29"/>
        <v>1</v>
      </c>
      <c r="B1968" s="25" t="s">
        <v>11882</v>
      </c>
      <c r="C1968" s="25"/>
      <c r="D1968" s="27" t="s">
        <v>4110</v>
      </c>
      <c r="E1968" s="25" t="s">
        <v>78</v>
      </c>
      <c r="F1968" s="25" t="s">
        <v>4111</v>
      </c>
      <c r="G1968" s="25" t="s">
        <v>70</v>
      </c>
      <c r="H1968" s="28"/>
      <c r="I1968" s="28"/>
      <c r="J1968" s="28"/>
      <c r="K1968" s="28"/>
      <c r="L1968" s="28"/>
      <c r="M1968" s="28"/>
      <c r="N1968" s="28"/>
      <c r="O1968" s="28"/>
      <c r="P1968" s="28"/>
      <c r="Q1968" s="28"/>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7"/>
    </row>
    <row r="1969" spans="1:64" s="29" customFormat="1" ht="24" customHeight="1" x14ac:dyDescent="0.25">
      <c r="A1969" s="26">
        <f t="shared" si="29"/>
        <v>1</v>
      </c>
      <c r="B1969" s="25" t="s">
        <v>11883</v>
      </c>
      <c r="C1969" s="25"/>
      <c r="D1969" s="25" t="s">
        <v>4112</v>
      </c>
      <c r="E1969" s="25" t="s">
        <v>78</v>
      </c>
      <c r="F1969" s="25" t="s">
        <v>306</v>
      </c>
      <c r="G1969" s="25" t="s">
        <v>70</v>
      </c>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c r="AP1969" s="25"/>
      <c r="AQ1969" s="25"/>
      <c r="AR1969" s="25"/>
      <c r="AS1969" s="25"/>
      <c r="AT1969" s="25"/>
      <c r="AU1969" s="25"/>
      <c r="AV1969" s="25"/>
      <c r="AW1969" s="25"/>
      <c r="AX1969" s="25"/>
      <c r="AY1969" s="25"/>
      <c r="AZ1969" s="25"/>
      <c r="BA1969" s="25"/>
      <c r="BB1969" s="25"/>
      <c r="BC1969" s="25"/>
      <c r="BD1969" s="25"/>
      <c r="BE1969" s="25"/>
      <c r="BF1969" s="25"/>
      <c r="BG1969" s="25"/>
      <c r="BH1969" s="25"/>
      <c r="BI1969" s="25"/>
      <c r="BJ1969" s="25"/>
      <c r="BK1969" s="25"/>
      <c r="BL1969" s="27"/>
    </row>
    <row r="1970" spans="1:64" s="29" customFormat="1" ht="24" customHeight="1" x14ac:dyDescent="0.25">
      <c r="A1970" s="26">
        <f t="shared" si="29"/>
        <v>1</v>
      </c>
      <c r="B1970" s="25" t="s">
        <v>4113</v>
      </c>
      <c r="C1970" s="25"/>
      <c r="D1970" s="25" t="s">
        <v>4114</v>
      </c>
      <c r="E1970" s="25" t="s">
        <v>78</v>
      </c>
      <c r="F1970" s="25" t="s">
        <v>4115</v>
      </c>
      <c r="G1970" s="25"/>
      <c r="H1970" s="25" t="s">
        <v>85</v>
      </c>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c r="AP1970" s="25"/>
      <c r="AQ1970" s="25"/>
      <c r="AR1970" s="25"/>
      <c r="AS1970" s="25"/>
      <c r="AT1970" s="25"/>
      <c r="AU1970" s="25"/>
      <c r="AV1970" s="25"/>
      <c r="AW1970" s="25"/>
      <c r="AX1970" s="25"/>
      <c r="AY1970" s="25"/>
      <c r="AZ1970" s="25"/>
      <c r="BA1970" s="25"/>
      <c r="BB1970" s="25"/>
      <c r="BC1970" s="25"/>
      <c r="BD1970" s="25"/>
      <c r="BE1970" s="25"/>
      <c r="BF1970" s="25"/>
      <c r="BG1970" s="25"/>
      <c r="BH1970" s="25"/>
      <c r="BI1970" s="25"/>
      <c r="BJ1970" s="25"/>
      <c r="BK1970" s="25"/>
      <c r="BL1970" s="27"/>
    </row>
    <row r="1971" spans="1:64" s="29" customFormat="1" ht="24" customHeight="1" x14ac:dyDescent="0.25">
      <c r="A1971" s="26">
        <f t="shared" si="29"/>
        <v>1</v>
      </c>
      <c r="B1971" s="25" t="s">
        <v>11884</v>
      </c>
      <c r="C1971" s="25" t="s">
        <v>11885</v>
      </c>
      <c r="D1971" s="25" t="s">
        <v>4116</v>
      </c>
      <c r="E1971" s="25" t="s">
        <v>78</v>
      </c>
      <c r="F1971" s="25" t="s">
        <v>4115</v>
      </c>
      <c r="G1971" s="25" t="s">
        <v>70</v>
      </c>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c r="AP1971" s="25"/>
      <c r="AQ1971" s="25"/>
      <c r="AR1971" s="25"/>
      <c r="AS1971" s="25"/>
      <c r="AT1971" s="25"/>
      <c r="AU1971" s="25"/>
      <c r="AV1971" s="25"/>
      <c r="AW1971" s="25"/>
      <c r="AX1971" s="25"/>
      <c r="AY1971" s="25"/>
      <c r="AZ1971" s="25"/>
      <c r="BA1971" s="25"/>
      <c r="BB1971" s="25"/>
      <c r="BC1971" s="25"/>
      <c r="BD1971" s="25"/>
      <c r="BE1971" s="25"/>
      <c r="BF1971" s="25"/>
      <c r="BG1971" s="25"/>
      <c r="BH1971" s="25"/>
      <c r="BI1971" s="25"/>
      <c r="BJ1971" s="25"/>
      <c r="BK1971" s="25"/>
      <c r="BL1971" s="27"/>
    </row>
    <row r="1972" spans="1:64" s="29" customFormat="1" ht="24" customHeight="1" x14ac:dyDescent="0.25">
      <c r="A1972" s="26">
        <f t="shared" si="29"/>
        <v>1</v>
      </c>
      <c r="B1972" s="25" t="s">
        <v>11886</v>
      </c>
      <c r="C1972" s="25" t="s">
        <v>86</v>
      </c>
      <c r="D1972" s="25" t="s">
        <v>4117</v>
      </c>
      <c r="E1972" s="25" t="s">
        <v>78</v>
      </c>
      <c r="F1972" s="25" t="s">
        <v>1934</v>
      </c>
      <c r="G1972" s="25"/>
      <c r="H1972" s="25"/>
      <c r="I1972" s="25"/>
      <c r="J1972" s="25"/>
      <c r="K1972" s="25"/>
      <c r="L1972" s="25"/>
      <c r="M1972" s="25"/>
      <c r="N1972" s="25"/>
      <c r="O1972" s="25"/>
      <c r="P1972" s="25"/>
      <c r="Q1972" s="25"/>
      <c r="R1972" s="25"/>
      <c r="S1972" s="25"/>
      <c r="T1972" s="25"/>
      <c r="U1972" s="25"/>
      <c r="V1972" s="25" t="s">
        <v>70</v>
      </c>
      <c r="W1972" s="25"/>
      <c r="X1972" s="25"/>
      <c r="Y1972" s="25"/>
      <c r="Z1972" s="25"/>
      <c r="AA1972" s="25"/>
      <c r="AB1972" s="25"/>
      <c r="AC1972" s="25"/>
      <c r="AD1972" s="25"/>
      <c r="AE1972" s="25"/>
      <c r="AF1972" s="25"/>
      <c r="AG1972" s="25"/>
      <c r="AH1972" s="25"/>
      <c r="AI1972" s="25"/>
      <c r="AJ1972" s="25"/>
      <c r="AK1972" s="25"/>
      <c r="AL1972" s="25"/>
      <c r="AM1972" s="25"/>
      <c r="AN1972" s="25"/>
      <c r="AO1972" s="25"/>
      <c r="AP1972" s="25"/>
      <c r="AQ1972" s="25"/>
      <c r="AR1972" s="25"/>
      <c r="AS1972" s="25"/>
      <c r="AT1972" s="25"/>
      <c r="AU1972" s="25"/>
      <c r="AV1972" s="25"/>
      <c r="AW1972" s="25"/>
      <c r="AX1972" s="25"/>
      <c r="AY1972" s="25"/>
      <c r="AZ1972" s="25"/>
      <c r="BA1972" s="25"/>
      <c r="BB1972" s="25"/>
      <c r="BC1972" s="25"/>
      <c r="BD1972" s="25"/>
      <c r="BE1972" s="25"/>
      <c r="BF1972" s="25"/>
      <c r="BG1972" s="25"/>
      <c r="BH1972" s="25"/>
      <c r="BI1972" s="25"/>
      <c r="BJ1972" s="25"/>
      <c r="BK1972" s="25"/>
      <c r="BL1972" s="27" t="s">
        <v>86</v>
      </c>
    </row>
    <row r="1973" spans="1:64" s="29" customFormat="1" ht="24" customHeight="1" x14ac:dyDescent="0.25">
      <c r="A1973" s="26">
        <f t="shared" si="29"/>
        <v>1</v>
      </c>
      <c r="B1973" s="25" t="s">
        <v>11887</v>
      </c>
      <c r="C1973" s="25" t="s">
        <v>14746</v>
      </c>
      <c r="D1973" s="25" t="s">
        <v>4118</v>
      </c>
      <c r="E1973" s="25" t="s">
        <v>78</v>
      </c>
      <c r="F1973" s="25" t="s">
        <v>11888</v>
      </c>
      <c r="G1973" s="25"/>
      <c r="H1973" s="25"/>
      <c r="I1973" s="25"/>
      <c r="J1973" s="25"/>
      <c r="K1973" s="25"/>
      <c r="L1973" s="25"/>
      <c r="M1973" s="25"/>
      <c r="N1973" s="25"/>
      <c r="O1973" s="25"/>
      <c r="P1973" s="25"/>
      <c r="Q1973" s="25"/>
      <c r="R1973" s="25"/>
      <c r="S1973" s="25"/>
      <c r="T1973" s="25"/>
      <c r="U1973" s="25"/>
      <c r="V1973" s="25" t="s">
        <v>10630</v>
      </c>
      <c r="W1973" s="25"/>
      <c r="X1973" s="25"/>
      <c r="Y1973" s="25"/>
      <c r="Z1973" s="25"/>
      <c r="AA1973" s="25"/>
      <c r="AB1973" s="25"/>
      <c r="AC1973" s="25"/>
      <c r="AD1973" s="25"/>
      <c r="AE1973" s="25"/>
      <c r="AF1973" s="25"/>
      <c r="AG1973" s="25"/>
      <c r="AH1973" s="25"/>
      <c r="AI1973" s="25"/>
      <c r="AJ1973" s="25"/>
      <c r="AK1973" s="25"/>
      <c r="AL1973" s="25"/>
      <c r="AM1973" s="25"/>
      <c r="AN1973" s="25"/>
      <c r="AO1973" s="25"/>
      <c r="AP1973" s="25"/>
      <c r="AQ1973" s="25"/>
      <c r="AR1973" s="25"/>
      <c r="AS1973" s="25"/>
      <c r="AT1973" s="25"/>
      <c r="AU1973" s="25"/>
      <c r="AV1973" s="25"/>
      <c r="AW1973" s="25"/>
      <c r="AX1973" s="25"/>
      <c r="AY1973" s="25"/>
      <c r="AZ1973" s="25"/>
      <c r="BA1973" s="25"/>
      <c r="BB1973" s="25"/>
      <c r="BC1973" s="25"/>
      <c r="BD1973" s="25"/>
      <c r="BE1973" s="25"/>
      <c r="BF1973" s="25"/>
      <c r="BG1973" s="25"/>
      <c r="BH1973" s="25"/>
      <c r="BI1973" s="25"/>
      <c r="BJ1973" s="25"/>
      <c r="BK1973" s="25"/>
      <c r="BL1973" s="27"/>
    </row>
    <row r="1974" spans="1:64" s="29" customFormat="1" ht="24" customHeight="1" x14ac:dyDescent="0.25">
      <c r="A1974" s="26">
        <f t="shared" si="29"/>
        <v>0</v>
      </c>
      <c r="B1974" s="25" t="s">
        <v>11889</v>
      </c>
      <c r="C1974" s="25" t="s">
        <v>86</v>
      </c>
      <c r="D1974" s="25" t="s">
        <v>4119</v>
      </c>
      <c r="E1974" s="25" t="s">
        <v>78</v>
      </c>
      <c r="F1974" s="25" t="s">
        <v>2186</v>
      </c>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c r="AR1974" s="25"/>
      <c r="AS1974" s="25"/>
      <c r="AT1974" s="25"/>
      <c r="AU1974" s="25"/>
      <c r="AV1974" s="25"/>
      <c r="AW1974" s="25"/>
      <c r="AX1974" s="25"/>
      <c r="AY1974" s="25"/>
      <c r="AZ1974" s="25"/>
      <c r="BA1974" s="25"/>
      <c r="BB1974" s="25"/>
      <c r="BC1974" s="25"/>
      <c r="BD1974" s="25"/>
      <c r="BE1974" s="25"/>
      <c r="BF1974" s="25"/>
      <c r="BG1974" s="25"/>
      <c r="BH1974" s="25"/>
      <c r="BI1974" s="25"/>
      <c r="BJ1974" s="25"/>
      <c r="BK1974" s="25"/>
      <c r="BL1974" s="27" t="s">
        <v>86</v>
      </c>
    </row>
    <row r="1975" spans="1:64" s="29" customFormat="1" ht="24" customHeight="1" x14ac:dyDescent="0.25">
      <c r="A1975" s="26">
        <f t="shared" si="29"/>
        <v>1</v>
      </c>
      <c r="B1975" s="25" t="s">
        <v>11890</v>
      </c>
      <c r="C1975" s="25" t="s">
        <v>11885</v>
      </c>
      <c r="D1975" s="25" t="s">
        <v>4120</v>
      </c>
      <c r="E1975" s="25" t="s">
        <v>78</v>
      </c>
      <c r="F1975" s="25" t="s">
        <v>4121</v>
      </c>
      <c r="G1975" s="25"/>
      <c r="H1975" s="25"/>
      <c r="I1975" s="25"/>
      <c r="J1975" s="25"/>
      <c r="K1975" s="25"/>
      <c r="L1975" s="25"/>
      <c r="M1975" s="25" t="s">
        <v>70</v>
      </c>
      <c r="N1975" s="25"/>
      <c r="O1975" s="25"/>
      <c r="P1975" s="25"/>
      <c r="Q1975" s="25"/>
      <c r="R1975" s="25"/>
      <c r="S1975" s="25"/>
      <c r="T1975" s="25"/>
      <c r="U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c r="AP1975" s="25"/>
      <c r="AQ1975" s="25"/>
      <c r="AR1975" s="25"/>
      <c r="AS1975" s="25"/>
      <c r="AT1975" s="25"/>
      <c r="AU1975" s="25"/>
      <c r="AV1975" s="25"/>
      <c r="AW1975" s="25"/>
      <c r="AX1975" s="25"/>
      <c r="AY1975" s="25"/>
      <c r="AZ1975" s="25"/>
      <c r="BA1975" s="25"/>
      <c r="BB1975" s="25"/>
      <c r="BC1975" s="25"/>
      <c r="BD1975" s="25"/>
      <c r="BE1975" s="25"/>
      <c r="BF1975" s="25"/>
      <c r="BG1975" s="25"/>
      <c r="BH1975" s="25"/>
      <c r="BI1975" s="25"/>
      <c r="BJ1975" s="25"/>
      <c r="BK1975" s="25"/>
      <c r="BL1975" s="27"/>
    </row>
    <row r="1976" spans="1:64" s="29" customFormat="1" ht="24" customHeight="1" x14ac:dyDescent="0.25">
      <c r="A1976" s="26">
        <f t="shared" si="29"/>
        <v>2</v>
      </c>
      <c r="B1976" s="25" t="s">
        <v>11891</v>
      </c>
      <c r="C1976" s="25"/>
      <c r="D1976" s="25" t="s">
        <v>4122</v>
      </c>
      <c r="E1976" s="25" t="s">
        <v>78</v>
      </c>
      <c r="F1976" s="25" t="s">
        <v>11892</v>
      </c>
      <c r="G1976" s="25"/>
      <c r="H1976" s="25"/>
      <c r="I1976" s="25"/>
      <c r="J1976" s="25"/>
      <c r="K1976" s="25"/>
      <c r="L1976" s="25" t="s">
        <v>69</v>
      </c>
      <c r="M1976" s="25" t="s">
        <v>70</v>
      </c>
      <c r="N1976" s="25"/>
      <c r="O1976" s="25"/>
      <c r="P1976" s="25"/>
      <c r="Q1976" s="25"/>
      <c r="R1976" s="25"/>
      <c r="S1976" s="25"/>
      <c r="T1976" s="25"/>
      <c r="U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c r="AP1976" s="25"/>
      <c r="AQ1976" s="25"/>
      <c r="AR1976" s="25"/>
      <c r="AS1976" s="25"/>
      <c r="AT1976" s="25"/>
      <c r="AU1976" s="25"/>
      <c r="AV1976" s="25"/>
      <c r="AW1976" s="25"/>
      <c r="AX1976" s="25"/>
      <c r="AY1976" s="25"/>
      <c r="AZ1976" s="25"/>
      <c r="BA1976" s="25"/>
      <c r="BB1976" s="25"/>
      <c r="BC1976" s="25"/>
      <c r="BD1976" s="25"/>
      <c r="BE1976" s="25"/>
      <c r="BF1976" s="25"/>
      <c r="BG1976" s="25"/>
      <c r="BH1976" s="25"/>
      <c r="BI1976" s="25"/>
      <c r="BJ1976" s="25"/>
      <c r="BK1976" s="25"/>
      <c r="BL1976" s="27"/>
    </row>
    <row r="1977" spans="1:64" s="29" customFormat="1" ht="24" customHeight="1" x14ac:dyDescent="0.25">
      <c r="A1977" s="26">
        <f t="shared" si="29"/>
        <v>32</v>
      </c>
      <c r="B1977" s="25" t="s">
        <v>4123</v>
      </c>
      <c r="C1977" s="25"/>
      <c r="D1977" s="25" t="s">
        <v>4124</v>
      </c>
      <c r="E1977" s="25" t="s">
        <v>78</v>
      </c>
      <c r="F1977" s="25" t="s">
        <v>4125</v>
      </c>
      <c r="G1977" s="25" t="s">
        <v>74</v>
      </c>
      <c r="H1977" s="25"/>
      <c r="I1977" s="25" t="s">
        <v>69</v>
      </c>
      <c r="J1977" s="25"/>
      <c r="K1977" s="25"/>
      <c r="L1977" s="25"/>
      <c r="M1977" s="25" t="s">
        <v>70</v>
      </c>
      <c r="N1977" s="25" t="s">
        <v>74</v>
      </c>
      <c r="O1977" s="25" t="s">
        <v>69</v>
      </c>
      <c r="P1977" s="25"/>
      <c r="Q1977" s="25"/>
      <c r="R1977" s="25" t="s">
        <v>69</v>
      </c>
      <c r="S1977" s="25"/>
      <c r="T1977" s="25" t="s">
        <v>85</v>
      </c>
      <c r="U1977" s="25" t="s">
        <v>69</v>
      </c>
      <c r="V1977" s="25" t="s">
        <v>67</v>
      </c>
      <c r="W1977" s="25" t="s">
        <v>85</v>
      </c>
      <c r="X1977" s="25"/>
      <c r="Y1977" s="25" t="s">
        <v>69</v>
      </c>
      <c r="Z1977" s="25"/>
      <c r="AA1977" s="25" t="s">
        <v>85</v>
      </c>
      <c r="AB1977" s="25"/>
      <c r="AC1977" s="25"/>
      <c r="AD1977" s="25" t="s">
        <v>85</v>
      </c>
      <c r="AE1977" s="25"/>
      <c r="AF1977" s="25"/>
      <c r="AG1977" s="25" t="s">
        <v>69</v>
      </c>
      <c r="AH1977" s="25" t="s">
        <v>85</v>
      </c>
      <c r="AI1977" s="25" t="s">
        <v>85</v>
      </c>
      <c r="AJ1977" s="25"/>
      <c r="AK1977" s="25" t="s">
        <v>69</v>
      </c>
      <c r="AL1977" s="25"/>
      <c r="AM1977" s="25" t="s">
        <v>85</v>
      </c>
      <c r="AN1977" s="25"/>
      <c r="AO1977" s="25" t="s">
        <v>15048</v>
      </c>
      <c r="AP1977" s="25" t="s">
        <v>69</v>
      </c>
      <c r="AQ1977" s="25" t="s">
        <v>85</v>
      </c>
      <c r="AR1977" s="25" t="s">
        <v>69</v>
      </c>
      <c r="AS1977" s="25" t="s">
        <v>69</v>
      </c>
      <c r="AT1977" s="25" t="s">
        <v>69</v>
      </c>
      <c r="AU1977" s="25"/>
      <c r="AV1977" s="25" t="s">
        <v>69</v>
      </c>
      <c r="AW1977" s="25" t="s">
        <v>69</v>
      </c>
      <c r="AX1977" s="25"/>
      <c r="AY1977" s="25"/>
      <c r="AZ1977" s="25"/>
      <c r="BA1977" s="25"/>
      <c r="BB1977" s="25" t="s">
        <v>69</v>
      </c>
      <c r="BC1977" s="25" t="s">
        <v>85</v>
      </c>
      <c r="BD1977" s="25"/>
      <c r="BE1977" s="25"/>
      <c r="BF1977" s="25" t="s">
        <v>85</v>
      </c>
      <c r="BG1977" s="25" t="s">
        <v>69</v>
      </c>
      <c r="BH1977" s="25"/>
      <c r="BI1977" s="25"/>
      <c r="BJ1977" s="25" t="s">
        <v>85</v>
      </c>
      <c r="BK1977" s="25" t="s">
        <v>74</v>
      </c>
      <c r="BL1977" s="27"/>
    </row>
    <row r="1978" spans="1:64" s="29" customFormat="1" ht="24" customHeight="1" x14ac:dyDescent="0.25">
      <c r="A1978" s="26">
        <f t="shared" si="29"/>
        <v>6</v>
      </c>
      <c r="B1978" s="25" t="s">
        <v>11893</v>
      </c>
      <c r="C1978" s="25"/>
      <c r="D1978" s="25" t="s">
        <v>4126</v>
      </c>
      <c r="E1978" s="25" t="s">
        <v>78</v>
      </c>
      <c r="F1978" s="25" t="s">
        <v>4125</v>
      </c>
      <c r="G1978" s="25"/>
      <c r="H1978" s="25"/>
      <c r="I1978" s="25"/>
      <c r="J1978" s="25"/>
      <c r="K1978" s="25"/>
      <c r="L1978" s="25"/>
      <c r="M1978" s="25"/>
      <c r="N1978" s="25"/>
      <c r="O1978" s="25"/>
      <c r="P1978" s="25"/>
      <c r="Q1978" s="25"/>
      <c r="R1978" s="25" t="s">
        <v>69</v>
      </c>
      <c r="S1978" s="25"/>
      <c r="T1978" s="25"/>
      <c r="U1978" s="25"/>
      <c r="V1978" s="25"/>
      <c r="W1978" s="25"/>
      <c r="X1978" s="25" t="s">
        <v>69</v>
      </c>
      <c r="Y1978" s="25"/>
      <c r="Z1978" s="25"/>
      <c r="AA1978" s="25"/>
      <c r="AB1978" s="25"/>
      <c r="AC1978" s="25" t="s">
        <v>14861</v>
      </c>
      <c r="AD1978" s="25"/>
      <c r="AE1978" s="25"/>
      <c r="AF1978" s="25"/>
      <c r="AG1978" s="25"/>
      <c r="AH1978" s="25"/>
      <c r="AI1978" s="25"/>
      <c r="AJ1978" s="25"/>
      <c r="AK1978" s="25"/>
      <c r="AL1978" s="25"/>
      <c r="AM1978" s="25"/>
      <c r="AN1978" s="25"/>
      <c r="AO1978" s="25" t="s">
        <v>69</v>
      </c>
      <c r="AP1978" s="25"/>
      <c r="AQ1978" s="25"/>
      <c r="AR1978" s="25"/>
      <c r="AS1978" s="25"/>
      <c r="AT1978" s="25"/>
      <c r="AU1978" s="25"/>
      <c r="AV1978" s="25"/>
      <c r="AW1978" s="25"/>
      <c r="AX1978" s="25"/>
      <c r="AY1978" s="25"/>
      <c r="AZ1978" s="25" t="s">
        <v>74</v>
      </c>
      <c r="BA1978" s="25"/>
      <c r="BB1978" s="25"/>
      <c r="BC1978" s="25"/>
      <c r="BD1978" s="25"/>
      <c r="BE1978" s="25"/>
      <c r="BF1978" s="25"/>
      <c r="BG1978" s="25"/>
      <c r="BH1978" s="25"/>
      <c r="BI1978" s="31" t="s">
        <v>69</v>
      </c>
      <c r="BJ1978" s="25"/>
      <c r="BK1978" s="25"/>
      <c r="BL1978" s="27"/>
    </row>
    <row r="1979" spans="1:64" s="29" customFormat="1" ht="24" customHeight="1" x14ac:dyDescent="0.25">
      <c r="A1979" s="26">
        <f t="shared" si="29"/>
        <v>6</v>
      </c>
      <c r="B1979" s="25" t="s">
        <v>11894</v>
      </c>
      <c r="C1979" s="25"/>
      <c r="D1979" s="25" t="s">
        <v>4127</v>
      </c>
      <c r="E1979" s="25" t="s">
        <v>78</v>
      </c>
      <c r="F1979" s="25" t="s">
        <v>14628</v>
      </c>
      <c r="G1979" s="25"/>
      <c r="H1979" s="25" t="s">
        <v>10644</v>
      </c>
      <c r="I1979" s="25"/>
      <c r="J1979" s="25"/>
      <c r="K1979" s="25"/>
      <c r="L1979" s="25"/>
      <c r="M1979" s="25" t="s">
        <v>10630</v>
      </c>
      <c r="N1979" s="25"/>
      <c r="O1979" s="25"/>
      <c r="P1979" s="25" t="s">
        <v>69</v>
      </c>
      <c r="Q1979" s="25"/>
      <c r="R1979" s="25"/>
      <c r="S1979" s="25"/>
      <c r="T1979" s="25"/>
      <c r="U1979" s="25"/>
      <c r="V1979" s="25"/>
      <c r="W1979" s="25"/>
      <c r="X1979" s="25"/>
      <c r="Y1979" s="25"/>
      <c r="Z1979" s="25"/>
      <c r="AA1979" s="25"/>
      <c r="AB1979" s="25" t="s">
        <v>85</v>
      </c>
      <c r="AC1979" s="25"/>
      <c r="AD1979" s="25"/>
      <c r="AE1979" s="25"/>
      <c r="AF1979" s="25"/>
      <c r="AG1979" s="25"/>
      <c r="AH1979" s="25"/>
      <c r="AI1979" s="25"/>
      <c r="AJ1979" s="25"/>
      <c r="AK1979" s="25"/>
      <c r="AL1979" s="25"/>
      <c r="AM1979" s="25" t="s">
        <v>85</v>
      </c>
      <c r="AN1979" s="25"/>
      <c r="AO1979" s="25"/>
      <c r="AP1979" s="25"/>
      <c r="AQ1979" s="25"/>
      <c r="AR1979" s="25"/>
      <c r="AS1979" s="25"/>
      <c r="AT1979" s="25"/>
      <c r="AU1979" s="25"/>
      <c r="AV1979" s="25"/>
      <c r="AW1979" s="25"/>
      <c r="AX1979" s="25"/>
      <c r="AY1979" s="25"/>
      <c r="AZ1979" s="25"/>
      <c r="BA1979" s="25"/>
      <c r="BB1979" s="25"/>
      <c r="BC1979" s="25"/>
      <c r="BD1979" s="25"/>
      <c r="BE1979" s="25"/>
      <c r="BF1979" s="25"/>
      <c r="BG1979" s="25"/>
      <c r="BH1979" s="25" t="s">
        <v>14967</v>
      </c>
      <c r="BI1979" s="25"/>
      <c r="BJ1979" s="25"/>
      <c r="BK1979" s="25"/>
      <c r="BL1979" s="27"/>
    </row>
    <row r="1980" spans="1:64" s="29" customFormat="1" ht="24" customHeight="1" x14ac:dyDescent="0.25">
      <c r="A1980" s="26">
        <f t="shared" si="29"/>
        <v>2</v>
      </c>
      <c r="B1980" s="25" t="s">
        <v>4128</v>
      </c>
      <c r="C1980" s="25" t="s">
        <v>289</v>
      </c>
      <c r="D1980" s="25" t="s">
        <v>4129</v>
      </c>
      <c r="E1980" s="25" t="s">
        <v>65</v>
      </c>
      <c r="F1980" s="25" t="s">
        <v>1144</v>
      </c>
      <c r="G1980" s="25" t="s">
        <v>70</v>
      </c>
      <c r="H1980" s="25" t="s">
        <v>70</v>
      </c>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c r="AP1980" s="25"/>
      <c r="AQ1980" s="25"/>
      <c r="AR1980" s="25"/>
      <c r="AS1980" s="25"/>
      <c r="AT1980" s="25"/>
      <c r="AU1980" s="25"/>
      <c r="AV1980" s="25"/>
      <c r="AW1980" s="25"/>
      <c r="AX1980" s="25"/>
      <c r="AY1980" s="25"/>
      <c r="AZ1980" s="25"/>
      <c r="BA1980" s="25"/>
      <c r="BB1980" s="25"/>
      <c r="BC1980" s="25"/>
      <c r="BD1980" s="25"/>
      <c r="BE1980" s="25"/>
      <c r="BF1980" s="25"/>
      <c r="BG1980" s="25"/>
      <c r="BH1980" s="25"/>
      <c r="BI1980" s="25"/>
      <c r="BJ1980" s="25"/>
      <c r="BK1980" s="25"/>
      <c r="BL1980" s="27" t="s">
        <v>289</v>
      </c>
    </row>
    <row r="1981" spans="1:64" s="29" customFormat="1" ht="24" customHeight="1" x14ac:dyDescent="0.25">
      <c r="A1981" s="26">
        <f t="shared" si="29"/>
        <v>2</v>
      </c>
      <c r="B1981" s="25" t="s">
        <v>11895</v>
      </c>
      <c r="C1981" s="25"/>
      <c r="D1981" s="25" t="s">
        <v>4130</v>
      </c>
      <c r="E1981" s="25" t="s">
        <v>78</v>
      </c>
      <c r="F1981" s="25" t="s">
        <v>4131</v>
      </c>
      <c r="G1981" s="25" t="s">
        <v>11896</v>
      </c>
      <c r="H1981" s="25"/>
      <c r="I1981" s="25"/>
      <c r="J1981" s="25"/>
      <c r="K1981" s="25"/>
      <c r="L1981" s="25"/>
      <c r="M1981" s="25"/>
      <c r="N1981" s="25" t="s">
        <v>69</v>
      </c>
      <c r="O1981" s="25"/>
      <c r="P1981" s="25"/>
      <c r="Q1981" s="25"/>
      <c r="R1981" s="25"/>
      <c r="S1981" s="25"/>
      <c r="T1981" s="25"/>
      <c r="U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c r="AP1981" s="25"/>
      <c r="AQ1981" s="25"/>
      <c r="AR1981" s="25"/>
      <c r="AS1981" s="25"/>
      <c r="AT1981" s="25"/>
      <c r="AU1981" s="25"/>
      <c r="AV1981" s="25"/>
      <c r="AW1981" s="25"/>
      <c r="AX1981" s="25"/>
      <c r="AY1981" s="25"/>
      <c r="AZ1981" s="25"/>
      <c r="BA1981" s="25"/>
      <c r="BB1981" s="25"/>
      <c r="BC1981" s="25"/>
      <c r="BD1981" s="25"/>
      <c r="BE1981" s="25"/>
      <c r="BF1981" s="25"/>
      <c r="BG1981" s="25"/>
      <c r="BH1981" s="25"/>
      <c r="BI1981" s="25"/>
      <c r="BJ1981" s="25"/>
      <c r="BK1981" s="25"/>
      <c r="BL1981" s="27"/>
    </row>
    <row r="1982" spans="1:64" s="29" customFormat="1" ht="24" customHeight="1" x14ac:dyDescent="0.25">
      <c r="A1982" s="26">
        <f t="shared" si="29"/>
        <v>4</v>
      </c>
      <c r="B1982" s="25" t="s">
        <v>11897</v>
      </c>
      <c r="C1982" s="25"/>
      <c r="D1982" s="25" t="s">
        <v>4132</v>
      </c>
      <c r="E1982" s="25" t="s">
        <v>78</v>
      </c>
      <c r="F1982" s="25" t="s">
        <v>411</v>
      </c>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t="s">
        <v>10630</v>
      </c>
      <c r="AE1982" s="25"/>
      <c r="AF1982" s="25"/>
      <c r="AG1982" s="25"/>
      <c r="AH1982" s="25"/>
      <c r="AI1982" s="25"/>
      <c r="AJ1982" s="25"/>
      <c r="AK1982" s="25"/>
      <c r="AL1982" s="25"/>
      <c r="AM1982" s="25"/>
      <c r="AN1982" s="25"/>
      <c r="AO1982" s="25" t="s">
        <v>74</v>
      </c>
      <c r="AP1982" s="25"/>
      <c r="AQ1982" s="25"/>
      <c r="AR1982" s="25"/>
      <c r="AS1982" s="25"/>
      <c r="AT1982" s="25" t="s">
        <v>69</v>
      </c>
      <c r="AU1982" s="25" t="s">
        <v>69</v>
      </c>
      <c r="AV1982" s="25"/>
      <c r="AW1982" s="25"/>
      <c r="AX1982" s="25"/>
      <c r="AY1982" s="25"/>
      <c r="AZ1982" s="25"/>
      <c r="BA1982" s="25"/>
      <c r="BB1982" s="25"/>
      <c r="BC1982" s="25"/>
      <c r="BD1982" s="25"/>
      <c r="BE1982" s="25"/>
      <c r="BF1982" s="25"/>
      <c r="BG1982" s="25"/>
      <c r="BH1982" s="25"/>
      <c r="BI1982" s="25"/>
      <c r="BJ1982" s="25"/>
      <c r="BK1982" s="25"/>
      <c r="BL1982" s="27"/>
    </row>
    <row r="1983" spans="1:64" s="29" customFormat="1" ht="24" customHeight="1" x14ac:dyDescent="0.25">
      <c r="A1983" s="26">
        <f t="shared" si="29"/>
        <v>28</v>
      </c>
      <c r="B1983" s="25" t="s">
        <v>4133</v>
      </c>
      <c r="C1983" s="25"/>
      <c r="D1983" s="25" t="s">
        <v>4134</v>
      </c>
      <c r="E1983" s="25" t="s">
        <v>78</v>
      </c>
      <c r="F1983" s="25" t="s">
        <v>549</v>
      </c>
      <c r="G1983" s="25" t="s">
        <v>74</v>
      </c>
      <c r="H1983" s="25"/>
      <c r="I1983" s="25" t="s">
        <v>69</v>
      </c>
      <c r="J1983" s="25"/>
      <c r="K1983" s="25"/>
      <c r="L1983" s="25" t="s">
        <v>69</v>
      </c>
      <c r="M1983" s="25" t="s">
        <v>70</v>
      </c>
      <c r="N1983" s="25"/>
      <c r="O1983" s="25" t="s">
        <v>69</v>
      </c>
      <c r="P1983" s="25" t="s">
        <v>69</v>
      </c>
      <c r="Q1983" s="25"/>
      <c r="R1983" s="25" t="s">
        <v>69</v>
      </c>
      <c r="S1983" s="25"/>
      <c r="T1983" s="25"/>
      <c r="U1983" s="25" t="s">
        <v>69</v>
      </c>
      <c r="V1983" s="25" t="s">
        <v>67</v>
      </c>
      <c r="W1983" s="25" t="s">
        <v>85</v>
      </c>
      <c r="X1983" s="25" t="s">
        <v>85</v>
      </c>
      <c r="Y1983" s="25" t="s">
        <v>69</v>
      </c>
      <c r="Z1983" s="25" t="s">
        <v>74</v>
      </c>
      <c r="AA1983" s="25"/>
      <c r="AB1983" s="25" t="s">
        <v>85</v>
      </c>
      <c r="AC1983" s="25" t="s">
        <v>69</v>
      </c>
      <c r="AD1983" s="25" t="s">
        <v>85</v>
      </c>
      <c r="AE1983" s="25"/>
      <c r="AF1983" s="25"/>
      <c r="AG1983" s="25" t="s">
        <v>69</v>
      </c>
      <c r="AH1983" s="25" t="s">
        <v>85</v>
      </c>
      <c r="AI1983" s="25" t="s">
        <v>85</v>
      </c>
      <c r="AJ1983" s="25"/>
      <c r="AK1983" s="25"/>
      <c r="AL1983" s="25" t="s">
        <v>74</v>
      </c>
      <c r="AM1983" s="25"/>
      <c r="AN1983" s="25" t="s">
        <v>85</v>
      </c>
      <c r="AO1983" s="25" t="s">
        <v>85</v>
      </c>
      <c r="AP1983" s="25" t="s">
        <v>69</v>
      </c>
      <c r="AQ1983" s="25" t="s">
        <v>85</v>
      </c>
      <c r="AR1983" s="25" t="s">
        <v>69</v>
      </c>
      <c r="AS1983" s="25"/>
      <c r="AT1983" s="25"/>
      <c r="AU1983" s="25"/>
      <c r="AV1983" s="25" t="s">
        <v>69</v>
      </c>
      <c r="AW1983" s="25"/>
      <c r="AX1983" s="25"/>
      <c r="AY1983" s="25" t="s">
        <v>74</v>
      </c>
      <c r="AZ1983" s="25"/>
      <c r="BA1983" s="25"/>
      <c r="BB1983" s="25"/>
      <c r="BC1983" s="25"/>
      <c r="BD1983" s="25"/>
      <c r="BE1983" s="25"/>
      <c r="BF1983" s="25"/>
      <c r="BG1983" s="25"/>
      <c r="BH1983" s="25"/>
      <c r="BI1983" s="25"/>
      <c r="BJ1983" s="25"/>
      <c r="BK1983" s="25" t="s">
        <v>74</v>
      </c>
      <c r="BL1983" s="27"/>
    </row>
    <row r="1984" spans="1:64" s="29" customFormat="1" ht="24" customHeight="1" x14ac:dyDescent="0.25">
      <c r="A1984" s="26">
        <f t="shared" si="29"/>
        <v>0</v>
      </c>
      <c r="B1984" s="25" t="s">
        <v>11898</v>
      </c>
      <c r="C1984" s="25"/>
      <c r="D1984" s="25" t="s">
        <v>4135</v>
      </c>
      <c r="E1984" s="25" t="s">
        <v>78</v>
      </c>
      <c r="F1984" s="27" t="s">
        <v>4136</v>
      </c>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c r="AP1984" s="25"/>
      <c r="AQ1984" s="25"/>
      <c r="AR1984" s="25"/>
      <c r="AS1984" s="25"/>
      <c r="AT1984" s="25"/>
      <c r="AU1984" s="25"/>
      <c r="AV1984" s="25"/>
      <c r="AW1984" s="25"/>
      <c r="AX1984" s="25"/>
      <c r="AY1984" s="25"/>
      <c r="AZ1984" s="25"/>
      <c r="BA1984" s="25"/>
      <c r="BB1984" s="25"/>
      <c r="BC1984" s="25"/>
      <c r="BD1984" s="25"/>
      <c r="BE1984" s="25"/>
      <c r="BF1984" s="25"/>
      <c r="BG1984" s="25"/>
      <c r="BH1984" s="25"/>
      <c r="BI1984" s="25"/>
      <c r="BJ1984" s="25"/>
      <c r="BK1984" s="25"/>
      <c r="BL1984" s="27"/>
    </row>
    <row r="1985" spans="1:64" s="29" customFormat="1" ht="24" customHeight="1" x14ac:dyDescent="0.25">
      <c r="A1985" s="26">
        <f t="shared" si="29"/>
        <v>1</v>
      </c>
      <c r="B1985" s="25" t="s">
        <v>11899</v>
      </c>
      <c r="C1985" s="25" t="s">
        <v>10747</v>
      </c>
      <c r="D1985" s="25" t="s">
        <v>4137</v>
      </c>
      <c r="E1985" s="25" t="s">
        <v>78</v>
      </c>
      <c r="F1985" s="25" t="s">
        <v>4138</v>
      </c>
      <c r="G1985" s="25" t="s">
        <v>70</v>
      </c>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5"/>
      <c r="AF1985" s="25"/>
      <c r="AG1985" s="25"/>
      <c r="AH1985" s="25"/>
      <c r="AI1985" s="25"/>
      <c r="AJ1985" s="25"/>
      <c r="AK1985" s="25"/>
      <c r="AL1985" s="25"/>
      <c r="AM1985" s="25"/>
      <c r="AN1985" s="25"/>
      <c r="AO1985" s="25"/>
      <c r="AP1985" s="25"/>
      <c r="AQ1985" s="25"/>
      <c r="AR1985" s="25"/>
      <c r="AS1985" s="25"/>
      <c r="AT1985" s="25"/>
      <c r="AU1985" s="25"/>
      <c r="AV1985" s="25"/>
      <c r="AW1985" s="25"/>
      <c r="AX1985" s="25"/>
      <c r="AY1985" s="25"/>
      <c r="AZ1985" s="25"/>
      <c r="BA1985" s="25"/>
      <c r="BB1985" s="25"/>
      <c r="BC1985" s="25"/>
      <c r="BD1985" s="25"/>
      <c r="BE1985" s="25"/>
      <c r="BF1985" s="25"/>
      <c r="BG1985" s="25"/>
      <c r="BH1985" s="25"/>
      <c r="BI1985" s="25"/>
      <c r="BJ1985" s="25"/>
      <c r="BK1985" s="25"/>
      <c r="BL1985" s="27"/>
    </row>
    <row r="1986" spans="1:64" s="29" customFormat="1" ht="24" customHeight="1" x14ac:dyDescent="0.25">
      <c r="A1986" s="26">
        <f t="shared" si="29"/>
        <v>1</v>
      </c>
      <c r="B1986" s="25" t="s">
        <v>11901</v>
      </c>
      <c r="C1986" s="25"/>
      <c r="D1986" s="25" t="s">
        <v>4139</v>
      </c>
      <c r="E1986" s="25" t="s">
        <v>78</v>
      </c>
      <c r="F1986" s="25" t="s">
        <v>11902</v>
      </c>
      <c r="G1986" s="25" t="s">
        <v>67</v>
      </c>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c r="AP1986" s="25"/>
      <c r="AQ1986" s="25"/>
      <c r="AR1986" s="25"/>
      <c r="AS1986" s="25"/>
      <c r="AT1986" s="25"/>
      <c r="AU1986" s="25"/>
      <c r="AV1986" s="25"/>
      <c r="AW1986" s="25"/>
      <c r="AX1986" s="25"/>
      <c r="AY1986" s="25"/>
      <c r="AZ1986" s="25"/>
      <c r="BA1986" s="25"/>
      <c r="BB1986" s="25"/>
      <c r="BC1986" s="25"/>
      <c r="BD1986" s="25"/>
      <c r="BE1986" s="25"/>
      <c r="BF1986" s="25"/>
      <c r="BG1986" s="25"/>
      <c r="BH1986" s="25"/>
      <c r="BI1986" s="25"/>
      <c r="BJ1986" s="25"/>
      <c r="BK1986" s="25"/>
      <c r="BL1986" s="27"/>
    </row>
    <row r="1987" spans="1:64" s="29" customFormat="1" ht="24" customHeight="1" x14ac:dyDescent="0.25">
      <c r="A1987" s="26">
        <f t="shared" si="29"/>
        <v>0</v>
      </c>
      <c r="B1987" s="25" t="s">
        <v>11903</v>
      </c>
      <c r="C1987" s="25"/>
      <c r="D1987" s="25" t="s">
        <v>4140</v>
      </c>
      <c r="E1987" s="25" t="s">
        <v>78</v>
      </c>
      <c r="F1987" s="25" t="s">
        <v>4141</v>
      </c>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5"/>
      <c r="AF1987" s="25"/>
      <c r="AG1987" s="25"/>
      <c r="AH1987" s="25"/>
      <c r="AI1987" s="25"/>
      <c r="AJ1987" s="25"/>
      <c r="AK1987" s="25"/>
      <c r="AL1987" s="25"/>
      <c r="AM1987" s="25"/>
      <c r="AN1987" s="25"/>
      <c r="AO1987" s="25"/>
      <c r="AP1987" s="25"/>
      <c r="AQ1987" s="25"/>
      <c r="AR1987" s="25"/>
      <c r="AS1987" s="25"/>
      <c r="AT1987" s="25"/>
      <c r="AU1987" s="25"/>
      <c r="AV1987" s="25"/>
      <c r="AW1987" s="25"/>
      <c r="AX1987" s="25"/>
      <c r="AY1987" s="25"/>
      <c r="AZ1987" s="25"/>
      <c r="BA1987" s="25"/>
      <c r="BB1987" s="25"/>
      <c r="BC1987" s="25"/>
      <c r="BD1987" s="25"/>
      <c r="BE1987" s="25"/>
      <c r="BF1987" s="25"/>
      <c r="BG1987" s="25"/>
      <c r="BH1987" s="25"/>
      <c r="BI1987" s="25"/>
      <c r="BJ1987" s="25"/>
      <c r="BK1987" s="25"/>
      <c r="BL1987" s="27"/>
    </row>
    <row r="1988" spans="1:64" s="29" customFormat="1" ht="24" customHeight="1" x14ac:dyDescent="0.25">
      <c r="A1988" s="26">
        <f t="shared" si="29"/>
        <v>1</v>
      </c>
      <c r="B1988" s="25" t="s">
        <v>4142</v>
      </c>
      <c r="C1988" s="25"/>
      <c r="D1988" s="25" t="s">
        <v>4143</v>
      </c>
      <c r="E1988" s="25" t="s">
        <v>78</v>
      </c>
      <c r="F1988" s="25" t="s">
        <v>4144</v>
      </c>
      <c r="G1988" s="25" t="s">
        <v>67</v>
      </c>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c r="AP1988" s="25"/>
      <c r="AQ1988" s="25"/>
      <c r="AR1988" s="25"/>
      <c r="AS1988" s="25"/>
      <c r="AT1988" s="25"/>
      <c r="AU1988" s="25"/>
      <c r="AV1988" s="25"/>
      <c r="AW1988" s="25"/>
      <c r="AX1988" s="25"/>
      <c r="AY1988" s="25"/>
      <c r="AZ1988" s="25"/>
      <c r="BA1988" s="25"/>
      <c r="BB1988" s="25"/>
      <c r="BC1988" s="25"/>
      <c r="BD1988" s="25"/>
      <c r="BE1988" s="25"/>
      <c r="BF1988" s="25"/>
      <c r="BG1988" s="25"/>
      <c r="BH1988" s="25"/>
      <c r="BI1988" s="25"/>
      <c r="BJ1988" s="25"/>
      <c r="BK1988" s="25"/>
      <c r="BL1988" s="27"/>
    </row>
    <row r="1989" spans="1:64" s="29" customFormat="1" ht="24" customHeight="1" x14ac:dyDescent="0.25">
      <c r="A1989" s="26">
        <f t="shared" si="29"/>
        <v>1</v>
      </c>
      <c r="B1989" s="25" t="s">
        <v>11904</v>
      </c>
      <c r="C1989" s="25"/>
      <c r="D1989" s="25" t="s">
        <v>4145</v>
      </c>
      <c r="E1989" s="25" t="s">
        <v>78</v>
      </c>
      <c r="F1989" s="25" t="s">
        <v>4146</v>
      </c>
      <c r="G1989" s="25"/>
      <c r="H1989" s="25"/>
      <c r="I1989" s="25"/>
      <c r="J1989" s="25"/>
      <c r="K1989" s="25"/>
      <c r="L1989" s="25"/>
      <c r="M1989" s="25"/>
      <c r="N1989" s="25"/>
      <c r="O1989" s="25"/>
      <c r="P1989" s="25"/>
      <c r="Q1989" s="25"/>
      <c r="R1989" s="25"/>
      <c r="S1989" s="25"/>
      <c r="T1989" s="25"/>
      <c r="U1989" s="25"/>
      <c r="V1989" s="25" t="s">
        <v>10630</v>
      </c>
      <c r="W1989" s="25"/>
      <c r="X1989" s="25"/>
      <c r="Y1989" s="25"/>
      <c r="Z1989" s="25"/>
      <c r="AA1989" s="25"/>
      <c r="AB1989" s="25"/>
      <c r="AC1989" s="25"/>
      <c r="AD1989" s="25"/>
      <c r="AE1989" s="25"/>
      <c r="AF1989" s="25"/>
      <c r="AG1989" s="25"/>
      <c r="AH1989" s="25"/>
      <c r="AI1989" s="25"/>
      <c r="AJ1989" s="25"/>
      <c r="AK1989" s="25"/>
      <c r="AL1989" s="25"/>
      <c r="AM1989" s="25"/>
      <c r="AN1989" s="25"/>
      <c r="AO1989" s="25"/>
      <c r="AP1989" s="25"/>
      <c r="AQ1989" s="25"/>
      <c r="AR1989" s="25"/>
      <c r="AS1989" s="25"/>
      <c r="AT1989" s="25"/>
      <c r="AU1989" s="25"/>
      <c r="AV1989" s="25"/>
      <c r="AW1989" s="25"/>
      <c r="AX1989" s="25"/>
      <c r="AY1989" s="25"/>
      <c r="AZ1989" s="25"/>
      <c r="BA1989" s="25"/>
      <c r="BB1989" s="25"/>
      <c r="BC1989" s="25"/>
      <c r="BD1989" s="25"/>
      <c r="BE1989" s="25"/>
      <c r="BF1989" s="25"/>
      <c r="BG1989" s="25"/>
      <c r="BH1989" s="25"/>
      <c r="BI1989" s="25"/>
      <c r="BJ1989" s="25"/>
      <c r="BK1989" s="25"/>
      <c r="BL1989" s="27"/>
    </row>
    <row r="1990" spans="1:64" s="29" customFormat="1" ht="24" customHeight="1" x14ac:dyDescent="0.25">
      <c r="A1990" s="26">
        <f t="shared" si="29"/>
        <v>1</v>
      </c>
      <c r="B1990" s="25" t="s">
        <v>11905</v>
      </c>
      <c r="C1990" s="25"/>
      <c r="D1990" s="25" t="s">
        <v>4147</v>
      </c>
      <c r="E1990" s="25" t="s">
        <v>78</v>
      </c>
      <c r="F1990" s="25" t="s">
        <v>4111</v>
      </c>
      <c r="G1990" s="25" t="s">
        <v>70</v>
      </c>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c r="AR1990" s="25"/>
      <c r="AS1990" s="25"/>
      <c r="AT1990" s="25"/>
      <c r="AU1990" s="25"/>
      <c r="AV1990" s="25"/>
      <c r="AW1990" s="25"/>
      <c r="AX1990" s="25"/>
      <c r="AY1990" s="25"/>
      <c r="AZ1990" s="25"/>
      <c r="BA1990" s="25"/>
      <c r="BB1990" s="25"/>
      <c r="BC1990" s="25"/>
      <c r="BD1990" s="25"/>
      <c r="BE1990" s="25"/>
      <c r="BF1990" s="25"/>
      <c r="BG1990" s="25"/>
      <c r="BH1990" s="25"/>
      <c r="BI1990" s="25"/>
      <c r="BJ1990" s="25"/>
      <c r="BK1990" s="25"/>
      <c r="BL1990" s="27"/>
    </row>
    <row r="1991" spans="1:64" s="29" customFormat="1" ht="24" customHeight="1" x14ac:dyDescent="0.25">
      <c r="A1991" s="26">
        <f t="shared" si="29"/>
        <v>1</v>
      </c>
      <c r="B1991" s="25" t="s">
        <v>4148</v>
      </c>
      <c r="C1991" s="25"/>
      <c r="D1991" s="44" t="s">
        <v>4149</v>
      </c>
      <c r="E1991" s="25" t="s">
        <v>65</v>
      </c>
      <c r="F1991" s="25" t="s">
        <v>4150</v>
      </c>
      <c r="G1991" s="25" t="s">
        <v>67</v>
      </c>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c r="AP1991" s="25"/>
      <c r="AQ1991" s="25"/>
      <c r="AR1991" s="25"/>
      <c r="AS1991" s="25"/>
      <c r="AT1991" s="25"/>
      <c r="AU1991" s="25"/>
      <c r="AV1991" s="25"/>
      <c r="AW1991" s="25"/>
      <c r="AX1991" s="25"/>
      <c r="AY1991" s="25"/>
      <c r="AZ1991" s="25"/>
      <c r="BA1991" s="25"/>
      <c r="BB1991" s="25"/>
      <c r="BC1991" s="25"/>
      <c r="BD1991" s="25"/>
      <c r="BE1991" s="25"/>
      <c r="BF1991" s="25"/>
      <c r="BG1991" s="25"/>
      <c r="BH1991" s="25"/>
      <c r="BI1991" s="25"/>
      <c r="BJ1991" s="25"/>
      <c r="BK1991" s="25"/>
      <c r="BL1991" s="27"/>
    </row>
    <row r="1992" spans="1:64" s="29" customFormat="1" ht="24" customHeight="1" x14ac:dyDescent="0.25">
      <c r="A1992" s="26">
        <f t="shared" si="29"/>
        <v>0</v>
      </c>
      <c r="B1992" s="25" t="s">
        <v>11906</v>
      </c>
      <c r="C1992" s="25"/>
      <c r="D1992" s="25" t="s">
        <v>4151</v>
      </c>
      <c r="E1992" s="25" t="s">
        <v>78</v>
      </c>
      <c r="F1992" s="25" t="s">
        <v>4152</v>
      </c>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5"/>
      <c r="AF1992" s="25"/>
      <c r="AG1992" s="25"/>
      <c r="AH1992" s="25"/>
      <c r="AI1992" s="25"/>
      <c r="AJ1992" s="25"/>
      <c r="AK1992" s="25"/>
      <c r="AL1992" s="25"/>
      <c r="AM1992" s="25"/>
      <c r="AN1992" s="25"/>
      <c r="AO1992" s="25"/>
      <c r="AP1992" s="25"/>
      <c r="AQ1992" s="25"/>
      <c r="AR1992" s="25"/>
      <c r="AS1992" s="25"/>
      <c r="AT1992" s="25"/>
      <c r="AU1992" s="25"/>
      <c r="AV1992" s="25"/>
      <c r="AW1992" s="25"/>
      <c r="AX1992" s="25"/>
      <c r="AY1992" s="25"/>
      <c r="AZ1992" s="25"/>
      <c r="BA1992" s="25"/>
      <c r="BB1992" s="25"/>
      <c r="BC1992" s="25"/>
      <c r="BD1992" s="25"/>
      <c r="BE1992" s="25"/>
      <c r="BF1992" s="25"/>
      <c r="BG1992" s="25"/>
      <c r="BH1992" s="25"/>
      <c r="BI1992" s="25"/>
      <c r="BJ1992" s="25"/>
      <c r="BK1992" s="25"/>
      <c r="BL1992" s="27"/>
    </row>
    <row r="1993" spans="1:64" s="29" customFormat="1" ht="24" customHeight="1" x14ac:dyDescent="0.25">
      <c r="A1993" s="26">
        <f t="shared" si="29"/>
        <v>1</v>
      </c>
      <c r="B1993" s="25" t="s">
        <v>4153</v>
      </c>
      <c r="C1993" s="25"/>
      <c r="D1993" s="25" t="s">
        <v>4154</v>
      </c>
      <c r="E1993" s="25" t="s">
        <v>65</v>
      </c>
      <c r="F1993" s="25" t="s">
        <v>4155</v>
      </c>
      <c r="G1993" s="25" t="s">
        <v>70</v>
      </c>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c r="AP1993" s="25"/>
      <c r="AQ1993" s="25"/>
      <c r="AR1993" s="25"/>
      <c r="AS1993" s="25"/>
      <c r="AT1993" s="25"/>
      <c r="AU1993" s="25"/>
      <c r="AV1993" s="25"/>
      <c r="AW1993" s="25"/>
      <c r="AX1993" s="25"/>
      <c r="AY1993" s="25"/>
      <c r="AZ1993" s="25"/>
      <c r="BA1993" s="25"/>
      <c r="BB1993" s="25"/>
      <c r="BC1993" s="25"/>
      <c r="BD1993" s="25"/>
      <c r="BE1993" s="25"/>
      <c r="BF1993" s="25"/>
      <c r="BG1993" s="25"/>
      <c r="BH1993" s="25"/>
      <c r="BI1993" s="25"/>
      <c r="BJ1993" s="25"/>
      <c r="BK1993" s="25"/>
      <c r="BL1993" s="27"/>
    </row>
    <row r="1994" spans="1:64" s="29" customFormat="1" ht="24" customHeight="1" x14ac:dyDescent="0.25">
      <c r="A1994" s="26">
        <f t="shared" si="29"/>
        <v>1</v>
      </c>
      <c r="B1994" s="25" t="s">
        <v>4156</v>
      </c>
      <c r="C1994" s="25"/>
      <c r="D1994" s="25" t="s">
        <v>4157</v>
      </c>
      <c r="E1994" s="25" t="s">
        <v>78</v>
      </c>
      <c r="F1994" s="25" t="s">
        <v>4158</v>
      </c>
      <c r="G1994" s="25" t="s">
        <v>67</v>
      </c>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c r="AP1994" s="25"/>
      <c r="AQ1994" s="25"/>
      <c r="AR1994" s="25"/>
      <c r="AS1994" s="25"/>
      <c r="AT1994" s="25"/>
      <c r="AU1994" s="25"/>
      <c r="AV1994" s="25"/>
      <c r="AW1994" s="25"/>
      <c r="AX1994" s="25"/>
      <c r="AY1994" s="25"/>
      <c r="AZ1994" s="25"/>
      <c r="BA1994" s="25"/>
      <c r="BB1994" s="25"/>
      <c r="BC1994" s="25"/>
      <c r="BD1994" s="25"/>
      <c r="BE1994" s="25"/>
      <c r="BF1994" s="25"/>
      <c r="BG1994" s="25"/>
      <c r="BH1994" s="25"/>
      <c r="BI1994" s="25"/>
      <c r="BJ1994" s="25"/>
      <c r="BK1994" s="25"/>
      <c r="BL1994" s="27"/>
    </row>
    <row r="1995" spans="1:64" s="29" customFormat="1" ht="24" customHeight="1" x14ac:dyDescent="0.25">
      <c r="A1995" s="26">
        <f t="shared" si="29"/>
        <v>1</v>
      </c>
      <c r="B1995" s="25" t="s">
        <v>11907</v>
      </c>
      <c r="C1995" s="25" t="s">
        <v>289</v>
      </c>
      <c r="D1995" s="25" t="s">
        <v>14810</v>
      </c>
      <c r="E1995" s="25" t="s">
        <v>78</v>
      </c>
      <c r="F1995" s="25" t="s">
        <v>14811</v>
      </c>
      <c r="G1995" s="25"/>
      <c r="H1995" s="25"/>
      <c r="I1995" s="25"/>
      <c r="J1995" s="25"/>
      <c r="K1995" s="25"/>
      <c r="L1995" s="25"/>
      <c r="M1995" s="25"/>
      <c r="N1995" s="25"/>
      <c r="O1995" s="25"/>
      <c r="P1995" s="25"/>
      <c r="Q1995" s="25"/>
      <c r="R1995" s="25"/>
      <c r="S1995" s="25"/>
      <c r="T1995" s="25"/>
      <c r="U1995" s="25"/>
      <c r="V1995" s="25" t="s">
        <v>70</v>
      </c>
      <c r="W1995" s="25"/>
      <c r="X1995" s="25"/>
      <c r="Y1995" s="25"/>
      <c r="Z1995" s="25"/>
      <c r="AA1995" s="25"/>
      <c r="AB1995" s="25"/>
      <c r="AC1995" s="25"/>
      <c r="AD1995" s="25"/>
      <c r="AE1995" s="25"/>
      <c r="AF1995" s="25"/>
      <c r="AG1995" s="25"/>
      <c r="AH1995" s="25"/>
      <c r="AI1995" s="25"/>
      <c r="AJ1995" s="25"/>
      <c r="AK1995" s="25"/>
      <c r="AL1995" s="25"/>
      <c r="AM1995" s="25"/>
      <c r="AN1995" s="25"/>
      <c r="AO1995" s="25"/>
      <c r="AP1995" s="25"/>
      <c r="AQ1995" s="25"/>
      <c r="AR1995" s="25"/>
      <c r="AS1995" s="25"/>
      <c r="AT1995" s="25"/>
      <c r="AU1995" s="25"/>
      <c r="AV1995" s="25"/>
      <c r="AW1995" s="25"/>
      <c r="AX1995" s="25"/>
      <c r="AY1995" s="25"/>
      <c r="AZ1995" s="25"/>
      <c r="BA1995" s="25"/>
      <c r="BB1995" s="25"/>
      <c r="BC1995" s="25"/>
      <c r="BD1995" s="25"/>
      <c r="BE1995" s="25"/>
      <c r="BF1995" s="25"/>
      <c r="BG1995" s="25"/>
      <c r="BH1995" s="25"/>
      <c r="BI1995" s="25"/>
      <c r="BJ1995" s="25"/>
      <c r="BK1995" s="25"/>
      <c r="BL1995" s="27" t="s">
        <v>289</v>
      </c>
    </row>
    <row r="1996" spans="1:64" s="29" customFormat="1" ht="24" customHeight="1" x14ac:dyDescent="0.25">
      <c r="A1996" s="26">
        <f t="shared" si="29"/>
        <v>1</v>
      </c>
      <c r="B1996" s="25" t="s">
        <v>4159</v>
      </c>
      <c r="C1996" s="25"/>
      <c r="D1996" s="25" t="s">
        <v>4160</v>
      </c>
      <c r="E1996" s="25" t="s">
        <v>65</v>
      </c>
      <c r="F1996" s="25" t="s">
        <v>4161</v>
      </c>
      <c r="G1996" s="25" t="s">
        <v>70</v>
      </c>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c r="AP1996" s="25"/>
      <c r="AQ1996" s="25"/>
      <c r="AR1996" s="25"/>
      <c r="AS1996" s="25"/>
      <c r="AT1996" s="25"/>
      <c r="AU1996" s="25"/>
      <c r="AV1996" s="25"/>
      <c r="AW1996" s="25"/>
      <c r="AX1996" s="25"/>
      <c r="AY1996" s="25"/>
      <c r="AZ1996" s="25"/>
      <c r="BA1996" s="25"/>
      <c r="BB1996" s="25"/>
      <c r="BC1996" s="25"/>
      <c r="BD1996" s="25"/>
      <c r="BE1996" s="25"/>
      <c r="BF1996" s="25"/>
      <c r="BG1996" s="25"/>
      <c r="BH1996" s="25"/>
      <c r="BI1996" s="25"/>
      <c r="BJ1996" s="25"/>
      <c r="BK1996" s="25"/>
      <c r="BL1996" s="27"/>
    </row>
    <row r="1997" spans="1:64" s="29" customFormat="1" ht="24" customHeight="1" x14ac:dyDescent="0.25">
      <c r="A1997" s="26">
        <f t="shared" si="29"/>
        <v>1</v>
      </c>
      <c r="B1997" s="25" t="s">
        <v>11908</v>
      </c>
      <c r="C1997" s="25" t="s">
        <v>86</v>
      </c>
      <c r="D1997" s="25" t="s">
        <v>4162</v>
      </c>
      <c r="E1997" s="25" t="s">
        <v>78</v>
      </c>
      <c r="F1997" s="25" t="s">
        <v>4163</v>
      </c>
      <c r="G1997" s="25"/>
      <c r="H1997" s="25"/>
      <c r="I1997" s="25"/>
      <c r="J1997" s="25"/>
      <c r="K1997" s="25"/>
      <c r="L1997" s="25"/>
      <c r="M1997" s="25" t="s">
        <v>70</v>
      </c>
      <c r="N1997" s="25"/>
      <c r="O1997" s="25"/>
      <c r="P1997" s="25"/>
      <c r="Q1997" s="25"/>
      <c r="R1997" s="25"/>
      <c r="S1997" s="25"/>
      <c r="T1997" s="25"/>
      <c r="U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c r="AP1997" s="25"/>
      <c r="AQ1997" s="25"/>
      <c r="AR1997" s="25"/>
      <c r="AS1997" s="25"/>
      <c r="AT1997" s="25"/>
      <c r="AU1997" s="25"/>
      <c r="AV1997" s="25"/>
      <c r="AW1997" s="25"/>
      <c r="AX1997" s="25"/>
      <c r="AY1997" s="25"/>
      <c r="AZ1997" s="25"/>
      <c r="BA1997" s="25"/>
      <c r="BB1997" s="25"/>
      <c r="BC1997" s="25"/>
      <c r="BD1997" s="25"/>
      <c r="BE1997" s="25"/>
      <c r="BF1997" s="25"/>
      <c r="BG1997" s="25"/>
      <c r="BH1997" s="25"/>
      <c r="BI1997" s="25"/>
      <c r="BJ1997" s="25"/>
      <c r="BK1997" s="25"/>
      <c r="BL1997" s="27" t="s">
        <v>86</v>
      </c>
    </row>
    <row r="1998" spans="1:64" s="29" customFormat="1" ht="24" customHeight="1" x14ac:dyDescent="0.25">
      <c r="A1998" s="26">
        <f t="shared" si="29"/>
        <v>1</v>
      </c>
      <c r="B1998" s="25" t="s">
        <v>11909</v>
      </c>
      <c r="C1998" s="25"/>
      <c r="D1998" s="25" t="s">
        <v>4164</v>
      </c>
      <c r="E1998" s="25" t="s">
        <v>78</v>
      </c>
      <c r="F1998" s="25" t="s">
        <v>4165</v>
      </c>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t="s">
        <v>10632</v>
      </c>
      <c r="AD1998" s="25"/>
      <c r="AE1998" s="25"/>
      <c r="AF1998" s="25"/>
      <c r="AG1998" s="25"/>
      <c r="AH1998" s="25"/>
      <c r="AI1998" s="25"/>
      <c r="AJ1998" s="25"/>
      <c r="AK1998" s="25"/>
      <c r="AL1998" s="25"/>
      <c r="AM1998" s="25"/>
      <c r="AN1998" s="25"/>
      <c r="AO1998" s="25"/>
      <c r="AP1998" s="25"/>
      <c r="AQ1998" s="25"/>
      <c r="AR1998" s="25"/>
      <c r="AS1998" s="25"/>
      <c r="AT1998" s="25"/>
      <c r="AU1998" s="25"/>
      <c r="AV1998" s="25"/>
      <c r="AW1998" s="25"/>
      <c r="AX1998" s="25"/>
      <c r="AY1998" s="25"/>
      <c r="AZ1998" s="25"/>
      <c r="BA1998" s="25"/>
      <c r="BB1998" s="25"/>
      <c r="BC1998" s="25"/>
      <c r="BD1998" s="25"/>
      <c r="BE1998" s="25"/>
      <c r="BF1998" s="25"/>
      <c r="BG1998" s="25"/>
      <c r="BH1998" s="25"/>
      <c r="BI1998" s="25"/>
      <c r="BJ1998" s="25"/>
      <c r="BK1998" s="25"/>
      <c r="BL1998" s="27"/>
    </row>
    <row r="1999" spans="1:64" s="29" customFormat="1" ht="24" customHeight="1" x14ac:dyDescent="0.25">
      <c r="A1999" s="26">
        <f t="shared" si="29"/>
        <v>2</v>
      </c>
      <c r="B1999" s="25" t="s">
        <v>1414</v>
      </c>
      <c r="C1999" s="25"/>
      <c r="D1999" s="25" t="s">
        <v>4166</v>
      </c>
      <c r="E1999" s="25" t="s">
        <v>65</v>
      </c>
      <c r="F1999" s="25" t="s">
        <v>4167</v>
      </c>
      <c r="G1999" s="25" t="s">
        <v>70</v>
      </c>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t="s">
        <v>10632</v>
      </c>
      <c r="AD1999" s="25"/>
      <c r="AE1999" s="25"/>
      <c r="AF1999" s="25"/>
      <c r="AG1999" s="25"/>
      <c r="AH1999" s="25"/>
      <c r="AI1999" s="25"/>
      <c r="AJ1999" s="25"/>
      <c r="AK1999" s="25"/>
      <c r="AL1999" s="25"/>
      <c r="AM1999" s="25"/>
      <c r="AN1999" s="25"/>
      <c r="AO1999" s="25"/>
      <c r="AP1999" s="25"/>
      <c r="AQ1999" s="25"/>
      <c r="AR1999" s="25"/>
      <c r="AS1999" s="25"/>
      <c r="AT1999" s="25"/>
      <c r="AU1999" s="25"/>
      <c r="AV1999" s="25"/>
      <c r="AW1999" s="25"/>
      <c r="AX1999" s="25"/>
      <c r="AY1999" s="25"/>
      <c r="AZ1999" s="25"/>
      <c r="BA1999" s="25"/>
      <c r="BB1999" s="25"/>
      <c r="BC1999" s="25"/>
      <c r="BD1999" s="25"/>
      <c r="BE1999" s="25"/>
      <c r="BF1999" s="25"/>
      <c r="BG1999" s="25"/>
      <c r="BH1999" s="25"/>
      <c r="BI1999" s="25"/>
      <c r="BJ1999" s="25"/>
      <c r="BK1999" s="25"/>
      <c r="BL1999" s="27"/>
    </row>
    <row r="2000" spans="1:64" s="29" customFormat="1" ht="24" customHeight="1" x14ac:dyDescent="0.25">
      <c r="A2000" s="26">
        <f t="shared" si="29"/>
        <v>1</v>
      </c>
      <c r="B2000" s="25" t="s">
        <v>11910</v>
      </c>
      <c r="C2000" s="25" t="s">
        <v>86</v>
      </c>
      <c r="D2000" s="25" t="s">
        <v>4168</v>
      </c>
      <c r="E2000" s="25" t="s">
        <v>78</v>
      </c>
      <c r="F2000" s="25" t="s">
        <v>247</v>
      </c>
      <c r="G2000" s="25" t="s">
        <v>70</v>
      </c>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c r="AP2000" s="25"/>
      <c r="AQ2000" s="25"/>
      <c r="AR2000" s="25"/>
      <c r="AS2000" s="25"/>
      <c r="AT2000" s="25"/>
      <c r="AU2000" s="25"/>
      <c r="AV2000" s="25"/>
      <c r="AW2000" s="25"/>
      <c r="AX2000" s="25"/>
      <c r="AY2000" s="25"/>
      <c r="AZ2000" s="25"/>
      <c r="BA2000" s="25"/>
      <c r="BB2000" s="25"/>
      <c r="BC2000" s="25"/>
      <c r="BD2000" s="25"/>
      <c r="BE2000" s="25"/>
      <c r="BF2000" s="25"/>
      <c r="BG2000" s="25"/>
      <c r="BH2000" s="25"/>
      <c r="BI2000" s="25"/>
      <c r="BJ2000" s="25"/>
      <c r="BK2000" s="25"/>
      <c r="BL2000" s="27" t="s">
        <v>86</v>
      </c>
    </row>
    <row r="2001" spans="1:64" s="29" customFormat="1" ht="24" customHeight="1" x14ac:dyDescent="0.25">
      <c r="A2001" s="26">
        <f t="shared" si="29"/>
        <v>1</v>
      </c>
      <c r="B2001" s="25" t="s">
        <v>4169</v>
      </c>
      <c r="C2001" s="25"/>
      <c r="D2001" s="25" t="s">
        <v>4170</v>
      </c>
      <c r="E2001" s="25" t="s">
        <v>78</v>
      </c>
      <c r="F2001" s="25" t="s">
        <v>4171</v>
      </c>
      <c r="G2001" s="25" t="s">
        <v>67</v>
      </c>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c r="AP2001" s="25"/>
      <c r="AQ2001" s="25"/>
      <c r="AR2001" s="25"/>
      <c r="AS2001" s="25"/>
      <c r="AT2001" s="25"/>
      <c r="AU2001" s="25"/>
      <c r="AV2001" s="25"/>
      <c r="AW2001" s="25"/>
      <c r="AX2001" s="25"/>
      <c r="AY2001" s="25"/>
      <c r="AZ2001" s="25"/>
      <c r="BA2001" s="25"/>
      <c r="BB2001" s="25"/>
      <c r="BC2001" s="25"/>
      <c r="BD2001" s="25"/>
      <c r="BE2001" s="25"/>
      <c r="BF2001" s="25"/>
      <c r="BG2001" s="25"/>
      <c r="BH2001" s="25"/>
      <c r="BI2001" s="25"/>
      <c r="BJ2001" s="25"/>
      <c r="BK2001" s="25"/>
      <c r="BL2001" s="27"/>
    </row>
    <row r="2002" spans="1:64" s="29" customFormat="1" ht="24" customHeight="1" x14ac:dyDescent="0.25">
      <c r="A2002" s="26">
        <f t="shared" si="29"/>
        <v>1</v>
      </c>
      <c r="B2002" s="25" t="s">
        <v>4172</v>
      </c>
      <c r="C2002" s="25"/>
      <c r="D2002" s="25" t="s">
        <v>4170</v>
      </c>
      <c r="E2002" s="25" t="s">
        <v>65</v>
      </c>
      <c r="F2002" s="25" t="s">
        <v>3124</v>
      </c>
      <c r="G2002" s="25" t="s">
        <v>70</v>
      </c>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c r="AP2002" s="25"/>
      <c r="AQ2002" s="25"/>
      <c r="AR2002" s="25"/>
      <c r="AS2002" s="25"/>
      <c r="AT2002" s="25"/>
      <c r="AU2002" s="25"/>
      <c r="AV2002" s="25"/>
      <c r="AW2002" s="25"/>
      <c r="AX2002" s="25"/>
      <c r="AY2002" s="25"/>
      <c r="AZ2002" s="25"/>
      <c r="BA2002" s="25"/>
      <c r="BB2002" s="25"/>
      <c r="BC2002" s="25"/>
      <c r="BD2002" s="25"/>
      <c r="BE2002" s="25"/>
      <c r="BF2002" s="25"/>
      <c r="BG2002" s="25"/>
      <c r="BH2002" s="25"/>
      <c r="BI2002" s="25"/>
      <c r="BJ2002" s="25"/>
      <c r="BK2002" s="25"/>
      <c r="BL2002" s="27"/>
    </row>
    <row r="2003" spans="1:64" s="29" customFormat="1" ht="24" customHeight="1" x14ac:dyDescent="0.25">
      <c r="A2003" s="26">
        <f t="shared" si="29"/>
        <v>1</v>
      </c>
      <c r="B2003" s="25" t="s">
        <v>11911</v>
      </c>
      <c r="C2003" s="25" t="s">
        <v>11885</v>
      </c>
      <c r="D2003" s="25" t="s">
        <v>4173</v>
      </c>
      <c r="E2003" s="25" t="s">
        <v>78</v>
      </c>
      <c r="F2003" s="25" t="s">
        <v>2167</v>
      </c>
      <c r="G2003" s="25" t="s">
        <v>70</v>
      </c>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c r="AP2003" s="25"/>
      <c r="AQ2003" s="25"/>
      <c r="AR2003" s="25"/>
      <c r="AS2003" s="25"/>
      <c r="AT2003" s="25"/>
      <c r="AU2003" s="25"/>
      <c r="AV2003" s="25"/>
      <c r="AW2003" s="25"/>
      <c r="AX2003" s="25"/>
      <c r="AY2003" s="25"/>
      <c r="AZ2003" s="25"/>
      <c r="BA2003" s="25"/>
      <c r="BB2003" s="25"/>
      <c r="BC2003" s="25"/>
      <c r="BD2003" s="25"/>
      <c r="BE2003" s="25"/>
      <c r="BF2003" s="25"/>
      <c r="BG2003" s="25"/>
      <c r="BH2003" s="25"/>
      <c r="BI2003" s="25"/>
      <c r="BJ2003" s="25"/>
      <c r="BK2003" s="25"/>
      <c r="BL2003" s="27"/>
    </row>
    <row r="2004" spans="1:64" s="29" customFormat="1" ht="24" customHeight="1" x14ac:dyDescent="0.25">
      <c r="A2004" s="26">
        <f t="shared" si="29"/>
        <v>1</v>
      </c>
      <c r="B2004" s="25" t="s">
        <v>11912</v>
      </c>
      <c r="C2004" s="25" t="s">
        <v>10868</v>
      </c>
      <c r="D2004" s="25" t="s">
        <v>4174</v>
      </c>
      <c r="E2004" s="25" t="s">
        <v>78</v>
      </c>
      <c r="F2004" s="25" t="s">
        <v>4175</v>
      </c>
      <c r="G2004" s="25"/>
      <c r="H2004" s="25"/>
      <c r="I2004" s="25"/>
      <c r="J2004" s="25"/>
      <c r="K2004" s="25"/>
      <c r="L2004" s="25"/>
      <c r="M2004" s="25"/>
      <c r="N2004" s="25" t="s">
        <v>69</v>
      </c>
      <c r="O2004" s="25"/>
      <c r="P2004" s="25"/>
      <c r="Q2004" s="25"/>
      <c r="R2004" s="25"/>
      <c r="S2004" s="25"/>
      <c r="T2004" s="25"/>
      <c r="U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c r="AP2004" s="25"/>
      <c r="AQ2004" s="25"/>
      <c r="AR2004" s="25"/>
      <c r="AS2004" s="25"/>
      <c r="AT2004" s="25"/>
      <c r="AU2004" s="25"/>
      <c r="AV2004" s="25"/>
      <c r="AW2004" s="25"/>
      <c r="AX2004" s="25"/>
      <c r="AY2004" s="25"/>
      <c r="AZ2004" s="25"/>
      <c r="BA2004" s="25"/>
      <c r="BB2004" s="25"/>
      <c r="BC2004" s="25"/>
      <c r="BD2004" s="25"/>
      <c r="BE2004" s="25"/>
      <c r="BF2004" s="25"/>
      <c r="BG2004" s="25"/>
      <c r="BH2004" s="25"/>
      <c r="BI2004" s="25"/>
      <c r="BJ2004" s="25"/>
      <c r="BK2004" s="25"/>
      <c r="BL2004" s="27"/>
    </row>
    <row r="2005" spans="1:64" s="29" customFormat="1" ht="24" customHeight="1" x14ac:dyDescent="0.25">
      <c r="A2005" s="26">
        <f t="shared" si="29"/>
        <v>1</v>
      </c>
      <c r="B2005" s="25" t="s">
        <v>11913</v>
      </c>
      <c r="C2005" s="25" t="s">
        <v>86</v>
      </c>
      <c r="D2005" s="25" t="s">
        <v>4177</v>
      </c>
      <c r="E2005" s="25" t="s">
        <v>78</v>
      </c>
      <c r="F2005" s="25" t="s">
        <v>4176</v>
      </c>
      <c r="G2005" s="25"/>
      <c r="H2005" s="25"/>
      <c r="I2005" s="25"/>
      <c r="J2005" s="25"/>
      <c r="K2005" s="25"/>
      <c r="L2005" s="25"/>
      <c r="M2005" s="25" t="s">
        <v>70</v>
      </c>
      <c r="N2005" s="25"/>
      <c r="O2005" s="25"/>
      <c r="P2005" s="25"/>
      <c r="Q2005" s="25"/>
      <c r="R2005" s="25"/>
      <c r="S2005" s="25"/>
      <c r="T2005" s="25"/>
      <c r="U2005" s="25"/>
      <c r="V2005" s="25"/>
      <c r="W2005" s="25"/>
      <c r="X2005" s="25"/>
      <c r="Y2005" s="25"/>
      <c r="Z2005" s="25"/>
      <c r="AA2005" s="25"/>
      <c r="AB2005" s="25"/>
      <c r="AC2005" s="25"/>
      <c r="AD2005" s="25"/>
      <c r="AE2005" s="25"/>
      <c r="AF2005" s="25"/>
      <c r="AG2005" s="25"/>
      <c r="AH2005" s="25"/>
      <c r="AI2005" s="25"/>
      <c r="AJ2005" s="25"/>
      <c r="AK2005" s="25"/>
      <c r="AL2005" s="25"/>
      <c r="AM2005" s="25"/>
      <c r="AN2005" s="25"/>
      <c r="AO2005" s="25"/>
      <c r="AP2005" s="25"/>
      <c r="AQ2005" s="25"/>
      <c r="AR2005" s="25"/>
      <c r="AS2005" s="25"/>
      <c r="AT2005" s="25"/>
      <c r="AU2005" s="25"/>
      <c r="AV2005" s="25"/>
      <c r="AW2005" s="25"/>
      <c r="AX2005" s="25"/>
      <c r="AY2005" s="25"/>
      <c r="AZ2005" s="25"/>
      <c r="BA2005" s="25"/>
      <c r="BB2005" s="25"/>
      <c r="BC2005" s="25"/>
      <c r="BD2005" s="25"/>
      <c r="BE2005" s="25"/>
      <c r="BF2005" s="25"/>
      <c r="BG2005" s="25"/>
      <c r="BH2005" s="25"/>
      <c r="BI2005" s="25"/>
      <c r="BJ2005" s="25"/>
      <c r="BK2005" s="25"/>
      <c r="BL2005" s="27" t="s">
        <v>86</v>
      </c>
    </row>
    <row r="2006" spans="1:64" s="29" customFormat="1" ht="24" customHeight="1" x14ac:dyDescent="0.25">
      <c r="A2006" s="26">
        <f t="shared" si="29"/>
        <v>3</v>
      </c>
      <c r="B2006" s="25" t="s">
        <v>4178</v>
      </c>
      <c r="C2006" s="25" t="s">
        <v>10868</v>
      </c>
      <c r="D2006" s="25" t="s">
        <v>4179</v>
      </c>
      <c r="E2006" s="25" t="s">
        <v>65</v>
      </c>
      <c r="F2006" s="25" t="s">
        <v>4180</v>
      </c>
      <c r="G2006" s="25" t="s">
        <v>14148</v>
      </c>
      <c r="H2006" s="25" t="s">
        <v>70</v>
      </c>
      <c r="I2006" s="25"/>
      <c r="J2006" s="25"/>
      <c r="K2006" s="25"/>
      <c r="L2006" s="25"/>
      <c r="M2006" s="25"/>
      <c r="N2006" s="25" t="s">
        <v>67</v>
      </c>
      <c r="O2006" s="25"/>
      <c r="P2006" s="25"/>
      <c r="Q2006" s="25"/>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c r="AR2006" s="25"/>
      <c r="AS2006" s="25"/>
      <c r="AT2006" s="25"/>
      <c r="AU2006" s="25"/>
      <c r="AV2006" s="25"/>
      <c r="AW2006" s="25"/>
      <c r="AX2006" s="25"/>
      <c r="AY2006" s="25"/>
      <c r="AZ2006" s="25"/>
      <c r="BA2006" s="25"/>
      <c r="BB2006" s="25"/>
      <c r="BC2006" s="25"/>
      <c r="BD2006" s="25"/>
      <c r="BE2006" s="25"/>
      <c r="BF2006" s="25"/>
      <c r="BG2006" s="25"/>
      <c r="BH2006" s="25"/>
      <c r="BI2006" s="25"/>
      <c r="BJ2006" s="25"/>
      <c r="BK2006" s="25"/>
      <c r="BL2006" s="27"/>
    </row>
    <row r="2007" spans="1:64" s="29" customFormat="1" ht="24" customHeight="1" x14ac:dyDescent="0.25">
      <c r="A2007" s="26">
        <f t="shared" si="29"/>
        <v>1</v>
      </c>
      <c r="B2007" s="25" t="s">
        <v>11914</v>
      </c>
      <c r="C2007" s="25"/>
      <c r="D2007" s="25" t="s">
        <v>4182</v>
      </c>
      <c r="E2007" s="25" t="s">
        <v>78</v>
      </c>
      <c r="F2007" s="25" t="s">
        <v>4181</v>
      </c>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5"/>
      <c r="AF2007" s="25"/>
      <c r="AG2007" s="25"/>
      <c r="AH2007" s="25"/>
      <c r="AI2007" s="25" t="s">
        <v>14908</v>
      </c>
      <c r="AJ2007" s="25"/>
      <c r="AK2007" s="25"/>
      <c r="AL2007" s="25"/>
      <c r="AM2007" s="25"/>
      <c r="AN2007" s="25"/>
      <c r="AO2007" s="25"/>
      <c r="AP2007" s="25"/>
      <c r="AQ2007" s="25"/>
      <c r="AR2007" s="25"/>
      <c r="AS2007" s="25"/>
      <c r="AT2007" s="25"/>
      <c r="AU2007" s="25"/>
      <c r="AV2007" s="25"/>
      <c r="AW2007" s="25"/>
      <c r="AX2007" s="25"/>
      <c r="AY2007" s="25"/>
      <c r="AZ2007" s="25"/>
      <c r="BA2007" s="25"/>
      <c r="BB2007" s="25"/>
      <c r="BC2007" s="25"/>
      <c r="BD2007" s="25"/>
      <c r="BE2007" s="25"/>
      <c r="BF2007" s="25"/>
      <c r="BG2007" s="25"/>
      <c r="BH2007" s="25"/>
      <c r="BI2007" s="25"/>
      <c r="BJ2007" s="25"/>
      <c r="BK2007" s="25"/>
      <c r="BL2007" s="27" t="s">
        <v>86</v>
      </c>
    </row>
    <row r="2008" spans="1:64" s="29" customFormat="1" ht="24" customHeight="1" x14ac:dyDescent="0.25">
      <c r="A2008" s="26">
        <f t="shared" si="29"/>
        <v>4</v>
      </c>
      <c r="B2008" s="25" t="s">
        <v>4183</v>
      </c>
      <c r="C2008" s="25"/>
      <c r="D2008" s="25" t="s">
        <v>4184</v>
      </c>
      <c r="E2008" s="25" t="s">
        <v>78</v>
      </c>
      <c r="F2008" s="25" t="s">
        <v>4185</v>
      </c>
      <c r="G2008" s="25" t="s">
        <v>67</v>
      </c>
      <c r="H2008" s="25"/>
      <c r="I2008" s="25"/>
      <c r="J2008" s="25"/>
      <c r="K2008" s="25"/>
      <c r="L2008" s="25"/>
      <c r="M2008" s="25"/>
      <c r="N2008" s="25" t="s">
        <v>74</v>
      </c>
      <c r="O2008" s="25"/>
      <c r="P2008" s="25"/>
      <c r="Q2008" s="25"/>
      <c r="R2008" s="25" t="s">
        <v>69</v>
      </c>
      <c r="S2008" s="25"/>
      <c r="T2008" s="25"/>
      <c r="U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c r="AP2008" s="25"/>
      <c r="AQ2008" s="25"/>
      <c r="AR2008" s="25"/>
      <c r="AS2008" s="25"/>
      <c r="AT2008" s="25"/>
      <c r="AU2008" s="25"/>
      <c r="AV2008" s="25"/>
      <c r="AW2008" s="25"/>
      <c r="AX2008" s="25"/>
      <c r="AY2008" s="25" t="s">
        <v>74</v>
      </c>
      <c r="AZ2008" s="25"/>
      <c r="BA2008" s="25"/>
      <c r="BB2008" s="25"/>
      <c r="BC2008" s="25"/>
      <c r="BD2008" s="25"/>
      <c r="BE2008" s="25"/>
      <c r="BF2008" s="25"/>
      <c r="BG2008" s="25"/>
      <c r="BH2008" s="25"/>
      <c r="BI2008" s="25"/>
      <c r="BJ2008" s="25"/>
      <c r="BK2008" s="25"/>
      <c r="BL2008" s="27"/>
    </row>
    <row r="2009" spans="1:64" s="29" customFormat="1" ht="24" customHeight="1" x14ac:dyDescent="0.25">
      <c r="A2009" s="26">
        <f t="shared" si="29"/>
        <v>1</v>
      </c>
      <c r="B2009" s="25" t="s">
        <v>11915</v>
      </c>
      <c r="C2009" s="25" t="s">
        <v>11917</v>
      </c>
      <c r="D2009" s="25" t="s">
        <v>4186</v>
      </c>
      <c r="E2009" s="25" t="s">
        <v>78</v>
      </c>
      <c r="F2009" s="25" t="s">
        <v>11916</v>
      </c>
      <c r="G2009" s="25" t="s">
        <v>70</v>
      </c>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c r="AR2009" s="25"/>
      <c r="AS2009" s="25"/>
      <c r="AT2009" s="25"/>
      <c r="AU2009" s="25"/>
      <c r="AV2009" s="25"/>
      <c r="AW2009" s="25"/>
      <c r="AX2009" s="25"/>
      <c r="AY2009" s="25"/>
      <c r="AZ2009" s="25"/>
      <c r="BA2009" s="25"/>
      <c r="BB2009" s="25"/>
      <c r="BC2009" s="25"/>
      <c r="BD2009" s="25"/>
      <c r="BE2009" s="25"/>
      <c r="BF2009" s="25"/>
      <c r="BG2009" s="25"/>
      <c r="BH2009" s="25"/>
      <c r="BI2009" s="25"/>
      <c r="BJ2009" s="25"/>
      <c r="BK2009" s="25"/>
      <c r="BL2009" s="27"/>
    </row>
    <row r="2010" spans="1:64" s="29" customFormat="1" ht="24" customHeight="1" x14ac:dyDescent="0.25">
      <c r="A2010" s="26">
        <f t="shared" si="29"/>
        <v>1</v>
      </c>
      <c r="B2010" s="25" t="s">
        <v>11918</v>
      </c>
      <c r="C2010" s="25" t="s">
        <v>11917</v>
      </c>
      <c r="D2010" s="25" t="s">
        <v>4188</v>
      </c>
      <c r="E2010" s="25" t="s">
        <v>78</v>
      </c>
      <c r="F2010" s="25" t="s">
        <v>4187</v>
      </c>
      <c r="G2010" s="25" t="s">
        <v>70</v>
      </c>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c r="AP2010" s="25"/>
      <c r="AQ2010" s="25"/>
      <c r="AR2010" s="25"/>
      <c r="AS2010" s="25"/>
      <c r="AT2010" s="25"/>
      <c r="AU2010" s="25"/>
      <c r="AV2010" s="25"/>
      <c r="AW2010" s="25"/>
      <c r="AX2010" s="25"/>
      <c r="AY2010" s="25"/>
      <c r="AZ2010" s="25"/>
      <c r="BA2010" s="25"/>
      <c r="BB2010" s="25"/>
      <c r="BC2010" s="25"/>
      <c r="BD2010" s="25"/>
      <c r="BE2010" s="25"/>
      <c r="BF2010" s="25"/>
      <c r="BG2010" s="25"/>
      <c r="BH2010" s="25"/>
      <c r="BI2010" s="25"/>
      <c r="BJ2010" s="25"/>
      <c r="BK2010" s="25"/>
      <c r="BL2010" s="27"/>
    </row>
    <row r="2011" spans="1:64" s="29" customFormat="1" ht="24" customHeight="1" x14ac:dyDescent="0.25">
      <c r="A2011" s="26">
        <f t="shared" si="29"/>
        <v>1</v>
      </c>
      <c r="B2011" s="25" t="s">
        <v>11919</v>
      </c>
      <c r="C2011" s="25"/>
      <c r="D2011" s="25" t="s">
        <v>4189</v>
      </c>
      <c r="E2011" s="25" t="s">
        <v>78</v>
      </c>
      <c r="F2011" s="25" t="s">
        <v>4190</v>
      </c>
      <c r="G2011" s="25" t="s">
        <v>67</v>
      </c>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c r="AP2011" s="25"/>
      <c r="AQ2011" s="25"/>
      <c r="AR2011" s="25"/>
      <c r="AS2011" s="25"/>
      <c r="AT2011" s="25"/>
      <c r="AU2011" s="25"/>
      <c r="AV2011" s="25"/>
      <c r="AW2011" s="25"/>
      <c r="AX2011" s="25"/>
      <c r="AY2011" s="25"/>
      <c r="AZ2011" s="25"/>
      <c r="BA2011" s="25"/>
      <c r="BB2011" s="25"/>
      <c r="BC2011" s="25"/>
      <c r="BD2011" s="25"/>
      <c r="BE2011" s="25"/>
      <c r="BF2011" s="25"/>
      <c r="BG2011" s="25"/>
      <c r="BH2011" s="25"/>
      <c r="BI2011" s="25"/>
      <c r="BJ2011" s="25"/>
      <c r="BK2011" s="25"/>
      <c r="BL2011" s="27"/>
    </row>
    <row r="2012" spans="1:64" s="29" customFormat="1" ht="24" customHeight="1" x14ac:dyDescent="0.25">
      <c r="A2012" s="26">
        <f t="shared" si="29"/>
        <v>1</v>
      </c>
      <c r="B2012" s="27" t="s">
        <v>11920</v>
      </c>
      <c r="C2012" s="25" t="s">
        <v>289</v>
      </c>
      <c r="D2012" s="27" t="s">
        <v>4191</v>
      </c>
      <c r="E2012" s="25" t="s">
        <v>78</v>
      </c>
      <c r="F2012" s="27" t="s">
        <v>4192</v>
      </c>
      <c r="G2012" s="25"/>
      <c r="H2012" s="25"/>
      <c r="I2012" s="25"/>
      <c r="J2012" s="25"/>
      <c r="K2012" s="25"/>
      <c r="L2012" s="25"/>
      <c r="M2012" s="25"/>
      <c r="N2012" s="25"/>
      <c r="O2012" s="25"/>
      <c r="P2012" s="25"/>
      <c r="Q2012" s="25"/>
      <c r="R2012" s="25"/>
      <c r="S2012" s="25"/>
      <c r="T2012" s="25"/>
      <c r="U2012" s="25"/>
      <c r="V2012" s="25" t="s">
        <v>70</v>
      </c>
      <c r="W2012" s="25"/>
      <c r="X2012" s="25"/>
      <c r="Y2012" s="25"/>
      <c r="Z2012" s="25"/>
      <c r="AA2012" s="25"/>
      <c r="AB2012" s="25"/>
      <c r="AC2012" s="25"/>
      <c r="AD2012" s="25"/>
      <c r="AE2012" s="25"/>
      <c r="AF2012" s="25"/>
      <c r="AG2012" s="25"/>
      <c r="AH2012" s="25"/>
      <c r="AI2012" s="25"/>
      <c r="AJ2012" s="25"/>
      <c r="AK2012" s="25"/>
      <c r="AL2012" s="25"/>
      <c r="AM2012" s="25"/>
      <c r="AN2012" s="25"/>
      <c r="AO2012" s="25"/>
      <c r="AP2012" s="25"/>
      <c r="AQ2012" s="25"/>
      <c r="AR2012" s="25"/>
      <c r="AS2012" s="25"/>
      <c r="AT2012" s="25"/>
      <c r="AU2012" s="25"/>
      <c r="AV2012" s="25"/>
      <c r="AW2012" s="25"/>
      <c r="AX2012" s="25"/>
      <c r="AY2012" s="25"/>
      <c r="AZ2012" s="25"/>
      <c r="BA2012" s="25"/>
      <c r="BB2012" s="25"/>
      <c r="BC2012" s="25"/>
      <c r="BD2012" s="25"/>
      <c r="BE2012" s="25"/>
      <c r="BF2012" s="25"/>
      <c r="BG2012" s="25"/>
      <c r="BH2012" s="25"/>
      <c r="BI2012" s="25"/>
      <c r="BJ2012" s="25"/>
      <c r="BK2012" s="25"/>
      <c r="BL2012" s="27" t="s">
        <v>289</v>
      </c>
    </row>
    <row r="2013" spans="1:64" s="29" customFormat="1" ht="24" customHeight="1" x14ac:dyDescent="0.25">
      <c r="A2013" s="26">
        <f t="shared" si="29"/>
        <v>1</v>
      </c>
      <c r="B2013" s="25" t="s">
        <v>14157</v>
      </c>
      <c r="C2013" s="25" t="s">
        <v>11942</v>
      </c>
      <c r="D2013" s="25" t="s">
        <v>4193</v>
      </c>
      <c r="E2013" s="25" t="s">
        <v>65</v>
      </c>
      <c r="F2013" s="25" t="s">
        <v>14158</v>
      </c>
      <c r="G2013" s="25" t="s">
        <v>70</v>
      </c>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5"/>
      <c r="AF2013" s="25"/>
      <c r="AG2013" s="25"/>
      <c r="AH2013" s="25"/>
      <c r="AI2013" s="25"/>
      <c r="AJ2013" s="25"/>
      <c r="AK2013" s="25"/>
      <c r="AL2013" s="25"/>
      <c r="AM2013" s="25"/>
      <c r="AN2013" s="25"/>
      <c r="AO2013" s="25"/>
      <c r="AP2013" s="25"/>
      <c r="AQ2013" s="25"/>
      <c r="AR2013" s="25"/>
      <c r="AS2013" s="25"/>
      <c r="AT2013" s="25"/>
      <c r="AU2013" s="25"/>
      <c r="AV2013" s="25"/>
      <c r="AW2013" s="25"/>
      <c r="AX2013" s="25"/>
      <c r="AY2013" s="25"/>
      <c r="AZ2013" s="25"/>
      <c r="BA2013" s="25"/>
      <c r="BB2013" s="25"/>
      <c r="BC2013" s="25"/>
      <c r="BD2013" s="25"/>
      <c r="BE2013" s="25"/>
      <c r="BF2013" s="25"/>
      <c r="BG2013" s="25"/>
      <c r="BH2013" s="25"/>
      <c r="BI2013" s="25"/>
      <c r="BJ2013" s="25"/>
      <c r="BK2013" s="25"/>
      <c r="BL2013" s="27"/>
    </row>
    <row r="2014" spans="1:64" s="29" customFormat="1" ht="24" customHeight="1" x14ac:dyDescent="0.25">
      <c r="A2014" s="26">
        <f t="shared" si="29"/>
        <v>2</v>
      </c>
      <c r="B2014" s="25" t="s">
        <v>4195</v>
      </c>
      <c r="C2014" s="25"/>
      <c r="D2014" s="25" t="s">
        <v>4196</v>
      </c>
      <c r="E2014" s="25" t="s">
        <v>65</v>
      </c>
      <c r="F2014" s="25" t="s">
        <v>4194</v>
      </c>
      <c r="G2014" s="25" t="s">
        <v>70</v>
      </c>
      <c r="H2014" s="25" t="s">
        <v>70</v>
      </c>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c r="AR2014" s="25"/>
      <c r="AS2014" s="25"/>
      <c r="AT2014" s="25"/>
      <c r="AU2014" s="25"/>
      <c r="AV2014" s="25"/>
      <c r="AW2014" s="25"/>
      <c r="AX2014" s="25"/>
      <c r="AY2014" s="25"/>
      <c r="AZ2014" s="25"/>
      <c r="BA2014" s="25"/>
      <c r="BB2014" s="25"/>
      <c r="BC2014" s="25"/>
      <c r="BD2014" s="25"/>
      <c r="BE2014" s="25"/>
      <c r="BF2014" s="25"/>
      <c r="BG2014" s="25"/>
      <c r="BH2014" s="25"/>
      <c r="BI2014" s="25"/>
      <c r="BJ2014" s="25"/>
      <c r="BK2014" s="25"/>
      <c r="BL2014" s="27"/>
    </row>
    <row r="2015" spans="1:64" s="29" customFormat="1" ht="24" customHeight="1" x14ac:dyDescent="0.25">
      <c r="A2015" s="26">
        <f t="shared" ref="A2015:A2081" si="30">COUNTA(G2015:BK2015)</f>
        <v>1</v>
      </c>
      <c r="B2015" s="25" t="s">
        <v>11921</v>
      </c>
      <c r="C2015" s="25" t="s">
        <v>86</v>
      </c>
      <c r="D2015" s="25" t="s">
        <v>4197</v>
      </c>
      <c r="E2015" s="25" t="s">
        <v>78</v>
      </c>
      <c r="F2015" s="25" t="s">
        <v>4198</v>
      </c>
      <c r="G2015" s="25"/>
      <c r="H2015" s="25"/>
      <c r="I2015" s="25"/>
      <c r="J2015" s="25"/>
      <c r="K2015" s="25"/>
      <c r="L2015" s="25"/>
      <c r="M2015" s="25"/>
      <c r="N2015" s="25"/>
      <c r="O2015" s="25"/>
      <c r="P2015" s="25"/>
      <c r="Q2015" s="25"/>
      <c r="R2015" s="25"/>
      <c r="S2015" s="25"/>
      <c r="T2015" s="25"/>
      <c r="U2015" s="25"/>
      <c r="V2015" s="25" t="s">
        <v>70</v>
      </c>
      <c r="W2015" s="25"/>
      <c r="X2015" s="25"/>
      <c r="Y2015" s="25"/>
      <c r="Z2015" s="25"/>
      <c r="AA2015" s="25"/>
      <c r="AB2015" s="25"/>
      <c r="AC2015" s="25"/>
      <c r="AD2015" s="25"/>
      <c r="AE2015" s="25"/>
      <c r="AF2015" s="25"/>
      <c r="AG2015" s="25"/>
      <c r="AH2015" s="25"/>
      <c r="AI2015" s="25"/>
      <c r="AJ2015" s="25"/>
      <c r="AK2015" s="25"/>
      <c r="AL2015" s="25"/>
      <c r="AM2015" s="25"/>
      <c r="AN2015" s="25"/>
      <c r="AO2015" s="25"/>
      <c r="AP2015" s="25"/>
      <c r="AQ2015" s="25"/>
      <c r="AR2015" s="25"/>
      <c r="AS2015" s="25"/>
      <c r="AT2015" s="25"/>
      <c r="AU2015" s="25"/>
      <c r="AV2015" s="25"/>
      <c r="AW2015" s="25"/>
      <c r="AX2015" s="25"/>
      <c r="AY2015" s="25"/>
      <c r="AZ2015" s="25"/>
      <c r="BA2015" s="25"/>
      <c r="BB2015" s="25"/>
      <c r="BC2015" s="25"/>
      <c r="BD2015" s="25"/>
      <c r="BE2015" s="25"/>
      <c r="BF2015" s="25"/>
      <c r="BG2015" s="25"/>
      <c r="BH2015" s="25"/>
      <c r="BI2015" s="25"/>
      <c r="BJ2015" s="25"/>
      <c r="BK2015" s="25"/>
      <c r="BL2015" s="27" t="s">
        <v>86</v>
      </c>
    </row>
    <row r="2016" spans="1:64" s="29" customFormat="1" ht="24" customHeight="1" x14ac:dyDescent="0.25">
      <c r="A2016" s="26">
        <f t="shared" si="30"/>
        <v>12</v>
      </c>
      <c r="B2016" s="25" t="s">
        <v>4199</v>
      </c>
      <c r="C2016" s="25"/>
      <c r="D2016" s="25" t="s">
        <v>4200</v>
      </c>
      <c r="E2016" s="25" t="s">
        <v>78</v>
      </c>
      <c r="F2016" s="25" t="s">
        <v>1948</v>
      </c>
      <c r="G2016" s="25" t="s">
        <v>74</v>
      </c>
      <c r="H2016" s="25"/>
      <c r="I2016" s="25"/>
      <c r="J2016" s="25"/>
      <c r="K2016" s="25"/>
      <c r="L2016" s="25" t="s">
        <v>69</v>
      </c>
      <c r="M2016" s="25" t="s">
        <v>70</v>
      </c>
      <c r="N2016" s="25"/>
      <c r="O2016" s="25"/>
      <c r="P2016" s="25"/>
      <c r="Q2016" s="25"/>
      <c r="R2016" s="25" t="s">
        <v>69</v>
      </c>
      <c r="S2016" s="25"/>
      <c r="T2016" s="25"/>
      <c r="U2016" s="25"/>
      <c r="V2016" s="25"/>
      <c r="W2016" s="25" t="s">
        <v>85</v>
      </c>
      <c r="X2016" s="25" t="s">
        <v>85</v>
      </c>
      <c r="Y2016" s="25"/>
      <c r="Z2016" s="25"/>
      <c r="AA2016" s="25"/>
      <c r="AB2016" s="25"/>
      <c r="AC2016" s="25"/>
      <c r="AD2016" s="25" t="s">
        <v>85</v>
      </c>
      <c r="AE2016" s="25"/>
      <c r="AF2016" s="25"/>
      <c r="AG2016" s="25" t="s">
        <v>69</v>
      </c>
      <c r="AH2016" s="25"/>
      <c r="AI2016" s="25" t="s">
        <v>85</v>
      </c>
      <c r="AJ2016" s="25"/>
      <c r="AK2016" s="25"/>
      <c r="AL2016" s="25"/>
      <c r="AM2016" s="25"/>
      <c r="AN2016" s="25"/>
      <c r="AO2016" s="25"/>
      <c r="AP2016" s="25"/>
      <c r="AQ2016" s="25"/>
      <c r="AR2016" s="25"/>
      <c r="AS2016" s="25"/>
      <c r="AT2016" s="25"/>
      <c r="AU2016" s="25"/>
      <c r="AV2016" s="25"/>
      <c r="AW2016" s="25"/>
      <c r="AX2016" s="25"/>
      <c r="AY2016" s="25" t="s">
        <v>74</v>
      </c>
      <c r="AZ2016" s="25"/>
      <c r="BA2016" s="25" t="s">
        <v>14956</v>
      </c>
      <c r="BB2016" s="25"/>
      <c r="BC2016" s="25"/>
      <c r="BD2016" s="25"/>
      <c r="BE2016" s="25"/>
      <c r="BF2016" s="25"/>
      <c r="BG2016" s="25"/>
      <c r="BH2016" s="25"/>
      <c r="BI2016" s="25" t="s">
        <v>69</v>
      </c>
      <c r="BJ2016" s="25"/>
      <c r="BK2016" s="25"/>
      <c r="BL2016" s="27"/>
    </row>
    <row r="2017" spans="1:66" s="29" customFormat="1" ht="24" customHeight="1" x14ac:dyDescent="0.25">
      <c r="A2017" s="26">
        <f t="shared" si="30"/>
        <v>1</v>
      </c>
      <c r="B2017" s="25" t="s">
        <v>11922</v>
      </c>
      <c r="C2017" s="25"/>
      <c r="D2017" s="25" t="s">
        <v>4201</v>
      </c>
      <c r="E2017" s="25" t="s">
        <v>78</v>
      </c>
      <c r="F2017" s="25" t="s">
        <v>3631</v>
      </c>
      <c r="G2017" s="25" t="s">
        <v>167</v>
      </c>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c r="AP2017" s="25"/>
      <c r="AQ2017" s="25"/>
      <c r="AR2017" s="25"/>
      <c r="AS2017" s="25"/>
      <c r="AT2017" s="25"/>
      <c r="AU2017" s="25"/>
      <c r="AV2017" s="25"/>
      <c r="AW2017" s="25"/>
      <c r="AX2017" s="25"/>
      <c r="AY2017" s="25"/>
      <c r="AZ2017" s="25"/>
      <c r="BA2017" s="25"/>
      <c r="BB2017" s="25"/>
      <c r="BC2017" s="25"/>
      <c r="BD2017" s="25"/>
      <c r="BE2017" s="25"/>
      <c r="BF2017" s="25"/>
      <c r="BG2017" s="25"/>
      <c r="BH2017" s="25"/>
      <c r="BI2017" s="25"/>
      <c r="BJ2017" s="25"/>
      <c r="BK2017" s="25"/>
      <c r="BL2017" s="27"/>
    </row>
    <row r="2018" spans="1:66" s="29" customFormat="1" ht="24" customHeight="1" x14ac:dyDescent="0.25">
      <c r="A2018" s="26">
        <f t="shared" si="30"/>
        <v>1</v>
      </c>
      <c r="B2018" s="25" t="s">
        <v>4202</v>
      </c>
      <c r="C2018" s="25"/>
      <c r="D2018" s="25" t="s">
        <v>4203</v>
      </c>
      <c r="E2018" s="25" t="s">
        <v>78</v>
      </c>
      <c r="F2018" s="25" t="s">
        <v>4204</v>
      </c>
      <c r="G2018" s="25" t="s">
        <v>70</v>
      </c>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c r="AP2018" s="25"/>
      <c r="AQ2018" s="25"/>
      <c r="AR2018" s="25"/>
      <c r="AS2018" s="25"/>
      <c r="AT2018" s="25"/>
      <c r="AU2018" s="25"/>
      <c r="AV2018" s="25"/>
      <c r="AW2018" s="25"/>
      <c r="AX2018" s="25"/>
      <c r="AY2018" s="25"/>
      <c r="AZ2018" s="25"/>
      <c r="BA2018" s="25"/>
      <c r="BB2018" s="25"/>
      <c r="BC2018" s="25"/>
      <c r="BD2018" s="25"/>
      <c r="BE2018" s="25"/>
      <c r="BF2018" s="25"/>
      <c r="BG2018" s="25"/>
      <c r="BH2018" s="25"/>
      <c r="BI2018" s="25"/>
      <c r="BJ2018" s="25"/>
      <c r="BK2018" s="25"/>
      <c r="BL2018" s="27"/>
    </row>
    <row r="2019" spans="1:66" s="29" customFormat="1" ht="24" customHeight="1" x14ac:dyDescent="0.25">
      <c r="A2019" s="26">
        <f t="shared" si="30"/>
        <v>1</v>
      </c>
      <c r="B2019" s="25" t="s">
        <v>11923</v>
      </c>
      <c r="C2019" s="25"/>
      <c r="D2019" s="25" t="s">
        <v>4205</v>
      </c>
      <c r="E2019" s="25" t="s">
        <v>78</v>
      </c>
      <c r="F2019" s="25" t="s">
        <v>4206</v>
      </c>
      <c r="G2019" s="25" t="s">
        <v>70</v>
      </c>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c r="AP2019" s="25"/>
      <c r="AQ2019" s="25"/>
      <c r="AR2019" s="25"/>
      <c r="AS2019" s="25"/>
      <c r="AT2019" s="25"/>
      <c r="AU2019" s="25"/>
      <c r="AV2019" s="25"/>
      <c r="AW2019" s="25"/>
      <c r="AX2019" s="25"/>
      <c r="AY2019" s="25"/>
      <c r="AZ2019" s="25"/>
      <c r="BA2019" s="25"/>
      <c r="BB2019" s="25"/>
      <c r="BC2019" s="25"/>
      <c r="BD2019" s="25"/>
      <c r="BE2019" s="25"/>
      <c r="BF2019" s="25"/>
      <c r="BG2019" s="25"/>
      <c r="BH2019" s="25"/>
      <c r="BI2019" s="25"/>
      <c r="BJ2019" s="25"/>
      <c r="BK2019" s="25"/>
      <c r="BL2019" s="27"/>
    </row>
    <row r="2020" spans="1:66" s="29" customFormat="1" ht="24" customHeight="1" x14ac:dyDescent="0.25">
      <c r="A2020" s="26">
        <f t="shared" si="30"/>
        <v>1</v>
      </c>
      <c r="B2020" s="25" t="s">
        <v>11924</v>
      </c>
      <c r="C2020" s="25" t="s">
        <v>11925</v>
      </c>
      <c r="D2020" s="25" t="s">
        <v>4207</v>
      </c>
      <c r="E2020" s="25" t="s">
        <v>78</v>
      </c>
      <c r="F2020" s="25" t="s">
        <v>4208</v>
      </c>
      <c r="G2020" s="25"/>
      <c r="H2020" s="25"/>
      <c r="I2020" s="25"/>
      <c r="J2020" s="25"/>
      <c r="K2020" s="25"/>
      <c r="L2020" s="25"/>
      <c r="M2020" s="25"/>
      <c r="N2020" s="25"/>
      <c r="O2020" s="25"/>
      <c r="P2020" s="25"/>
      <c r="Q2020" s="25"/>
      <c r="R2020" s="25"/>
      <c r="S2020" s="25"/>
      <c r="T2020" s="25"/>
      <c r="U2020" s="25"/>
      <c r="V2020" s="25" t="s">
        <v>70</v>
      </c>
      <c r="W2020" s="25"/>
      <c r="X2020" s="25"/>
      <c r="Y2020" s="25"/>
      <c r="Z2020" s="25"/>
      <c r="AA2020" s="25"/>
      <c r="AB2020" s="25"/>
      <c r="AC2020" s="25"/>
      <c r="AD2020" s="25"/>
      <c r="AE2020" s="25"/>
      <c r="AF2020" s="25"/>
      <c r="AG2020" s="25"/>
      <c r="AH2020" s="25"/>
      <c r="AI2020" s="25"/>
      <c r="AJ2020" s="25"/>
      <c r="AK2020" s="25"/>
      <c r="AL2020" s="25"/>
      <c r="AM2020" s="25"/>
      <c r="AN2020" s="25"/>
      <c r="AO2020" s="25"/>
      <c r="AP2020" s="25"/>
      <c r="AQ2020" s="25"/>
      <c r="AR2020" s="25"/>
      <c r="AS2020" s="25"/>
      <c r="AT2020" s="25"/>
      <c r="AU2020" s="25"/>
      <c r="AV2020" s="25"/>
      <c r="AW2020" s="25"/>
      <c r="AX2020" s="25"/>
      <c r="AY2020" s="25"/>
      <c r="AZ2020" s="25"/>
      <c r="BA2020" s="25"/>
      <c r="BB2020" s="25"/>
      <c r="BC2020" s="25"/>
      <c r="BD2020" s="25"/>
      <c r="BE2020" s="25"/>
      <c r="BF2020" s="25"/>
      <c r="BG2020" s="25"/>
      <c r="BH2020" s="25"/>
      <c r="BI2020" s="25"/>
      <c r="BJ2020" s="25"/>
      <c r="BK2020" s="25"/>
      <c r="BL2020" s="27"/>
    </row>
    <row r="2021" spans="1:66" s="29" customFormat="1" ht="24" customHeight="1" x14ac:dyDescent="0.25">
      <c r="A2021" s="26">
        <f t="shared" si="30"/>
        <v>3</v>
      </c>
      <c r="B2021" s="25" t="s">
        <v>11926</v>
      </c>
      <c r="C2021" s="25" t="s">
        <v>14671</v>
      </c>
      <c r="D2021" s="25" t="s">
        <v>4209</v>
      </c>
      <c r="E2021" s="25" t="s">
        <v>78</v>
      </c>
      <c r="F2021" s="25" t="s">
        <v>4210</v>
      </c>
      <c r="G2021" s="25"/>
      <c r="H2021" s="25"/>
      <c r="I2021" s="25"/>
      <c r="J2021" s="25"/>
      <c r="K2021" s="25"/>
      <c r="L2021" s="25"/>
      <c r="M2021" s="25"/>
      <c r="N2021" s="25"/>
      <c r="O2021" s="25"/>
      <c r="P2021" s="25"/>
      <c r="Q2021" s="25"/>
      <c r="R2021" s="25" t="s">
        <v>10630</v>
      </c>
      <c r="S2021" s="25"/>
      <c r="T2021" s="25"/>
      <c r="U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c r="AP2021" s="25"/>
      <c r="AQ2021" s="25"/>
      <c r="AR2021" s="25"/>
      <c r="AS2021" s="25"/>
      <c r="AT2021" s="25"/>
      <c r="AU2021" s="25" t="s">
        <v>10630</v>
      </c>
      <c r="AV2021" s="25"/>
      <c r="AW2021" s="25"/>
      <c r="AX2021" s="25"/>
      <c r="AY2021" s="25"/>
      <c r="AZ2021" s="25"/>
      <c r="BA2021" s="25"/>
      <c r="BB2021" s="25"/>
      <c r="BC2021" s="25"/>
      <c r="BD2021" s="25"/>
      <c r="BE2021" s="25"/>
      <c r="BF2021" s="25" t="s">
        <v>10630</v>
      </c>
      <c r="BG2021" s="25"/>
      <c r="BH2021" s="25"/>
      <c r="BI2021" s="25"/>
      <c r="BJ2021" s="25"/>
      <c r="BK2021" s="25"/>
      <c r="BL2021" s="27"/>
    </row>
    <row r="2022" spans="1:66" s="29" customFormat="1" ht="24" customHeight="1" x14ac:dyDescent="0.25">
      <c r="A2022" s="26">
        <f t="shared" si="30"/>
        <v>1</v>
      </c>
      <c r="B2022" s="25" t="s">
        <v>11927</v>
      </c>
      <c r="C2022" s="25" t="s">
        <v>11925</v>
      </c>
      <c r="D2022" s="25" t="s">
        <v>4211</v>
      </c>
      <c r="E2022" s="25" t="s">
        <v>78</v>
      </c>
      <c r="F2022" s="25" t="s">
        <v>11928</v>
      </c>
      <c r="G2022" s="25" t="s">
        <v>70</v>
      </c>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c r="AR2022" s="25"/>
      <c r="AS2022" s="25"/>
      <c r="AT2022" s="25"/>
      <c r="AU2022" s="25"/>
      <c r="AV2022" s="25"/>
      <c r="AW2022" s="25"/>
      <c r="AX2022" s="25"/>
      <c r="AY2022" s="25"/>
      <c r="AZ2022" s="25"/>
      <c r="BA2022" s="25"/>
      <c r="BB2022" s="25"/>
      <c r="BC2022" s="25"/>
      <c r="BD2022" s="25"/>
      <c r="BE2022" s="25"/>
      <c r="BF2022" s="25"/>
      <c r="BG2022" s="25"/>
      <c r="BH2022" s="25"/>
      <c r="BI2022" s="25"/>
      <c r="BJ2022" s="25"/>
      <c r="BK2022" s="25"/>
      <c r="BL2022" s="27"/>
    </row>
    <row r="2023" spans="1:66" s="29" customFormat="1" ht="24" customHeight="1" x14ac:dyDescent="0.25">
      <c r="A2023" s="26">
        <f t="shared" si="30"/>
        <v>1</v>
      </c>
      <c r="B2023" s="25" t="s">
        <v>4212</v>
      </c>
      <c r="C2023" s="25"/>
      <c r="D2023" s="25" t="s">
        <v>4213</v>
      </c>
      <c r="E2023" s="25" t="s">
        <v>65</v>
      </c>
      <c r="F2023" s="25" t="s">
        <v>4214</v>
      </c>
      <c r="G2023" s="25"/>
      <c r="H2023" s="25"/>
      <c r="I2023" s="25"/>
      <c r="J2023" s="25"/>
      <c r="K2023" s="25"/>
      <c r="L2023" s="25"/>
      <c r="M2023" s="25"/>
      <c r="N2023" s="25"/>
      <c r="O2023" s="25"/>
      <c r="P2023" s="25"/>
      <c r="Q2023" s="25"/>
      <c r="R2023" s="25"/>
      <c r="S2023" s="25"/>
      <c r="T2023" s="25"/>
      <c r="U2023" s="25"/>
      <c r="V2023" s="25"/>
      <c r="W2023" s="25"/>
      <c r="X2023" s="25"/>
      <c r="Y2023" s="25" t="s">
        <v>167</v>
      </c>
      <c r="Z2023" s="25"/>
      <c r="AA2023" s="25"/>
      <c r="AB2023" s="25"/>
      <c r="AC2023" s="25"/>
      <c r="AD2023" s="25"/>
      <c r="AE2023" s="25"/>
      <c r="AF2023" s="25"/>
      <c r="AG2023" s="25"/>
      <c r="AH2023" s="25"/>
      <c r="AI2023" s="25"/>
      <c r="AJ2023" s="25"/>
      <c r="AK2023" s="25"/>
      <c r="AL2023" s="25"/>
      <c r="AM2023" s="25"/>
      <c r="AN2023" s="25"/>
      <c r="AO2023" s="25"/>
      <c r="AP2023" s="25"/>
      <c r="AQ2023" s="25"/>
      <c r="AR2023" s="25"/>
      <c r="AS2023" s="25"/>
      <c r="AT2023" s="25"/>
      <c r="AU2023" s="25"/>
      <c r="AV2023" s="25"/>
      <c r="AW2023" s="25"/>
      <c r="AX2023" s="25"/>
      <c r="AY2023" s="25"/>
      <c r="AZ2023" s="25"/>
      <c r="BA2023" s="25"/>
      <c r="BB2023" s="25"/>
      <c r="BC2023" s="25"/>
      <c r="BD2023" s="25"/>
      <c r="BE2023" s="25"/>
      <c r="BF2023" s="25"/>
      <c r="BG2023" s="25"/>
      <c r="BH2023" s="25"/>
      <c r="BI2023" s="25"/>
      <c r="BJ2023" s="25"/>
      <c r="BK2023" s="25"/>
      <c r="BL2023" s="27"/>
    </row>
    <row r="2024" spans="1:66" s="29" customFormat="1" ht="24" customHeight="1" x14ac:dyDescent="0.25">
      <c r="A2024" s="26">
        <f t="shared" si="30"/>
        <v>3</v>
      </c>
      <c r="B2024" s="25" t="s">
        <v>4215</v>
      </c>
      <c r="C2024" s="25"/>
      <c r="D2024" s="25" t="s">
        <v>4216</v>
      </c>
      <c r="E2024" s="25" t="s">
        <v>78</v>
      </c>
      <c r="F2024" s="25" t="s">
        <v>4217</v>
      </c>
      <c r="G2024" s="25" t="s">
        <v>74</v>
      </c>
      <c r="H2024" s="25"/>
      <c r="I2024" s="25"/>
      <c r="J2024" s="25"/>
      <c r="K2024" s="25" t="s">
        <v>14560</v>
      </c>
      <c r="L2024" s="25"/>
      <c r="M2024" s="25"/>
      <c r="N2024" s="25"/>
      <c r="O2024" s="25"/>
      <c r="P2024" s="25"/>
      <c r="Q2024" s="25"/>
      <c r="R2024" s="25" t="s">
        <v>69</v>
      </c>
      <c r="S2024" s="25"/>
      <c r="T2024" s="25"/>
      <c r="U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c r="AR2024" s="25"/>
      <c r="AS2024" s="25"/>
      <c r="AT2024" s="25"/>
      <c r="AU2024" s="25"/>
      <c r="AV2024" s="25"/>
      <c r="AW2024" s="25"/>
      <c r="AX2024" s="25"/>
      <c r="AY2024" s="25"/>
      <c r="AZ2024" s="25"/>
      <c r="BA2024" s="25"/>
      <c r="BB2024" s="25"/>
      <c r="BC2024" s="25"/>
      <c r="BD2024" s="25"/>
      <c r="BE2024" s="25"/>
      <c r="BF2024" s="25"/>
      <c r="BG2024" s="25"/>
      <c r="BH2024" s="25"/>
      <c r="BI2024" s="25"/>
      <c r="BJ2024" s="25"/>
      <c r="BK2024" s="25"/>
      <c r="BL2024" s="27"/>
    </row>
    <row r="2025" spans="1:66" s="29" customFormat="1" ht="24" customHeight="1" x14ac:dyDescent="0.25">
      <c r="A2025" s="26">
        <f t="shared" si="30"/>
        <v>2</v>
      </c>
      <c r="B2025" s="25" t="s">
        <v>11929</v>
      </c>
      <c r="C2025" s="25" t="s">
        <v>11925</v>
      </c>
      <c r="D2025" s="25" t="s">
        <v>4218</v>
      </c>
      <c r="E2025" s="25" t="s">
        <v>78</v>
      </c>
      <c r="F2025" s="25" t="s">
        <v>1653</v>
      </c>
      <c r="G2025" s="25"/>
      <c r="H2025" s="25"/>
      <c r="I2025" s="25"/>
      <c r="J2025" s="25"/>
      <c r="K2025" s="25"/>
      <c r="L2025" s="25"/>
      <c r="M2025" s="25" t="s">
        <v>70</v>
      </c>
      <c r="N2025" s="25"/>
      <c r="O2025" s="25"/>
      <c r="P2025" s="25"/>
      <c r="Q2025" s="25"/>
      <c r="R2025" s="25"/>
      <c r="S2025" s="25"/>
      <c r="T2025" s="25"/>
      <c r="U2025" s="25"/>
      <c r="V2025" s="25" t="s">
        <v>10630</v>
      </c>
      <c r="W2025" s="25"/>
      <c r="X2025" s="25"/>
      <c r="Y2025" s="25"/>
      <c r="Z2025" s="25"/>
      <c r="AA2025" s="25"/>
      <c r="AB2025" s="25"/>
      <c r="AC2025" s="25"/>
      <c r="AD2025" s="25"/>
      <c r="AE2025" s="25"/>
      <c r="AF2025" s="25"/>
      <c r="AG2025" s="25"/>
      <c r="AH2025" s="25"/>
      <c r="AI2025" s="25"/>
      <c r="AJ2025" s="25"/>
      <c r="AK2025" s="25"/>
      <c r="AL2025" s="25"/>
      <c r="AM2025" s="25"/>
      <c r="AN2025" s="25"/>
      <c r="AO2025" s="25"/>
      <c r="AP2025" s="25"/>
      <c r="AQ2025" s="25"/>
      <c r="AR2025" s="25"/>
      <c r="AS2025" s="25"/>
      <c r="AT2025" s="25"/>
      <c r="AU2025" s="25"/>
      <c r="AV2025" s="25"/>
      <c r="AW2025" s="25"/>
      <c r="AX2025" s="25"/>
      <c r="AY2025" s="25"/>
      <c r="AZ2025" s="25"/>
      <c r="BA2025" s="25"/>
      <c r="BB2025" s="25"/>
      <c r="BC2025" s="25"/>
      <c r="BD2025" s="25"/>
      <c r="BE2025" s="25"/>
      <c r="BF2025" s="25"/>
      <c r="BG2025" s="25"/>
      <c r="BH2025" s="25"/>
      <c r="BI2025" s="25"/>
      <c r="BJ2025" s="25"/>
      <c r="BK2025" s="25"/>
      <c r="BL2025" s="27"/>
    </row>
    <row r="2026" spans="1:66" s="29" customFormat="1" ht="24" customHeight="1" x14ac:dyDescent="0.25">
      <c r="A2026" s="26">
        <f t="shared" si="30"/>
        <v>1</v>
      </c>
      <c r="B2026" s="25" t="s">
        <v>4219</v>
      </c>
      <c r="C2026" s="25"/>
      <c r="D2026" s="25" t="s">
        <v>4220</v>
      </c>
      <c r="E2026" s="25" t="s">
        <v>65</v>
      </c>
      <c r="F2026" s="25" t="s">
        <v>4221</v>
      </c>
      <c r="G2026" s="25" t="s">
        <v>70</v>
      </c>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c r="AP2026" s="25"/>
      <c r="AQ2026" s="25"/>
      <c r="AR2026" s="25"/>
      <c r="AS2026" s="25"/>
      <c r="AT2026" s="25"/>
      <c r="AU2026" s="25"/>
      <c r="AV2026" s="25"/>
      <c r="AW2026" s="25"/>
      <c r="AX2026" s="25"/>
      <c r="AY2026" s="25"/>
      <c r="AZ2026" s="25"/>
      <c r="BA2026" s="25"/>
      <c r="BB2026" s="25"/>
      <c r="BC2026" s="25"/>
      <c r="BD2026" s="25"/>
      <c r="BE2026" s="25"/>
      <c r="BF2026" s="25"/>
      <c r="BG2026" s="25"/>
      <c r="BH2026" s="25"/>
      <c r="BI2026" s="25"/>
      <c r="BJ2026" s="25"/>
      <c r="BK2026" s="25"/>
      <c r="BL2026" s="27"/>
    </row>
    <row r="2027" spans="1:66" s="29" customFormat="1" ht="24" customHeight="1" x14ac:dyDescent="0.25">
      <c r="A2027" s="26">
        <f t="shared" si="30"/>
        <v>1</v>
      </c>
      <c r="B2027" s="25" t="s">
        <v>11930</v>
      </c>
      <c r="C2027" s="25"/>
      <c r="D2027" s="25" t="s">
        <v>4222</v>
      </c>
      <c r="E2027" s="25" t="s">
        <v>78</v>
      </c>
      <c r="F2027" s="25" t="s">
        <v>4144</v>
      </c>
      <c r="G2027" s="25" t="s">
        <v>70</v>
      </c>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c r="AP2027" s="25"/>
      <c r="AQ2027" s="25"/>
      <c r="AR2027" s="25"/>
      <c r="AS2027" s="25"/>
      <c r="AT2027" s="25"/>
      <c r="AU2027" s="25"/>
      <c r="AV2027" s="25"/>
      <c r="AW2027" s="25"/>
      <c r="AX2027" s="25"/>
      <c r="AY2027" s="25"/>
      <c r="AZ2027" s="25"/>
      <c r="BA2027" s="25"/>
      <c r="BB2027" s="25"/>
      <c r="BC2027" s="25"/>
      <c r="BD2027" s="25"/>
      <c r="BE2027" s="25"/>
      <c r="BF2027" s="25"/>
      <c r="BG2027" s="25"/>
      <c r="BH2027" s="25"/>
      <c r="BI2027" s="25"/>
      <c r="BJ2027" s="25"/>
      <c r="BK2027" s="25"/>
      <c r="BL2027" s="27"/>
    </row>
    <row r="2028" spans="1:66" s="29" customFormat="1" ht="24" customHeight="1" x14ac:dyDescent="0.25">
      <c r="A2028" s="26">
        <f t="shared" si="30"/>
        <v>1</v>
      </c>
      <c r="B2028" s="25" t="s">
        <v>11931</v>
      </c>
      <c r="C2028" s="25" t="s">
        <v>11932</v>
      </c>
      <c r="D2028" s="25" t="s">
        <v>4223</v>
      </c>
      <c r="E2028" s="25" t="s">
        <v>78</v>
      </c>
      <c r="F2028" s="25" t="s">
        <v>1880</v>
      </c>
      <c r="G2028" s="25" t="s">
        <v>70</v>
      </c>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7" t="s">
        <v>86</v>
      </c>
    </row>
    <row r="2029" spans="1:66" s="29" customFormat="1" ht="24" customHeight="1" x14ac:dyDescent="0.25">
      <c r="A2029" s="26">
        <f t="shared" si="30"/>
        <v>2</v>
      </c>
      <c r="B2029" s="25" t="s">
        <v>4224</v>
      </c>
      <c r="C2029" s="25"/>
      <c r="D2029" s="25" t="s">
        <v>4225</v>
      </c>
      <c r="E2029" s="25" t="s">
        <v>65</v>
      </c>
      <c r="F2029" s="25" t="s">
        <v>4226</v>
      </c>
      <c r="G2029" s="25" t="s">
        <v>67</v>
      </c>
      <c r="H2029" s="25" t="s">
        <v>70</v>
      </c>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c r="AP2029" s="25"/>
      <c r="AQ2029" s="25"/>
      <c r="AR2029" s="25"/>
      <c r="AS2029" s="25"/>
      <c r="AT2029" s="25"/>
      <c r="AU2029" s="25"/>
      <c r="AV2029" s="25"/>
      <c r="AW2029" s="25"/>
      <c r="AX2029" s="25"/>
      <c r="AY2029" s="25"/>
      <c r="AZ2029" s="25"/>
      <c r="BA2029" s="25"/>
      <c r="BB2029" s="25"/>
      <c r="BC2029" s="25"/>
      <c r="BD2029" s="25"/>
      <c r="BE2029" s="25"/>
      <c r="BF2029" s="25"/>
      <c r="BG2029" s="25"/>
      <c r="BH2029" s="25"/>
      <c r="BI2029" s="25"/>
      <c r="BJ2029" s="25"/>
      <c r="BK2029" s="25"/>
      <c r="BL2029" s="27"/>
    </row>
    <row r="2030" spans="1:66" s="29" customFormat="1" ht="24" customHeight="1" x14ac:dyDescent="0.25">
      <c r="A2030" s="26">
        <f t="shared" si="30"/>
        <v>2</v>
      </c>
      <c r="B2030" s="25" t="s">
        <v>4227</v>
      </c>
      <c r="C2030" s="25"/>
      <c r="D2030" s="25" t="s">
        <v>4228</v>
      </c>
      <c r="E2030" s="25" t="s">
        <v>78</v>
      </c>
      <c r="F2030" s="25" t="s">
        <v>4229</v>
      </c>
      <c r="G2030" s="25" t="s">
        <v>74</v>
      </c>
      <c r="H2030" s="25"/>
      <c r="I2030" s="25"/>
      <c r="J2030" s="25"/>
      <c r="K2030" s="25"/>
      <c r="L2030" s="25"/>
      <c r="M2030" s="25"/>
      <c r="N2030" s="25"/>
      <c r="O2030" s="25"/>
      <c r="P2030" s="25"/>
      <c r="Q2030" s="25"/>
      <c r="R2030" s="25"/>
      <c r="S2030" s="25"/>
      <c r="T2030" s="25"/>
      <c r="U2030" s="25"/>
      <c r="V2030" s="25" t="s">
        <v>67</v>
      </c>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c r="AR2030" s="25"/>
      <c r="AS2030" s="25"/>
      <c r="AT2030" s="25"/>
      <c r="AU2030" s="25"/>
      <c r="AV2030" s="25"/>
      <c r="AW2030" s="25"/>
      <c r="AX2030" s="25"/>
      <c r="AY2030" s="25"/>
      <c r="AZ2030" s="25"/>
      <c r="BA2030" s="25"/>
      <c r="BB2030" s="25"/>
      <c r="BC2030" s="25"/>
      <c r="BD2030" s="25"/>
      <c r="BE2030" s="25"/>
      <c r="BF2030" s="25"/>
      <c r="BG2030" s="25"/>
      <c r="BH2030" s="25"/>
      <c r="BI2030" s="25"/>
      <c r="BJ2030" s="25"/>
      <c r="BK2030" s="25"/>
      <c r="BL2030" s="27"/>
    </row>
    <row r="2031" spans="1:66" s="29" customFormat="1" ht="24" customHeight="1" x14ac:dyDescent="0.25">
      <c r="A2031" s="26">
        <f t="shared" si="30"/>
        <v>0</v>
      </c>
      <c r="B2031" s="25" t="s">
        <v>11933</v>
      </c>
      <c r="C2031" s="25" t="s">
        <v>11925</v>
      </c>
      <c r="D2031" s="25" t="s">
        <v>4230</v>
      </c>
      <c r="E2031" s="25" t="s">
        <v>78</v>
      </c>
      <c r="F2031" s="25" t="s">
        <v>4231</v>
      </c>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c r="AP2031" s="25"/>
      <c r="AQ2031" s="25"/>
      <c r="AR2031" s="25"/>
      <c r="AS2031" s="25"/>
      <c r="AT2031" s="25"/>
      <c r="AU2031" s="25"/>
      <c r="AV2031" s="25"/>
      <c r="AW2031" s="25"/>
      <c r="AX2031" s="25"/>
      <c r="AY2031" s="25"/>
      <c r="AZ2031" s="25"/>
      <c r="BA2031" s="25"/>
      <c r="BB2031" s="25"/>
      <c r="BC2031" s="25"/>
      <c r="BD2031" s="25"/>
      <c r="BE2031" s="25"/>
      <c r="BF2031" s="25"/>
      <c r="BG2031" s="25"/>
      <c r="BH2031" s="25"/>
      <c r="BI2031" s="25"/>
      <c r="BJ2031" s="25"/>
      <c r="BK2031" s="25"/>
      <c r="BL2031" s="27"/>
    </row>
    <row r="2032" spans="1:66" s="29" customFormat="1" ht="24" customHeight="1" x14ac:dyDescent="0.25">
      <c r="A2032" s="4">
        <f>COUNTA(G2032:BK2032)</f>
        <v>1</v>
      </c>
      <c r="B2032" s="66" t="s">
        <v>15167</v>
      </c>
      <c r="C2032" s="66"/>
      <c r="D2032" s="66" t="s">
        <v>15168</v>
      </c>
      <c r="E2032" s="66" t="s">
        <v>15125</v>
      </c>
      <c r="F2032" s="66" t="s">
        <v>15169</v>
      </c>
      <c r="G2032" s="25" t="s">
        <v>10690</v>
      </c>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c r="AP2032" s="25"/>
      <c r="AQ2032" s="25"/>
      <c r="AR2032" s="25"/>
      <c r="AS2032" s="25"/>
      <c r="AT2032" s="25"/>
      <c r="AU2032" s="25"/>
      <c r="AV2032" s="25"/>
      <c r="AW2032" s="25"/>
      <c r="AX2032" s="25"/>
      <c r="AY2032" s="25"/>
      <c r="AZ2032" s="25"/>
      <c r="BA2032" s="25"/>
      <c r="BB2032" s="25"/>
      <c r="BC2032" s="25"/>
      <c r="BD2032" s="25"/>
      <c r="BE2032" s="25"/>
      <c r="BF2032" s="25"/>
      <c r="BG2032" s="25"/>
      <c r="BH2032" s="25"/>
      <c r="BI2032" s="25"/>
      <c r="BJ2032" s="25"/>
      <c r="BK2032" s="25"/>
      <c r="BL2032" s="27"/>
      <c r="BM2032" s="7"/>
      <c r="BN2032" s="7"/>
    </row>
    <row r="2033" spans="1:64" s="29" customFormat="1" ht="24" customHeight="1" x14ac:dyDescent="0.25">
      <c r="A2033" s="26">
        <f t="shared" si="30"/>
        <v>1</v>
      </c>
      <c r="B2033" s="25" t="s">
        <v>4232</v>
      </c>
      <c r="C2033" s="25"/>
      <c r="D2033" s="25" t="s">
        <v>4233</v>
      </c>
      <c r="E2033" s="25" t="s">
        <v>65</v>
      </c>
      <c r="F2033" s="25" t="s">
        <v>4234</v>
      </c>
      <c r="G2033" s="25" t="s">
        <v>70</v>
      </c>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5"/>
      <c r="AF2033" s="25"/>
      <c r="AG2033" s="25"/>
      <c r="AH2033" s="25"/>
      <c r="AI2033" s="25"/>
      <c r="AJ2033" s="25"/>
      <c r="AK2033" s="25"/>
      <c r="AL2033" s="25"/>
      <c r="AM2033" s="25"/>
      <c r="AN2033" s="25"/>
      <c r="AO2033" s="25"/>
      <c r="AP2033" s="25"/>
      <c r="AQ2033" s="25"/>
      <c r="AR2033" s="25"/>
      <c r="AS2033" s="25"/>
      <c r="AT2033" s="25"/>
      <c r="AU2033" s="25"/>
      <c r="AV2033" s="25"/>
      <c r="AW2033" s="25"/>
      <c r="AX2033" s="25"/>
      <c r="AY2033" s="25"/>
      <c r="AZ2033" s="25"/>
      <c r="BA2033" s="25"/>
      <c r="BB2033" s="25"/>
      <c r="BC2033" s="25"/>
      <c r="BD2033" s="25"/>
      <c r="BE2033" s="25"/>
      <c r="BF2033" s="25"/>
      <c r="BG2033" s="25"/>
      <c r="BH2033" s="25"/>
      <c r="BI2033" s="25"/>
      <c r="BJ2033" s="25"/>
      <c r="BK2033" s="25"/>
      <c r="BL2033" s="27"/>
    </row>
    <row r="2034" spans="1:64" s="29" customFormat="1" ht="24" customHeight="1" x14ac:dyDescent="0.25">
      <c r="A2034" s="26">
        <f t="shared" si="30"/>
        <v>1</v>
      </c>
      <c r="B2034" s="27" t="s">
        <v>4235</v>
      </c>
      <c r="C2034" s="27"/>
      <c r="D2034" s="27" t="s">
        <v>4236</v>
      </c>
      <c r="E2034" s="25" t="s">
        <v>65</v>
      </c>
      <c r="F2034" s="27" t="s">
        <v>4237</v>
      </c>
      <c r="G2034" s="28" t="s">
        <v>67</v>
      </c>
      <c r="H2034" s="28"/>
      <c r="I2034" s="28"/>
      <c r="J2034" s="28"/>
      <c r="K2034" s="28"/>
      <c r="L2034" s="28"/>
      <c r="M2034" s="28"/>
      <c r="N2034" s="28"/>
      <c r="O2034" s="28"/>
      <c r="P2034" s="28"/>
      <c r="Q2034" s="28"/>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s="28"/>
      <c r="BJ2034" s="28"/>
      <c r="BK2034" s="28"/>
      <c r="BL2034" s="27"/>
    </row>
    <row r="2035" spans="1:64" s="29" customFormat="1" ht="24" customHeight="1" x14ac:dyDescent="0.25">
      <c r="A2035" s="26">
        <f t="shared" si="30"/>
        <v>2</v>
      </c>
      <c r="B2035" s="25" t="s">
        <v>4238</v>
      </c>
      <c r="C2035" s="25"/>
      <c r="D2035" s="25" t="s">
        <v>4239</v>
      </c>
      <c r="E2035" s="25" t="s">
        <v>65</v>
      </c>
      <c r="F2035" s="25" t="s">
        <v>4240</v>
      </c>
      <c r="G2035" s="25" t="s">
        <v>70</v>
      </c>
      <c r="H2035" s="25"/>
      <c r="I2035" s="25"/>
      <c r="J2035" s="25"/>
      <c r="K2035" s="25"/>
      <c r="L2035" s="25"/>
      <c r="M2035" s="25"/>
      <c r="N2035" s="25"/>
      <c r="O2035" s="25"/>
      <c r="P2035" s="25"/>
      <c r="Q2035" s="25"/>
      <c r="R2035" s="25"/>
      <c r="S2035" s="25"/>
      <c r="T2035" s="25"/>
      <c r="U2035" s="25"/>
      <c r="V2035" s="25"/>
      <c r="W2035" s="25"/>
      <c r="X2035" s="25"/>
      <c r="Y2035" s="25" t="s">
        <v>167</v>
      </c>
      <c r="Z2035" s="25"/>
      <c r="AA2035" s="25"/>
      <c r="AB2035" s="25"/>
      <c r="AC2035" s="25"/>
      <c r="AD2035" s="25"/>
      <c r="AE2035" s="25"/>
      <c r="AF2035" s="25"/>
      <c r="AG2035" s="25"/>
      <c r="AH2035" s="25"/>
      <c r="AI2035" s="25"/>
      <c r="AJ2035" s="25"/>
      <c r="AK2035" s="25"/>
      <c r="AL2035" s="25"/>
      <c r="AM2035" s="25"/>
      <c r="AN2035" s="25"/>
      <c r="AO2035" s="25"/>
      <c r="AP2035" s="25"/>
      <c r="AQ2035" s="25"/>
      <c r="AR2035" s="25"/>
      <c r="AS2035" s="25"/>
      <c r="AT2035" s="25"/>
      <c r="AU2035" s="25"/>
      <c r="AV2035" s="25"/>
      <c r="AW2035" s="25"/>
      <c r="AX2035" s="25"/>
      <c r="AY2035" s="25"/>
      <c r="AZ2035" s="25"/>
      <c r="BA2035" s="25"/>
      <c r="BB2035" s="25"/>
      <c r="BC2035" s="25"/>
      <c r="BD2035" s="25"/>
      <c r="BE2035" s="25"/>
      <c r="BF2035" s="25"/>
      <c r="BG2035" s="25"/>
      <c r="BH2035" s="25"/>
      <c r="BI2035" s="25"/>
      <c r="BJ2035" s="25"/>
      <c r="BK2035" s="25"/>
      <c r="BL2035" s="27"/>
    </row>
    <row r="2036" spans="1:64" s="29" customFormat="1" ht="24" customHeight="1" x14ac:dyDescent="0.25">
      <c r="A2036" s="26">
        <f t="shared" si="30"/>
        <v>1</v>
      </c>
      <c r="B2036" s="25" t="s">
        <v>4241</v>
      </c>
      <c r="C2036" s="25"/>
      <c r="D2036" s="25" t="s">
        <v>4242</v>
      </c>
      <c r="E2036" s="25" t="s">
        <v>65</v>
      </c>
      <c r="F2036" s="25" t="s">
        <v>4243</v>
      </c>
      <c r="G2036" s="25" t="s">
        <v>67</v>
      </c>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c r="AP2036" s="25"/>
      <c r="AQ2036" s="25"/>
      <c r="AR2036" s="25"/>
      <c r="AS2036" s="25"/>
      <c r="AT2036" s="25"/>
      <c r="AU2036" s="25"/>
      <c r="AV2036" s="25"/>
      <c r="AW2036" s="25"/>
      <c r="AX2036" s="25"/>
      <c r="AY2036" s="25"/>
      <c r="AZ2036" s="25"/>
      <c r="BA2036" s="25"/>
      <c r="BB2036" s="25"/>
      <c r="BC2036" s="25"/>
      <c r="BD2036" s="25"/>
      <c r="BE2036" s="25"/>
      <c r="BF2036" s="25"/>
      <c r="BG2036" s="25"/>
      <c r="BH2036" s="25"/>
      <c r="BI2036" s="25"/>
      <c r="BJ2036" s="25"/>
      <c r="BK2036" s="25"/>
      <c r="BL2036" s="27"/>
    </row>
    <row r="2037" spans="1:64" s="29" customFormat="1" ht="24" customHeight="1" x14ac:dyDescent="0.25">
      <c r="A2037" s="26">
        <f t="shared" si="30"/>
        <v>1</v>
      </c>
      <c r="B2037" s="25" t="s">
        <v>11934</v>
      </c>
      <c r="C2037" s="25" t="s">
        <v>164</v>
      </c>
      <c r="D2037" s="25" t="s">
        <v>4244</v>
      </c>
      <c r="E2037" s="25" t="s">
        <v>78</v>
      </c>
      <c r="F2037" s="25" t="s">
        <v>4245</v>
      </c>
      <c r="G2037" s="25" t="s">
        <v>70</v>
      </c>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c r="AP2037" s="25"/>
      <c r="AQ2037" s="25"/>
      <c r="AR2037" s="25"/>
      <c r="AS2037" s="25"/>
      <c r="AT2037" s="25"/>
      <c r="AU2037" s="25"/>
      <c r="AV2037" s="25"/>
      <c r="AW2037" s="25"/>
      <c r="AX2037" s="25"/>
      <c r="AY2037" s="25"/>
      <c r="AZ2037" s="25"/>
      <c r="BA2037" s="25"/>
      <c r="BB2037" s="25"/>
      <c r="BC2037" s="25"/>
      <c r="BD2037" s="25"/>
      <c r="BE2037" s="25"/>
      <c r="BF2037" s="25"/>
      <c r="BG2037" s="25"/>
      <c r="BH2037" s="25"/>
      <c r="BI2037" s="25"/>
      <c r="BJ2037" s="25"/>
      <c r="BK2037" s="25"/>
      <c r="BL2037" s="27" t="s">
        <v>164</v>
      </c>
    </row>
    <row r="2038" spans="1:64" s="29" customFormat="1" ht="24" customHeight="1" x14ac:dyDescent="0.25">
      <c r="A2038" s="26">
        <f t="shared" si="30"/>
        <v>2</v>
      </c>
      <c r="B2038" s="25" t="s">
        <v>4246</v>
      </c>
      <c r="C2038" s="25"/>
      <c r="D2038" s="25" t="s">
        <v>4247</v>
      </c>
      <c r="E2038" s="25" t="s">
        <v>65</v>
      </c>
      <c r="F2038" s="25" t="s">
        <v>4248</v>
      </c>
      <c r="G2038" s="25" t="s">
        <v>70</v>
      </c>
      <c r="H2038" s="25"/>
      <c r="I2038" s="25"/>
      <c r="J2038" s="25"/>
      <c r="K2038" s="25"/>
      <c r="L2038" s="25"/>
      <c r="M2038" s="25"/>
      <c r="N2038" s="25" t="s">
        <v>67</v>
      </c>
      <c r="O2038" s="25"/>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c r="AR2038" s="25"/>
      <c r="AS2038" s="25"/>
      <c r="AT2038" s="25"/>
      <c r="AU2038" s="25"/>
      <c r="AV2038" s="25"/>
      <c r="AW2038" s="25"/>
      <c r="AX2038" s="25"/>
      <c r="AY2038" s="25"/>
      <c r="AZ2038" s="25"/>
      <c r="BA2038" s="25"/>
      <c r="BB2038" s="25"/>
      <c r="BC2038" s="25"/>
      <c r="BD2038" s="25"/>
      <c r="BE2038" s="25"/>
      <c r="BF2038" s="25"/>
      <c r="BG2038" s="25"/>
      <c r="BH2038" s="25"/>
      <c r="BI2038" s="25"/>
      <c r="BJ2038" s="25"/>
      <c r="BK2038" s="25"/>
      <c r="BL2038" s="27"/>
    </row>
    <row r="2039" spans="1:64" s="29" customFormat="1" ht="24" customHeight="1" x14ac:dyDescent="0.25">
      <c r="A2039" s="26">
        <f t="shared" si="30"/>
        <v>1</v>
      </c>
      <c r="B2039" s="25" t="s">
        <v>11935</v>
      </c>
      <c r="C2039" s="25"/>
      <c r="D2039" s="25" t="s">
        <v>4249</v>
      </c>
      <c r="E2039" s="25" t="s">
        <v>78</v>
      </c>
      <c r="F2039" s="25" t="s">
        <v>4250</v>
      </c>
      <c r="G2039" s="25" t="s">
        <v>67</v>
      </c>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c r="AR2039" s="25"/>
      <c r="AS2039" s="25"/>
      <c r="AT2039" s="25"/>
      <c r="AU2039" s="25"/>
      <c r="AV2039" s="25"/>
      <c r="AW2039" s="25"/>
      <c r="AX2039" s="25"/>
      <c r="AY2039" s="25"/>
      <c r="AZ2039" s="25"/>
      <c r="BA2039" s="25"/>
      <c r="BB2039" s="25"/>
      <c r="BC2039" s="25"/>
      <c r="BD2039" s="25"/>
      <c r="BE2039" s="25"/>
      <c r="BF2039" s="25"/>
      <c r="BG2039" s="25"/>
      <c r="BH2039" s="25"/>
      <c r="BI2039" s="25"/>
      <c r="BJ2039" s="25"/>
      <c r="BK2039" s="25"/>
      <c r="BL2039" s="27"/>
    </row>
    <row r="2040" spans="1:64" s="29" customFormat="1" ht="24" customHeight="1" x14ac:dyDescent="0.25">
      <c r="A2040" s="26">
        <f t="shared" si="30"/>
        <v>1</v>
      </c>
      <c r="B2040" s="25" t="s">
        <v>4251</v>
      </c>
      <c r="C2040" s="25"/>
      <c r="D2040" s="25" t="s">
        <v>4251</v>
      </c>
      <c r="E2040" s="25" t="s">
        <v>65</v>
      </c>
      <c r="F2040" s="25" t="s">
        <v>4252</v>
      </c>
      <c r="G2040" s="25" t="s">
        <v>70</v>
      </c>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c r="AP2040" s="25"/>
      <c r="AQ2040" s="25"/>
      <c r="AR2040" s="25"/>
      <c r="AS2040" s="25"/>
      <c r="AT2040" s="25"/>
      <c r="AU2040" s="25"/>
      <c r="AV2040" s="25"/>
      <c r="AW2040" s="25"/>
      <c r="AX2040" s="25"/>
      <c r="AY2040" s="25"/>
      <c r="AZ2040" s="25"/>
      <c r="BA2040" s="25"/>
      <c r="BB2040" s="25"/>
      <c r="BC2040" s="25"/>
      <c r="BD2040" s="25"/>
      <c r="BE2040" s="25"/>
      <c r="BF2040" s="25"/>
      <c r="BG2040" s="25"/>
      <c r="BH2040" s="25"/>
      <c r="BI2040" s="25"/>
      <c r="BJ2040" s="25"/>
      <c r="BK2040" s="25"/>
      <c r="BL2040" s="27"/>
    </row>
    <row r="2041" spans="1:64" s="29" customFormat="1" ht="24" customHeight="1" x14ac:dyDescent="0.25">
      <c r="A2041" s="26">
        <f t="shared" si="30"/>
        <v>4</v>
      </c>
      <c r="B2041" s="36" t="s">
        <v>4253</v>
      </c>
      <c r="C2041" s="36"/>
      <c r="D2041" s="28" t="s">
        <v>4253</v>
      </c>
      <c r="E2041" s="36" t="s">
        <v>65</v>
      </c>
      <c r="F2041" s="39" t="s">
        <v>4254</v>
      </c>
      <c r="G2041" s="25"/>
      <c r="H2041" s="25" t="s">
        <v>67</v>
      </c>
      <c r="I2041" s="25" t="s">
        <v>69</v>
      </c>
      <c r="J2041" s="25"/>
      <c r="K2041" s="25" t="s">
        <v>69</v>
      </c>
      <c r="L2041" s="25"/>
      <c r="M2041" s="25" t="s">
        <v>115</v>
      </c>
      <c r="N2041" s="25"/>
      <c r="O2041" s="25"/>
      <c r="P2041" s="25"/>
      <c r="Q2041" s="25"/>
      <c r="R2041" s="25"/>
      <c r="S2041" s="25"/>
      <c r="T2041" s="25"/>
      <c r="U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c r="AP2041" s="25"/>
      <c r="AQ2041" s="25"/>
      <c r="AR2041" s="25"/>
      <c r="AS2041" s="25"/>
      <c r="AT2041" s="25"/>
      <c r="AU2041" s="25"/>
      <c r="AV2041" s="25"/>
      <c r="AW2041" s="25"/>
      <c r="AX2041" s="25"/>
      <c r="AY2041" s="25"/>
      <c r="AZ2041" s="25"/>
      <c r="BA2041" s="25"/>
      <c r="BB2041" s="25"/>
      <c r="BC2041" s="25"/>
      <c r="BD2041" s="25"/>
      <c r="BE2041" s="25"/>
      <c r="BF2041" s="25"/>
      <c r="BG2041" s="25"/>
      <c r="BH2041" s="25"/>
      <c r="BI2041" s="25"/>
      <c r="BJ2041" s="25"/>
      <c r="BK2041" s="25"/>
      <c r="BL2041" s="27"/>
    </row>
    <row r="2042" spans="1:64" s="29" customFormat="1" ht="24" customHeight="1" x14ac:dyDescent="0.25">
      <c r="A2042" s="26">
        <f t="shared" si="30"/>
        <v>1</v>
      </c>
      <c r="B2042" s="25" t="s">
        <v>4255</v>
      </c>
      <c r="C2042" s="25"/>
      <c r="D2042" s="25" t="s">
        <v>4253</v>
      </c>
      <c r="E2042" s="25" t="s">
        <v>65</v>
      </c>
      <c r="F2042" s="25" t="s">
        <v>4256</v>
      </c>
      <c r="G2042" s="25"/>
      <c r="H2042" s="25" t="s">
        <v>167</v>
      </c>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5"/>
      <c r="AF2042" s="25"/>
      <c r="AG2042" s="25"/>
      <c r="AH2042" s="25"/>
      <c r="AI2042" s="25"/>
      <c r="AJ2042" s="25"/>
      <c r="AK2042" s="25"/>
      <c r="AL2042" s="25"/>
      <c r="AM2042" s="25"/>
      <c r="AN2042" s="25"/>
      <c r="AO2042" s="25"/>
      <c r="AP2042" s="25"/>
      <c r="AQ2042" s="25"/>
      <c r="AR2042" s="25"/>
      <c r="AS2042" s="25"/>
      <c r="AT2042" s="25"/>
      <c r="AU2042" s="25"/>
      <c r="AV2042" s="25"/>
      <c r="AW2042" s="25"/>
      <c r="AX2042" s="25"/>
      <c r="AY2042" s="25"/>
      <c r="AZ2042" s="25"/>
      <c r="BA2042" s="25"/>
      <c r="BB2042" s="25"/>
      <c r="BC2042" s="25"/>
      <c r="BD2042" s="25"/>
      <c r="BE2042" s="25"/>
      <c r="BF2042" s="25"/>
      <c r="BG2042" s="25"/>
      <c r="BH2042" s="25"/>
      <c r="BI2042" s="25"/>
      <c r="BJ2042" s="25"/>
      <c r="BK2042" s="25"/>
      <c r="BL2042" s="27"/>
    </row>
    <row r="2043" spans="1:64" s="29" customFormat="1" ht="24" customHeight="1" x14ac:dyDescent="0.25">
      <c r="A2043" s="26">
        <f t="shared" si="30"/>
        <v>0</v>
      </c>
      <c r="B2043" s="25" t="s">
        <v>11936</v>
      </c>
      <c r="C2043" s="25" t="s">
        <v>11932</v>
      </c>
      <c r="D2043" s="25" t="s">
        <v>4257</v>
      </c>
      <c r="E2043" s="25" t="s">
        <v>78</v>
      </c>
      <c r="F2043" s="25" t="s">
        <v>4258</v>
      </c>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c r="AP2043" s="25"/>
      <c r="AQ2043" s="25"/>
      <c r="AR2043" s="25"/>
      <c r="AS2043" s="25"/>
      <c r="AT2043" s="25"/>
      <c r="AU2043" s="25"/>
      <c r="AV2043" s="25"/>
      <c r="AW2043" s="25"/>
      <c r="AX2043" s="25"/>
      <c r="AY2043" s="25"/>
      <c r="AZ2043" s="25"/>
      <c r="BA2043" s="25"/>
      <c r="BB2043" s="25"/>
      <c r="BC2043" s="25"/>
      <c r="BD2043" s="25"/>
      <c r="BE2043" s="25"/>
      <c r="BF2043" s="25"/>
      <c r="BG2043" s="25"/>
      <c r="BH2043" s="25"/>
      <c r="BI2043" s="25"/>
      <c r="BJ2043" s="25"/>
      <c r="BK2043" s="25"/>
      <c r="BL2043" s="27"/>
    </row>
    <row r="2044" spans="1:64" s="29" customFormat="1" ht="24" customHeight="1" x14ac:dyDescent="0.25">
      <c r="A2044" s="26">
        <f t="shared" si="30"/>
        <v>1</v>
      </c>
      <c r="B2044" s="27" t="s">
        <v>4259</v>
      </c>
      <c r="C2044" s="27"/>
      <c r="D2044" s="27" t="s">
        <v>4260</v>
      </c>
      <c r="E2044" s="27" t="s">
        <v>78</v>
      </c>
      <c r="F2044" s="27" t="s">
        <v>4261</v>
      </c>
      <c r="G2044" s="28" t="s">
        <v>67</v>
      </c>
      <c r="H2044" s="28"/>
      <c r="I2044" s="28"/>
      <c r="J2044" s="28"/>
      <c r="K2044" s="28"/>
      <c r="L2044" s="28"/>
      <c r="M2044" s="28"/>
      <c r="N2044" s="28"/>
      <c r="O2044" s="28"/>
      <c r="P2044" s="28"/>
      <c r="Q2044" s="28"/>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s="28"/>
      <c r="BJ2044" s="28"/>
      <c r="BK2044" s="28"/>
      <c r="BL2044" s="27"/>
    </row>
    <row r="2045" spans="1:64" s="29" customFormat="1" ht="24" customHeight="1" x14ac:dyDescent="0.25">
      <c r="A2045" s="26">
        <f t="shared" si="30"/>
        <v>0</v>
      </c>
      <c r="B2045" s="27" t="s">
        <v>11937</v>
      </c>
      <c r="C2045" s="25" t="s">
        <v>86</v>
      </c>
      <c r="D2045" s="27" t="s">
        <v>4262</v>
      </c>
      <c r="E2045" s="25" t="s">
        <v>78</v>
      </c>
      <c r="F2045" s="27" t="s">
        <v>411</v>
      </c>
      <c r="G2045" s="28"/>
      <c r="H2045" s="28"/>
      <c r="I2045" s="28"/>
      <c r="J2045" s="28"/>
      <c r="K2045" s="28"/>
      <c r="L2045" s="28"/>
      <c r="M2045" s="28"/>
      <c r="N2045" s="28"/>
      <c r="O2045" s="28"/>
      <c r="P2045" s="28"/>
      <c r="Q2045" s="28"/>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5"/>
      <c r="AS2045" s="28"/>
      <c r="AT2045" s="28"/>
      <c r="AU2045" s="28"/>
      <c r="AV2045" s="28"/>
      <c r="AW2045" s="28"/>
      <c r="AX2045" s="28"/>
      <c r="AY2045" s="28"/>
      <c r="AZ2045" s="28"/>
      <c r="BA2045" s="28"/>
      <c r="BB2045" s="28"/>
      <c r="BC2045" s="28"/>
      <c r="BD2045" s="28"/>
      <c r="BE2045" s="28"/>
      <c r="BF2045" s="28"/>
      <c r="BG2045" s="28"/>
      <c r="BH2045" s="28"/>
      <c r="BI2045" s="28"/>
      <c r="BJ2045" s="28"/>
      <c r="BK2045" s="28"/>
      <c r="BL2045" s="27" t="s">
        <v>86</v>
      </c>
    </row>
    <row r="2046" spans="1:64" s="29" customFormat="1" ht="24" customHeight="1" x14ac:dyDescent="0.25">
      <c r="A2046" s="26">
        <f t="shared" si="30"/>
        <v>1</v>
      </c>
      <c r="B2046" s="25" t="s">
        <v>11938</v>
      </c>
      <c r="C2046" s="25" t="s">
        <v>10868</v>
      </c>
      <c r="D2046" s="25" t="s">
        <v>4263</v>
      </c>
      <c r="E2046" s="25" t="s">
        <v>78</v>
      </c>
      <c r="F2046" s="25" t="s">
        <v>4264</v>
      </c>
      <c r="G2046" s="25" t="s">
        <v>70</v>
      </c>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c r="AR2046" s="25"/>
      <c r="AS2046" s="25"/>
      <c r="AT2046" s="25"/>
      <c r="AU2046" s="25"/>
      <c r="AV2046" s="25"/>
      <c r="AW2046" s="25"/>
      <c r="AX2046" s="25"/>
      <c r="AY2046" s="25"/>
      <c r="AZ2046" s="25"/>
      <c r="BA2046" s="25"/>
      <c r="BB2046" s="25"/>
      <c r="BC2046" s="25"/>
      <c r="BD2046" s="25"/>
      <c r="BE2046" s="25"/>
      <c r="BF2046" s="25"/>
      <c r="BG2046" s="25"/>
      <c r="BH2046" s="25"/>
      <c r="BI2046" s="25"/>
      <c r="BJ2046" s="25"/>
      <c r="BK2046" s="25"/>
      <c r="BL2046" s="27"/>
    </row>
    <row r="2047" spans="1:64" s="29" customFormat="1" ht="24" customHeight="1" x14ac:dyDescent="0.25">
      <c r="A2047" s="26">
        <f t="shared" si="30"/>
        <v>1</v>
      </c>
      <c r="B2047" s="25" t="s">
        <v>4265</v>
      </c>
      <c r="C2047" s="25"/>
      <c r="D2047" s="25" t="s">
        <v>4266</v>
      </c>
      <c r="E2047" s="25" t="s">
        <v>65</v>
      </c>
      <c r="F2047" s="25" t="s">
        <v>4267</v>
      </c>
      <c r="G2047" s="25" t="s">
        <v>70</v>
      </c>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c r="AP2047" s="25"/>
      <c r="AQ2047" s="25"/>
      <c r="AR2047" s="25"/>
      <c r="AS2047" s="25"/>
      <c r="AT2047" s="25"/>
      <c r="AU2047" s="25"/>
      <c r="AV2047" s="25"/>
      <c r="AW2047" s="25"/>
      <c r="AX2047" s="25"/>
      <c r="AY2047" s="25"/>
      <c r="AZ2047" s="25"/>
      <c r="BA2047" s="25"/>
      <c r="BB2047" s="25"/>
      <c r="BC2047" s="25"/>
      <c r="BD2047" s="25"/>
      <c r="BE2047" s="25"/>
      <c r="BF2047" s="25"/>
      <c r="BG2047" s="25"/>
      <c r="BH2047" s="25"/>
      <c r="BI2047" s="25"/>
      <c r="BJ2047" s="25"/>
      <c r="BK2047" s="25"/>
      <c r="BL2047" s="27"/>
    </row>
    <row r="2048" spans="1:64" s="29" customFormat="1" ht="24" customHeight="1" x14ac:dyDescent="0.25">
      <c r="A2048" s="26">
        <f>COUNTA(G2048:BK2048)</f>
        <v>1</v>
      </c>
      <c r="B2048" s="27" t="s">
        <v>14452</v>
      </c>
      <c r="C2048" s="27"/>
      <c r="D2048" s="27" t="s">
        <v>14453</v>
      </c>
      <c r="E2048" s="27" t="s">
        <v>14176</v>
      </c>
      <c r="F2048" s="27" t="s">
        <v>14454</v>
      </c>
      <c r="G2048" s="28" t="s">
        <v>10690</v>
      </c>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5"/>
      <c r="AF2048" s="25"/>
      <c r="AG2048" s="25"/>
      <c r="AH2048" s="25"/>
      <c r="AI2048" s="25"/>
      <c r="AJ2048" s="25"/>
      <c r="AK2048" s="25"/>
      <c r="AL2048" s="25"/>
      <c r="AM2048" s="25"/>
      <c r="AN2048" s="25"/>
      <c r="AO2048" s="25"/>
      <c r="AP2048" s="25"/>
      <c r="AQ2048" s="25"/>
      <c r="AR2048" s="25"/>
      <c r="AS2048" s="25"/>
      <c r="AT2048" s="25"/>
      <c r="AU2048" s="25"/>
      <c r="AV2048" s="25"/>
      <c r="AW2048" s="25"/>
      <c r="AX2048" s="25"/>
      <c r="AY2048" s="25"/>
      <c r="AZ2048" s="25"/>
      <c r="BA2048" s="25"/>
      <c r="BB2048" s="25"/>
      <c r="BC2048" s="25"/>
      <c r="BD2048" s="25"/>
      <c r="BE2048" s="25"/>
      <c r="BF2048" s="25"/>
      <c r="BG2048" s="25"/>
      <c r="BH2048" s="25"/>
      <c r="BI2048" s="25"/>
      <c r="BJ2048" s="25"/>
      <c r="BK2048" s="25"/>
      <c r="BL2048" s="27"/>
    </row>
    <row r="2049" spans="1:64" s="29" customFormat="1" ht="24" customHeight="1" x14ac:dyDescent="0.25">
      <c r="A2049" s="26">
        <f t="shared" si="30"/>
        <v>1</v>
      </c>
      <c r="B2049" s="25" t="s">
        <v>4268</v>
      </c>
      <c r="C2049" s="25"/>
      <c r="D2049" s="25" t="s">
        <v>4269</v>
      </c>
      <c r="E2049" s="25" t="s">
        <v>65</v>
      </c>
      <c r="F2049" s="25" t="s">
        <v>649</v>
      </c>
      <c r="G2049" s="25" t="s">
        <v>70</v>
      </c>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c r="AP2049" s="25"/>
      <c r="AQ2049" s="25"/>
      <c r="AR2049" s="25"/>
      <c r="AS2049" s="25"/>
      <c r="AT2049" s="25"/>
      <c r="AU2049" s="25"/>
      <c r="AV2049" s="25"/>
      <c r="AW2049" s="25"/>
      <c r="AX2049" s="25"/>
      <c r="AY2049" s="25"/>
      <c r="AZ2049" s="25"/>
      <c r="BA2049" s="25"/>
      <c r="BB2049" s="25"/>
      <c r="BC2049" s="25"/>
      <c r="BD2049" s="25"/>
      <c r="BE2049" s="25"/>
      <c r="BF2049" s="25"/>
      <c r="BG2049" s="25"/>
      <c r="BH2049" s="25"/>
      <c r="BI2049" s="25"/>
      <c r="BJ2049" s="25"/>
      <c r="BK2049" s="25"/>
      <c r="BL2049" s="27"/>
    </row>
    <row r="2050" spans="1:64" s="29" customFormat="1" ht="24" customHeight="1" x14ac:dyDescent="0.25">
      <c r="A2050" s="26">
        <f t="shared" si="30"/>
        <v>3</v>
      </c>
      <c r="B2050" s="25" t="s">
        <v>4270</v>
      </c>
      <c r="C2050" s="25"/>
      <c r="D2050" s="25" t="s">
        <v>4271</v>
      </c>
      <c r="E2050" s="25" t="s">
        <v>65</v>
      </c>
      <c r="F2050" s="25" t="s">
        <v>4272</v>
      </c>
      <c r="G2050" s="25" t="s">
        <v>70</v>
      </c>
      <c r="H2050" s="25"/>
      <c r="I2050" s="25"/>
      <c r="J2050" s="25"/>
      <c r="K2050" s="25"/>
      <c r="L2050" s="25"/>
      <c r="M2050" s="25"/>
      <c r="N2050" s="25"/>
      <c r="O2050" s="25"/>
      <c r="P2050" s="25"/>
      <c r="Q2050" s="25"/>
      <c r="R2050" s="25"/>
      <c r="S2050" s="25"/>
      <c r="T2050" s="25"/>
      <c r="U2050" s="25" t="s">
        <v>167</v>
      </c>
      <c r="V2050" s="25"/>
      <c r="W2050" s="25"/>
      <c r="X2050" s="25"/>
      <c r="Y2050" s="25" t="s">
        <v>167</v>
      </c>
      <c r="Z2050" s="25"/>
      <c r="AA2050" s="25"/>
      <c r="AB2050" s="25"/>
      <c r="AC2050" s="25"/>
      <c r="AD2050" s="25"/>
      <c r="AE2050" s="25"/>
      <c r="AF2050" s="25"/>
      <c r="AG2050" s="25"/>
      <c r="AH2050" s="25"/>
      <c r="AI2050" s="25"/>
      <c r="AJ2050" s="25"/>
      <c r="AK2050" s="25"/>
      <c r="AL2050" s="25"/>
      <c r="AM2050" s="25"/>
      <c r="AN2050" s="25"/>
      <c r="AO2050" s="25"/>
      <c r="AP2050" s="25"/>
      <c r="AQ2050" s="25"/>
      <c r="AR2050" s="25"/>
      <c r="AS2050" s="25"/>
      <c r="AT2050" s="25"/>
      <c r="AU2050" s="25"/>
      <c r="AV2050" s="25"/>
      <c r="AW2050" s="25"/>
      <c r="AX2050" s="25"/>
      <c r="AY2050" s="25"/>
      <c r="AZ2050" s="25"/>
      <c r="BA2050" s="25"/>
      <c r="BB2050" s="25"/>
      <c r="BC2050" s="25"/>
      <c r="BD2050" s="25"/>
      <c r="BE2050" s="25"/>
      <c r="BF2050" s="25"/>
      <c r="BG2050" s="25"/>
      <c r="BH2050" s="25"/>
      <c r="BI2050" s="25"/>
      <c r="BJ2050" s="25"/>
      <c r="BK2050" s="25"/>
      <c r="BL2050" s="27"/>
    </row>
    <row r="2051" spans="1:64" s="29" customFormat="1" ht="24" customHeight="1" x14ac:dyDescent="0.25">
      <c r="A2051" s="26">
        <f t="shared" si="30"/>
        <v>1</v>
      </c>
      <c r="B2051" s="27" t="s">
        <v>4273</v>
      </c>
      <c r="C2051" s="27"/>
      <c r="D2051" s="27" t="s">
        <v>4274</v>
      </c>
      <c r="E2051" s="27" t="s">
        <v>65</v>
      </c>
      <c r="F2051" s="27" t="s">
        <v>4275</v>
      </c>
      <c r="G2051" s="28" t="s">
        <v>67</v>
      </c>
      <c r="H2051" s="28"/>
      <c r="I2051" s="28"/>
      <c r="J2051" s="28"/>
      <c r="K2051" s="28"/>
      <c r="L2051" s="28"/>
      <c r="M2051" s="28"/>
      <c r="N2051" s="28"/>
      <c r="O2051" s="28"/>
      <c r="P2051" s="28"/>
      <c r="Q2051" s="28"/>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s="28"/>
      <c r="BJ2051" s="28"/>
      <c r="BK2051" s="28"/>
      <c r="BL2051" s="27"/>
    </row>
    <row r="2052" spans="1:64" s="29" customFormat="1" ht="24" customHeight="1" x14ac:dyDescent="0.25">
      <c r="A2052" s="26">
        <f t="shared" si="30"/>
        <v>8</v>
      </c>
      <c r="B2052" s="25" t="s">
        <v>4276</v>
      </c>
      <c r="C2052" s="25"/>
      <c r="D2052" s="25" t="s">
        <v>4277</v>
      </c>
      <c r="E2052" s="25" t="s">
        <v>65</v>
      </c>
      <c r="F2052" s="25" t="s">
        <v>4278</v>
      </c>
      <c r="G2052" s="25" t="s">
        <v>67</v>
      </c>
      <c r="H2052" s="25" t="s">
        <v>14520</v>
      </c>
      <c r="I2052" s="25" t="s">
        <v>69</v>
      </c>
      <c r="J2052" s="25" t="s">
        <v>69</v>
      </c>
      <c r="K2052" s="25" t="s">
        <v>69</v>
      </c>
      <c r="L2052" s="25"/>
      <c r="M2052" s="25" t="s">
        <v>115</v>
      </c>
      <c r="N2052" s="25"/>
      <c r="O2052" s="25"/>
      <c r="P2052" s="25"/>
      <c r="Q2052" s="25"/>
      <c r="R2052" s="25"/>
      <c r="S2052" s="25"/>
      <c r="T2052" s="25"/>
      <c r="U2052" s="25"/>
      <c r="V2052" s="25" t="s">
        <v>70</v>
      </c>
      <c r="W2052" s="25"/>
      <c r="X2052" s="25"/>
      <c r="Y2052" s="25"/>
      <c r="Z2052" s="25"/>
      <c r="AA2052" s="25"/>
      <c r="AB2052" s="25"/>
      <c r="AC2052" s="25"/>
      <c r="AD2052" s="25"/>
      <c r="AE2052" s="25"/>
      <c r="AF2052" s="25"/>
      <c r="AG2052" s="25"/>
      <c r="AH2052" s="25"/>
      <c r="AI2052" s="25"/>
      <c r="AJ2052" s="25"/>
      <c r="AK2052" s="25"/>
      <c r="AL2052" s="25"/>
      <c r="AM2052" s="25"/>
      <c r="AN2052" s="25"/>
      <c r="AO2052" s="25"/>
      <c r="AP2052" s="25"/>
      <c r="AQ2052" s="25"/>
      <c r="AR2052" s="25"/>
      <c r="AS2052" s="25"/>
      <c r="AT2052" s="25"/>
      <c r="AU2052" s="25"/>
      <c r="AV2052" s="25"/>
      <c r="AW2052" s="25"/>
      <c r="AX2052" s="25"/>
      <c r="AY2052" s="25"/>
      <c r="AZ2052" s="25"/>
      <c r="BA2052" s="25"/>
      <c r="BB2052" s="25"/>
      <c r="BC2052" s="25"/>
      <c r="BD2052" s="25"/>
      <c r="BE2052" s="25"/>
      <c r="BF2052" s="25"/>
      <c r="BG2052" s="25"/>
      <c r="BH2052" s="25" t="s">
        <v>75</v>
      </c>
      <c r="BI2052" s="25"/>
      <c r="BJ2052" s="25"/>
      <c r="BK2052" s="25"/>
      <c r="BL2052" s="27"/>
    </row>
    <row r="2053" spans="1:64" s="29" customFormat="1" ht="24" customHeight="1" x14ac:dyDescent="0.25">
      <c r="A2053" s="26">
        <f t="shared" si="30"/>
        <v>1</v>
      </c>
      <c r="B2053" s="25" t="s">
        <v>4279</v>
      </c>
      <c r="C2053" s="25"/>
      <c r="D2053" s="25" t="s">
        <v>4279</v>
      </c>
      <c r="E2053" s="25" t="s">
        <v>65</v>
      </c>
      <c r="F2053" s="25" t="s">
        <v>4280</v>
      </c>
      <c r="G2053" s="25"/>
      <c r="H2053" s="25"/>
      <c r="I2053" s="25"/>
      <c r="J2053" s="25"/>
      <c r="K2053" s="25"/>
      <c r="L2053" s="25"/>
      <c r="M2053" s="25"/>
      <c r="N2053" s="25" t="s">
        <v>70</v>
      </c>
      <c r="O2053" s="25"/>
      <c r="P2053" s="25"/>
      <c r="Q2053" s="25"/>
      <c r="R2053" s="25"/>
      <c r="S2053" s="25"/>
      <c r="T2053" s="25"/>
      <c r="U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c r="AP2053" s="25"/>
      <c r="AQ2053" s="25"/>
      <c r="AR2053" s="25"/>
      <c r="AS2053" s="25"/>
      <c r="AT2053" s="25"/>
      <c r="AU2053" s="25"/>
      <c r="AV2053" s="25"/>
      <c r="AW2053" s="25"/>
      <c r="AX2053" s="25"/>
      <c r="AY2053" s="25"/>
      <c r="AZ2053" s="25"/>
      <c r="BA2053" s="25"/>
      <c r="BB2053" s="25"/>
      <c r="BC2053" s="25"/>
      <c r="BD2053" s="25"/>
      <c r="BE2053" s="25"/>
      <c r="BF2053" s="25"/>
      <c r="BG2053" s="25"/>
      <c r="BH2053" s="25"/>
      <c r="BI2053" s="25"/>
      <c r="BJ2053" s="25"/>
      <c r="BK2053" s="25"/>
      <c r="BL2053" s="27"/>
    </row>
    <row r="2054" spans="1:64" s="29" customFormat="1" ht="24" customHeight="1" x14ac:dyDescent="0.25">
      <c r="A2054" s="26">
        <f t="shared" si="30"/>
        <v>1</v>
      </c>
      <c r="B2054" s="27" t="s">
        <v>11939</v>
      </c>
      <c r="C2054" s="27"/>
      <c r="D2054" s="27" t="s">
        <v>4281</v>
      </c>
      <c r="E2054" s="27" t="s">
        <v>78</v>
      </c>
      <c r="F2054" s="27" t="s">
        <v>4282</v>
      </c>
      <c r="G2054" s="25"/>
      <c r="H2054" s="25"/>
      <c r="I2054" s="25"/>
      <c r="J2054" s="25"/>
      <c r="K2054" s="25"/>
      <c r="L2054" s="25"/>
      <c r="M2054" s="25"/>
      <c r="N2054" s="25"/>
      <c r="O2054" s="25"/>
      <c r="P2054" s="25"/>
      <c r="Q2054" s="25"/>
      <c r="R2054" s="25"/>
      <c r="S2054" s="25"/>
      <c r="T2054" s="25"/>
      <c r="U2054" s="25"/>
      <c r="V2054" s="25" t="s">
        <v>70</v>
      </c>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c r="AR2054" s="25"/>
      <c r="AS2054" s="25"/>
      <c r="AT2054" s="25"/>
      <c r="AU2054" s="25"/>
      <c r="AV2054" s="25"/>
      <c r="AW2054" s="25"/>
      <c r="AX2054" s="25"/>
      <c r="AY2054" s="25"/>
      <c r="AZ2054" s="25"/>
      <c r="BA2054" s="25"/>
      <c r="BB2054" s="25"/>
      <c r="BC2054" s="25"/>
      <c r="BD2054" s="25"/>
      <c r="BE2054" s="25"/>
      <c r="BF2054" s="25"/>
      <c r="BG2054" s="25"/>
      <c r="BH2054" s="25"/>
      <c r="BI2054" s="25"/>
      <c r="BJ2054" s="25"/>
      <c r="BK2054" s="25"/>
      <c r="BL2054" s="27"/>
    </row>
    <row r="2055" spans="1:64" s="29" customFormat="1" ht="24" customHeight="1" x14ac:dyDescent="0.25">
      <c r="A2055" s="26">
        <f>COUNTA(G2055:BK2055)</f>
        <v>1</v>
      </c>
      <c r="B2055" s="27" t="s">
        <v>14673</v>
      </c>
      <c r="C2055" s="27"/>
      <c r="D2055" s="25" t="s">
        <v>4283</v>
      </c>
      <c r="E2055" s="25" t="s">
        <v>78</v>
      </c>
      <c r="F2055" s="27" t="s">
        <v>14674</v>
      </c>
      <c r="G2055" s="25" t="s">
        <v>14675</v>
      </c>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5"/>
      <c r="AF2055" s="25"/>
      <c r="AG2055" s="25"/>
      <c r="AH2055" s="25"/>
      <c r="AI2055" s="25"/>
      <c r="AJ2055" s="25"/>
      <c r="AK2055" s="25"/>
      <c r="AL2055" s="25"/>
      <c r="AM2055" s="25"/>
      <c r="AN2055" s="25"/>
      <c r="AO2055" s="25"/>
      <c r="AP2055" s="25"/>
      <c r="AQ2055" s="25"/>
      <c r="AR2055" s="25"/>
      <c r="AS2055" s="25"/>
      <c r="AT2055" s="25"/>
      <c r="AU2055" s="25"/>
      <c r="AV2055" s="25"/>
      <c r="AW2055" s="25"/>
      <c r="AX2055" s="25"/>
      <c r="AY2055" s="25"/>
      <c r="AZ2055" s="25"/>
      <c r="BA2055" s="25"/>
      <c r="BB2055" s="25"/>
      <c r="BC2055" s="25"/>
      <c r="BD2055" s="25"/>
      <c r="BE2055" s="25"/>
      <c r="BF2055" s="25"/>
      <c r="BG2055" s="25"/>
      <c r="BH2055" s="25"/>
      <c r="BI2055" s="25"/>
      <c r="BJ2055" s="25"/>
      <c r="BK2055" s="25"/>
      <c r="BL2055" s="27"/>
    </row>
    <row r="2056" spans="1:64" s="29" customFormat="1" ht="24" customHeight="1" x14ac:dyDescent="0.25">
      <c r="A2056" s="26">
        <f t="shared" si="30"/>
        <v>0</v>
      </c>
      <c r="B2056" s="25" t="s">
        <v>11940</v>
      </c>
      <c r="C2056" s="25" t="s">
        <v>14671</v>
      </c>
      <c r="D2056" s="25" t="s">
        <v>4283</v>
      </c>
      <c r="E2056" s="25" t="s">
        <v>78</v>
      </c>
      <c r="F2056" s="25" t="s">
        <v>4284</v>
      </c>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c r="AP2056" s="25"/>
      <c r="AQ2056" s="25"/>
      <c r="AR2056" s="25"/>
      <c r="AS2056" s="25"/>
      <c r="AT2056" s="25"/>
      <c r="AU2056" s="25"/>
      <c r="AV2056" s="25"/>
      <c r="AW2056" s="25"/>
      <c r="AX2056" s="25"/>
      <c r="AY2056" s="25"/>
      <c r="AZ2056" s="25"/>
      <c r="BA2056" s="25"/>
      <c r="BB2056" s="25"/>
      <c r="BC2056" s="25"/>
      <c r="BD2056" s="25"/>
      <c r="BE2056" s="25"/>
      <c r="BF2056" s="25"/>
      <c r="BG2056" s="25"/>
      <c r="BH2056" s="25"/>
      <c r="BI2056" s="25"/>
      <c r="BJ2056" s="25"/>
      <c r="BK2056" s="25"/>
      <c r="BL2056" s="27"/>
    </row>
    <row r="2057" spans="1:64" s="29" customFormat="1" ht="24" customHeight="1" x14ac:dyDescent="0.25">
      <c r="A2057" s="26">
        <f t="shared" si="30"/>
        <v>1</v>
      </c>
      <c r="B2057" s="25" t="s">
        <v>11941</v>
      </c>
      <c r="C2057" s="25" t="s">
        <v>11942</v>
      </c>
      <c r="D2057" s="25" t="s">
        <v>4285</v>
      </c>
      <c r="E2057" s="25" t="s">
        <v>78</v>
      </c>
      <c r="F2057" s="25" t="s">
        <v>4286</v>
      </c>
      <c r="G2057" s="25" t="s">
        <v>70</v>
      </c>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c r="AP2057" s="25"/>
      <c r="AQ2057" s="25"/>
      <c r="AR2057" s="25"/>
      <c r="AS2057" s="25"/>
      <c r="AT2057" s="25"/>
      <c r="AU2057" s="25"/>
      <c r="AV2057" s="25"/>
      <c r="AW2057" s="25"/>
      <c r="AX2057" s="25"/>
      <c r="AY2057" s="25"/>
      <c r="AZ2057" s="25"/>
      <c r="BA2057" s="25"/>
      <c r="BB2057" s="25"/>
      <c r="BC2057" s="25"/>
      <c r="BD2057" s="25"/>
      <c r="BE2057" s="25"/>
      <c r="BF2057" s="25"/>
      <c r="BG2057" s="25"/>
      <c r="BH2057" s="25"/>
      <c r="BI2057" s="25"/>
      <c r="BJ2057" s="25"/>
      <c r="BK2057" s="25"/>
      <c r="BL2057" s="27"/>
    </row>
    <row r="2058" spans="1:64" s="29" customFormat="1" ht="24" customHeight="1" x14ac:dyDescent="0.25">
      <c r="A2058" s="26">
        <f t="shared" si="30"/>
        <v>1</v>
      </c>
      <c r="B2058" s="25" t="s">
        <v>4287</v>
      </c>
      <c r="C2058" s="25"/>
      <c r="D2058" s="25" t="s">
        <v>4287</v>
      </c>
      <c r="E2058" s="25" t="s">
        <v>65</v>
      </c>
      <c r="F2058" s="25" t="s">
        <v>4288</v>
      </c>
      <c r="G2058" s="25"/>
      <c r="H2058" s="25"/>
      <c r="I2058" s="25"/>
      <c r="J2058" s="25"/>
      <c r="K2058" s="25"/>
      <c r="L2058" s="25"/>
      <c r="M2058" s="25"/>
      <c r="N2058" s="25"/>
      <c r="O2058" s="25"/>
      <c r="P2058" s="25"/>
      <c r="Q2058" s="25"/>
      <c r="R2058" s="25" t="s">
        <v>167</v>
      </c>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c r="AR2058" s="25"/>
      <c r="AS2058" s="25"/>
      <c r="AT2058" s="25"/>
      <c r="AU2058" s="25"/>
      <c r="AV2058" s="25"/>
      <c r="AW2058" s="25"/>
      <c r="AX2058" s="25"/>
      <c r="AY2058" s="25"/>
      <c r="AZ2058" s="25"/>
      <c r="BA2058" s="25"/>
      <c r="BB2058" s="25"/>
      <c r="BC2058" s="25"/>
      <c r="BD2058" s="25"/>
      <c r="BE2058" s="25"/>
      <c r="BF2058" s="25"/>
      <c r="BG2058" s="25"/>
      <c r="BH2058" s="25"/>
      <c r="BI2058" s="25"/>
      <c r="BJ2058" s="25"/>
      <c r="BK2058" s="25"/>
      <c r="BL2058" s="27"/>
    </row>
    <row r="2059" spans="1:64" s="29" customFormat="1" ht="24" customHeight="1" x14ac:dyDescent="0.25">
      <c r="A2059" s="26">
        <f t="shared" si="30"/>
        <v>1</v>
      </c>
      <c r="B2059" s="27" t="s">
        <v>4289</v>
      </c>
      <c r="C2059" s="27" t="s">
        <v>10868</v>
      </c>
      <c r="D2059" s="27" t="s">
        <v>4289</v>
      </c>
      <c r="E2059" s="27" t="s">
        <v>65</v>
      </c>
      <c r="F2059" s="27" t="s">
        <v>4290</v>
      </c>
      <c r="G2059" s="28" t="s">
        <v>14148</v>
      </c>
      <c r="H2059" s="28"/>
      <c r="I2059" s="28"/>
      <c r="J2059" s="28"/>
      <c r="K2059" s="28"/>
      <c r="L2059" s="28"/>
      <c r="M2059" s="28"/>
      <c r="N2059" s="28"/>
      <c r="O2059" s="28"/>
      <c r="P2059" s="28"/>
      <c r="Q2059" s="28"/>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s="28"/>
      <c r="BJ2059" s="28"/>
      <c r="BK2059" s="28"/>
      <c r="BL2059" s="27"/>
    </row>
    <row r="2060" spans="1:64" s="29" customFormat="1" ht="24" customHeight="1" x14ac:dyDescent="0.25">
      <c r="A2060" s="26">
        <f t="shared" si="30"/>
        <v>1</v>
      </c>
      <c r="B2060" s="25" t="s">
        <v>4291</v>
      </c>
      <c r="C2060" s="25"/>
      <c r="D2060" s="25" t="s">
        <v>4291</v>
      </c>
      <c r="E2060" s="25" t="s">
        <v>65</v>
      </c>
      <c r="F2060" s="25" t="s">
        <v>4292</v>
      </c>
      <c r="G2060" s="25" t="s">
        <v>70</v>
      </c>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c r="AR2060" s="25"/>
      <c r="AS2060" s="25"/>
      <c r="AT2060" s="25"/>
      <c r="AU2060" s="25"/>
      <c r="AV2060" s="25"/>
      <c r="AW2060" s="25"/>
      <c r="AX2060" s="25"/>
      <c r="AY2060" s="25"/>
      <c r="AZ2060" s="25"/>
      <c r="BA2060" s="25"/>
      <c r="BB2060" s="25"/>
      <c r="BC2060" s="25"/>
      <c r="BD2060" s="25"/>
      <c r="BE2060" s="25"/>
      <c r="BF2060" s="25"/>
      <c r="BG2060" s="25"/>
      <c r="BH2060" s="25"/>
      <c r="BI2060" s="25"/>
      <c r="BJ2060" s="25"/>
      <c r="BK2060" s="25"/>
      <c r="BL2060" s="27"/>
    </row>
    <row r="2061" spans="1:64" s="29" customFormat="1" ht="24" customHeight="1" x14ac:dyDescent="0.25">
      <c r="A2061" s="26">
        <f t="shared" si="30"/>
        <v>22</v>
      </c>
      <c r="B2061" s="25" t="s">
        <v>10778</v>
      </c>
      <c r="C2061" s="25"/>
      <c r="D2061" s="25" t="s">
        <v>4293</v>
      </c>
      <c r="E2061" s="25" t="s">
        <v>182</v>
      </c>
      <c r="F2061" s="25" t="s">
        <v>4294</v>
      </c>
      <c r="G2061" s="25" t="s">
        <v>74</v>
      </c>
      <c r="H2061" s="25" t="s">
        <v>10644</v>
      </c>
      <c r="I2061" s="25"/>
      <c r="J2061" s="25" t="s">
        <v>69</v>
      </c>
      <c r="K2061" s="25"/>
      <c r="L2061" s="25"/>
      <c r="M2061" s="25"/>
      <c r="N2061" s="25" t="s">
        <v>74</v>
      </c>
      <c r="O2061" s="25"/>
      <c r="P2061" s="25"/>
      <c r="Q2061" s="25"/>
      <c r="R2061" s="25" t="s">
        <v>69</v>
      </c>
      <c r="S2061" s="25"/>
      <c r="T2061" s="25"/>
      <c r="U2061" s="25"/>
      <c r="V2061" s="25" t="s">
        <v>85</v>
      </c>
      <c r="W2061" s="25" t="s">
        <v>69</v>
      </c>
      <c r="X2061" s="25" t="s">
        <v>85</v>
      </c>
      <c r="Y2061" s="25" t="s">
        <v>147</v>
      </c>
      <c r="Z2061" s="25"/>
      <c r="AA2061" s="25"/>
      <c r="AB2061" s="25"/>
      <c r="AC2061" s="25" t="s">
        <v>147</v>
      </c>
      <c r="AD2061" s="25" t="s">
        <v>69</v>
      </c>
      <c r="AE2061" s="25"/>
      <c r="AF2061" s="25" t="s">
        <v>69</v>
      </c>
      <c r="AG2061" s="25"/>
      <c r="AH2061" s="25" t="s">
        <v>85</v>
      </c>
      <c r="AI2061" s="25" t="s">
        <v>14921</v>
      </c>
      <c r="AJ2061" s="25"/>
      <c r="AK2061" s="25"/>
      <c r="AL2061" s="25"/>
      <c r="AM2061" s="25" t="s">
        <v>69</v>
      </c>
      <c r="AN2061" s="25" t="s">
        <v>69</v>
      </c>
      <c r="AO2061" s="25" t="s">
        <v>69</v>
      </c>
      <c r="AP2061" s="25" t="s">
        <v>147</v>
      </c>
      <c r="AQ2061" s="25"/>
      <c r="AR2061" s="25"/>
      <c r="AS2061" s="25"/>
      <c r="AT2061" s="25"/>
      <c r="AU2061" s="25"/>
      <c r="AV2061" s="25"/>
      <c r="AW2061" s="25"/>
      <c r="AX2061" s="25"/>
      <c r="AY2061" s="25" t="s">
        <v>69</v>
      </c>
      <c r="AZ2061" s="25"/>
      <c r="BA2061" s="25"/>
      <c r="BB2061" s="25"/>
      <c r="BC2061" s="25" t="s">
        <v>69</v>
      </c>
      <c r="BD2061" s="25"/>
      <c r="BE2061" s="25"/>
      <c r="BF2061" s="25"/>
      <c r="BG2061" s="25"/>
      <c r="BH2061" s="25" t="s">
        <v>69</v>
      </c>
      <c r="BI2061" s="25"/>
      <c r="BJ2061" s="25"/>
      <c r="BK2061" s="25" t="s">
        <v>74</v>
      </c>
      <c r="BL2061" s="27"/>
    </row>
    <row r="2062" spans="1:64" s="29" customFormat="1" ht="24" customHeight="1" x14ac:dyDescent="0.25">
      <c r="A2062" s="26">
        <f t="shared" si="30"/>
        <v>7</v>
      </c>
      <c r="B2062" s="25" t="s">
        <v>11943</v>
      </c>
      <c r="C2062" s="25"/>
      <c r="D2062" s="25" t="s">
        <v>4295</v>
      </c>
      <c r="E2062" s="25" t="s">
        <v>182</v>
      </c>
      <c r="F2062" s="25" t="s">
        <v>4294</v>
      </c>
      <c r="G2062" s="25"/>
      <c r="H2062" s="25"/>
      <c r="I2062" s="25"/>
      <c r="J2062" s="25"/>
      <c r="K2062" s="25"/>
      <c r="L2062" s="25" t="s">
        <v>14560</v>
      </c>
      <c r="M2062" s="25"/>
      <c r="N2062" s="25"/>
      <c r="O2062" s="25" t="s">
        <v>184</v>
      </c>
      <c r="P2062" s="25" t="s">
        <v>69</v>
      </c>
      <c r="Q2062" s="25"/>
      <c r="R2062" s="25"/>
      <c r="S2062" s="25"/>
      <c r="T2062" s="25"/>
      <c r="U2062" s="25"/>
      <c r="V2062" s="25"/>
      <c r="W2062" s="25"/>
      <c r="X2062" s="25"/>
      <c r="Y2062" s="25"/>
      <c r="Z2062" s="25"/>
      <c r="AA2062" s="25"/>
      <c r="AB2062" s="25" t="s">
        <v>85</v>
      </c>
      <c r="AC2062" s="25"/>
      <c r="AD2062" s="25"/>
      <c r="AE2062" s="25"/>
      <c r="AF2062" s="25"/>
      <c r="AG2062" s="25"/>
      <c r="AH2062" s="25" t="s">
        <v>10665</v>
      </c>
      <c r="AI2062" s="25" t="s">
        <v>10665</v>
      </c>
      <c r="AJ2062" s="25"/>
      <c r="AK2062" s="25"/>
      <c r="AL2062" s="25"/>
      <c r="AM2062" s="25"/>
      <c r="AN2062" s="25"/>
      <c r="AO2062" s="25"/>
      <c r="AP2062" s="25"/>
      <c r="AQ2062" s="25"/>
      <c r="AR2062" s="25"/>
      <c r="AS2062" s="25"/>
      <c r="AT2062" s="25" t="s">
        <v>10644</v>
      </c>
      <c r="AU2062" s="25"/>
      <c r="AV2062" s="25"/>
      <c r="AW2062" s="25"/>
      <c r="AX2062" s="25"/>
      <c r="AY2062" s="25"/>
      <c r="AZ2062" s="25"/>
      <c r="BA2062" s="25"/>
      <c r="BB2062" s="25"/>
      <c r="BC2062" s="25"/>
      <c r="BD2062" s="25"/>
      <c r="BE2062" s="25"/>
      <c r="BF2062" s="25"/>
      <c r="BG2062" s="25"/>
      <c r="BH2062" s="25"/>
      <c r="BI2062" s="25"/>
      <c r="BJ2062" s="25"/>
      <c r="BK2062" s="25"/>
      <c r="BL2062" s="27"/>
    </row>
    <row r="2063" spans="1:64" s="29" customFormat="1" ht="24" customHeight="1" x14ac:dyDescent="0.25">
      <c r="A2063" s="26">
        <f t="shared" si="30"/>
        <v>1</v>
      </c>
      <c r="B2063" s="27" t="s">
        <v>10779</v>
      </c>
      <c r="C2063" s="27"/>
      <c r="D2063" s="27" t="s">
        <v>4296</v>
      </c>
      <c r="E2063" s="27" t="s">
        <v>182</v>
      </c>
      <c r="F2063" s="27" t="s">
        <v>4294</v>
      </c>
      <c r="G2063" s="28"/>
      <c r="H2063" s="28"/>
      <c r="I2063" s="28"/>
      <c r="J2063" s="28"/>
      <c r="K2063" s="28"/>
      <c r="L2063" s="28"/>
      <c r="M2063" s="28"/>
      <c r="N2063" s="28"/>
      <c r="O2063" s="28"/>
      <c r="P2063" s="28"/>
      <c r="Q2063" s="28"/>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t="s">
        <v>69</v>
      </c>
      <c r="AP2063" s="28"/>
      <c r="AQ2063" s="28"/>
      <c r="AR2063" s="28"/>
      <c r="AS2063" s="28"/>
      <c r="AT2063" s="28"/>
      <c r="AU2063" s="28"/>
      <c r="AV2063" s="28"/>
      <c r="AW2063" s="28"/>
      <c r="AX2063" s="28"/>
      <c r="AY2063" s="28"/>
      <c r="AZ2063" s="28"/>
      <c r="BA2063" s="28"/>
      <c r="BB2063" s="28"/>
      <c r="BC2063" s="28"/>
      <c r="BD2063" s="28"/>
      <c r="BE2063" s="28"/>
      <c r="BF2063" s="28"/>
      <c r="BG2063" s="28"/>
      <c r="BH2063" s="28"/>
      <c r="BI2063" s="28"/>
      <c r="BJ2063" s="28"/>
      <c r="BK2063" s="28"/>
      <c r="BL2063" s="27"/>
    </row>
    <row r="2064" spans="1:64" s="29" customFormat="1" ht="24" customHeight="1" x14ac:dyDescent="0.25">
      <c r="A2064" s="26">
        <f t="shared" si="30"/>
        <v>12</v>
      </c>
      <c r="B2064" s="25" t="s">
        <v>10780</v>
      </c>
      <c r="C2064" s="25"/>
      <c r="D2064" s="25" t="s">
        <v>4297</v>
      </c>
      <c r="E2064" s="25" t="s">
        <v>182</v>
      </c>
      <c r="F2064" s="25" t="s">
        <v>1892</v>
      </c>
      <c r="G2064" s="25" t="s">
        <v>74</v>
      </c>
      <c r="H2064" s="25"/>
      <c r="I2064" s="25" t="s">
        <v>69</v>
      </c>
      <c r="J2064" s="25"/>
      <c r="K2064" s="25" t="s">
        <v>69</v>
      </c>
      <c r="L2064" s="25"/>
      <c r="M2064" s="25"/>
      <c r="N2064" s="25"/>
      <c r="O2064" s="25"/>
      <c r="P2064" s="25"/>
      <c r="Q2064" s="25" t="s">
        <v>69</v>
      </c>
      <c r="R2064" s="25" t="s">
        <v>69</v>
      </c>
      <c r="S2064" s="25"/>
      <c r="T2064" s="25"/>
      <c r="U2064" s="25"/>
      <c r="V2064" s="25"/>
      <c r="W2064" s="25"/>
      <c r="X2064" s="25"/>
      <c r="Y2064" s="25"/>
      <c r="Z2064" s="25"/>
      <c r="AA2064" s="25"/>
      <c r="AB2064" s="25"/>
      <c r="AC2064" s="25"/>
      <c r="AD2064" s="25"/>
      <c r="AE2064" s="25"/>
      <c r="AF2064" s="25"/>
      <c r="AG2064" s="25" t="s">
        <v>69</v>
      </c>
      <c r="AH2064" s="25"/>
      <c r="AI2064" s="25" t="s">
        <v>69</v>
      </c>
      <c r="AJ2064" s="25" t="s">
        <v>69</v>
      </c>
      <c r="AK2064" s="25"/>
      <c r="AL2064" s="25"/>
      <c r="AM2064" s="25"/>
      <c r="AN2064" s="25"/>
      <c r="AO2064" s="25" t="s">
        <v>69</v>
      </c>
      <c r="AP2064" s="25"/>
      <c r="AQ2064" s="25" t="s">
        <v>85</v>
      </c>
      <c r="AR2064" s="25"/>
      <c r="AS2064" s="25" t="s">
        <v>146</v>
      </c>
      <c r="AT2064" s="25"/>
      <c r="AU2064" s="25"/>
      <c r="AV2064" s="25"/>
      <c r="AW2064" s="25"/>
      <c r="AX2064" s="25"/>
      <c r="AY2064" s="25"/>
      <c r="AZ2064" s="25"/>
      <c r="BA2064" s="25"/>
      <c r="BB2064" s="25"/>
      <c r="BC2064" s="25"/>
      <c r="BD2064" s="25"/>
      <c r="BE2064" s="25"/>
      <c r="BF2064" s="25"/>
      <c r="BG2064" s="25"/>
      <c r="BH2064" s="25"/>
      <c r="BI2064" s="25" t="s">
        <v>146</v>
      </c>
      <c r="BJ2064" s="25"/>
      <c r="BK2064" s="25"/>
      <c r="BL2064" s="27"/>
    </row>
    <row r="2065" spans="1:64" s="29" customFormat="1" ht="24" customHeight="1" x14ac:dyDescent="0.25">
      <c r="A2065" s="26">
        <f t="shared" si="30"/>
        <v>1</v>
      </c>
      <c r="B2065" s="25" t="s">
        <v>11944</v>
      </c>
      <c r="C2065" s="25"/>
      <c r="D2065" s="25" t="s">
        <v>4298</v>
      </c>
      <c r="E2065" s="25" t="s">
        <v>78</v>
      </c>
      <c r="F2065" s="25" t="s">
        <v>659</v>
      </c>
      <c r="G2065" s="25"/>
      <c r="H2065" s="25"/>
      <c r="I2065" s="25"/>
      <c r="J2065" s="25"/>
      <c r="K2065" s="25"/>
      <c r="L2065" s="25"/>
      <c r="M2065" s="25"/>
      <c r="N2065" s="25"/>
      <c r="O2065" s="25"/>
      <c r="P2065" s="25"/>
      <c r="Q2065" s="25"/>
      <c r="R2065" s="25"/>
      <c r="S2065" s="25"/>
      <c r="T2065" s="25"/>
      <c r="U2065" s="25" t="s">
        <v>167</v>
      </c>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c r="AR2065" s="25"/>
      <c r="AS2065" s="25"/>
      <c r="AT2065" s="25"/>
      <c r="AU2065" s="25"/>
      <c r="AV2065" s="25"/>
      <c r="AW2065" s="25"/>
      <c r="AX2065" s="25"/>
      <c r="AY2065" s="25"/>
      <c r="AZ2065" s="25"/>
      <c r="BA2065" s="25"/>
      <c r="BB2065" s="25"/>
      <c r="BC2065" s="25"/>
      <c r="BD2065" s="25"/>
      <c r="BE2065" s="25"/>
      <c r="BF2065" s="25"/>
      <c r="BG2065" s="25"/>
      <c r="BH2065" s="25"/>
      <c r="BI2065" s="25"/>
      <c r="BJ2065" s="25"/>
      <c r="BK2065" s="25"/>
      <c r="BL2065" s="27"/>
    </row>
    <row r="2066" spans="1:64" s="29" customFormat="1" ht="24" customHeight="1" x14ac:dyDescent="0.25">
      <c r="A2066" s="26">
        <f t="shared" si="30"/>
        <v>2</v>
      </c>
      <c r="B2066" s="25" t="s">
        <v>11945</v>
      </c>
      <c r="C2066" s="25" t="s">
        <v>11946</v>
      </c>
      <c r="D2066" s="25" t="s">
        <v>4299</v>
      </c>
      <c r="E2066" s="25" t="s">
        <v>78</v>
      </c>
      <c r="F2066" s="25" t="s">
        <v>4300</v>
      </c>
      <c r="G2066" s="25" t="s">
        <v>70</v>
      </c>
      <c r="H2066" s="25"/>
      <c r="I2066" s="25"/>
      <c r="J2066" s="25"/>
      <c r="K2066" s="25"/>
      <c r="L2066" s="25"/>
      <c r="M2066" s="25"/>
      <c r="N2066" s="25"/>
      <c r="O2066" s="25"/>
      <c r="P2066" s="25"/>
      <c r="Q2066" s="25"/>
      <c r="R2066" s="25"/>
      <c r="S2066" s="25"/>
      <c r="T2066" s="25"/>
      <c r="U2066" s="25"/>
      <c r="V2066" s="25" t="s">
        <v>70</v>
      </c>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c r="AR2066" s="25"/>
      <c r="AS2066" s="25"/>
      <c r="AT2066" s="25"/>
      <c r="AU2066" s="25"/>
      <c r="AV2066" s="25"/>
      <c r="AW2066" s="25"/>
      <c r="AX2066" s="25"/>
      <c r="AY2066" s="25"/>
      <c r="AZ2066" s="25"/>
      <c r="BA2066" s="25"/>
      <c r="BB2066" s="25"/>
      <c r="BC2066" s="25"/>
      <c r="BD2066" s="25"/>
      <c r="BE2066" s="25"/>
      <c r="BF2066" s="25"/>
      <c r="BG2066" s="25"/>
      <c r="BH2066" s="25"/>
      <c r="BI2066" s="25"/>
      <c r="BJ2066" s="25"/>
      <c r="BK2066" s="25"/>
      <c r="BL2066" s="27"/>
    </row>
    <row r="2067" spans="1:64" s="29" customFormat="1" ht="24" customHeight="1" x14ac:dyDescent="0.25">
      <c r="A2067" s="26">
        <f t="shared" si="30"/>
        <v>3</v>
      </c>
      <c r="B2067" s="25" t="s">
        <v>14514</v>
      </c>
      <c r="C2067" s="25" t="s">
        <v>12874</v>
      </c>
      <c r="D2067" s="25" t="s">
        <v>4301</v>
      </c>
      <c r="E2067" s="25" t="s">
        <v>78</v>
      </c>
      <c r="F2067" s="25" t="s">
        <v>4302</v>
      </c>
      <c r="G2067" s="25"/>
      <c r="H2067" s="25" t="s">
        <v>70</v>
      </c>
      <c r="I2067" s="25"/>
      <c r="J2067" s="25"/>
      <c r="K2067" s="25"/>
      <c r="L2067" s="25"/>
      <c r="M2067" s="25" t="s">
        <v>70</v>
      </c>
      <c r="N2067" s="25"/>
      <c r="O2067" s="25"/>
      <c r="P2067" s="25"/>
      <c r="Q2067" s="25"/>
      <c r="R2067" s="25"/>
      <c r="S2067" s="25"/>
      <c r="T2067" s="25"/>
      <c r="U2067" s="25"/>
      <c r="V2067" s="25" t="s">
        <v>70</v>
      </c>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c r="AR2067" s="25"/>
      <c r="AS2067" s="25"/>
      <c r="AT2067" s="25"/>
      <c r="AU2067" s="25"/>
      <c r="AV2067" s="25"/>
      <c r="AW2067" s="25"/>
      <c r="AX2067" s="25"/>
      <c r="AY2067" s="25"/>
      <c r="AZ2067" s="25"/>
      <c r="BA2067" s="25"/>
      <c r="BB2067" s="25"/>
      <c r="BC2067" s="25"/>
      <c r="BD2067" s="25"/>
      <c r="BE2067" s="25"/>
      <c r="BF2067" s="25"/>
      <c r="BG2067" s="25"/>
      <c r="BH2067" s="25"/>
      <c r="BI2067" s="25"/>
      <c r="BJ2067" s="25"/>
      <c r="BK2067" s="25"/>
      <c r="BL2067" s="27" t="s">
        <v>330</v>
      </c>
    </row>
    <row r="2068" spans="1:64" s="29" customFormat="1" ht="24" customHeight="1" x14ac:dyDescent="0.25">
      <c r="A2068" s="26">
        <f t="shared" si="30"/>
        <v>2</v>
      </c>
      <c r="B2068" s="25" t="s">
        <v>11947</v>
      </c>
      <c r="C2068" s="25" t="s">
        <v>86</v>
      </c>
      <c r="D2068" s="25" t="s">
        <v>4303</v>
      </c>
      <c r="E2068" s="25" t="s">
        <v>78</v>
      </c>
      <c r="F2068" s="25" t="s">
        <v>2406</v>
      </c>
      <c r="G2068" s="25"/>
      <c r="H2068" s="25"/>
      <c r="I2068" s="25"/>
      <c r="J2068" s="25"/>
      <c r="K2068" s="25"/>
      <c r="L2068" s="25"/>
      <c r="M2068" s="25" t="s">
        <v>70</v>
      </c>
      <c r="N2068" s="25"/>
      <c r="O2068" s="25"/>
      <c r="P2068" s="25"/>
      <c r="Q2068" s="25"/>
      <c r="R2068" s="25"/>
      <c r="S2068" s="25"/>
      <c r="T2068" s="25"/>
      <c r="U2068" s="25"/>
      <c r="V2068" s="25" t="s">
        <v>70</v>
      </c>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c r="AR2068" s="25"/>
      <c r="AS2068" s="25"/>
      <c r="AT2068" s="25"/>
      <c r="AU2068" s="25"/>
      <c r="AV2068" s="25"/>
      <c r="AW2068" s="25"/>
      <c r="AX2068" s="25"/>
      <c r="AY2068" s="25"/>
      <c r="AZ2068" s="25"/>
      <c r="BA2068" s="25"/>
      <c r="BB2068" s="25"/>
      <c r="BC2068" s="25"/>
      <c r="BD2068" s="25"/>
      <c r="BE2068" s="25"/>
      <c r="BF2068" s="25"/>
      <c r="BG2068" s="25"/>
      <c r="BH2068" s="25"/>
      <c r="BI2068" s="25"/>
      <c r="BJ2068" s="25"/>
      <c r="BK2068" s="25"/>
      <c r="BL2068" s="27" t="s">
        <v>86</v>
      </c>
    </row>
    <row r="2069" spans="1:64" s="29" customFormat="1" ht="24" customHeight="1" x14ac:dyDescent="0.25">
      <c r="A2069" s="26">
        <f t="shared" si="30"/>
        <v>2</v>
      </c>
      <c r="B2069" s="25" t="s">
        <v>11948</v>
      </c>
      <c r="C2069" s="25" t="s">
        <v>289</v>
      </c>
      <c r="D2069" s="25" t="s">
        <v>4304</v>
      </c>
      <c r="E2069" s="25" t="s">
        <v>78</v>
      </c>
      <c r="F2069" s="25" t="s">
        <v>4305</v>
      </c>
      <c r="G2069" s="25"/>
      <c r="H2069" s="25"/>
      <c r="I2069" s="25"/>
      <c r="J2069" s="25"/>
      <c r="K2069" s="25"/>
      <c r="L2069" s="25"/>
      <c r="M2069" s="25" t="s">
        <v>70</v>
      </c>
      <c r="N2069" s="25"/>
      <c r="O2069" s="25"/>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t="s">
        <v>70</v>
      </c>
      <c r="AO2069" s="25"/>
      <c r="AP2069" s="25"/>
      <c r="AQ2069" s="25"/>
      <c r="AR2069" s="25"/>
      <c r="AS2069" s="25"/>
      <c r="AT2069" s="25"/>
      <c r="AU2069" s="25"/>
      <c r="AV2069" s="25"/>
      <c r="AW2069" s="25"/>
      <c r="AX2069" s="25"/>
      <c r="AY2069" s="25"/>
      <c r="AZ2069" s="25"/>
      <c r="BA2069" s="25"/>
      <c r="BB2069" s="25"/>
      <c r="BC2069" s="25"/>
      <c r="BD2069" s="25"/>
      <c r="BE2069" s="25"/>
      <c r="BF2069" s="25"/>
      <c r="BG2069" s="25"/>
      <c r="BH2069" s="25"/>
      <c r="BI2069" s="25"/>
      <c r="BJ2069" s="25"/>
      <c r="BK2069" s="25"/>
      <c r="BL2069" s="27" t="s">
        <v>289</v>
      </c>
    </row>
    <row r="2070" spans="1:64" s="29" customFormat="1" ht="24" customHeight="1" x14ac:dyDescent="0.25">
      <c r="A2070" s="26">
        <f t="shared" si="30"/>
        <v>0</v>
      </c>
      <c r="B2070" s="25" t="s">
        <v>11949</v>
      </c>
      <c r="C2070" s="25" t="s">
        <v>86</v>
      </c>
      <c r="D2070" s="25" t="s">
        <v>4306</v>
      </c>
      <c r="E2070" s="25" t="s">
        <v>78</v>
      </c>
      <c r="F2070" s="25" t="s">
        <v>1822</v>
      </c>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5"/>
      <c r="AS2070" s="25"/>
      <c r="AT2070" s="25"/>
      <c r="AU2070" s="25"/>
      <c r="AV2070" s="25"/>
      <c r="AW2070" s="25"/>
      <c r="AX2070" s="25"/>
      <c r="AY2070" s="25"/>
      <c r="AZ2070" s="25"/>
      <c r="BA2070" s="25"/>
      <c r="BB2070" s="25"/>
      <c r="BC2070" s="25"/>
      <c r="BD2070" s="25"/>
      <c r="BE2070" s="25"/>
      <c r="BF2070" s="25"/>
      <c r="BG2070" s="25"/>
      <c r="BH2070" s="25"/>
      <c r="BI2070" s="25"/>
      <c r="BJ2070" s="25"/>
      <c r="BK2070" s="25"/>
      <c r="BL2070" s="27" t="s">
        <v>86</v>
      </c>
    </row>
    <row r="2071" spans="1:64" s="29" customFormat="1" ht="24" customHeight="1" x14ac:dyDescent="0.25">
      <c r="A2071" s="26">
        <f t="shared" si="30"/>
        <v>2</v>
      </c>
      <c r="B2071" s="25" t="s">
        <v>11950</v>
      </c>
      <c r="C2071" s="25"/>
      <c r="D2071" s="25" t="s">
        <v>4307</v>
      </c>
      <c r="E2071" s="25" t="s">
        <v>78</v>
      </c>
      <c r="F2071" s="25" t="s">
        <v>4308</v>
      </c>
      <c r="G2071" s="25"/>
      <c r="H2071" s="25"/>
      <c r="I2071" s="25"/>
      <c r="J2071" s="25"/>
      <c r="K2071" s="25"/>
      <c r="L2071" s="25"/>
      <c r="M2071" s="25" t="s">
        <v>14609</v>
      </c>
      <c r="N2071" s="25"/>
      <c r="O2071" s="25"/>
      <c r="P2071" s="25"/>
      <c r="Q2071" s="25"/>
      <c r="R2071" s="25"/>
      <c r="S2071" s="25"/>
      <c r="T2071" s="25"/>
      <c r="U2071" s="25"/>
      <c r="V2071" s="25"/>
      <c r="W2071" s="25"/>
      <c r="X2071" s="25"/>
      <c r="Y2071" s="25"/>
      <c r="Z2071" s="25"/>
      <c r="AA2071" s="25"/>
      <c r="AB2071" s="25"/>
      <c r="AC2071" s="25"/>
      <c r="AD2071" s="25"/>
      <c r="AE2071" s="25"/>
      <c r="AF2071" s="25"/>
      <c r="AG2071" s="25"/>
      <c r="AH2071" s="25"/>
      <c r="AI2071" s="25"/>
      <c r="AJ2071" s="25"/>
      <c r="AK2071" s="25"/>
      <c r="AL2071" s="25" t="s">
        <v>69</v>
      </c>
      <c r="AM2071" s="25"/>
      <c r="AN2071" s="25"/>
      <c r="AO2071" s="25"/>
      <c r="AP2071" s="25"/>
      <c r="AQ2071" s="25"/>
      <c r="AR2071" s="25"/>
      <c r="AS2071" s="25"/>
      <c r="AT2071" s="25"/>
      <c r="AU2071" s="25"/>
      <c r="AV2071" s="25"/>
      <c r="AW2071" s="25"/>
      <c r="AX2071" s="25"/>
      <c r="AY2071" s="25"/>
      <c r="AZ2071" s="25"/>
      <c r="BA2071" s="25"/>
      <c r="BB2071" s="25"/>
      <c r="BC2071" s="25"/>
      <c r="BD2071" s="25"/>
      <c r="BE2071" s="25"/>
      <c r="BF2071" s="25"/>
      <c r="BG2071" s="25"/>
      <c r="BH2071" s="25"/>
      <c r="BI2071" s="25"/>
      <c r="BJ2071" s="25"/>
      <c r="BK2071" s="25"/>
      <c r="BL2071" s="27"/>
    </row>
    <row r="2072" spans="1:64" s="29" customFormat="1" ht="24" customHeight="1" x14ac:dyDescent="0.25">
      <c r="A2072" s="26">
        <f t="shared" si="30"/>
        <v>3</v>
      </c>
      <c r="B2072" s="25" t="s">
        <v>11951</v>
      </c>
      <c r="C2072" s="25"/>
      <c r="D2072" s="25" t="s">
        <v>4309</v>
      </c>
      <c r="E2072" s="25" t="s">
        <v>78</v>
      </c>
      <c r="F2072" s="25" t="s">
        <v>3987</v>
      </c>
      <c r="G2072" s="25"/>
      <c r="H2072" s="25"/>
      <c r="I2072" s="25"/>
      <c r="J2072" s="25" t="s">
        <v>10665</v>
      </c>
      <c r="K2072" s="25"/>
      <c r="L2072" s="25"/>
      <c r="M2072" s="25" t="s">
        <v>14629</v>
      </c>
      <c r="N2072" s="25"/>
      <c r="O2072" s="25"/>
      <c r="P2072" s="25"/>
      <c r="Q2072" s="25"/>
      <c r="R2072" s="25"/>
      <c r="S2072" s="25"/>
      <c r="T2072" s="25"/>
      <c r="U2072" s="25"/>
      <c r="V2072" s="25"/>
      <c r="W2072" s="25"/>
      <c r="X2072" s="25"/>
      <c r="Y2072" s="25"/>
      <c r="Z2072" s="25"/>
      <c r="AA2072" s="25"/>
      <c r="AB2072" s="25"/>
      <c r="AC2072" s="25"/>
      <c r="AD2072" s="25"/>
      <c r="AE2072" s="25"/>
      <c r="AF2072" s="25"/>
      <c r="AG2072" s="25"/>
      <c r="AH2072" s="25"/>
      <c r="AI2072" s="25"/>
      <c r="AJ2072" s="25"/>
      <c r="AK2072" s="25"/>
      <c r="AL2072" s="25"/>
      <c r="AM2072" s="25"/>
      <c r="AN2072" s="25" t="s">
        <v>85</v>
      </c>
      <c r="AO2072" s="25"/>
      <c r="AP2072" s="25"/>
      <c r="AQ2072" s="25"/>
      <c r="AR2072" s="25"/>
      <c r="AS2072" s="25"/>
      <c r="AT2072" s="25"/>
      <c r="AU2072" s="25"/>
      <c r="AV2072" s="25"/>
      <c r="AW2072" s="25"/>
      <c r="AX2072" s="25"/>
      <c r="AY2072" s="25"/>
      <c r="AZ2072" s="25"/>
      <c r="BA2072" s="25"/>
      <c r="BB2072" s="25"/>
      <c r="BC2072" s="25"/>
      <c r="BD2072" s="25"/>
      <c r="BE2072" s="25"/>
      <c r="BF2072" s="25"/>
      <c r="BG2072" s="25"/>
      <c r="BH2072" s="25"/>
      <c r="BI2072" s="25"/>
      <c r="BJ2072" s="25"/>
      <c r="BK2072" s="25"/>
      <c r="BL2072" s="27"/>
    </row>
    <row r="2073" spans="1:64" s="29" customFormat="1" ht="24" customHeight="1" x14ac:dyDescent="0.25">
      <c r="A2073" s="26">
        <f t="shared" si="30"/>
        <v>12</v>
      </c>
      <c r="B2073" s="25" t="s">
        <v>11952</v>
      </c>
      <c r="C2073" s="25"/>
      <c r="D2073" s="25" t="s">
        <v>4310</v>
      </c>
      <c r="E2073" s="25" t="s">
        <v>78</v>
      </c>
      <c r="F2073" s="25" t="s">
        <v>4311</v>
      </c>
      <c r="G2073" s="25"/>
      <c r="H2073" s="25"/>
      <c r="I2073" s="25"/>
      <c r="J2073" s="25"/>
      <c r="K2073" s="25"/>
      <c r="L2073" s="25"/>
      <c r="M2073" s="25"/>
      <c r="N2073" s="25"/>
      <c r="O2073" s="25" t="s">
        <v>10665</v>
      </c>
      <c r="P2073" s="25"/>
      <c r="Q2073" s="25" t="s">
        <v>69</v>
      </c>
      <c r="R2073" s="25" t="s">
        <v>69</v>
      </c>
      <c r="S2073" s="25"/>
      <c r="T2073" s="25" t="s">
        <v>10632</v>
      </c>
      <c r="U2073" s="25"/>
      <c r="V2073" s="25" t="s">
        <v>67</v>
      </c>
      <c r="W2073" s="25"/>
      <c r="X2073" s="25" t="s">
        <v>69</v>
      </c>
      <c r="Y2073" s="25"/>
      <c r="Z2073" s="25"/>
      <c r="AA2073" s="25"/>
      <c r="AB2073" s="25"/>
      <c r="AC2073" s="25"/>
      <c r="AD2073" s="25" t="s">
        <v>69</v>
      </c>
      <c r="AE2073" s="25"/>
      <c r="AF2073" s="25"/>
      <c r="AG2073" s="25" t="s">
        <v>69</v>
      </c>
      <c r="AH2073" s="25"/>
      <c r="AI2073" s="25"/>
      <c r="AJ2073" s="25"/>
      <c r="AK2073" s="25"/>
      <c r="AL2073" s="25"/>
      <c r="AM2073" s="25" t="s">
        <v>69</v>
      </c>
      <c r="AN2073" s="25" t="s">
        <v>85</v>
      </c>
      <c r="AO2073" s="25"/>
      <c r="AP2073" s="25"/>
      <c r="AQ2073" s="25"/>
      <c r="AR2073" s="25" t="s">
        <v>69</v>
      </c>
      <c r="AS2073" s="25"/>
      <c r="AT2073" s="25"/>
      <c r="AU2073" s="25"/>
      <c r="AV2073" s="25"/>
      <c r="AW2073" s="25"/>
      <c r="AX2073" s="25"/>
      <c r="AY2073" s="25" t="s">
        <v>85</v>
      </c>
      <c r="AZ2073" s="25"/>
      <c r="BA2073" s="25"/>
      <c r="BB2073" s="25"/>
      <c r="BC2073" s="25"/>
      <c r="BD2073" s="25"/>
      <c r="BE2073" s="25"/>
      <c r="BF2073" s="25"/>
      <c r="BG2073" s="25"/>
      <c r="BH2073" s="25"/>
      <c r="BI2073" s="25"/>
      <c r="BJ2073" s="25"/>
      <c r="BK2073" s="25"/>
      <c r="BL2073" s="27"/>
    </row>
    <row r="2074" spans="1:64" s="29" customFormat="1" ht="24" customHeight="1" x14ac:dyDescent="0.25">
      <c r="A2074" s="26">
        <f t="shared" si="30"/>
        <v>1</v>
      </c>
      <c r="B2074" s="25" t="s">
        <v>11953</v>
      </c>
      <c r="C2074" s="25"/>
      <c r="D2074" s="25" t="s">
        <v>4312</v>
      </c>
      <c r="E2074" s="25" t="s">
        <v>78</v>
      </c>
      <c r="F2074" s="25" t="s">
        <v>445</v>
      </c>
      <c r="G2074" s="25"/>
      <c r="H2074" s="25"/>
      <c r="I2074" s="25"/>
      <c r="J2074" s="25"/>
      <c r="K2074" s="25"/>
      <c r="L2074" s="25"/>
      <c r="M2074" s="25" t="s">
        <v>70</v>
      </c>
      <c r="N2074" s="25"/>
      <c r="O2074" s="25"/>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c r="AR2074" s="25"/>
      <c r="AS2074" s="25"/>
      <c r="AT2074" s="25"/>
      <c r="AU2074" s="25"/>
      <c r="AV2074" s="25"/>
      <c r="AW2074" s="25"/>
      <c r="AX2074" s="25"/>
      <c r="AY2074" s="25"/>
      <c r="AZ2074" s="25"/>
      <c r="BA2074" s="25"/>
      <c r="BB2074" s="25"/>
      <c r="BC2074" s="25"/>
      <c r="BD2074" s="25"/>
      <c r="BE2074" s="25"/>
      <c r="BF2074" s="25"/>
      <c r="BG2074" s="25"/>
      <c r="BH2074" s="25"/>
      <c r="BI2074" s="25"/>
      <c r="BJ2074" s="25"/>
      <c r="BK2074" s="25"/>
      <c r="BL2074" s="27"/>
    </row>
    <row r="2075" spans="1:64" s="29" customFormat="1" ht="24" customHeight="1" x14ac:dyDescent="0.25">
      <c r="A2075" s="26">
        <f t="shared" si="30"/>
        <v>9</v>
      </c>
      <c r="B2075" s="25" t="s">
        <v>4313</v>
      </c>
      <c r="C2075" s="25"/>
      <c r="D2075" s="25" t="s">
        <v>14868</v>
      </c>
      <c r="E2075" s="25" t="s">
        <v>78</v>
      </c>
      <c r="F2075" s="25" t="s">
        <v>2225</v>
      </c>
      <c r="G2075" s="25" t="s">
        <v>67</v>
      </c>
      <c r="H2075" s="25"/>
      <c r="I2075" s="25"/>
      <c r="J2075" s="25"/>
      <c r="K2075" s="25"/>
      <c r="L2075" s="25"/>
      <c r="M2075" s="25" t="s">
        <v>70</v>
      </c>
      <c r="N2075" s="25"/>
      <c r="O2075" s="25"/>
      <c r="P2075" s="25" t="s">
        <v>69</v>
      </c>
      <c r="Q2075" s="25"/>
      <c r="R2075" s="25"/>
      <c r="S2075" s="25"/>
      <c r="T2075" s="25"/>
      <c r="U2075" s="25"/>
      <c r="V2075" s="25"/>
      <c r="W2075" s="25"/>
      <c r="X2075" s="25"/>
      <c r="Y2075" s="25"/>
      <c r="Z2075" s="25"/>
      <c r="AA2075" s="25"/>
      <c r="AB2075" s="25"/>
      <c r="AC2075" s="25" t="s">
        <v>10632</v>
      </c>
      <c r="AD2075" s="25"/>
      <c r="AE2075" s="25"/>
      <c r="AF2075" s="25"/>
      <c r="AG2075" s="25"/>
      <c r="AH2075" s="25"/>
      <c r="AI2075" s="25" t="s">
        <v>10632</v>
      </c>
      <c r="AJ2075" s="25"/>
      <c r="AK2075" s="25"/>
      <c r="AL2075" s="25"/>
      <c r="AM2075" s="25" t="s">
        <v>14930</v>
      </c>
      <c r="AN2075" s="25"/>
      <c r="AO2075" s="25" t="s">
        <v>85</v>
      </c>
      <c r="AP2075" s="25" t="s">
        <v>69</v>
      </c>
      <c r="AQ2075" s="25"/>
      <c r="AR2075" s="25"/>
      <c r="AS2075" s="25"/>
      <c r="AT2075" s="25"/>
      <c r="AU2075" s="25"/>
      <c r="AV2075" s="25"/>
      <c r="AW2075" s="25"/>
      <c r="AX2075" s="25"/>
      <c r="AY2075" s="25"/>
      <c r="AZ2075" s="25"/>
      <c r="BA2075" s="25"/>
      <c r="BB2075" s="25"/>
      <c r="BC2075" s="25" t="s">
        <v>85</v>
      </c>
      <c r="BD2075" s="25"/>
      <c r="BE2075" s="25"/>
      <c r="BF2075" s="25"/>
      <c r="BG2075" s="25"/>
      <c r="BH2075" s="25"/>
      <c r="BI2075" s="25"/>
      <c r="BJ2075" s="25"/>
      <c r="BK2075" s="25"/>
      <c r="BL2075" s="27"/>
    </row>
    <row r="2076" spans="1:64" s="29" customFormat="1" ht="24" customHeight="1" x14ac:dyDescent="0.25">
      <c r="A2076" s="26">
        <f t="shared" si="30"/>
        <v>6</v>
      </c>
      <c r="B2076" s="35" t="s">
        <v>4314</v>
      </c>
      <c r="C2076" s="35"/>
      <c r="D2076" s="25" t="s">
        <v>14869</v>
      </c>
      <c r="E2076" s="25" t="s">
        <v>78</v>
      </c>
      <c r="F2076" s="25" t="s">
        <v>2225</v>
      </c>
      <c r="G2076" s="25" t="s">
        <v>70</v>
      </c>
      <c r="H2076" s="25"/>
      <c r="I2076" s="25"/>
      <c r="J2076" s="25"/>
      <c r="K2076" s="25"/>
      <c r="L2076" s="25"/>
      <c r="M2076" s="25" t="s">
        <v>70</v>
      </c>
      <c r="N2076" s="25" t="s">
        <v>70</v>
      </c>
      <c r="O2076" s="25"/>
      <c r="P2076" s="25"/>
      <c r="Q2076" s="25"/>
      <c r="R2076" s="25"/>
      <c r="S2076" s="25"/>
      <c r="T2076" s="25"/>
      <c r="U2076" s="25"/>
      <c r="V2076" s="25"/>
      <c r="W2076" s="25"/>
      <c r="X2076" s="25"/>
      <c r="Y2076" s="25"/>
      <c r="Z2076" s="25"/>
      <c r="AA2076" s="25"/>
      <c r="AB2076" s="25"/>
      <c r="AC2076" s="25"/>
      <c r="AD2076" s="28"/>
      <c r="AE2076" s="25"/>
      <c r="AF2076" s="25"/>
      <c r="AG2076" s="25"/>
      <c r="AH2076" s="25"/>
      <c r="AI2076" s="25"/>
      <c r="AJ2076" s="25"/>
      <c r="AK2076" s="25"/>
      <c r="AL2076" s="25"/>
      <c r="AM2076" s="25"/>
      <c r="AN2076" s="25"/>
      <c r="AO2076" s="25"/>
      <c r="AP2076" s="25"/>
      <c r="AQ2076" s="25" t="s">
        <v>14952</v>
      </c>
      <c r="AR2076" s="25"/>
      <c r="AS2076" s="25"/>
      <c r="AT2076" s="25"/>
      <c r="AU2076" s="25"/>
      <c r="AV2076" s="25"/>
      <c r="AW2076" s="25"/>
      <c r="AX2076" s="25"/>
      <c r="AY2076" s="25"/>
      <c r="AZ2076" s="25" t="s">
        <v>74</v>
      </c>
      <c r="BA2076" s="25"/>
      <c r="BB2076" s="25"/>
      <c r="BC2076" s="25"/>
      <c r="BD2076" s="25"/>
      <c r="BE2076" s="25"/>
      <c r="BF2076" s="25"/>
      <c r="BG2076" s="25"/>
      <c r="BH2076" s="25" t="s">
        <v>14983</v>
      </c>
      <c r="BI2076" s="25"/>
      <c r="BJ2076" s="25"/>
      <c r="BK2076" s="25"/>
      <c r="BL2076" s="27"/>
    </row>
    <row r="2077" spans="1:64" s="29" customFormat="1" ht="24" customHeight="1" x14ac:dyDescent="0.25">
      <c r="A2077" s="26">
        <f t="shared" si="30"/>
        <v>7</v>
      </c>
      <c r="B2077" s="35" t="s">
        <v>4315</v>
      </c>
      <c r="C2077" s="35"/>
      <c r="D2077" s="25" t="s">
        <v>4316</v>
      </c>
      <c r="E2077" s="25" t="s">
        <v>78</v>
      </c>
      <c r="F2077" s="25" t="s">
        <v>2225</v>
      </c>
      <c r="G2077" s="25" t="s">
        <v>70</v>
      </c>
      <c r="H2077" s="25"/>
      <c r="I2077" s="25" t="s">
        <v>69</v>
      </c>
      <c r="J2077" s="25"/>
      <c r="K2077" s="25"/>
      <c r="L2077" s="25"/>
      <c r="M2077" s="25"/>
      <c r="N2077" s="25" t="s">
        <v>74</v>
      </c>
      <c r="O2077" s="25"/>
      <c r="P2077" s="25"/>
      <c r="Q2077" s="25"/>
      <c r="R2077" s="25"/>
      <c r="S2077" s="25"/>
      <c r="T2077" s="25"/>
      <c r="U2077" s="25"/>
      <c r="V2077" s="25"/>
      <c r="W2077" s="25" t="s">
        <v>85</v>
      </c>
      <c r="X2077" s="25"/>
      <c r="Y2077" s="25" t="s">
        <v>69</v>
      </c>
      <c r="Z2077" s="25"/>
      <c r="AA2077" s="25"/>
      <c r="AB2077" s="25"/>
      <c r="AC2077" s="25"/>
      <c r="AD2077" s="25"/>
      <c r="AE2077" s="25"/>
      <c r="AF2077" s="25"/>
      <c r="AG2077" s="25"/>
      <c r="AH2077" s="25"/>
      <c r="AI2077" s="25"/>
      <c r="AJ2077" s="25"/>
      <c r="AK2077" s="25"/>
      <c r="AL2077" s="25"/>
      <c r="AM2077" s="25"/>
      <c r="AN2077" s="25"/>
      <c r="AO2077" s="25"/>
      <c r="AP2077" s="25"/>
      <c r="AQ2077" s="25"/>
      <c r="AR2077" s="25"/>
      <c r="AS2077" s="25"/>
      <c r="AT2077" s="25"/>
      <c r="AU2077" s="25"/>
      <c r="AV2077" s="25" t="s">
        <v>69</v>
      </c>
      <c r="AW2077" s="25"/>
      <c r="AX2077" s="25"/>
      <c r="AY2077" s="25"/>
      <c r="AZ2077" s="25"/>
      <c r="BA2077" s="25"/>
      <c r="BB2077" s="25"/>
      <c r="BC2077" s="25"/>
      <c r="BD2077" s="25"/>
      <c r="BE2077" s="25"/>
      <c r="BF2077" s="25"/>
      <c r="BG2077" s="25"/>
      <c r="BH2077" s="25"/>
      <c r="BI2077" s="25" t="s">
        <v>69</v>
      </c>
      <c r="BJ2077" s="25"/>
      <c r="BK2077" s="25"/>
      <c r="BL2077" s="27"/>
    </row>
    <row r="2078" spans="1:64" s="29" customFormat="1" ht="24" customHeight="1" x14ac:dyDescent="0.25">
      <c r="A2078" s="26">
        <f t="shared" si="30"/>
        <v>1</v>
      </c>
      <c r="B2078" s="25" t="s">
        <v>4317</v>
      </c>
      <c r="C2078" s="25"/>
      <c r="D2078" s="25" t="s">
        <v>4318</v>
      </c>
      <c r="E2078" s="25" t="s">
        <v>65</v>
      </c>
      <c r="F2078" s="25" t="s">
        <v>4319</v>
      </c>
      <c r="G2078" s="25" t="s">
        <v>70</v>
      </c>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5"/>
      <c r="AS2078" s="25"/>
      <c r="AT2078" s="25"/>
      <c r="AU2078" s="25"/>
      <c r="AV2078" s="25"/>
      <c r="AW2078" s="25"/>
      <c r="AX2078" s="25"/>
      <c r="AY2078" s="25"/>
      <c r="AZ2078" s="25"/>
      <c r="BA2078" s="25"/>
      <c r="BB2078" s="25"/>
      <c r="BC2078" s="25"/>
      <c r="BD2078" s="25"/>
      <c r="BE2078" s="25"/>
      <c r="BF2078" s="25"/>
      <c r="BG2078" s="25"/>
      <c r="BH2078" s="25"/>
      <c r="BI2078" s="25"/>
      <c r="BJ2078" s="25"/>
      <c r="BK2078" s="25"/>
      <c r="BL2078" s="27"/>
    </row>
    <row r="2079" spans="1:64" s="29" customFormat="1" ht="24" customHeight="1" x14ac:dyDescent="0.25">
      <c r="A2079" s="26">
        <f t="shared" si="30"/>
        <v>1</v>
      </c>
      <c r="B2079" s="25" t="s">
        <v>11954</v>
      </c>
      <c r="C2079" s="25" t="s">
        <v>11942</v>
      </c>
      <c r="D2079" s="25" t="s">
        <v>4320</v>
      </c>
      <c r="E2079" s="25" t="s">
        <v>78</v>
      </c>
      <c r="F2079" s="25" t="s">
        <v>4321</v>
      </c>
      <c r="G2079" s="25" t="s">
        <v>70</v>
      </c>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c r="AR2079" s="25"/>
      <c r="AS2079" s="25"/>
      <c r="AT2079" s="25"/>
      <c r="AU2079" s="25"/>
      <c r="AV2079" s="25"/>
      <c r="AW2079" s="25"/>
      <c r="AX2079" s="25"/>
      <c r="AY2079" s="25"/>
      <c r="AZ2079" s="25"/>
      <c r="BA2079" s="25"/>
      <c r="BB2079" s="25"/>
      <c r="BC2079" s="25"/>
      <c r="BD2079" s="25"/>
      <c r="BE2079" s="25"/>
      <c r="BF2079" s="25"/>
      <c r="BG2079" s="25"/>
      <c r="BH2079" s="25"/>
      <c r="BI2079" s="25"/>
      <c r="BJ2079" s="25"/>
      <c r="BK2079" s="25"/>
      <c r="BL2079" s="27"/>
    </row>
    <row r="2080" spans="1:64" s="29" customFormat="1" ht="24" customHeight="1" x14ac:dyDescent="0.25">
      <c r="A2080" s="26">
        <f t="shared" si="30"/>
        <v>2</v>
      </c>
      <c r="B2080" s="25" t="s">
        <v>4322</v>
      </c>
      <c r="C2080" s="25"/>
      <c r="D2080" s="25" t="s">
        <v>4323</v>
      </c>
      <c r="E2080" s="25" t="s">
        <v>182</v>
      </c>
      <c r="F2080" s="25" t="s">
        <v>1892</v>
      </c>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c r="AR2080" s="25"/>
      <c r="AS2080" s="25"/>
      <c r="AT2080" s="25"/>
      <c r="AU2080" s="25"/>
      <c r="AV2080" s="25"/>
      <c r="AW2080" s="25"/>
      <c r="AX2080" s="25"/>
      <c r="AY2080" s="25"/>
      <c r="AZ2080" s="25"/>
      <c r="BA2080" s="25"/>
      <c r="BB2080" s="25"/>
      <c r="BC2080" s="25"/>
      <c r="BD2080" s="25"/>
      <c r="BE2080" s="25"/>
      <c r="BF2080" s="25"/>
      <c r="BG2080" s="25"/>
      <c r="BH2080" s="25"/>
      <c r="BI2080" s="25" t="s">
        <v>70</v>
      </c>
      <c r="BJ2080" s="25" t="s">
        <v>85</v>
      </c>
      <c r="BK2080" s="25"/>
      <c r="BL2080" s="27"/>
    </row>
    <row r="2081" spans="1:64" s="29" customFormat="1" ht="24" customHeight="1" x14ac:dyDescent="0.25">
      <c r="A2081" s="26">
        <f t="shared" si="30"/>
        <v>1</v>
      </c>
      <c r="B2081" s="25" t="s">
        <v>14856</v>
      </c>
      <c r="C2081" s="25" t="s">
        <v>14855</v>
      </c>
      <c r="D2081" s="25" t="s">
        <v>14857</v>
      </c>
      <c r="E2081" s="25" t="s">
        <v>78</v>
      </c>
      <c r="F2081" s="25" t="s">
        <v>4324</v>
      </c>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t="s">
        <v>14852</v>
      </c>
      <c r="AC2081" s="25"/>
      <c r="AD2081" s="25"/>
      <c r="AE2081" s="25"/>
      <c r="AF2081" s="25"/>
      <c r="AG2081" s="25"/>
      <c r="AH2081" s="25"/>
      <c r="AI2081" s="25"/>
      <c r="AJ2081" s="25"/>
      <c r="AK2081" s="25"/>
      <c r="AL2081" s="25"/>
      <c r="AM2081" s="25"/>
      <c r="AN2081" s="25"/>
      <c r="AO2081" s="25"/>
      <c r="AP2081" s="25"/>
      <c r="AQ2081" s="25"/>
      <c r="AR2081" s="25"/>
      <c r="AS2081" s="25"/>
      <c r="AT2081" s="25"/>
      <c r="AU2081" s="25"/>
      <c r="AV2081" s="25"/>
      <c r="AW2081" s="25"/>
      <c r="AX2081" s="25"/>
      <c r="AY2081" s="25"/>
      <c r="AZ2081" s="25"/>
      <c r="BA2081" s="25"/>
      <c r="BB2081" s="25"/>
      <c r="BC2081" s="25"/>
      <c r="BD2081" s="25"/>
      <c r="BE2081" s="25"/>
      <c r="BF2081" s="25"/>
      <c r="BG2081" s="25"/>
      <c r="BH2081" s="25"/>
      <c r="BI2081" s="25"/>
      <c r="BJ2081" s="25"/>
      <c r="BK2081" s="25"/>
      <c r="BL2081" s="27"/>
    </row>
    <row r="2082" spans="1:64" s="29" customFormat="1" ht="24" customHeight="1" x14ac:dyDescent="0.25">
      <c r="A2082" s="26">
        <f>COUNTA(G2082:BK2082)</f>
        <v>1</v>
      </c>
      <c r="B2082" s="25" t="s">
        <v>14858</v>
      </c>
      <c r="C2082" s="25"/>
      <c r="D2082" s="25" t="s">
        <v>14859</v>
      </c>
      <c r="E2082" s="25" t="s">
        <v>78</v>
      </c>
      <c r="F2082" s="25" t="s">
        <v>14853</v>
      </c>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t="s">
        <v>14854</v>
      </c>
      <c r="AC2082" s="25"/>
      <c r="AD2082" s="25"/>
      <c r="AE2082" s="25"/>
      <c r="AF2082" s="25"/>
      <c r="AG2082" s="25"/>
      <c r="AH2082" s="25"/>
      <c r="AI2082" s="25"/>
      <c r="AJ2082" s="25"/>
      <c r="AK2082" s="25"/>
      <c r="AL2082" s="25"/>
      <c r="AM2082" s="25"/>
      <c r="AN2082" s="25"/>
      <c r="AO2082" s="25"/>
      <c r="AP2082" s="25"/>
      <c r="AQ2082" s="25"/>
      <c r="AR2082" s="25"/>
      <c r="AS2082" s="25"/>
      <c r="AT2082" s="25"/>
      <c r="AU2082" s="25"/>
      <c r="AV2082" s="25"/>
      <c r="AW2082" s="25"/>
      <c r="AX2082" s="25"/>
      <c r="AY2082" s="25"/>
      <c r="AZ2082" s="25"/>
      <c r="BA2082" s="25"/>
      <c r="BB2082" s="25"/>
      <c r="BC2082" s="25"/>
      <c r="BD2082" s="25"/>
      <c r="BE2082" s="25"/>
      <c r="BF2082" s="25"/>
      <c r="BG2082" s="25"/>
      <c r="BH2082" s="25"/>
      <c r="BI2082" s="25"/>
      <c r="BJ2082" s="25"/>
      <c r="BK2082" s="25"/>
      <c r="BL2082" s="27"/>
    </row>
    <row r="2083" spans="1:64" s="29" customFormat="1" ht="24" customHeight="1" x14ac:dyDescent="0.25">
      <c r="A2083" s="26">
        <f t="shared" ref="A2083:A2147" si="31">COUNTA(G2083:BK2083)</f>
        <v>2</v>
      </c>
      <c r="B2083" s="25" t="s">
        <v>4325</v>
      </c>
      <c r="C2083" s="25"/>
      <c r="D2083" s="25" t="s">
        <v>4326</v>
      </c>
      <c r="E2083" s="25" t="s">
        <v>78</v>
      </c>
      <c r="F2083" s="25" t="s">
        <v>4327</v>
      </c>
      <c r="G2083" s="25" t="s">
        <v>67</v>
      </c>
      <c r="H2083" s="25"/>
      <c r="I2083" s="25"/>
      <c r="J2083" s="25"/>
      <c r="K2083" s="25"/>
      <c r="L2083" s="25"/>
      <c r="M2083" s="25"/>
      <c r="N2083" s="25"/>
      <c r="O2083" s="25"/>
      <c r="P2083" s="25"/>
      <c r="Q2083" s="25"/>
      <c r="R2083" s="25"/>
      <c r="S2083" s="25"/>
      <c r="T2083" s="25"/>
      <c r="U2083" s="25"/>
      <c r="V2083" s="25" t="s">
        <v>67</v>
      </c>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c r="AR2083" s="25"/>
      <c r="AS2083" s="25"/>
      <c r="AT2083" s="25"/>
      <c r="AU2083" s="25"/>
      <c r="AV2083" s="25"/>
      <c r="AW2083" s="25"/>
      <c r="AX2083" s="25"/>
      <c r="AY2083" s="25"/>
      <c r="AZ2083" s="25"/>
      <c r="BA2083" s="25"/>
      <c r="BB2083" s="25"/>
      <c r="BC2083" s="25"/>
      <c r="BD2083" s="25"/>
      <c r="BE2083" s="25"/>
      <c r="BF2083" s="25"/>
      <c r="BG2083" s="25"/>
      <c r="BH2083" s="25"/>
      <c r="BI2083" s="25"/>
      <c r="BJ2083" s="25"/>
      <c r="BK2083" s="25"/>
      <c r="BL2083" s="27"/>
    </row>
    <row r="2084" spans="1:64" s="29" customFormat="1" ht="24" customHeight="1" x14ac:dyDescent="0.25">
      <c r="A2084" s="26">
        <f t="shared" si="31"/>
        <v>1</v>
      </c>
      <c r="B2084" s="25" t="s">
        <v>11955</v>
      </c>
      <c r="C2084" s="25" t="s">
        <v>11946</v>
      </c>
      <c r="D2084" s="25" t="s">
        <v>4328</v>
      </c>
      <c r="E2084" s="25" t="s">
        <v>78</v>
      </c>
      <c r="F2084" s="25" t="s">
        <v>4329</v>
      </c>
      <c r="G2084" s="25"/>
      <c r="H2084" s="25"/>
      <c r="I2084" s="25"/>
      <c r="J2084" s="25"/>
      <c r="K2084" s="25"/>
      <c r="L2084" s="25"/>
      <c r="M2084" s="25"/>
      <c r="N2084" s="25"/>
      <c r="O2084" s="25"/>
      <c r="P2084" s="25"/>
      <c r="Q2084" s="25"/>
      <c r="R2084" s="25"/>
      <c r="S2084" s="25"/>
      <c r="T2084" s="25"/>
      <c r="U2084" s="25"/>
      <c r="V2084" s="25" t="s">
        <v>70</v>
      </c>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c r="AR2084" s="25"/>
      <c r="AS2084" s="25"/>
      <c r="AT2084" s="25"/>
      <c r="AU2084" s="25"/>
      <c r="AV2084" s="25"/>
      <c r="AW2084" s="25"/>
      <c r="AX2084" s="25"/>
      <c r="AY2084" s="25"/>
      <c r="AZ2084" s="25"/>
      <c r="BA2084" s="25"/>
      <c r="BB2084" s="25"/>
      <c r="BC2084" s="25"/>
      <c r="BD2084" s="25"/>
      <c r="BE2084" s="25"/>
      <c r="BF2084" s="25"/>
      <c r="BG2084" s="25"/>
      <c r="BH2084" s="25"/>
      <c r="BI2084" s="25"/>
      <c r="BJ2084" s="25"/>
      <c r="BK2084" s="25"/>
      <c r="BL2084" s="27"/>
    </row>
    <row r="2085" spans="1:64" s="29" customFormat="1" ht="24" customHeight="1" x14ac:dyDescent="0.25">
      <c r="A2085" s="26">
        <f t="shared" si="31"/>
        <v>1</v>
      </c>
      <c r="B2085" s="25" t="s">
        <v>4330</v>
      </c>
      <c r="C2085" s="25"/>
      <c r="D2085" s="25" t="s">
        <v>4331</v>
      </c>
      <c r="E2085" s="25" t="s">
        <v>65</v>
      </c>
      <c r="F2085" s="25" t="s">
        <v>4332</v>
      </c>
      <c r="G2085" s="25" t="s">
        <v>70</v>
      </c>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c r="AR2085" s="25"/>
      <c r="AS2085" s="25"/>
      <c r="AT2085" s="25"/>
      <c r="AU2085" s="25"/>
      <c r="AV2085" s="25"/>
      <c r="AW2085" s="25"/>
      <c r="AX2085" s="25"/>
      <c r="AY2085" s="25"/>
      <c r="AZ2085" s="25"/>
      <c r="BA2085" s="25"/>
      <c r="BB2085" s="25"/>
      <c r="BC2085" s="25"/>
      <c r="BD2085" s="25"/>
      <c r="BE2085" s="25"/>
      <c r="BF2085" s="25"/>
      <c r="BG2085" s="25"/>
      <c r="BH2085" s="25"/>
      <c r="BI2085" s="25"/>
      <c r="BJ2085" s="25"/>
      <c r="BK2085" s="25"/>
      <c r="BL2085" s="27"/>
    </row>
    <row r="2086" spans="1:64" s="29" customFormat="1" ht="24" customHeight="1" x14ac:dyDescent="0.25">
      <c r="A2086" s="26">
        <f t="shared" si="31"/>
        <v>12</v>
      </c>
      <c r="B2086" s="25" t="s">
        <v>4333</v>
      </c>
      <c r="C2086" s="25"/>
      <c r="D2086" s="25" t="s">
        <v>4334</v>
      </c>
      <c r="E2086" s="25" t="s">
        <v>78</v>
      </c>
      <c r="F2086" s="25" t="s">
        <v>4335</v>
      </c>
      <c r="G2086" s="25" t="s">
        <v>67</v>
      </c>
      <c r="H2086" s="25"/>
      <c r="I2086" s="25"/>
      <c r="J2086" s="25"/>
      <c r="K2086" s="25" t="s">
        <v>69</v>
      </c>
      <c r="L2086" s="25"/>
      <c r="M2086" s="25" t="s">
        <v>70</v>
      </c>
      <c r="N2086" s="25"/>
      <c r="O2086" s="25"/>
      <c r="P2086" s="25"/>
      <c r="Q2086" s="25"/>
      <c r="R2086" s="25" t="s">
        <v>69</v>
      </c>
      <c r="S2086" s="25"/>
      <c r="T2086" s="25"/>
      <c r="U2086" s="25"/>
      <c r="V2086" s="25"/>
      <c r="W2086" s="25" t="s">
        <v>85</v>
      </c>
      <c r="X2086" s="25"/>
      <c r="Y2086" s="25"/>
      <c r="Z2086" s="25"/>
      <c r="AA2086" s="25"/>
      <c r="AB2086" s="25"/>
      <c r="AC2086" s="25"/>
      <c r="AD2086" s="25"/>
      <c r="AE2086" s="25"/>
      <c r="AF2086" s="25"/>
      <c r="AG2086" s="25"/>
      <c r="AH2086" s="25"/>
      <c r="AI2086" s="25" t="s">
        <v>10632</v>
      </c>
      <c r="AJ2086" s="25"/>
      <c r="AK2086" s="25"/>
      <c r="AL2086" s="25"/>
      <c r="AM2086" s="25"/>
      <c r="AN2086" s="25" t="s">
        <v>74</v>
      </c>
      <c r="AO2086" s="25" t="s">
        <v>85</v>
      </c>
      <c r="AP2086" s="25" t="s">
        <v>69</v>
      </c>
      <c r="AQ2086" s="25"/>
      <c r="AR2086" s="25"/>
      <c r="AS2086" s="25" t="s">
        <v>69</v>
      </c>
      <c r="AT2086" s="25"/>
      <c r="AU2086" s="25"/>
      <c r="AV2086" s="25" t="s">
        <v>85</v>
      </c>
      <c r="AW2086" s="25"/>
      <c r="AX2086" s="25"/>
      <c r="AY2086" s="25"/>
      <c r="AZ2086" s="25"/>
      <c r="BA2086" s="25"/>
      <c r="BB2086" s="25"/>
      <c r="BC2086" s="25" t="s">
        <v>14972</v>
      </c>
      <c r="BD2086" s="25"/>
      <c r="BE2086" s="25"/>
      <c r="BF2086" s="25"/>
      <c r="BG2086" s="25"/>
      <c r="BH2086" s="25"/>
      <c r="BI2086" s="25"/>
      <c r="BJ2086" s="25"/>
      <c r="BK2086" s="25"/>
      <c r="BL2086" s="27"/>
    </row>
    <row r="2087" spans="1:64" s="29" customFormat="1" ht="24" customHeight="1" x14ac:dyDescent="0.25">
      <c r="A2087" s="26">
        <f t="shared" si="31"/>
        <v>1</v>
      </c>
      <c r="B2087" s="25" t="s">
        <v>4336</v>
      </c>
      <c r="C2087" s="25"/>
      <c r="D2087" s="25" t="s">
        <v>4337</v>
      </c>
      <c r="E2087" s="25" t="s">
        <v>78</v>
      </c>
      <c r="F2087" s="25" t="s">
        <v>4338</v>
      </c>
      <c r="G2087" s="25" t="s">
        <v>67</v>
      </c>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c r="AR2087" s="25"/>
      <c r="AS2087" s="25"/>
      <c r="AT2087" s="25"/>
      <c r="AU2087" s="25"/>
      <c r="AV2087" s="25"/>
      <c r="AW2087" s="25"/>
      <c r="AX2087" s="25"/>
      <c r="AY2087" s="25"/>
      <c r="AZ2087" s="25"/>
      <c r="BA2087" s="25"/>
      <c r="BB2087" s="25"/>
      <c r="BC2087" s="25"/>
      <c r="BD2087" s="25"/>
      <c r="BE2087" s="25"/>
      <c r="BF2087" s="25"/>
      <c r="BG2087" s="25"/>
      <c r="BH2087" s="25"/>
      <c r="BI2087" s="25"/>
      <c r="BJ2087" s="25"/>
      <c r="BK2087" s="25"/>
      <c r="BL2087" s="27"/>
    </row>
    <row r="2088" spans="1:64" s="29" customFormat="1" ht="24" customHeight="1" x14ac:dyDescent="0.25">
      <c r="A2088" s="26">
        <f t="shared" si="31"/>
        <v>1</v>
      </c>
      <c r="B2088" s="25" t="s">
        <v>4339</v>
      </c>
      <c r="C2088" s="25"/>
      <c r="D2088" s="25" t="s">
        <v>4339</v>
      </c>
      <c r="E2088" s="25" t="s">
        <v>65</v>
      </c>
      <c r="F2088" s="25" t="s">
        <v>4340</v>
      </c>
      <c r="G2088" s="25" t="s">
        <v>70</v>
      </c>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c r="AR2088" s="25"/>
      <c r="AS2088" s="25"/>
      <c r="AT2088" s="25"/>
      <c r="AU2088" s="25"/>
      <c r="AV2088" s="25"/>
      <c r="AW2088" s="25"/>
      <c r="AX2088" s="25"/>
      <c r="AY2088" s="25"/>
      <c r="AZ2088" s="25"/>
      <c r="BA2088" s="25"/>
      <c r="BB2088" s="25"/>
      <c r="BC2088" s="25"/>
      <c r="BD2088" s="25"/>
      <c r="BE2088" s="25"/>
      <c r="BF2088" s="25"/>
      <c r="BG2088" s="25"/>
      <c r="BH2088" s="25"/>
      <c r="BI2088" s="25"/>
      <c r="BJ2088" s="25"/>
      <c r="BK2088" s="25"/>
      <c r="BL2088" s="27"/>
    </row>
    <row r="2089" spans="1:64" s="29" customFormat="1" ht="24" customHeight="1" x14ac:dyDescent="0.25">
      <c r="A2089" s="26">
        <f t="shared" si="31"/>
        <v>4</v>
      </c>
      <c r="B2089" s="25" t="s">
        <v>11956</v>
      </c>
      <c r="C2089" s="25"/>
      <c r="D2089" s="25" t="s">
        <v>4341</v>
      </c>
      <c r="E2089" s="25" t="s">
        <v>78</v>
      </c>
      <c r="F2089" s="25" t="s">
        <v>411</v>
      </c>
      <c r="G2089" s="25" t="s">
        <v>14823</v>
      </c>
      <c r="H2089" s="25"/>
      <c r="I2089" s="25" t="s">
        <v>70</v>
      </c>
      <c r="J2089" s="25"/>
      <c r="K2089" s="25"/>
      <c r="L2089" s="25"/>
      <c r="M2089" s="25" t="s">
        <v>70</v>
      </c>
      <c r="N2089" s="25"/>
      <c r="O2089" s="25"/>
      <c r="P2089" s="25"/>
      <c r="Q2089" s="25"/>
      <c r="R2089" s="25"/>
      <c r="S2089" s="25"/>
      <c r="T2089" s="25"/>
      <c r="U2089" s="25"/>
      <c r="V2089" s="25" t="s">
        <v>14722</v>
      </c>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c r="AR2089" s="25"/>
      <c r="AS2089" s="25"/>
      <c r="AT2089" s="25"/>
      <c r="AU2089" s="25"/>
      <c r="AV2089" s="25"/>
      <c r="AW2089" s="25"/>
      <c r="AX2089" s="25"/>
      <c r="AY2089" s="25"/>
      <c r="AZ2089" s="25"/>
      <c r="BA2089" s="25"/>
      <c r="BB2089" s="25"/>
      <c r="BC2089" s="25"/>
      <c r="BD2089" s="25"/>
      <c r="BE2089" s="25"/>
      <c r="BF2089" s="25"/>
      <c r="BG2089" s="25"/>
      <c r="BH2089" s="25"/>
      <c r="BI2089" s="25"/>
      <c r="BJ2089" s="25"/>
      <c r="BK2089" s="25"/>
      <c r="BL2089" s="27"/>
    </row>
    <row r="2090" spans="1:64" s="29" customFormat="1" ht="24" customHeight="1" x14ac:dyDescent="0.25">
      <c r="A2090" s="26">
        <f t="shared" si="31"/>
        <v>1</v>
      </c>
      <c r="B2090" s="25" t="s">
        <v>11957</v>
      </c>
      <c r="C2090" s="25"/>
      <c r="D2090" s="25" t="s">
        <v>4342</v>
      </c>
      <c r="E2090" s="25" t="s">
        <v>78</v>
      </c>
      <c r="F2090" s="25" t="s">
        <v>4343</v>
      </c>
      <c r="G2090" s="25"/>
      <c r="H2090" s="25"/>
      <c r="I2090" s="25"/>
      <c r="J2090" s="25"/>
      <c r="K2090" s="25"/>
      <c r="L2090" s="25"/>
      <c r="M2090" s="25" t="s">
        <v>67</v>
      </c>
      <c r="N2090" s="25"/>
      <c r="O2090" s="25"/>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c r="AR2090" s="25"/>
      <c r="AS2090" s="25"/>
      <c r="AT2090" s="25"/>
      <c r="AU2090" s="25"/>
      <c r="AV2090" s="25"/>
      <c r="AW2090" s="25"/>
      <c r="AX2090" s="25"/>
      <c r="AY2090" s="25"/>
      <c r="AZ2090" s="25"/>
      <c r="BA2090" s="25"/>
      <c r="BB2090" s="25"/>
      <c r="BC2090" s="25"/>
      <c r="BD2090" s="25"/>
      <c r="BE2090" s="25"/>
      <c r="BF2090" s="25"/>
      <c r="BG2090" s="25"/>
      <c r="BH2090" s="25"/>
      <c r="BI2090" s="25"/>
      <c r="BJ2090" s="25"/>
      <c r="BK2090" s="25"/>
      <c r="BL2090" s="27"/>
    </row>
    <row r="2091" spans="1:64" s="29" customFormat="1" ht="24" customHeight="1" x14ac:dyDescent="0.25">
      <c r="A2091" s="26">
        <f t="shared" si="31"/>
        <v>2</v>
      </c>
      <c r="B2091" s="25" t="s">
        <v>11958</v>
      </c>
      <c r="C2091" s="25"/>
      <c r="D2091" s="25" t="s">
        <v>4344</v>
      </c>
      <c r="E2091" s="25" t="s">
        <v>78</v>
      </c>
      <c r="F2091" s="25" t="s">
        <v>4345</v>
      </c>
      <c r="G2091" s="25"/>
      <c r="H2091" s="25"/>
      <c r="I2091" s="25"/>
      <c r="J2091" s="25"/>
      <c r="K2091" s="25"/>
      <c r="L2091" s="25"/>
      <c r="M2091" s="25"/>
      <c r="N2091" s="25"/>
      <c r="O2091" s="25"/>
      <c r="P2091" s="25"/>
      <c r="Q2091" s="25"/>
      <c r="R2091" s="25"/>
      <c r="S2091" s="25"/>
      <c r="T2091" s="25"/>
      <c r="U2091" s="25"/>
      <c r="V2091" s="25" t="s">
        <v>70</v>
      </c>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c r="AR2091" s="25"/>
      <c r="AS2091" s="25"/>
      <c r="AT2091" s="25"/>
      <c r="AU2091" s="25"/>
      <c r="AV2091" s="25"/>
      <c r="AW2091" s="25"/>
      <c r="AX2091" s="25"/>
      <c r="AY2091" s="25"/>
      <c r="AZ2091" s="25" t="s">
        <v>74</v>
      </c>
      <c r="BA2091" s="25"/>
      <c r="BB2091" s="25"/>
      <c r="BC2091" s="25"/>
      <c r="BD2091" s="25"/>
      <c r="BE2091" s="25"/>
      <c r="BF2091" s="25"/>
      <c r="BG2091" s="25"/>
      <c r="BH2091" s="25"/>
      <c r="BI2091" s="25"/>
      <c r="BJ2091" s="25"/>
      <c r="BK2091" s="25"/>
      <c r="BL2091" s="27"/>
    </row>
    <row r="2092" spans="1:64" s="29" customFormat="1" ht="24" customHeight="1" x14ac:dyDescent="0.25">
      <c r="A2092" s="26">
        <f t="shared" si="31"/>
        <v>2</v>
      </c>
      <c r="B2092" s="32" t="s">
        <v>4346</v>
      </c>
      <c r="C2092" s="32"/>
      <c r="D2092" s="32" t="s">
        <v>4347</v>
      </c>
      <c r="E2092" s="25" t="s">
        <v>78</v>
      </c>
      <c r="F2092" s="25" t="s">
        <v>4348</v>
      </c>
      <c r="G2092" s="25" t="s">
        <v>67</v>
      </c>
      <c r="H2092" s="28" t="s">
        <v>14473</v>
      </c>
      <c r="I2092" s="28"/>
      <c r="J2092" s="28"/>
      <c r="K2092" s="28"/>
      <c r="L2092" s="28"/>
      <c r="M2092" s="28"/>
      <c r="N2092" s="28"/>
      <c r="O2092" s="28"/>
      <c r="P2092" s="28"/>
      <c r="Q2092" s="28"/>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s="28"/>
      <c r="BJ2092" s="28"/>
      <c r="BK2092" s="28"/>
      <c r="BL2092" s="27"/>
    </row>
    <row r="2093" spans="1:64" s="29" customFormat="1" ht="24" customHeight="1" x14ac:dyDescent="0.25">
      <c r="A2093" s="26">
        <f t="shared" si="31"/>
        <v>1</v>
      </c>
      <c r="B2093" s="25" t="s">
        <v>11959</v>
      </c>
      <c r="C2093" s="25" t="s">
        <v>11942</v>
      </c>
      <c r="D2093" s="25" t="s">
        <v>4349</v>
      </c>
      <c r="E2093" s="25" t="s">
        <v>78</v>
      </c>
      <c r="F2093" s="25" t="s">
        <v>4350</v>
      </c>
      <c r="G2093" s="25"/>
      <c r="H2093" s="25"/>
      <c r="I2093" s="25"/>
      <c r="J2093" s="25"/>
      <c r="K2093" s="25"/>
      <c r="L2093" s="25"/>
      <c r="M2093" s="25"/>
      <c r="N2093" s="25"/>
      <c r="O2093" s="25"/>
      <c r="P2093" s="25"/>
      <c r="Q2093" s="25"/>
      <c r="R2093" s="25"/>
      <c r="S2093" s="25"/>
      <c r="T2093" s="25"/>
      <c r="U2093" s="25"/>
      <c r="V2093" s="25" t="s">
        <v>70</v>
      </c>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c r="AR2093" s="25"/>
      <c r="AS2093" s="25"/>
      <c r="AT2093" s="25"/>
      <c r="AU2093" s="25"/>
      <c r="AV2093" s="25"/>
      <c r="AW2093" s="25"/>
      <c r="AX2093" s="25"/>
      <c r="AY2093" s="25"/>
      <c r="AZ2093" s="25"/>
      <c r="BA2093" s="25"/>
      <c r="BB2093" s="25"/>
      <c r="BC2093" s="25"/>
      <c r="BD2093" s="25"/>
      <c r="BE2093" s="25"/>
      <c r="BF2093" s="25"/>
      <c r="BG2093" s="25"/>
      <c r="BH2093" s="25"/>
      <c r="BI2093" s="25"/>
      <c r="BJ2093" s="25"/>
      <c r="BK2093" s="25"/>
      <c r="BL2093" s="27"/>
    </row>
    <row r="2094" spans="1:64" s="29" customFormat="1" ht="24" customHeight="1" x14ac:dyDescent="0.25">
      <c r="A2094" s="26">
        <f t="shared" si="31"/>
        <v>1</v>
      </c>
      <c r="B2094" s="27" t="s">
        <v>11960</v>
      </c>
      <c r="C2094" s="27"/>
      <c r="D2094" s="27" t="s">
        <v>4351</v>
      </c>
      <c r="E2094" s="27" t="s">
        <v>78</v>
      </c>
      <c r="F2094" s="27" t="s">
        <v>4352</v>
      </c>
      <c r="G2094" s="28"/>
      <c r="H2094" s="28"/>
      <c r="I2094" s="28"/>
      <c r="J2094" s="28"/>
      <c r="K2094" s="28"/>
      <c r="L2094" s="28"/>
      <c r="M2094" s="28"/>
      <c r="N2094" s="28"/>
      <c r="O2094" s="28"/>
      <c r="P2094" s="28"/>
      <c r="Q2094" s="28"/>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t="s">
        <v>85</v>
      </c>
      <c r="AP2094" s="28"/>
      <c r="AQ2094" s="28"/>
      <c r="AR2094" s="28"/>
      <c r="AS2094" s="28"/>
      <c r="AT2094" s="28"/>
      <c r="AU2094" s="28"/>
      <c r="AV2094" s="28"/>
      <c r="AW2094" s="28"/>
      <c r="AX2094" s="28"/>
      <c r="AY2094" s="28"/>
      <c r="AZ2094" s="28"/>
      <c r="BA2094" s="28"/>
      <c r="BB2094" s="28"/>
      <c r="BC2094" s="28"/>
      <c r="BD2094" s="28"/>
      <c r="BE2094" s="28"/>
      <c r="BF2094" s="28"/>
      <c r="BG2094" s="28"/>
      <c r="BH2094" s="28"/>
      <c r="BI2094" s="28"/>
      <c r="BJ2094" s="28"/>
      <c r="BK2094" s="28"/>
      <c r="BL2094" s="27"/>
    </row>
    <row r="2095" spans="1:64" s="29" customFormat="1" ht="24" customHeight="1" x14ac:dyDescent="0.25">
      <c r="A2095" s="26">
        <f t="shared" si="31"/>
        <v>1</v>
      </c>
      <c r="B2095" s="27" t="s">
        <v>11961</v>
      </c>
      <c r="C2095" s="27"/>
      <c r="D2095" s="27" t="s">
        <v>4353</v>
      </c>
      <c r="E2095" s="27" t="s">
        <v>182</v>
      </c>
      <c r="F2095" s="27" t="s">
        <v>4354</v>
      </c>
      <c r="G2095" s="25"/>
      <c r="H2095" s="25"/>
      <c r="I2095" s="25"/>
      <c r="J2095" s="25"/>
      <c r="K2095" s="25"/>
      <c r="L2095" s="25"/>
      <c r="M2095" s="25"/>
      <c r="N2095" s="25"/>
      <c r="O2095" s="25"/>
      <c r="P2095" s="25"/>
      <c r="Q2095" s="25"/>
      <c r="R2095" s="25"/>
      <c r="S2095" s="25"/>
      <c r="T2095" s="25"/>
      <c r="U2095" s="25"/>
      <c r="V2095" s="25" t="s">
        <v>70</v>
      </c>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c r="AR2095" s="25"/>
      <c r="AS2095" s="25"/>
      <c r="AT2095" s="25"/>
      <c r="AU2095" s="25"/>
      <c r="AV2095" s="25"/>
      <c r="AW2095" s="25"/>
      <c r="AX2095" s="25"/>
      <c r="AY2095" s="25"/>
      <c r="AZ2095" s="25"/>
      <c r="BA2095" s="25"/>
      <c r="BB2095" s="25"/>
      <c r="BC2095" s="25"/>
      <c r="BD2095" s="25"/>
      <c r="BE2095" s="25"/>
      <c r="BF2095" s="25"/>
      <c r="BG2095" s="25"/>
      <c r="BH2095" s="25"/>
      <c r="BI2095" s="25"/>
      <c r="BJ2095" s="25"/>
      <c r="BK2095" s="25"/>
      <c r="BL2095" s="27"/>
    </row>
    <row r="2096" spans="1:64" s="29" customFormat="1" ht="24" customHeight="1" x14ac:dyDescent="0.25">
      <c r="A2096" s="26">
        <f t="shared" si="31"/>
        <v>1</v>
      </c>
      <c r="B2096" s="25" t="s">
        <v>11962</v>
      </c>
      <c r="C2096" s="25"/>
      <c r="D2096" s="25" t="s">
        <v>4355</v>
      </c>
      <c r="E2096" s="25" t="s">
        <v>78</v>
      </c>
      <c r="F2096" s="25" t="s">
        <v>4356</v>
      </c>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t="s">
        <v>74</v>
      </c>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7"/>
    </row>
    <row r="2097" spans="1:66" s="29" customFormat="1" ht="24" customHeight="1" x14ac:dyDescent="0.25">
      <c r="A2097" s="26">
        <f t="shared" si="31"/>
        <v>1</v>
      </c>
      <c r="B2097" s="25" t="s">
        <v>11963</v>
      </c>
      <c r="C2097" s="25"/>
      <c r="D2097" s="25" t="s">
        <v>4357</v>
      </c>
      <c r="E2097" s="25" t="s">
        <v>78</v>
      </c>
      <c r="F2097" s="25" t="s">
        <v>4358</v>
      </c>
      <c r="G2097" s="25" t="s">
        <v>74</v>
      </c>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7"/>
    </row>
    <row r="2098" spans="1:66" s="29" customFormat="1" ht="24" customHeight="1" x14ac:dyDescent="0.25">
      <c r="A2098" s="26">
        <f t="shared" si="31"/>
        <v>48</v>
      </c>
      <c r="B2098" s="25" t="s">
        <v>4359</v>
      </c>
      <c r="C2098" s="25"/>
      <c r="D2098" s="25" t="s">
        <v>4360</v>
      </c>
      <c r="E2098" s="25" t="s">
        <v>78</v>
      </c>
      <c r="F2098" s="25" t="s">
        <v>411</v>
      </c>
      <c r="G2098" s="25" t="s">
        <v>67</v>
      </c>
      <c r="H2098" s="25"/>
      <c r="I2098" s="25" t="s">
        <v>69</v>
      </c>
      <c r="J2098" s="25" t="s">
        <v>69</v>
      </c>
      <c r="K2098" s="25"/>
      <c r="L2098" s="25"/>
      <c r="M2098" s="25" t="s">
        <v>70</v>
      </c>
      <c r="N2098" s="25" t="s">
        <v>74</v>
      </c>
      <c r="O2098" s="25" t="s">
        <v>69</v>
      </c>
      <c r="P2098" s="25" t="s">
        <v>69</v>
      </c>
      <c r="Q2098" s="25"/>
      <c r="R2098" s="25" t="s">
        <v>69</v>
      </c>
      <c r="S2098" s="25" t="s">
        <v>85</v>
      </c>
      <c r="T2098" s="25" t="s">
        <v>85</v>
      </c>
      <c r="U2098" s="25" t="s">
        <v>69</v>
      </c>
      <c r="V2098" s="25" t="s">
        <v>67</v>
      </c>
      <c r="W2098" s="25" t="s">
        <v>85</v>
      </c>
      <c r="X2098" s="25" t="s">
        <v>85</v>
      </c>
      <c r="Y2098" s="25" t="s">
        <v>69</v>
      </c>
      <c r="Z2098" s="25" t="s">
        <v>74</v>
      </c>
      <c r="AA2098" s="25"/>
      <c r="AB2098" s="25" t="s">
        <v>85</v>
      </c>
      <c r="AC2098" s="25" t="s">
        <v>69</v>
      </c>
      <c r="AD2098" s="25" t="s">
        <v>85</v>
      </c>
      <c r="AE2098" s="25" t="s">
        <v>69</v>
      </c>
      <c r="AF2098" s="25" t="s">
        <v>69</v>
      </c>
      <c r="AG2098" s="25" t="s">
        <v>69</v>
      </c>
      <c r="AH2098" s="25" t="s">
        <v>85</v>
      </c>
      <c r="AI2098" s="25" t="s">
        <v>85</v>
      </c>
      <c r="AJ2098" s="25"/>
      <c r="AK2098" s="25" t="s">
        <v>69</v>
      </c>
      <c r="AL2098" s="25" t="s">
        <v>74</v>
      </c>
      <c r="AM2098" s="25" t="s">
        <v>85</v>
      </c>
      <c r="AN2098" s="25" t="s">
        <v>85</v>
      </c>
      <c r="AO2098" s="25" t="s">
        <v>85</v>
      </c>
      <c r="AP2098" s="25" t="s">
        <v>69</v>
      </c>
      <c r="AQ2098" s="25" t="s">
        <v>85</v>
      </c>
      <c r="AR2098" s="25" t="s">
        <v>69</v>
      </c>
      <c r="AS2098" s="25" t="s">
        <v>69</v>
      </c>
      <c r="AT2098" s="25"/>
      <c r="AU2098" s="25" t="s">
        <v>74</v>
      </c>
      <c r="AV2098" s="25" t="s">
        <v>69</v>
      </c>
      <c r="AW2098" s="25" t="s">
        <v>69</v>
      </c>
      <c r="AX2098" s="25"/>
      <c r="AY2098" s="25" t="s">
        <v>74</v>
      </c>
      <c r="AZ2098" s="25" t="s">
        <v>74</v>
      </c>
      <c r="BA2098" s="25" t="s">
        <v>74</v>
      </c>
      <c r="BB2098" s="25" t="s">
        <v>69</v>
      </c>
      <c r="BC2098" s="25" t="s">
        <v>85</v>
      </c>
      <c r="BD2098" s="25" t="s">
        <v>69</v>
      </c>
      <c r="BE2098" s="25" t="s">
        <v>69</v>
      </c>
      <c r="BF2098" s="25"/>
      <c r="BG2098" s="25" t="s">
        <v>69</v>
      </c>
      <c r="BH2098" s="25" t="s">
        <v>69</v>
      </c>
      <c r="BI2098" s="25" t="s">
        <v>69</v>
      </c>
      <c r="BJ2098" s="25" t="s">
        <v>85</v>
      </c>
      <c r="BK2098" s="25" t="s">
        <v>74</v>
      </c>
      <c r="BL2098" s="27"/>
    </row>
    <row r="2099" spans="1:66" s="29" customFormat="1" ht="24" customHeight="1" x14ac:dyDescent="0.25">
      <c r="A2099" s="26">
        <f t="shared" si="31"/>
        <v>2</v>
      </c>
      <c r="B2099" s="25" t="s">
        <v>4361</v>
      </c>
      <c r="C2099" s="25"/>
      <c r="D2099" s="25" t="s">
        <v>4361</v>
      </c>
      <c r="E2099" s="25" t="s">
        <v>65</v>
      </c>
      <c r="F2099" s="25" t="s">
        <v>4362</v>
      </c>
      <c r="G2099" s="25" t="s">
        <v>70</v>
      </c>
      <c r="H2099" s="25" t="s">
        <v>167</v>
      </c>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7"/>
    </row>
    <row r="2100" spans="1:66" s="29" customFormat="1" ht="24" customHeight="1" x14ac:dyDescent="0.25">
      <c r="A2100" s="26">
        <f t="shared" si="31"/>
        <v>1</v>
      </c>
      <c r="B2100" s="25" t="s">
        <v>4363</v>
      </c>
      <c r="C2100" s="25"/>
      <c r="D2100" s="25" t="s">
        <v>4363</v>
      </c>
      <c r="E2100" s="25" t="s">
        <v>65</v>
      </c>
      <c r="F2100" s="25" t="s">
        <v>1272</v>
      </c>
      <c r="G2100" s="25" t="s">
        <v>70</v>
      </c>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7"/>
    </row>
    <row r="2101" spans="1:66" s="29" customFormat="1" ht="24" customHeight="1" x14ac:dyDescent="0.25">
      <c r="A2101" s="26">
        <f t="shared" si="31"/>
        <v>0</v>
      </c>
      <c r="B2101" s="25" t="s">
        <v>11964</v>
      </c>
      <c r="C2101" s="25"/>
      <c r="D2101" s="25" t="s">
        <v>4364</v>
      </c>
      <c r="E2101" s="25" t="s">
        <v>78</v>
      </c>
      <c r="F2101" s="25" t="s">
        <v>4365</v>
      </c>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7"/>
    </row>
    <row r="2102" spans="1:66" s="29" customFormat="1" ht="24" customHeight="1" x14ac:dyDescent="0.25">
      <c r="A2102" s="26">
        <f t="shared" si="31"/>
        <v>1</v>
      </c>
      <c r="B2102" s="25" t="s">
        <v>4366</v>
      </c>
      <c r="C2102" s="25"/>
      <c r="D2102" s="25" t="s">
        <v>4366</v>
      </c>
      <c r="E2102" s="25" t="s">
        <v>65</v>
      </c>
      <c r="F2102" s="25" t="s">
        <v>4367</v>
      </c>
      <c r="G2102" s="25" t="s">
        <v>70</v>
      </c>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7"/>
    </row>
    <row r="2103" spans="1:66" s="29" customFormat="1" ht="24" customHeight="1" x14ac:dyDescent="0.25">
      <c r="A2103" s="26">
        <f t="shared" si="31"/>
        <v>1</v>
      </c>
      <c r="B2103" s="25" t="s">
        <v>4368</v>
      </c>
      <c r="C2103" s="25"/>
      <c r="D2103" s="25" t="s">
        <v>4369</v>
      </c>
      <c r="E2103" s="25" t="s">
        <v>65</v>
      </c>
      <c r="F2103" s="25" t="s">
        <v>4370</v>
      </c>
      <c r="G2103" s="25" t="s">
        <v>67</v>
      </c>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7"/>
    </row>
    <row r="2104" spans="1:66" s="29" customFormat="1" ht="24" customHeight="1" x14ac:dyDescent="0.25">
      <c r="A2104" s="26">
        <f t="shared" si="31"/>
        <v>0</v>
      </c>
      <c r="B2104" s="25" t="s">
        <v>11965</v>
      </c>
      <c r="C2104" s="25"/>
      <c r="D2104" s="25" t="s">
        <v>4369</v>
      </c>
      <c r="E2104" s="25" t="s">
        <v>182</v>
      </c>
      <c r="F2104" s="25" t="s">
        <v>4371</v>
      </c>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7"/>
    </row>
    <row r="2105" spans="1:66" s="29" customFormat="1" ht="24" customHeight="1" x14ac:dyDescent="0.25">
      <c r="A2105" s="26">
        <f t="shared" si="31"/>
        <v>1</v>
      </c>
      <c r="B2105" s="25" t="s">
        <v>4372</v>
      </c>
      <c r="C2105" s="25"/>
      <c r="D2105" s="25" t="s">
        <v>4373</v>
      </c>
      <c r="E2105" s="25" t="s">
        <v>65</v>
      </c>
      <c r="F2105" s="25" t="s">
        <v>4374</v>
      </c>
      <c r="G2105" s="25"/>
      <c r="H2105" s="25"/>
      <c r="I2105" s="25"/>
      <c r="J2105" s="25"/>
      <c r="K2105" s="25"/>
      <c r="L2105" s="25"/>
      <c r="M2105" s="25"/>
      <c r="N2105" s="25" t="s">
        <v>67</v>
      </c>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7"/>
    </row>
    <row r="2106" spans="1:66" s="29" customFormat="1" ht="24" customHeight="1" x14ac:dyDescent="0.25">
      <c r="A2106" s="26">
        <f t="shared" si="31"/>
        <v>1</v>
      </c>
      <c r="B2106" s="25" t="s">
        <v>11966</v>
      </c>
      <c r="C2106" s="25"/>
      <c r="D2106" s="25" t="s">
        <v>4375</v>
      </c>
      <c r="E2106" s="25" t="s">
        <v>78</v>
      </c>
      <c r="F2106" s="25" t="s">
        <v>3302</v>
      </c>
      <c r="G2106" s="25" t="s">
        <v>70</v>
      </c>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7"/>
    </row>
    <row r="2107" spans="1:66" s="29" customFormat="1" ht="24" customHeight="1" x14ac:dyDescent="0.25">
      <c r="A2107" s="26">
        <f t="shared" si="31"/>
        <v>24</v>
      </c>
      <c r="B2107" s="25" t="s">
        <v>11967</v>
      </c>
      <c r="C2107" s="25"/>
      <c r="D2107" s="25" t="s">
        <v>4376</v>
      </c>
      <c r="E2107" s="25" t="s">
        <v>78</v>
      </c>
      <c r="F2107" s="25" t="s">
        <v>4377</v>
      </c>
      <c r="G2107" s="25"/>
      <c r="H2107" s="25"/>
      <c r="I2107" s="25"/>
      <c r="J2107" s="25"/>
      <c r="K2107" s="25" t="s">
        <v>69</v>
      </c>
      <c r="L2107" s="25" t="s">
        <v>69</v>
      </c>
      <c r="M2107" s="25" t="s">
        <v>70</v>
      </c>
      <c r="N2107" s="25" t="s">
        <v>10665</v>
      </c>
      <c r="O2107" s="25"/>
      <c r="P2107" s="25"/>
      <c r="Q2107" s="25"/>
      <c r="R2107" s="25" t="s">
        <v>69</v>
      </c>
      <c r="S2107" s="25"/>
      <c r="T2107" s="25" t="s">
        <v>85</v>
      </c>
      <c r="U2107" s="25" t="s">
        <v>69</v>
      </c>
      <c r="V2107" s="25" t="s">
        <v>14717</v>
      </c>
      <c r="W2107" s="25" t="s">
        <v>85</v>
      </c>
      <c r="X2107" s="25"/>
      <c r="Y2107" s="25"/>
      <c r="Z2107" s="25"/>
      <c r="AA2107" s="25" t="s">
        <v>85</v>
      </c>
      <c r="AB2107" s="25" t="s">
        <v>14845</v>
      </c>
      <c r="AC2107" s="25"/>
      <c r="AD2107" s="25"/>
      <c r="AE2107" s="25"/>
      <c r="AF2107" s="25"/>
      <c r="AG2107" s="25"/>
      <c r="AH2107" s="25"/>
      <c r="AI2107" s="25"/>
      <c r="AJ2107" s="25"/>
      <c r="AK2107" s="25"/>
      <c r="AL2107" s="25"/>
      <c r="AM2107" s="25" t="s">
        <v>14926</v>
      </c>
      <c r="AN2107" s="25" t="s">
        <v>85</v>
      </c>
      <c r="AO2107" s="25" t="s">
        <v>74</v>
      </c>
      <c r="AP2107" s="25"/>
      <c r="AQ2107" s="25"/>
      <c r="AR2107" s="25" t="s">
        <v>69</v>
      </c>
      <c r="AS2107" s="25"/>
      <c r="AT2107" s="25" t="s">
        <v>10665</v>
      </c>
      <c r="AU2107" s="25"/>
      <c r="AV2107" s="25"/>
      <c r="AW2107" s="25"/>
      <c r="AX2107" s="25"/>
      <c r="AY2107" s="25" t="s">
        <v>74</v>
      </c>
      <c r="AZ2107" s="25"/>
      <c r="BA2107" s="25"/>
      <c r="BB2107" s="25"/>
      <c r="BC2107" s="25" t="s">
        <v>85</v>
      </c>
      <c r="BD2107" s="25" t="s">
        <v>69</v>
      </c>
      <c r="BE2107" s="25"/>
      <c r="BF2107" s="25"/>
      <c r="BG2107" s="25" t="s">
        <v>69</v>
      </c>
      <c r="BH2107" s="25" t="s">
        <v>85</v>
      </c>
      <c r="BI2107" s="25" t="s">
        <v>69</v>
      </c>
      <c r="BJ2107" s="25" t="s">
        <v>85</v>
      </c>
      <c r="BK2107" s="25" t="s">
        <v>14978</v>
      </c>
      <c r="BL2107" s="27"/>
    </row>
    <row r="2108" spans="1:66" s="29" customFormat="1" ht="24" customHeight="1" x14ac:dyDescent="0.25">
      <c r="A2108" s="26">
        <f t="shared" si="31"/>
        <v>1</v>
      </c>
      <c r="B2108" s="25" t="s">
        <v>4378</v>
      </c>
      <c r="C2108" s="25"/>
      <c r="D2108" s="25" t="s">
        <v>4379</v>
      </c>
      <c r="E2108" s="25" t="s">
        <v>65</v>
      </c>
      <c r="F2108" s="25" t="s">
        <v>4380</v>
      </c>
      <c r="G2108" s="25" t="s">
        <v>70</v>
      </c>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7"/>
    </row>
    <row r="2109" spans="1:66" s="29" customFormat="1" ht="24" customHeight="1" x14ac:dyDescent="0.25">
      <c r="A2109" s="4">
        <f>COUNTA(G2109:BK2109)</f>
        <v>1</v>
      </c>
      <c r="B2109" s="66" t="s">
        <v>15130</v>
      </c>
      <c r="C2109" s="66"/>
      <c r="D2109" s="66" t="s">
        <v>15131</v>
      </c>
      <c r="E2109" s="66" t="s">
        <v>15107</v>
      </c>
      <c r="F2109" s="66" t="s">
        <v>15132</v>
      </c>
      <c r="G2109" s="25" t="s">
        <v>10690</v>
      </c>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7"/>
      <c r="BM2109" s="7"/>
      <c r="BN2109" s="7"/>
    </row>
    <row r="2110" spans="1:66" s="29" customFormat="1" ht="24" customHeight="1" x14ac:dyDescent="0.25">
      <c r="A2110" s="26">
        <f t="shared" si="31"/>
        <v>1</v>
      </c>
      <c r="B2110" s="25" t="s">
        <v>11968</v>
      </c>
      <c r="C2110" s="25" t="s">
        <v>11942</v>
      </c>
      <c r="D2110" s="25" t="s">
        <v>4381</v>
      </c>
      <c r="E2110" s="25" t="s">
        <v>78</v>
      </c>
      <c r="F2110" s="25" t="s">
        <v>4382</v>
      </c>
      <c r="G2110" s="25" t="s">
        <v>70</v>
      </c>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7" t="s">
        <v>86</v>
      </c>
    </row>
    <row r="2111" spans="1:66" s="29" customFormat="1" ht="24" customHeight="1" x14ac:dyDescent="0.25">
      <c r="A2111" s="26">
        <f t="shared" si="31"/>
        <v>1</v>
      </c>
      <c r="B2111" s="25" t="s">
        <v>11969</v>
      </c>
      <c r="C2111" s="25" t="s">
        <v>11946</v>
      </c>
      <c r="D2111" s="25" t="s">
        <v>4383</v>
      </c>
      <c r="E2111" s="25" t="s">
        <v>78</v>
      </c>
      <c r="F2111" s="25" t="s">
        <v>4384</v>
      </c>
      <c r="G2111" s="25" t="s">
        <v>11970</v>
      </c>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7"/>
    </row>
    <row r="2112" spans="1:66" s="29" customFormat="1" ht="24" customHeight="1" x14ac:dyDescent="0.25">
      <c r="A2112" s="26">
        <f t="shared" si="31"/>
        <v>1</v>
      </c>
      <c r="B2112" s="25" t="s">
        <v>4385</v>
      </c>
      <c r="C2112" s="25"/>
      <c r="D2112" s="25" t="s">
        <v>4386</v>
      </c>
      <c r="E2112" s="25" t="s">
        <v>65</v>
      </c>
      <c r="F2112" s="25" t="s">
        <v>4387</v>
      </c>
      <c r="G2112" s="25" t="s">
        <v>70</v>
      </c>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7"/>
    </row>
    <row r="2113" spans="1:64" s="29" customFormat="1" ht="24" customHeight="1" x14ac:dyDescent="0.25">
      <c r="A2113" s="26">
        <f t="shared" si="31"/>
        <v>1</v>
      </c>
      <c r="B2113" s="25" t="s">
        <v>4388</v>
      </c>
      <c r="C2113" s="25"/>
      <c r="D2113" s="25" t="s">
        <v>4389</v>
      </c>
      <c r="E2113" s="25" t="s">
        <v>78</v>
      </c>
      <c r="F2113" s="25" t="s">
        <v>4390</v>
      </c>
      <c r="G2113" s="25" t="s">
        <v>67</v>
      </c>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7"/>
    </row>
    <row r="2114" spans="1:64" s="29" customFormat="1" ht="24" customHeight="1" x14ac:dyDescent="0.25">
      <c r="A2114" s="26">
        <f t="shared" si="31"/>
        <v>1</v>
      </c>
      <c r="B2114" s="25" t="s">
        <v>4391</v>
      </c>
      <c r="C2114" s="25"/>
      <c r="D2114" s="25" t="s">
        <v>4392</v>
      </c>
      <c r="E2114" s="25" t="s">
        <v>65</v>
      </c>
      <c r="F2114" s="25" t="s">
        <v>4393</v>
      </c>
      <c r="G2114" s="25" t="s">
        <v>70</v>
      </c>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7"/>
    </row>
    <row r="2115" spans="1:64" s="29" customFormat="1" ht="24" customHeight="1" x14ac:dyDescent="0.25">
      <c r="A2115" s="26">
        <f t="shared" si="31"/>
        <v>1</v>
      </c>
      <c r="B2115" s="25" t="s">
        <v>11971</v>
      </c>
      <c r="C2115" s="25" t="s">
        <v>86</v>
      </c>
      <c r="D2115" s="25" t="s">
        <v>4394</v>
      </c>
      <c r="E2115" s="25" t="s">
        <v>182</v>
      </c>
      <c r="F2115" s="25" t="s">
        <v>4395</v>
      </c>
      <c r="G2115" s="25"/>
      <c r="H2115" s="25"/>
      <c r="I2115" s="25"/>
      <c r="J2115" s="25"/>
      <c r="K2115" s="25"/>
      <c r="L2115" s="25"/>
      <c r="M2115" s="25" t="s">
        <v>70</v>
      </c>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7" t="s">
        <v>86</v>
      </c>
    </row>
    <row r="2116" spans="1:64" s="29" customFormat="1" ht="24" customHeight="1" x14ac:dyDescent="0.25">
      <c r="A2116" s="26">
        <f t="shared" si="31"/>
        <v>50</v>
      </c>
      <c r="B2116" s="25" t="s">
        <v>4396</v>
      </c>
      <c r="C2116" s="25"/>
      <c r="D2116" s="25" t="s">
        <v>4397</v>
      </c>
      <c r="E2116" s="25" t="s">
        <v>182</v>
      </c>
      <c r="F2116" s="25" t="s">
        <v>4395</v>
      </c>
      <c r="G2116" s="25" t="s">
        <v>74</v>
      </c>
      <c r="H2116" s="25" t="s">
        <v>74</v>
      </c>
      <c r="I2116" s="25" t="s">
        <v>69</v>
      </c>
      <c r="J2116" s="25" t="s">
        <v>69</v>
      </c>
      <c r="K2116" s="25" t="s">
        <v>69</v>
      </c>
      <c r="L2116" s="25" t="s">
        <v>14560</v>
      </c>
      <c r="M2116" s="25" t="s">
        <v>69</v>
      </c>
      <c r="N2116" s="25" t="s">
        <v>74</v>
      </c>
      <c r="O2116" s="25" t="s">
        <v>184</v>
      </c>
      <c r="P2116" s="25" t="s">
        <v>10665</v>
      </c>
      <c r="Q2116" s="25" t="s">
        <v>69</v>
      </c>
      <c r="R2116" s="25" t="s">
        <v>69</v>
      </c>
      <c r="S2116" s="25" t="s">
        <v>85</v>
      </c>
      <c r="T2116" s="25" t="s">
        <v>85</v>
      </c>
      <c r="U2116" s="25" t="s">
        <v>69</v>
      </c>
      <c r="V2116" s="25" t="s">
        <v>85</v>
      </c>
      <c r="W2116" s="25" t="s">
        <v>69</v>
      </c>
      <c r="X2116" s="25" t="s">
        <v>85</v>
      </c>
      <c r="Y2116" s="25" t="s">
        <v>69</v>
      </c>
      <c r="Z2116" s="25" t="s">
        <v>69</v>
      </c>
      <c r="AA2116" s="25" t="s">
        <v>69</v>
      </c>
      <c r="AB2116" s="25" t="s">
        <v>85</v>
      </c>
      <c r="AC2116" s="25" t="s">
        <v>147</v>
      </c>
      <c r="AD2116" s="25" t="s">
        <v>69</v>
      </c>
      <c r="AE2116" s="25"/>
      <c r="AF2116" s="25" t="s">
        <v>147</v>
      </c>
      <c r="AG2116" s="25" t="s">
        <v>69</v>
      </c>
      <c r="AH2116" s="25" t="s">
        <v>4398</v>
      </c>
      <c r="AI2116" s="25" t="s">
        <v>69</v>
      </c>
      <c r="AJ2116" s="25" t="s">
        <v>10632</v>
      </c>
      <c r="AK2116" s="25" t="s">
        <v>69</v>
      </c>
      <c r="AL2116" s="25"/>
      <c r="AM2116" s="25" t="s">
        <v>69</v>
      </c>
      <c r="AN2116" s="25" t="s">
        <v>74</v>
      </c>
      <c r="AO2116" s="25" t="s">
        <v>69</v>
      </c>
      <c r="AP2116" s="25" t="s">
        <v>147</v>
      </c>
      <c r="AQ2116" s="25" t="s">
        <v>85</v>
      </c>
      <c r="AR2116" s="25" t="s">
        <v>69</v>
      </c>
      <c r="AS2116" s="25" t="s">
        <v>146</v>
      </c>
      <c r="AT2116" s="25"/>
      <c r="AU2116" s="25" t="s">
        <v>85</v>
      </c>
      <c r="AV2116" s="25" t="s">
        <v>69</v>
      </c>
      <c r="AW2116" s="25" t="s">
        <v>69</v>
      </c>
      <c r="AX2116" s="25"/>
      <c r="AY2116" s="25" t="s">
        <v>69</v>
      </c>
      <c r="AZ2116" s="25" t="s">
        <v>262</v>
      </c>
      <c r="BA2116" s="25"/>
      <c r="BB2116" s="25" t="s">
        <v>69</v>
      </c>
      <c r="BC2116" s="25" t="s">
        <v>69</v>
      </c>
      <c r="BD2116" s="25"/>
      <c r="BE2116" s="25"/>
      <c r="BF2116" s="25" t="s">
        <v>85</v>
      </c>
      <c r="BG2116" s="25" t="s">
        <v>146</v>
      </c>
      <c r="BH2116" s="25" t="s">
        <v>69</v>
      </c>
      <c r="BI2116" s="25" t="s">
        <v>147</v>
      </c>
      <c r="BJ2116" s="25" t="s">
        <v>85</v>
      </c>
      <c r="BK2116" s="25" t="s">
        <v>74</v>
      </c>
      <c r="BL2116" s="27"/>
    </row>
    <row r="2117" spans="1:64" s="29" customFormat="1" ht="24" customHeight="1" x14ac:dyDescent="0.25">
      <c r="A2117" s="26">
        <f t="shared" si="31"/>
        <v>3</v>
      </c>
      <c r="B2117" s="25" t="s">
        <v>4399</v>
      </c>
      <c r="C2117" s="25"/>
      <c r="D2117" s="25" t="s">
        <v>4400</v>
      </c>
      <c r="E2117" s="25" t="s">
        <v>267</v>
      </c>
      <c r="F2117" s="25" t="s">
        <v>4401</v>
      </c>
      <c r="G2117" s="25" t="s">
        <v>74</v>
      </c>
      <c r="H2117" s="25" t="s">
        <v>67</v>
      </c>
      <c r="I2117" s="25"/>
      <c r="J2117" s="25"/>
      <c r="K2117" s="25"/>
      <c r="L2117" s="25"/>
      <c r="M2117" s="25"/>
      <c r="N2117" s="25" t="s">
        <v>74</v>
      </c>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7"/>
    </row>
    <row r="2118" spans="1:64" s="29" customFormat="1" ht="24" customHeight="1" x14ac:dyDescent="0.25">
      <c r="A2118" s="26">
        <f t="shared" si="31"/>
        <v>7</v>
      </c>
      <c r="B2118" s="25" t="s">
        <v>11972</v>
      </c>
      <c r="C2118" s="25"/>
      <c r="D2118" s="25" t="s">
        <v>4402</v>
      </c>
      <c r="E2118" s="25" t="s">
        <v>182</v>
      </c>
      <c r="F2118" s="25" t="s">
        <v>4395</v>
      </c>
      <c r="G2118" s="25"/>
      <c r="H2118" s="25"/>
      <c r="I2118" s="25"/>
      <c r="J2118" s="25" t="s">
        <v>69</v>
      </c>
      <c r="K2118" s="25"/>
      <c r="L2118" s="25"/>
      <c r="M2118" s="25" t="s">
        <v>69</v>
      </c>
      <c r="N2118" s="25"/>
      <c r="O2118" s="25"/>
      <c r="P2118" s="25"/>
      <c r="Q2118" s="25"/>
      <c r="R2118" s="25"/>
      <c r="S2118" s="25"/>
      <c r="T2118" s="25" t="s">
        <v>85</v>
      </c>
      <c r="U2118" s="25"/>
      <c r="V2118" s="25" t="s">
        <v>85</v>
      </c>
      <c r="W2118" s="25" t="s">
        <v>147</v>
      </c>
      <c r="X2118" s="25"/>
      <c r="Y2118" s="25"/>
      <c r="Z2118" s="25"/>
      <c r="AA2118" s="25"/>
      <c r="AB2118" s="25"/>
      <c r="AC2118" s="25"/>
      <c r="AD2118" s="25"/>
      <c r="AE2118" s="25"/>
      <c r="AF2118" s="25"/>
      <c r="AG2118" s="25"/>
      <c r="AH2118" s="25"/>
      <c r="AI2118" s="25"/>
      <c r="AJ2118" s="25"/>
      <c r="AK2118" s="25"/>
      <c r="AL2118" s="25"/>
      <c r="AM2118" s="25"/>
      <c r="AN2118" s="25"/>
      <c r="AO2118" s="25" t="s">
        <v>69</v>
      </c>
      <c r="AP2118" s="25"/>
      <c r="AQ2118" s="25" t="s">
        <v>85</v>
      </c>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7"/>
    </row>
    <row r="2119" spans="1:64" s="29" customFormat="1" ht="24" customHeight="1" x14ac:dyDescent="0.25">
      <c r="A2119" s="26">
        <f t="shared" si="31"/>
        <v>1</v>
      </c>
      <c r="B2119" s="25" t="s">
        <v>11973</v>
      </c>
      <c r="C2119" s="25"/>
      <c r="D2119" s="25" t="s">
        <v>4403</v>
      </c>
      <c r="E2119" s="25" t="s">
        <v>78</v>
      </c>
      <c r="F2119" s="25" t="s">
        <v>308</v>
      </c>
      <c r="G2119" s="25" t="s">
        <v>67</v>
      </c>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7"/>
    </row>
    <row r="2120" spans="1:64" s="29" customFormat="1" ht="24" customHeight="1" x14ac:dyDescent="0.25">
      <c r="A2120" s="26">
        <f t="shared" si="31"/>
        <v>1</v>
      </c>
      <c r="B2120" s="25" t="s">
        <v>4404</v>
      </c>
      <c r="C2120" s="25"/>
      <c r="D2120" s="25" t="s">
        <v>4405</v>
      </c>
      <c r="E2120" s="25" t="s">
        <v>65</v>
      </c>
      <c r="F2120" s="25" t="s">
        <v>4406</v>
      </c>
      <c r="G2120" s="25" t="s">
        <v>70</v>
      </c>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7"/>
    </row>
    <row r="2121" spans="1:64" s="29" customFormat="1" ht="24" customHeight="1" x14ac:dyDescent="0.25">
      <c r="A2121" s="26">
        <f t="shared" si="31"/>
        <v>1</v>
      </c>
      <c r="B2121" s="25" t="s">
        <v>11974</v>
      </c>
      <c r="C2121" s="25"/>
      <c r="D2121" s="25" t="s">
        <v>4405</v>
      </c>
      <c r="E2121" s="25" t="s">
        <v>78</v>
      </c>
      <c r="F2121" s="25" t="s">
        <v>4407</v>
      </c>
      <c r="G2121" s="25" t="s">
        <v>70</v>
      </c>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7"/>
    </row>
    <row r="2122" spans="1:64" s="29" customFormat="1" ht="24" customHeight="1" x14ac:dyDescent="0.25">
      <c r="A2122" s="26">
        <f t="shared" si="31"/>
        <v>1</v>
      </c>
      <c r="B2122" s="27" t="s">
        <v>11975</v>
      </c>
      <c r="C2122" s="25" t="s">
        <v>86</v>
      </c>
      <c r="D2122" s="27" t="s">
        <v>4408</v>
      </c>
      <c r="E2122" s="25" t="s">
        <v>267</v>
      </c>
      <c r="F2122" s="25" t="s">
        <v>4409</v>
      </c>
      <c r="G2122" s="25" t="s">
        <v>70</v>
      </c>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7" t="s">
        <v>86</v>
      </c>
    </row>
    <row r="2123" spans="1:64" s="29" customFormat="1" ht="24" customHeight="1" x14ac:dyDescent="0.25">
      <c r="A2123" s="26">
        <f t="shared" si="31"/>
        <v>1</v>
      </c>
      <c r="B2123" s="25" t="s">
        <v>4410</v>
      </c>
      <c r="C2123" s="25"/>
      <c r="D2123" s="25" t="s">
        <v>4411</v>
      </c>
      <c r="E2123" s="25" t="s">
        <v>65</v>
      </c>
      <c r="F2123" s="25" t="s">
        <v>4412</v>
      </c>
      <c r="G2123" s="25" t="s">
        <v>70</v>
      </c>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7"/>
    </row>
    <row r="2124" spans="1:64" s="29" customFormat="1" ht="24" customHeight="1" x14ac:dyDescent="0.25">
      <c r="A2124" s="26">
        <f t="shared" si="31"/>
        <v>2</v>
      </c>
      <c r="B2124" s="25" t="s">
        <v>4413</v>
      </c>
      <c r="C2124" s="25"/>
      <c r="D2124" s="25" t="s">
        <v>4414</v>
      </c>
      <c r="E2124" s="25" t="s">
        <v>65</v>
      </c>
      <c r="F2124" s="25" t="s">
        <v>4415</v>
      </c>
      <c r="G2124" s="25" t="s">
        <v>14149</v>
      </c>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t="s">
        <v>14944</v>
      </c>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7"/>
    </row>
    <row r="2125" spans="1:64" s="29" customFormat="1" ht="24" customHeight="1" x14ac:dyDescent="0.25">
      <c r="A2125" s="26">
        <f t="shared" si="31"/>
        <v>1</v>
      </c>
      <c r="B2125" s="25" t="s">
        <v>11976</v>
      </c>
      <c r="C2125" s="25" t="s">
        <v>11977</v>
      </c>
      <c r="D2125" s="25" t="s">
        <v>4416</v>
      </c>
      <c r="E2125" s="25" t="s">
        <v>78</v>
      </c>
      <c r="F2125" s="25" t="s">
        <v>4417</v>
      </c>
      <c r="G2125" s="25" t="s">
        <v>70</v>
      </c>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7"/>
    </row>
    <row r="2126" spans="1:64" s="29" customFormat="1" ht="24" customHeight="1" x14ac:dyDescent="0.25">
      <c r="A2126" s="26">
        <f t="shared" si="31"/>
        <v>2</v>
      </c>
      <c r="B2126" s="25" t="s">
        <v>11978</v>
      </c>
      <c r="C2126" s="25" t="s">
        <v>11946</v>
      </c>
      <c r="D2126" s="25" t="s">
        <v>4418</v>
      </c>
      <c r="E2126" s="25" t="s">
        <v>78</v>
      </c>
      <c r="F2126" s="25" t="s">
        <v>1648</v>
      </c>
      <c r="G2126" s="25" t="s">
        <v>11970</v>
      </c>
      <c r="H2126" s="25"/>
      <c r="I2126" s="25"/>
      <c r="J2126" s="25"/>
      <c r="K2126" s="25"/>
      <c r="L2126" s="25"/>
      <c r="M2126" s="25"/>
      <c r="N2126" s="25" t="s">
        <v>69</v>
      </c>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7"/>
    </row>
    <row r="2127" spans="1:64" s="29" customFormat="1" ht="24" customHeight="1" x14ac:dyDescent="0.25">
      <c r="A2127" s="26">
        <f t="shared" si="31"/>
        <v>3</v>
      </c>
      <c r="B2127" s="25" t="s">
        <v>11979</v>
      </c>
      <c r="C2127" s="25" t="s">
        <v>11942</v>
      </c>
      <c r="D2127" s="25" t="s">
        <v>4419</v>
      </c>
      <c r="E2127" s="25" t="s">
        <v>78</v>
      </c>
      <c r="F2127" s="25" t="s">
        <v>1648</v>
      </c>
      <c r="G2127" s="25" t="s">
        <v>70</v>
      </c>
      <c r="H2127" s="25"/>
      <c r="I2127" s="25"/>
      <c r="J2127" s="25"/>
      <c r="K2127" s="25"/>
      <c r="L2127" s="25"/>
      <c r="M2127" s="25"/>
      <c r="N2127" s="25" t="s">
        <v>69</v>
      </c>
      <c r="O2127" s="25"/>
      <c r="P2127" s="25"/>
      <c r="Q2127" s="25"/>
      <c r="R2127" s="25"/>
      <c r="S2127" s="25"/>
      <c r="T2127" s="25"/>
      <c r="U2127" s="25"/>
      <c r="V2127" s="25" t="s">
        <v>70</v>
      </c>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7"/>
    </row>
    <row r="2128" spans="1:64" s="29" customFormat="1" ht="24" customHeight="1" x14ac:dyDescent="0.25">
      <c r="A2128" s="26">
        <f t="shared" si="31"/>
        <v>16</v>
      </c>
      <c r="B2128" s="25" t="s">
        <v>4420</v>
      </c>
      <c r="C2128" s="25"/>
      <c r="D2128" s="25" t="s">
        <v>4421</v>
      </c>
      <c r="E2128" s="25" t="s">
        <v>78</v>
      </c>
      <c r="F2128" s="25" t="s">
        <v>1685</v>
      </c>
      <c r="G2128" s="25" t="s">
        <v>67</v>
      </c>
      <c r="H2128" s="25"/>
      <c r="I2128" s="25"/>
      <c r="J2128" s="25" t="s">
        <v>69</v>
      </c>
      <c r="K2128" s="25"/>
      <c r="L2128" s="25"/>
      <c r="M2128" s="25" t="s">
        <v>70</v>
      </c>
      <c r="N2128" s="25" t="s">
        <v>75</v>
      </c>
      <c r="O2128" s="25" t="s">
        <v>14999</v>
      </c>
      <c r="P2128" s="25"/>
      <c r="Q2128" s="25"/>
      <c r="R2128" s="25"/>
      <c r="S2128" s="25"/>
      <c r="T2128" s="25"/>
      <c r="U2128" s="25"/>
      <c r="V2128" s="25"/>
      <c r="W2128" s="25"/>
      <c r="X2128" s="25" t="s">
        <v>69</v>
      </c>
      <c r="Y2128" s="25" t="s">
        <v>69</v>
      </c>
      <c r="Z2128" s="25"/>
      <c r="AA2128" s="25"/>
      <c r="AB2128" s="25"/>
      <c r="AC2128" s="25" t="s">
        <v>146</v>
      </c>
      <c r="AD2128" s="25" t="s">
        <v>146</v>
      </c>
      <c r="AE2128" s="25"/>
      <c r="AF2128" s="25"/>
      <c r="AG2128" s="25"/>
      <c r="AH2128" s="25"/>
      <c r="AI2128" s="25" t="s">
        <v>85</v>
      </c>
      <c r="AJ2128" s="25"/>
      <c r="AK2128" s="25"/>
      <c r="AL2128" s="25"/>
      <c r="AM2128" s="25" t="s">
        <v>69</v>
      </c>
      <c r="AN2128" s="25"/>
      <c r="AO2128" s="25" t="s">
        <v>69</v>
      </c>
      <c r="AP2128" s="25"/>
      <c r="AQ2128" s="25" t="s">
        <v>85</v>
      </c>
      <c r="AR2128" s="25"/>
      <c r="AS2128" s="25"/>
      <c r="AT2128" s="25" t="s">
        <v>69</v>
      </c>
      <c r="AU2128" s="25" t="s">
        <v>69</v>
      </c>
      <c r="AV2128" s="25"/>
      <c r="AW2128" s="25"/>
      <c r="AX2128" s="25"/>
      <c r="AY2128" s="25" t="s">
        <v>69</v>
      </c>
      <c r="AZ2128" s="25"/>
      <c r="BA2128" s="25"/>
      <c r="BB2128" s="25"/>
      <c r="BC2128" s="25"/>
      <c r="BD2128" s="25"/>
      <c r="BE2128" s="25"/>
      <c r="BF2128" s="25"/>
      <c r="BG2128" s="25"/>
      <c r="BH2128" s="25"/>
      <c r="BI2128" s="25"/>
      <c r="BJ2128" s="25"/>
      <c r="BK2128" s="25"/>
      <c r="BL2128" s="27"/>
    </row>
    <row r="2129" spans="1:64" s="29" customFormat="1" ht="24" customHeight="1" x14ac:dyDescent="0.25">
      <c r="A2129" s="26">
        <f t="shared" si="31"/>
        <v>1</v>
      </c>
      <c r="B2129" s="25" t="s">
        <v>11980</v>
      </c>
      <c r="C2129" s="25" t="s">
        <v>86</v>
      </c>
      <c r="D2129" s="25" t="s">
        <v>4422</v>
      </c>
      <c r="E2129" s="25" t="s">
        <v>78</v>
      </c>
      <c r="F2129" s="25" t="s">
        <v>4423</v>
      </c>
      <c r="G2129" s="25"/>
      <c r="H2129" s="25"/>
      <c r="I2129" s="25"/>
      <c r="J2129" s="25"/>
      <c r="K2129" s="25"/>
      <c r="L2129" s="25"/>
      <c r="M2129" s="25"/>
      <c r="N2129" s="25"/>
      <c r="O2129" s="25"/>
      <c r="P2129" s="25"/>
      <c r="Q2129" s="25"/>
      <c r="R2129" s="25"/>
      <c r="S2129" s="25"/>
      <c r="T2129" s="25"/>
      <c r="U2129" s="25"/>
      <c r="V2129" s="25" t="s">
        <v>70</v>
      </c>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7" t="s">
        <v>86</v>
      </c>
    </row>
    <row r="2130" spans="1:64" s="29" customFormat="1" ht="24" customHeight="1" x14ac:dyDescent="0.25">
      <c r="A2130" s="26">
        <f t="shared" si="31"/>
        <v>1</v>
      </c>
      <c r="B2130" s="25" t="s">
        <v>11981</v>
      </c>
      <c r="C2130" s="25" t="s">
        <v>11942</v>
      </c>
      <c r="D2130" s="25" t="s">
        <v>4424</v>
      </c>
      <c r="E2130" s="25" t="s">
        <v>78</v>
      </c>
      <c r="F2130" s="25" t="s">
        <v>14812</v>
      </c>
      <c r="G2130" s="25"/>
      <c r="H2130" s="25"/>
      <c r="I2130" s="25"/>
      <c r="J2130" s="25"/>
      <c r="K2130" s="25"/>
      <c r="L2130" s="25"/>
      <c r="M2130" s="25"/>
      <c r="N2130" s="25"/>
      <c r="O2130" s="25"/>
      <c r="P2130" s="25"/>
      <c r="Q2130" s="25"/>
      <c r="R2130" s="25"/>
      <c r="S2130" s="25"/>
      <c r="T2130" s="25"/>
      <c r="U2130" s="25"/>
      <c r="V2130" s="25" t="s">
        <v>70</v>
      </c>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7"/>
    </row>
    <row r="2131" spans="1:64" s="29" customFormat="1" ht="24" customHeight="1" x14ac:dyDescent="0.25">
      <c r="A2131" s="26">
        <f t="shared" si="31"/>
        <v>1</v>
      </c>
      <c r="B2131" s="25" t="s">
        <v>11982</v>
      </c>
      <c r="C2131" s="25" t="s">
        <v>11942</v>
      </c>
      <c r="D2131" s="25" t="s">
        <v>4425</v>
      </c>
      <c r="E2131" s="25" t="s">
        <v>78</v>
      </c>
      <c r="F2131" s="25" t="s">
        <v>4426</v>
      </c>
      <c r="G2131" s="25" t="s">
        <v>167</v>
      </c>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7"/>
    </row>
    <row r="2132" spans="1:64" s="29" customFormat="1" ht="24" customHeight="1" x14ac:dyDescent="0.25">
      <c r="A2132" s="26">
        <f t="shared" si="31"/>
        <v>8</v>
      </c>
      <c r="B2132" s="25" t="s">
        <v>11983</v>
      </c>
      <c r="C2132" s="25"/>
      <c r="D2132" s="25" t="s">
        <v>4427</v>
      </c>
      <c r="E2132" s="25" t="s">
        <v>78</v>
      </c>
      <c r="F2132" s="25" t="s">
        <v>4428</v>
      </c>
      <c r="G2132" s="25"/>
      <c r="H2132" s="25"/>
      <c r="I2132" s="25"/>
      <c r="J2132" s="25" t="s">
        <v>69</v>
      </c>
      <c r="K2132" s="25"/>
      <c r="L2132" s="25"/>
      <c r="M2132" s="25" t="s">
        <v>70</v>
      </c>
      <c r="N2132" s="25" t="s">
        <v>69</v>
      </c>
      <c r="O2132" s="25"/>
      <c r="P2132" s="25"/>
      <c r="Q2132" s="25"/>
      <c r="R2132" s="25" t="s">
        <v>14659</v>
      </c>
      <c r="S2132" s="25"/>
      <c r="T2132" s="25"/>
      <c r="U2132" s="25"/>
      <c r="V2132" s="25"/>
      <c r="W2132" s="25" t="s">
        <v>85</v>
      </c>
      <c r="X2132" s="25"/>
      <c r="Y2132" s="25"/>
      <c r="Z2132" s="25"/>
      <c r="AA2132" s="25"/>
      <c r="AB2132" s="25"/>
      <c r="AC2132" s="25"/>
      <c r="AD2132" s="25"/>
      <c r="AE2132" s="25"/>
      <c r="AF2132" s="25"/>
      <c r="AG2132" s="25"/>
      <c r="AH2132" s="25"/>
      <c r="AI2132" s="25"/>
      <c r="AJ2132" s="25"/>
      <c r="AK2132" s="25"/>
      <c r="AL2132" s="25"/>
      <c r="AM2132" s="25"/>
      <c r="AN2132" s="25"/>
      <c r="AO2132" s="25" t="s">
        <v>74</v>
      </c>
      <c r="AP2132" s="25"/>
      <c r="AQ2132" s="25"/>
      <c r="AR2132" s="25"/>
      <c r="AS2132" s="25"/>
      <c r="AT2132" s="25"/>
      <c r="AU2132" s="25"/>
      <c r="AV2132" s="25"/>
      <c r="AW2132" s="25"/>
      <c r="AX2132" s="25"/>
      <c r="AY2132" s="25"/>
      <c r="AZ2132" s="25"/>
      <c r="BA2132" s="25"/>
      <c r="BB2132" s="25"/>
      <c r="BC2132" s="25"/>
      <c r="BD2132" s="25"/>
      <c r="BE2132" s="25"/>
      <c r="BF2132" s="25" t="s">
        <v>85</v>
      </c>
      <c r="BG2132" s="25"/>
      <c r="BH2132" s="25" t="s">
        <v>69</v>
      </c>
      <c r="BI2132" s="25"/>
      <c r="BJ2132" s="25"/>
      <c r="BK2132" s="25"/>
      <c r="BL2132" s="27"/>
    </row>
    <row r="2133" spans="1:64" s="29" customFormat="1" ht="24" customHeight="1" x14ac:dyDescent="0.25">
      <c r="A2133" s="26">
        <f t="shared" si="31"/>
        <v>1</v>
      </c>
      <c r="B2133" s="25" t="s">
        <v>4429</v>
      </c>
      <c r="C2133" s="25"/>
      <c r="D2133" s="25" t="s">
        <v>4429</v>
      </c>
      <c r="E2133" s="25" t="s">
        <v>65</v>
      </c>
      <c r="F2133" s="25" t="s">
        <v>1115</v>
      </c>
      <c r="G2133" s="25" t="s">
        <v>67</v>
      </c>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7"/>
    </row>
    <row r="2134" spans="1:64" s="29" customFormat="1" ht="24" customHeight="1" x14ac:dyDescent="0.25">
      <c r="A2134" s="26">
        <f t="shared" si="31"/>
        <v>14</v>
      </c>
      <c r="B2134" s="25" t="s">
        <v>4430</v>
      </c>
      <c r="C2134" s="25"/>
      <c r="D2134" s="25" t="s">
        <v>4431</v>
      </c>
      <c r="E2134" s="25" t="s">
        <v>78</v>
      </c>
      <c r="F2134" s="25" t="s">
        <v>4152</v>
      </c>
      <c r="G2134" s="25" t="s">
        <v>74</v>
      </c>
      <c r="H2134" s="25"/>
      <c r="I2134" s="25"/>
      <c r="J2134" s="25"/>
      <c r="K2134" s="25"/>
      <c r="L2134" s="25"/>
      <c r="M2134" s="25"/>
      <c r="N2134" s="25"/>
      <c r="O2134" s="25"/>
      <c r="P2134" s="25"/>
      <c r="Q2134" s="25"/>
      <c r="R2134" s="25" t="s">
        <v>69</v>
      </c>
      <c r="S2134" s="25"/>
      <c r="T2134" s="25" t="s">
        <v>85</v>
      </c>
      <c r="U2134" s="25"/>
      <c r="V2134" s="25" t="s">
        <v>67</v>
      </c>
      <c r="W2134" s="25"/>
      <c r="X2134" s="25" t="s">
        <v>10632</v>
      </c>
      <c r="Y2134" s="25"/>
      <c r="Z2134" s="25"/>
      <c r="AA2134" s="25"/>
      <c r="AB2134" s="25"/>
      <c r="AC2134" s="25"/>
      <c r="AD2134" s="25"/>
      <c r="AE2134" s="25"/>
      <c r="AF2134" s="25" t="s">
        <v>69</v>
      </c>
      <c r="AG2134" s="25" t="s">
        <v>69</v>
      </c>
      <c r="AH2134" s="25"/>
      <c r="AI2134" s="25" t="s">
        <v>85</v>
      </c>
      <c r="AJ2134" s="25"/>
      <c r="AK2134" s="25"/>
      <c r="AL2134" s="25"/>
      <c r="AM2134" s="25" t="s">
        <v>85</v>
      </c>
      <c r="AN2134" s="25"/>
      <c r="AO2134" s="25" t="s">
        <v>85</v>
      </c>
      <c r="AP2134" s="25"/>
      <c r="AQ2134" s="25"/>
      <c r="AR2134" s="25" t="s">
        <v>69</v>
      </c>
      <c r="AS2134" s="25"/>
      <c r="AT2134" s="25"/>
      <c r="AU2134" s="25"/>
      <c r="AV2134" s="25" t="s">
        <v>69</v>
      </c>
      <c r="AW2134" s="25"/>
      <c r="AX2134" s="25"/>
      <c r="AY2134" s="25"/>
      <c r="AZ2134" s="25"/>
      <c r="BA2134" s="25"/>
      <c r="BB2134" s="25"/>
      <c r="BC2134" s="25" t="s">
        <v>85</v>
      </c>
      <c r="BD2134" s="25"/>
      <c r="BE2134" s="25"/>
      <c r="BF2134" s="25"/>
      <c r="BG2134" s="25"/>
      <c r="BH2134" s="25" t="s">
        <v>69</v>
      </c>
      <c r="BI2134" s="25"/>
      <c r="BJ2134" s="25"/>
      <c r="BK2134" s="25"/>
      <c r="BL2134" s="27"/>
    </row>
    <row r="2135" spans="1:64" s="29" customFormat="1" ht="24" customHeight="1" x14ac:dyDescent="0.25">
      <c r="A2135" s="26">
        <f t="shared" si="31"/>
        <v>1</v>
      </c>
      <c r="B2135" s="25" t="s">
        <v>11984</v>
      </c>
      <c r="C2135" s="25" t="s">
        <v>86</v>
      </c>
      <c r="D2135" s="25" t="s">
        <v>4432</v>
      </c>
      <c r="E2135" s="25" t="s">
        <v>78</v>
      </c>
      <c r="F2135" s="25" t="s">
        <v>2976</v>
      </c>
      <c r="G2135" s="25"/>
      <c r="H2135" s="25"/>
      <c r="I2135" s="25"/>
      <c r="J2135" s="25"/>
      <c r="K2135" s="25"/>
      <c r="L2135" s="25"/>
      <c r="M2135" s="25"/>
      <c r="N2135" s="25"/>
      <c r="O2135" s="25"/>
      <c r="P2135" s="25"/>
      <c r="Q2135" s="25"/>
      <c r="R2135" s="25"/>
      <c r="S2135" s="25"/>
      <c r="T2135" s="25"/>
      <c r="U2135" s="25"/>
      <c r="V2135" s="25" t="s">
        <v>10630</v>
      </c>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7" t="s">
        <v>86</v>
      </c>
    </row>
    <row r="2136" spans="1:64" s="29" customFormat="1" ht="24" customHeight="1" x14ac:dyDescent="0.25">
      <c r="A2136" s="26">
        <f t="shared" si="31"/>
        <v>1</v>
      </c>
      <c r="B2136" s="25" t="s">
        <v>11985</v>
      </c>
      <c r="C2136" s="25"/>
      <c r="D2136" s="25" t="s">
        <v>4433</v>
      </c>
      <c r="E2136" s="25" t="s">
        <v>78</v>
      </c>
      <c r="F2136" s="25" t="s">
        <v>411</v>
      </c>
      <c r="G2136" s="25" t="s">
        <v>11986</v>
      </c>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7"/>
    </row>
    <row r="2137" spans="1:64" s="29" customFormat="1" ht="24" customHeight="1" x14ac:dyDescent="0.25">
      <c r="A2137" s="26">
        <f t="shared" si="31"/>
        <v>1</v>
      </c>
      <c r="B2137" s="25" t="s">
        <v>4434</v>
      </c>
      <c r="C2137" s="25"/>
      <c r="D2137" s="25" t="s">
        <v>4435</v>
      </c>
      <c r="E2137" s="25" t="s">
        <v>65</v>
      </c>
      <c r="F2137" s="25" t="s">
        <v>4436</v>
      </c>
      <c r="G2137" s="25" t="s">
        <v>70</v>
      </c>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7"/>
    </row>
    <row r="2138" spans="1:64" s="29" customFormat="1" ht="24" customHeight="1" x14ac:dyDescent="0.25">
      <c r="A2138" s="26">
        <f t="shared" si="31"/>
        <v>2</v>
      </c>
      <c r="B2138" s="25" t="s">
        <v>11987</v>
      </c>
      <c r="C2138" s="25" t="s">
        <v>86</v>
      </c>
      <c r="D2138" s="25" t="s">
        <v>4437</v>
      </c>
      <c r="E2138" s="25" t="s">
        <v>78</v>
      </c>
      <c r="F2138" s="25" t="s">
        <v>4438</v>
      </c>
      <c r="G2138" s="25"/>
      <c r="H2138" s="25"/>
      <c r="I2138" s="25"/>
      <c r="J2138" s="25"/>
      <c r="K2138" s="25"/>
      <c r="L2138" s="25"/>
      <c r="M2138" s="25" t="s">
        <v>70</v>
      </c>
      <c r="N2138" s="25"/>
      <c r="O2138" s="25"/>
      <c r="P2138" s="25"/>
      <c r="Q2138" s="25"/>
      <c r="R2138" s="25"/>
      <c r="S2138" s="25"/>
      <c r="T2138" s="25"/>
      <c r="U2138" s="25"/>
      <c r="V2138" s="25" t="s">
        <v>10630</v>
      </c>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7" t="s">
        <v>86</v>
      </c>
    </row>
    <row r="2139" spans="1:64" s="29" customFormat="1" ht="24" customHeight="1" x14ac:dyDescent="0.25">
      <c r="A2139" s="26">
        <f t="shared" si="31"/>
        <v>1</v>
      </c>
      <c r="B2139" s="25" t="s">
        <v>11988</v>
      </c>
      <c r="C2139" s="25"/>
      <c r="D2139" s="25" t="s">
        <v>4439</v>
      </c>
      <c r="E2139" s="25" t="s">
        <v>78</v>
      </c>
      <c r="F2139" s="25" t="s">
        <v>91</v>
      </c>
      <c r="G2139" s="25" t="s">
        <v>70</v>
      </c>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7"/>
    </row>
    <row r="2140" spans="1:64" s="29" customFormat="1" ht="24" customHeight="1" x14ac:dyDescent="0.25">
      <c r="A2140" s="26">
        <f t="shared" si="31"/>
        <v>2</v>
      </c>
      <c r="B2140" s="25" t="s">
        <v>11989</v>
      </c>
      <c r="C2140" s="25" t="s">
        <v>289</v>
      </c>
      <c r="D2140" s="25" t="s">
        <v>4440</v>
      </c>
      <c r="E2140" s="25" t="s">
        <v>78</v>
      </c>
      <c r="F2140" s="25" t="s">
        <v>4441</v>
      </c>
      <c r="G2140" s="25" t="s">
        <v>11990</v>
      </c>
      <c r="H2140" s="25"/>
      <c r="I2140" s="25"/>
      <c r="J2140" s="25"/>
      <c r="K2140" s="25"/>
      <c r="L2140" s="25"/>
      <c r="M2140" s="25"/>
      <c r="N2140" s="25"/>
      <c r="O2140" s="25"/>
      <c r="P2140" s="25"/>
      <c r="Q2140" s="25"/>
      <c r="R2140" s="25"/>
      <c r="S2140" s="25"/>
      <c r="T2140" s="25"/>
      <c r="U2140" s="25"/>
      <c r="V2140" s="25" t="s">
        <v>70</v>
      </c>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7" t="s">
        <v>289</v>
      </c>
    </row>
    <row r="2141" spans="1:64" s="29" customFormat="1" ht="24" customHeight="1" x14ac:dyDescent="0.25">
      <c r="A2141" s="26">
        <f t="shared" si="31"/>
        <v>1</v>
      </c>
      <c r="B2141" s="25" t="s">
        <v>4442</v>
      </c>
      <c r="C2141" s="25"/>
      <c r="D2141" s="25" t="s">
        <v>4443</v>
      </c>
      <c r="E2141" s="25" t="s">
        <v>65</v>
      </c>
      <c r="F2141" s="25" t="s">
        <v>4444</v>
      </c>
      <c r="G2141" s="25"/>
      <c r="H2141" s="25"/>
      <c r="I2141" s="25"/>
      <c r="J2141" s="25"/>
      <c r="K2141" s="25"/>
      <c r="L2141" s="25"/>
      <c r="M2141" s="25"/>
      <c r="N2141" s="25" t="s">
        <v>70</v>
      </c>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c r="AY2141" s="25"/>
      <c r="AZ2141" s="25"/>
      <c r="BA2141" s="25"/>
      <c r="BB2141" s="25"/>
      <c r="BC2141" s="25"/>
      <c r="BD2141" s="25"/>
      <c r="BE2141" s="25"/>
      <c r="BF2141" s="25"/>
      <c r="BG2141" s="25"/>
      <c r="BH2141" s="25"/>
      <c r="BI2141" s="25"/>
      <c r="BJ2141" s="25"/>
      <c r="BK2141" s="25"/>
      <c r="BL2141" s="27"/>
    </row>
    <row r="2142" spans="1:64" s="29" customFormat="1" ht="24" customHeight="1" x14ac:dyDescent="0.25">
      <c r="A2142" s="26">
        <f t="shared" si="31"/>
        <v>1</v>
      </c>
      <c r="B2142" s="25" t="s">
        <v>11992</v>
      </c>
      <c r="C2142" s="25"/>
      <c r="D2142" s="25" t="s">
        <v>4445</v>
      </c>
      <c r="E2142" s="25" t="s">
        <v>78</v>
      </c>
      <c r="F2142" s="25" t="s">
        <v>4446</v>
      </c>
      <c r="G2142" s="25" t="s">
        <v>70</v>
      </c>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c r="AY2142" s="25"/>
      <c r="AZ2142" s="25"/>
      <c r="BA2142" s="25"/>
      <c r="BB2142" s="25"/>
      <c r="BC2142" s="25"/>
      <c r="BD2142" s="25"/>
      <c r="BE2142" s="25"/>
      <c r="BF2142" s="25"/>
      <c r="BG2142" s="25"/>
      <c r="BH2142" s="25"/>
      <c r="BI2142" s="25"/>
      <c r="BJ2142" s="25"/>
      <c r="BK2142" s="25"/>
      <c r="BL2142" s="27"/>
    </row>
    <row r="2143" spans="1:64" s="29" customFormat="1" ht="24" customHeight="1" x14ac:dyDescent="0.25">
      <c r="A2143" s="26">
        <f t="shared" si="31"/>
        <v>1</v>
      </c>
      <c r="B2143" s="27" t="s">
        <v>4447</v>
      </c>
      <c r="C2143" s="27"/>
      <c r="D2143" s="27" t="s">
        <v>4448</v>
      </c>
      <c r="E2143" s="25" t="s">
        <v>65</v>
      </c>
      <c r="F2143" s="27" t="s">
        <v>4449</v>
      </c>
      <c r="G2143" s="28" t="s">
        <v>67</v>
      </c>
      <c r="H2143" s="28"/>
      <c r="I2143" s="28"/>
      <c r="J2143" s="28"/>
      <c r="K2143" s="28"/>
      <c r="L2143" s="28"/>
      <c r="M2143" s="28"/>
      <c r="N2143" s="28"/>
      <c r="O2143" s="28"/>
      <c r="P2143" s="28"/>
      <c r="Q2143" s="28"/>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s="28"/>
      <c r="BJ2143" s="28"/>
      <c r="BK2143" s="28"/>
      <c r="BL2143" s="27"/>
    </row>
    <row r="2144" spans="1:64" s="29" customFormat="1" ht="24" customHeight="1" x14ac:dyDescent="0.25">
      <c r="A2144" s="26">
        <f t="shared" si="31"/>
        <v>1</v>
      </c>
      <c r="B2144" s="25" t="s">
        <v>11993</v>
      </c>
      <c r="C2144" s="25"/>
      <c r="D2144" s="25" t="s">
        <v>4450</v>
      </c>
      <c r="E2144" s="25" t="s">
        <v>78</v>
      </c>
      <c r="F2144" s="25" t="s">
        <v>4451</v>
      </c>
      <c r="G2144" s="25" t="s">
        <v>70</v>
      </c>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c r="AY2144" s="25"/>
      <c r="AZ2144" s="25"/>
      <c r="BA2144" s="25"/>
      <c r="BB2144" s="25"/>
      <c r="BC2144" s="25"/>
      <c r="BD2144" s="25"/>
      <c r="BE2144" s="25"/>
      <c r="BF2144" s="25"/>
      <c r="BG2144" s="25"/>
      <c r="BH2144" s="25"/>
      <c r="BI2144" s="25"/>
      <c r="BJ2144" s="25"/>
      <c r="BK2144" s="25"/>
      <c r="BL2144" s="27"/>
    </row>
    <row r="2145" spans="1:64" s="29" customFormat="1" ht="24" customHeight="1" x14ac:dyDescent="0.25">
      <c r="A2145" s="26">
        <f t="shared" si="31"/>
        <v>1</v>
      </c>
      <c r="B2145" s="25" t="s">
        <v>11994</v>
      </c>
      <c r="C2145" s="25"/>
      <c r="D2145" s="25" t="s">
        <v>4452</v>
      </c>
      <c r="E2145" s="25" t="s">
        <v>78</v>
      </c>
      <c r="F2145" s="25" t="s">
        <v>2074</v>
      </c>
      <c r="G2145" s="25" t="s">
        <v>70</v>
      </c>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c r="BI2145" s="25"/>
      <c r="BJ2145" s="25"/>
      <c r="BK2145" s="25"/>
      <c r="BL2145" s="27"/>
    </row>
    <row r="2146" spans="1:64" s="29" customFormat="1" ht="24" customHeight="1" x14ac:dyDescent="0.25">
      <c r="A2146" s="26">
        <f t="shared" si="31"/>
        <v>1</v>
      </c>
      <c r="B2146" s="25" t="s">
        <v>11995</v>
      </c>
      <c r="C2146" s="25" t="s">
        <v>10868</v>
      </c>
      <c r="D2146" s="25" t="s">
        <v>4453</v>
      </c>
      <c r="E2146" s="25" t="s">
        <v>78</v>
      </c>
      <c r="F2146" s="25" t="s">
        <v>4454</v>
      </c>
      <c r="G2146" s="25" t="s">
        <v>70</v>
      </c>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c r="AY2146" s="25"/>
      <c r="AZ2146" s="25"/>
      <c r="BA2146" s="25"/>
      <c r="BB2146" s="25"/>
      <c r="BC2146" s="25"/>
      <c r="BD2146" s="25"/>
      <c r="BE2146" s="25"/>
      <c r="BF2146" s="25"/>
      <c r="BG2146" s="25"/>
      <c r="BH2146" s="25"/>
      <c r="BI2146" s="25"/>
      <c r="BJ2146" s="25"/>
      <c r="BK2146" s="25"/>
      <c r="BL2146" s="27"/>
    </row>
    <row r="2147" spans="1:64" s="29" customFormat="1" ht="24" customHeight="1" x14ac:dyDescent="0.25">
      <c r="A2147" s="26">
        <f t="shared" si="31"/>
        <v>1</v>
      </c>
      <c r="B2147" s="25" t="s">
        <v>11996</v>
      </c>
      <c r="C2147" s="25" t="s">
        <v>11997</v>
      </c>
      <c r="D2147" s="25" t="s">
        <v>4455</v>
      </c>
      <c r="E2147" s="25" t="s">
        <v>78</v>
      </c>
      <c r="F2147" s="25" t="s">
        <v>4152</v>
      </c>
      <c r="G2147" s="25" t="s">
        <v>11990</v>
      </c>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c r="AY2147" s="25"/>
      <c r="AZ2147" s="25"/>
      <c r="BA2147" s="25"/>
      <c r="BB2147" s="25"/>
      <c r="BC2147" s="25"/>
      <c r="BD2147" s="25"/>
      <c r="BE2147" s="25"/>
      <c r="BF2147" s="25"/>
      <c r="BG2147" s="25"/>
      <c r="BH2147" s="25"/>
      <c r="BI2147" s="25"/>
      <c r="BJ2147" s="25"/>
      <c r="BK2147" s="25"/>
      <c r="BL2147" s="27"/>
    </row>
    <row r="2148" spans="1:64" s="29" customFormat="1" ht="24" customHeight="1" x14ac:dyDescent="0.25">
      <c r="A2148" s="26">
        <f t="shared" ref="A2148:A2213" si="32">COUNTA(G2148:BK2148)</f>
        <v>19</v>
      </c>
      <c r="B2148" s="25" t="s">
        <v>4456</v>
      </c>
      <c r="C2148" s="25"/>
      <c r="D2148" s="25" t="s">
        <v>4457</v>
      </c>
      <c r="E2148" s="25" t="s">
        <v>78</v>
      </c>
      <c r="F2148" s="25" t="s">
        <v>4152</v>
      </c>
      <c r="G2148" s="25" t="s">
        <v>74</v>
      </c>
      <c r="H2148" s="25"/>
      <c r="I2148" s="25" t="s">
        <v>69</v>
      </c>
      <c r="J2148" s="25" t="s">
        <v>69</v>
      </c>
      <c r="K2148" s="25"/>
      <c r="L2148" s="25"/>
      <c r="M2148" s="25" t="s">
        <v>70</v>
      </c>
      <c r="N2148" s="25"/>
      <c r="O2148" s="25"/>
      <c r="P2148" s="25" t="s">
        <v>69</v>
      </c>
      <c r="Q2148" s="25" t="s">
        <v>69</v>
      </c>
      <c r="R2148" s="25"/>
      <c r="S2148" s="25"/>
      <c r="T2148" s="25" t="s">
        <v>85</v>
      </c>
      <c r="U2148" s="25"/>
      <c r="V2148" s="25" t="s">
        <v>67</v>
      </c>
      <c r="W2148" s="25"/>
      <c r="X2148" s="25"/>
      <c r="Y2148" s="25" t="s">
        <v>69</v>
      </c>
      <c r="Z2148" s="25"/>
      <c r="AA2148" s="25" t="s">
        <v>69</v>
      </c>
      <c r="AB2148" s="25" t="s">
        <v>85</v>
      </c>
      <c r="AC2148" s="25"/>
      <c r="AD2148" s="28"/>
      <c r="AE2148" s="25" t="s">
        <v>69</v>
      </c>
      <c r="AF2148" s="25" t="s">
        <v>69</v>
      </c>
      <c r="AG2148" s="25"/>
      <c r="AH2148" s="25" t="s">
        <v>85</v>
      </c>
      <c r="AI2148" s="25"/>
      <c r="AJ2148" s="25"/>
      <c r="AK2148" s="25"/>
      <c r="AL2148" s="25"/>
      <c r="AM2148" s="25" t="s">
        <v>85</v>
      </c>
      <c r="AN2148" s="25" t="s">
        <v>10632</v>
      </c>
      <c r="AO2148" s="25" t="s">
        <v>10632</v>
      </c>
      <c r="AP2148" s="25"/>
      <c r="AQ2148" s="25"/>
      <c r="AR2148" s="25" t="s">
        <v>69</v>
      </c>
      <c r="AS2148" s="25"/>
      <c r="AT2148" s="25"/>
      <c r="AU2148" s="25"/>
      <c r="AV2148" s="25"/>
      <c r="AW2148" s="25"/>
      <c r="AX2148" s="25"/>
      <c r="AY2148" s="25"/>
      <c r="AZ2148" s="25"/>
      <c r="BA2148" s="25"/>
      <c r="BB2148" s="25"/>
      <c r="BC2148" s="25"/>
      <c r="BD2148" s="25"/>
      <c r="BE2148" s="25"/>
      <c r="BF2148" s="25"/>
      <c r="BG2148" s="25" t="s">
        <v>69</v>
      </c>
      <c r="BH2148" s="25"/>
      <c r="BI2148" s="25"/>
      <c r="BJ2148" s="25"/>
      <c r="BK2148" s="25"/>
      <c r="BL2148" s="27"/>
    </row>
    <row r="2149" spans="1:64" s="29" customFormat="1" ht="24" customHeight="1" x14ac:dyDescent="0.25">
      <c r="A2149" s="26">
        <f t="shared" si="32"/>
        <v>1</v>
      </c>
      <c r="B2149" s="25" t="s">
        <v>11998</v>
      </c>
      <c r="C2149" s="25"/>
      <c r="D2149" s="25" t="s">
        <v>4458</v>
      </c>
      <c r="E2149" s="25" t="s">
        <v>78</v>
      </c>
      <c r="F2149" s="25" t="s">
        <v>1629</v>
      </c>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c r="AY2149" s="25"/>
      <c r="AZ2149" s="25"/>
      <c r="BA2149" s="25"/>
      <c r="BB2149" s="25"/>
      <c r="BC2149" s="25"/>
      <c r="BD2149" s="25" t="s">
        <v>69</v>
      </c>
      <c r="BE2149" s="25"/>
      <c r="BF2149" s="25"/>
      <c r="BG2149" s="25"/>
      <c r="BH2149" s="25"/>
      <c r="BI2149" s="25"/>
      <c r="BJ2149" s="25"/>
      <c r="BK2149" s="25"/>
      <c r="BL2149" s="27"/>
    </row>
    <row r="2150" spans="1:64" s="29" customFormat="1" ht="24" customHeight="1" x14ac:dyDescent="0.25">
      <c r="A2150" s="26">
        <f t="shared" si="32"/>
        <v>1</v>
      </c>
      <c r="B2150" s="37" t="s">
        <v>4459</v>
      </c>
      <c r="C2150" s="37"/>
      <c r="D2150" s="27" t="s">
        <v>4460</v>
      </c>
      <c r="E2150" s="27" t="s">
        <v>65</v>
      </c>
      <c r="F2150" s="38" t="s">
        <v>4461</v>
      </c>
      <c r="G2150" s="25" t="s">
        <v>70</v>
      </c>
      <c r="H2150" s="28"/>
      <c r="I2150" s="28"/>
      <c r="J2150" s="28"/>
      <c r="K2150" s="28"/>
      <c r="L2150" s="28"/>
      <c r="M2150" s="28"/>
      <c r="N2150" s="28"/>
      <c r="O2150" s="28"/>
      <c r="P2150" s="28"/>
      <c r="Q2150" s="28"/>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s="28"/>
      <c r="BJ2150" s="28"/>
      <c r="BK2150" s="28"/>
      <c r="BL2150" s="27"/>
    </row>
    <row r="2151" spans="1:64" s="29" customFormat="1" ht="24" customHeight="1" x14ac:dyDescent="0.25">
      <c r="A2151" s="26">
        <f t="shared" si="32"/>
        <v>1</v>
      </c>
      <c r="B2151" s="27" t="s">
        <v>11999</v>
      </c>
      <c r="C2151" s="27"/>
      <c r="D2151" s="27" t="s">
        <v>4462</v>
      </c>
      <c r="E2151" s="27" t="s">
        <v>78</v>
      </c>
      <c r="F2151" s="27" t="s">
        <v>515</v>
      </c>
      <c r="G2151" s="25" t="s">
        <v>70</v>
      </c>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c r="AY2151" s="25"/>
      <c r="AZ2151" s="25"/>
      <c r="BA2151" s="25"/>
      <c r="BB2151" s="25"/>
      <c r="BC2151" s="25"/>
      <c r="BD2151" s="25"/>
      <c r="BE2151" s="25"/>
      <c r="BF2151" s="25"/>
      <c r="BG2151" s="25"/>
      <c r="BH2151" s="25"/>
      <c r="BI2151" s="25"/>
      <c r="BJ2151" s="25"/>
      <c r="BK2151" s="25"/>
      <c r="BL2151" s="27"/>
    </row>
    <row r="2152" spans="1:64" s="29" customFormat="1" ht="24" customHeight="1" x14ac:dyDescent="0.25">
      <c r="A2152" s="26">
        <f t="shared" si="32"/>
        <v>1</v>
      </c>
      <c r="B2152" s="27" t="s">
        <v>4463</v>
      </c>
      <c r="C2152" s="27"/>
      <c r="D2152" s="27" t="s">
        <v>4464</v>
      </c>
      <c r="E2152" s="36" t="s">
        <v>78</v>
      </c>
      <c r="F2152" s="27" t="s">
        <v>4465</v>
      </c>
      <c r="G2152" s="25" t="s">
        <v>74</v>
      </c>
      <c r="H2152" s="28"/>
      <c r="I2152" s="28"/>
      <c r="J2152" s="28"/>
      <c r="K2152" s="28"/>
      <c r="L2152" s="28"/>
      <c r="M2152" s="28"/>
      <c r="N2152" s="28"/>
      <c r="O2152" s="28"/>
      <c r="P2152" s="28"/>
      <c r="Q2152" s="28"/>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s="28"/>
      <c r="BJ2152" s="28"/>
      <c r="BK2152" s="28"/>
      <c r="BL2152" s="27"/>
    </row>
    <row r="2153" spans="1:64" s="29" customFormat="1" ht="24" customHeight="1" x14ac:dyDescent="0.25">
      <c r="A2153" s="26">
        <f t="shared" si="32"/>
        <v>1</v>
      </c>
      <c r="B2153" s="25" t="s">
        <v>12000</v>
      </c>
      <c r="C2153" s="25"/>
      <c r="D2153" s="25" t="s">
        <v>4466</v>
      </c>
      <c r="E2153" s="25" t="s">
        <v>78</v>
      </c>
      <c r="F2153" s="25" t="s">
        <v>12001</v>
      </c>
      <c r="G2153" s="25" t="s">
        <v>70</v>
      </c>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c r="AY2153" s="25"/>
      <c r="AZ2153" s="25"/>
      <c r="BA2153" s="25"/>
      <c r="BB2153" s="25"/>
      <c r="BC2153" s="25"/>
      <c r="BD2153" s="25"/>
      <c r="BE2153" s="25"/>
      <c r="BF2153" s="25"/>
      <c r="BG2153" s="25"/>
      <c r="BH2153" s="25"/>
      <c r="BI2153" s="25"/>
      <c r="BJ2153" s="25"/>
      <c r="BK2153" s="25"/>
      <c r="BL2153" s="27"/>
    </row>
    <row r="2154" spans="1:64" s="29" customFormat="1" ht="24" customHeight="1" x14ac:dyDescent="0.25">
      <c r="A2154" s="26">
        <f t="shared" si="32"/>
        <v>1</v>
      </c>
      <c r="B2154" s="37" t="s">
        <v>4467</v>
      </c>
      <c r="C2154" s="37"/>
      <c r="D2154" s="27" t="s">
        <v>4468</v>
      </c>
      <c r="E2154" s="27" t="s">
        <v>65</v>
      </c>
      <c r="F2154" s="38" t="s">
        <v>4469</v>
      </c>
      <c r="G2154" s="28" t="s">
        <v>67</v>
      </c>
      <c r="H2154" s="28"/>
      <c r="I2154" s="28"/>
      <c r="J2154" s="28"/>
      <c r="K2154" s="28"/>
      <c r="L2154" s="28"/>
      <c r="M2154" s="28"/>
      <c r="N2154" s="28"/>
      <c r="O2154" s="28"/>
      <c r="P2154" s="28"/>
      <c r="Q2154" s="28"/>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s="28"/>
      <c r="BJ2154" s="28"/>
      <c r="BK2154" s="28"/>
      <c r="BL2154" s="27"/>
    </row>
    <row r="2155" spans="1:64" s="29" customFormat="1" ht="24" customHeight="1" x14ac:dyDescent="0.25">
      <c r="A2155" s="26">
        <f t="shared" si="32"/>
        <v>1</v>
      </c>
      <c r="B2155" s="37" t="s">
        <v>4470</v>
      </c>
      <c r="C2155" s="37"/>
      <c r="D2155" s="27" t="s">
        <v>4471</v>
      </c>
      <c r="E2155" s="27" t="s">
        <v>65</v>
      </c>
      <c r="F2155" s="38" t="s">
        <v>4472</v>
      </c>
      <c r="G2155" s="28" t="s">
        <v>67</v>
      </c>
      <c r="H2155" s="28"/>
      <c r="I2155" s="28"/>
      <c r="J2155" s="28"/>
      <c r="K2155" s="28"/>
      <c r="L2155" s="28"/>
      <c r="M2155" s="28"/>
      <c r="N2155" s="28"/>
      <c r="O2155" s="28"/>
      <c r="P2155" s="28"/>
      <c r="Q2155" s="28"/>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s="28"/>
      <c r="BJ2155" s="28"/>
      <c r="BK2155" s="28"/>
      <c r="BL2155" s="27"/>
    </row>
    <row r="2156" spans="1:64" s="29" customFormat="1" ht="24" customHeight="1" x14ac:dyDescent="0.25">
      <c r="A2156" s="26">
        <f>COUNTA(G2156:BK2156)</f>
        <v>1</v>
      </c>
      <c r="B2156" s="27" t="s">
        <v>14388</v>
      </c>
      <c r="C2156" s="27"/>
      <c r="D2156" s="27" t="s">
        <v>14389</v>
      </c>
      <c r="E2156" s="27" t="s">
        <v>14176</v>
      </c>
      <c r="F2156" s="27" t="s">
        <v>14390</v>
      </c>
      <c r="G2156" s="28" t="s">
        <v>10690</v>
      </c>
      <c r="H2156" s="28"/>
      <c r="I2156" s="28"/>
      <c r="J2156" s="28"/>
      <c r="K2156" s="28"/>
      <c r="L2156" s="28"/>
      <c r="M2156" s="28"/>
      <c r="N2156" s="28"/>
      <c r="O2156" s="28"/>
      <c r="P2156" s="28"/>
      <c r="Q2156" s="28"/>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s="28"/>
      <c r="BJ2156" s="28"/>
      <c r="BK2156" s="28"/>
      <c r="BL2156" s="27"/>
    </row>
    <row r="2157" spans="1:64" s="29" customFormat="1" ht="24" customHeight="1" x14ac:dyDescent="0.25">
      <c r="A2157" s="26">
        <f t="shared" si="32"/>
        <v>1</v>
      </c>
      <c r="B2157" s="25" t="s">
        <v>4473</v>
      </c>
      <c r="C2157" s="25"/>
      <c r="D2157" s="25" t="s">
        <v>4474</v>
      </c>
      <c r="E2157" s="25" t="s">
        <v>65</v>
      </c>
      <c r="F2157" s="25" t="s">
        <v>4475</v>
      </c>
      <c r="G2157" s="25"/>
      <c r="H2157" s="25"/>
      <c r="I2157" s="25"/>
      <c r="J2157" s="25"/>
      <c r="K2157" s="25"/>
      <c r="L2157" s="25"/>
      <c r="M2157" s="25"/>
      <c r="N2157" s="25"/>
      <c r="O2157" s="25"/>
      <c r="P2157" s="25"/>
      <c r="Q2157" s="25"/>
      <c r="R2157" s="25" t="s">
        <v>167</v>
      </c>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c r="AY2157" s="25"/>
      <c r="AZ2157" s="25"/>
      <c r="BA2157" s="25"/>
      <c r="BB2157" s="25"/>
      <c r="BC2157" s="25"/>
      <c r="BD2157" s="25"/>
      <c r="BE2157" s="25"/>
      <c r="BF2157" s="25"/>
      <c r="BG2157" s="25"/>
      <c r="BH2157" s="25"/>
      <c r="BI2157" s="25"/>
      <c r="BJ2157" s="25"/>
      <c r="BK2157" s="25"/>
      <c r="BL2157" s="27"/>
    </row>
    <row r="2158" spans="1:64" s="29" customFormat="1" ht="24" customHeight="1" x14ac:dyDescent="0.25">
      <c r="A2158" s="26">
        <f t="shared" si="32"/>
        <v>2</v>
      </c>
      <c r="B2158" s="36" t="s">
        <v>4477</v>
      </c>
      <c r="C2158" s="36"/>
      <c r="D2158" s="28" t="s">
        <v>4476</v>
      </c>
      <c r="E2158" s="36" t="s">
        <v>65</v>
      </c>
      <c r="F2158" s="39" t="s">
        <v>2872</v>
      </c>
      <c r="G2158" s="25" t="s">
        <v>67</v>
      </c>
      <c r="H2158" s="25" t="s">
        <v>70</v>
      </c>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c r="AY2158" s="25"/>
      <c r="AZ2158" s="25"/>
      <c r="BA2158" s="25"/>
      <c r="BB2158" s="25"/>
      <c r="BC2158" s="25"/>
      <c r="BD2158" s="25"/>
      <c r="BE2158" s="25"/>
      <c r="BF2158" s="25"/>
      <c r="BG2158" s="25"/>
      <c r="BH2158" s="25"/>
      <c r="BI2158" s="25"/>
      <c r="BJ2158" s="25"/>
      <c r="BK2158" s="25"/>
      <c r="BL2158" s="27"/>
    </row>
    <row r="2159" spans="1:64" s="29" customFormat="1" ht="24" customHeight="1" x14ac:dyDescent="0.25">
      <c r="A2159" s="26">
        <f t="shared" si="32"/>
        <v>2</v>
      </c>
      <c r="B2159" s="36" t="s">
        <v>10787</v>
      </c>
      <c r="C2159" s="36"/>
      <c r="D2159" s="28" t="s">
        <v>4478</v>
      </c>
      <c r="E2159" s="36" t="s">
        <v>78</v>
      </c>
      <c r="F2159" s="39" t="s">
        <v>10786</v>
      </c>
      <c r="G2159" s="25" t="s">
        <v>74</v>
      </c>
      <c r="H2159" s="25"/>
      <c r="I2159" s="25"/>
      <c r="J2159" s="25"/>
      <c r="K2159" s="25"/>
      <c r="L2159" s="25"/>
      <c r="M2159" s="25"/>
      <c r="N2159" s="25"/>
      <c r="O2159" s="25"/>
      <c r="P2159" s="25"/>
      <c r="Q2159" s="25"/>
      <c r="R2159" s="25" t="s">
        <v>69</v>
      </c>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c r="AY2159" s="25"/>
      <c r="AZ2159" s="25"/>
      <c r="BA2159" s="25"/>
      <c r="BB2159" s="25"/>
      <c r="BC2159" s="25"/>
      <c r="BD2159" s="25"/>
      <c r="BE2159" s="25"/>
      <c r="BF2159" s="25"/>
      <c r="BG2159" s="25"/>
      <c r="BH2159" s="25"/>
      <c r="BI2159" s="25"/>
      <c r="BJ2159" s="25"/>
      <c r="BK2159" s="25"/>
      <c r="BL2159" s="27"/>
    </row>
    <row r="2160" spans="1:64" s="29" customFormat="1" ht="24" customHeight="1" x14ac:dyDescent="0.25">
      <c r="A2160" s="26">
        <f t="shared" si="32"/>
        <v>1</v>
      </c>
      <c r="B2160" s="25" t="s">
        <v>12002</v>
      </c>
      <c r="C2160" s="25" t="s">
        <v>14925</v>
      </c>
      <c r="D2160" s="25" t="s">
        <v>4479</v>
      </c>
      <c r="E2160" s="25" t="s">
        <v>78</v>
      </c>
      <c r="F2160" s="25" t="s">
        <v>534</v>
      </c>
      <c r="G2160" s="25"/>
      <c r="H2160" s="25"/>
      <c r="I2160" s="25"/>
      <c r="J2160" s="25"/>
      <c r="K2160" s="25"/>
      <c r="L2160" s="25"/>
      <c r="M2160" s="25" t="s">
        <v>14629</v>
      </c>
      <c r="N2160" s="25"/>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c r="AY2160" s="25"/>
      <c r="AZ2160" s="25"/>
      <c r="BA2160" s="25"/>
      <c r="BB2160" s="25"/>
      <c r="BC2160" s="25"/>
      <c r="BD2160" s="25"/>
      <c r="BE2160" s="25"/>
      <c r="BF2160" s="25"/>
      <c r="BG2160" s="25"/>
      <c r="BH2160" s="25"/>
      <c r="BI2160" s="25"/>
      <c r="BJ2160" s="25"/>
      <c r="BK2160" s="25"/>
      <c r="BL2160" s="27"/>
    </row>
    <row r="2161" spans="1:64" s="29" customFormat="1" ht="24" customHeight="1" x14ac:dyDescent="0.25">
      <c r="A2161" s="26">
        <f t="shared" si="32"/>
        <v>0</v>
      </c>
      <c r="B2161" s="25" t="s">
        <v>12003</v>
      </c>
      <c r="C2161" s="25" t="s">
        <v>10868</v>
      </c>
      <c r="D2161" s="25" t="s">
        <v>4480</v>
      </c>
      <c r="E2161" s="25" t="s">
        <v>78</v>
      </c>
      <c r="F2161" s="25" t="s">
        <v>4481</v>
      </c>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c r="AY2161" s="25"/>
      <c r="AZ2161" s="25"/>
      <c r="BA2161" s="25"/>
      <c r="BB2161" s="25"/>
      <c r="BC2161" s="25"/>
      <c r="BD2161" s="25"/>
      <c r="BE2161" s="25"/>
      <c r="BF2161" s="25"/>
      <c r="BG2161" s="25"/>
      <c r="BH2161" s="25"/>
      <c r="BI2161" s="25"/>
      <c r="BJ2161" s="25"/>
      <c r="BK2161" s="25"/>
      <c r="BL2161" s="27"/>
    </row>
    <row r="2162" spans="1:64" s="29" customFormat="1" ht="24" customHeight="1" x14ac:dyDescent="0.25">
      <c r="A2162" s="26">
        <f t="shared" si="32"/>
        <v>36</v>
      </c>
      <c r="B2162" s="25" t="s">
        <v>12004</v>
      </c>
      <c r="C2162" s="25"/>
      <c r="D2162" s="25" t="s">
        <v>4482</v>
      </c>
      <c r="E2162" s="25" t="s">
        <v>78</v>
      </c>
      <c r="F2162" s="25" t="s">
        <v>4483</v>
      </c>
      <c r="G2162" s="25"/>
      <c r="H2162" s="25" t="s">
        <v>69</v>
      </c>
      <c r="I2162" s="25"/>
      <c r="J2162" s="25"/>
      <c r="K2162" s="25" t="s">
        <v>69</v>
      </c>
      <c r="L2162" s="25" t="s">
        <v>69</v>
      </c>
      <c r="M2162" s="25" t="s">
        <v>70</v>
      </c>
      <c r="N2162" s="25" t="s">
        <v>69</v>
      </c>
      <c r="O2162" s="25" t="s">
        <v>69</v>
      </c>
      <c r="P2162" s="25"/>
      <c r="Q2162" s="25"/>
      <c r="R2162" s="25" t="s">
        <v>69</v>
      </c>
      <c r="S2162" s="25"/>
      <c r="T2162" s="25" t="s">
        <v>14688</v>
      </c>
      <c r="U2162" s="25" t="s">
        <v>69</v>
      </c>
      <c r="V2162" s="25"/>
      <c r="W2162" s="25" t="s">
        <v>69</v>
      </c>
      <c r="X2162" s="25" t="s">
        <v>14845</v>
      </c>
      <c r="Y2162" s="25"/>
      <c r="Z2162" s="25" t="s">
        <v>69</v>
      </c>
      <c r="AA2162" s="25"/>
      <c r="AB2162" s="25"/>
      <c r="AC2162" s="25" t="s">
        <v>69</v>
      </c>
      <c r="AD2162" s="25"/>
      <c r="AE2162" s="25"/>
      <c r="AF2162" s="25" t="s">
        <v>14901</v>
      </c>
      <c r="AG2162" s="25" t="s">
        <v>69</v>
      </c>
      <c r="AH2162" s="25"/>
      <c r="AI2162" s="25" t="s">
        <v>69</v>
      </c>
      <c r="AJ2162" s="25" t="s">
        <v>69</v>
      </c>
      <c r="AK2162" s="25" t="s">
        <v>69</v>
      </c>
      <c r="AL2162" s="25" t="s">
        <v>69</v>
      </c>
      <c r="AM2162" s="25"/>
      <c r="AN2162" s="25"/>
      <c r="AO2162" s="25" t="s">
        <v>10632</v>
      </c>
      <c r="AP2162" s="25" t="s">
        <v>69</v>
      </c>
      <c r="AQ2162" s="25" t="s">
        <v>85</v>
      </c>
      <c r="AR2162" s="25"/>
      <c r="AS2162" s="25" t="s">
        <v>69</v>
      </c>
      <c r="AT2162" s="25"/>
      <c r="AU2162" s="25"/>
      <c r="AV2162" s="25" t="s">
        <v>69</v>
      </c>
      <c r="AW2162" s="25" t="s">
        <v>69</v>
      </c>
      <c r="AX2162" s="25"/>
      <c r="AY2162" s="25" t="s">
        <v>74</v>
      </c>
      <c r="AZ2162" s="25" t="s">
        <v>74</v>
      </c>
      <c r="BA2162" s="25"/>
      <c r="BB2162" s="25" t="s">
        <v>69</v>
      </c>
      <c r="BC2162" s="25" t="s">
        <v>85</v>
      </c>
      <c r="BD2162" s="25" t="s">
        <v>14968</v>
      </c>
      <c r="BE2162" s="25" t="s">
        <v>14968</v>
      </c>
      <c r="BF2162" s="25" t="s">
        <v>85</v>
      </c>
      <c r="BG2162" s="25"/>
      <c r="BH2162" s="25" t="s">
        <v>69</v>
      </c>
      <c r="BI2162" s="25" t="s">
        <v>147</v>
      </c>
      <c r="BJ2162" s="25" t="s">
        <v>69</v>
      </c>
      <c r="BK2162" s="25" t="s">
        <v>74</v>
      </c>
      <c r="BL2162" s="27"/>
    </row>
    <row r="2163" spans="1:64" s="29" customFormat="1" ht="24" customHeight="1" x14ac:dyDescent="0.25">
      <c r="A2163" s="26">
        <f t="shared" si="32"/>
        <v>1</v>
      </c>
      <c r="B2163" s="25" t="s">
        <v>12005</v>
      </c>
      <c r="C2163" s="25"/>
      <c r="D2163" s="25" t="s">
        <v>4484</v>
      </c>
      <c r="E2163" s="25" t="s">
        <v>78</v>
      </c>
      <c r="F2163" s="25" t="s">
        <v>4485</v>
      </c>
      <c r="G2163" s="25"/>
      <c r="H2163" s="25"/>
      <c r="I2163" s="25"/>
      <c r="J2163" s="25"/>
      <c r="K2163" s="25"/>
      <c r="L2163" s="25"/>
      <c r="M2163" s="25"/>
      <c r="N2163" s="25"/>
      <c r="O2163" s="25"/>
      <c r="P2163" s="25"/>
      <c r="Q2163" s="25"/>
      <c r="R2163" s="25"/>
      <c r="S2163" s="25"/>
      <c r="T2163" s="25"/>
      <c r="U2163" s="25"/>
      <c r="V2163" s="25" t="s">
        <v>70</v>
      </c>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c r="AY2163" s="25"/>
      <c r="AZ2163" s="25"/>
      <c r="BA2163" s="25"/>
      <c r="BB2163" s="25"/>
      <c r="BC2163" s="25"/>
      <c r="BD2163" s="25"/>
      <c r="BE2163" s="25"/>
      <c r="BF2163" s="25"/>
      <c r="BG2163" s="25"/>
      <c r="BH2163" s="25"/>
      <c r="BI2163" s="25"/>
      <c r="BJ2163" s="25"/>
      <c r="BK2163" s="25"/>
      <c r="BL2163" s="27"/>
    </row>
    <row r="2164" spans="1:64" s="29" customFormat="1" ht="24" customHeight="1" x14ac:dyDescent="0.25">
      <c r="A2164" s="26">
        <f t="shared" si="32"/>
        <v>1</v>
      </c>
      <c r="B2164" s="25" t="s">
        <v>12006</v>
      </c>
      <c r="C2164" s="25"/>
      <c r="D2164" s="25" t="s">
        <v>4486</v>
      </c>
      <c r="E2164" s="25" t="s">
        <v>78</v>
      </c>
      <c r="F2164" s="25" t="s">
        <v>1629</v>
      </c>
      <c r="G2164" s="25"/>
      <c r="H2164" s="25"/>
      <c r="I2164" s="25"/>
      <c r="J2164" s="25"/>
      <c r="K2164" s="25"/>
      <c r="L2164" s="25"/>
      <c r="M2164" s="25" t="s">
        <v>67</v>
      </c>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c r="AY2164" s="25"/>
      <c r="AZ2164" s="25"/>
      <c r="BA2164" s="25"/>
      <c r="BB2164" s="25"/>
      <c r="BC2164" s="25"/>
      <c r="BD2164" s="25"/>
      <c r="BE2164" s="25"/>
      <c r="BF2164" s="25"/>
      <c r="BG2164" s="25"/>
      <c r="BH2164" s="25"/>
      <c r="BI2164" s="25"/>
      <c r="BJ2164" s="25"/>
      <c r="BK2164" s="25"/>
      <c r="BL2164" s="27"/>
    </row>
    <row r="2165" spans="1:64" s="29" customFormat="1" ht="24" customHeight="1" x14ac:dyDescent="0.25">
      <c r="A2165" s="26">
        <f t="shared" si="32"/>
        <v>1</v>
      </c>
      <c r="B2165" s="27" t="s">
        <v>4487</v>
      </c>
      <c r="C2165" s="27"/>
      <c r="D2165" s="27" t="s">
        <v>4488</v>
      </c>
      <c r="E2165" s="27" t="s">
        <v>65</v>
      </c>
      <c r="F2165" s="27" t="s">
        <v>4489</v>
      </c>
      <c r="G2165" s="28" t="s">
        <v>67</v>
      </c>
      <c r="H2165" s="28"/>
      <c r="I2165" s="28"/>
      <c r="J2165" s="28"/>
      <c r="K2165" s="28"/>
      <c r="L2165" s="28"/>
      <c r="M2165" s="28"/>
      <c r="N2165" s="28"/>
      <c r="O2165" s="28"/>
      <c r="P2165" s="28"/>
      <c r="Q2165" s="28"/>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s="28"/>
      <c r="BJ2165" s="28"/>
      <c r="BK2165" s="28"/>
      <c r="BL2165" s="27"/>
    </row>
    <row r="2166" spans="1:64" s="29" customFormat="1" ht="24" customHeight="1" x14ac:dyDescent="0.25">
      <c r="A2166" s="26">
        <f>COUNTA(G2166:BK2166)</f>
        <v>1</v>
      </c>
      <c r="B2166" s="27" t="s">
        <v>14272</v>
      </c>
      <c r="C2166" s="27"/>
      <c r="D2166" s="27" t="s">
        <v>14273</v>
      </c>
      <c r="E2166" s="27" t="s">
        <v>14176</v>
      </c>
      <c r="F2166" s="27" t="s">
        <v>14274</v>
      </c>
      <c r="G2166" s="28" t="s">
        <v>10690</v>
      </c>
      <c r="H2166" s="28"/>
      <c r="I2166" s="28"/>
      <c r="J2166" s="28"/>
      <c r="K2166" s="28"/>
      <c r="L2166" s="28"/>
      <c r="M2166" s="28"/>
      <c r="N2166" s="28"/>
      <c r="O2166" s="28"/>
      <c r="P2166" s="28"/>
      <c r="Q2166" s="28"/>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s="28"/>
      <c r="BJ2166" s="28"/>
      <c r="BK2166" s="28"/>
      <c r="BL2166" s="27"/>
    </row>
    <row r="2167" spans="1:64" s="29" customFormat="1" ht="24" customHeight="1" x14ac:dyDescent="0.25">
      <c r="A2167" s="26">
        <f t="shared" si="32"/>
        <v>1</v>
      </c>
      <c r="B2167" s="25" t="s">
        <v>12007</v>
      </c>
      <c r="C2167" s="25"/>
      <c r="D2167" s="25" t="s">
        <v>4490</v>
      </c>
      <c r="E2167" s="25" t="s">
        <v>78</v>
      </c>
      <c r="F2167" s="25" t="s">
        <v>4491</v>
      </c>
      <c r="G2167" s="25" t="s">
        <v>74</v>
      </c>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c r="AY2167" s="25"/>
      <c r="AZ2167" s="25"/>
      <c r="BA2167" s="25"/>
      <c r="BB2167" s="25"/>
      <c r="BC2167" s="25"/>
      <c r="BD2167" s="25"/>
      <c r="BE2167" s="25"/>
      <c r="BF2167" s="25"/>
      <c r="BG2167" s="25"/>
      <c r="BH2167" s="25"/>
      <c r="BI2167" s="25"/>
      <c r="BJ2167" s="25"/>
      <c r="BK2167" s="25"/>
      <c r="BL2167" s="27"/>
    </row>
    <row r="2168" spans="1:64" s="29" customFormat="1" ht="38.25" x14ac:dyDescent="0.25">
      <c r="A2168" s="26">
        <f t="shared" si="32"/>
        <v>1</v>
      </c>
      <c r="B2168" s="25" t="s">
        <v>12008</v>
      </c>
      <c r="C2168" s="25"/>
      <c r="D2168" s="25" t="s">
        <v>4492</v>
      </c>
      <c r="E2168" s="25" t="s">
        <v>78</v>
      </c>
      <c r="F2168" s="25" t="s">
        <v>4493</v>
      </c>
      <c r="G2168" s="25" t="s">
        <v>74</v>
      </c>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c r="AY2168" s="25"/>
      <c r="AZ2168" s="25"/>
      <c r="BA2168" s="25"/>
      <c r="BB2168" s="25"/>
      <c r="BC2168" s="25"/>
      <c r="BD2168" s="25"/>
      <c r="BE2168" s="25"/>
      <c r="BF2168" s="25"/>
      <c r="BG2168" s="25"/>
      <c r="BH2168" s="25"/>
      <c r="BI2168" s="25"/>
      <c r="BJ2168" s="25"/>
      <c r="BK2168" s="25"/>
      <c r="BL2168" s="27"/>
    </row>
    <row r="2169" spans="1:64" s="29" customFormat="1" ht="24" customHeight="1" x14ac:dyDescent="0.25">
      <c r="A2169" s="26">
        <f t="shared" si="32"/>
        <v>1</v>
      </c>
      <c r="B2169" s="25" t="s">
        <v>12009</v>
      </c>
      <c r="C2169" s="25"/>
      <c r="D2169" s="25" t="s">
        <v>4494</v>
      </c>
      <c r="E2169" s="25" t="s">
        <v>78</v>
      </c>
      <c r="F2169" s="25" t="s">
        <v>4495</v>
      </c>
      <c r="G2169" s="25" t="s">
        <v>70</v>
      </c>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c r="AY2169" s="25"/>
      <c r="AZ2169" s="25"/>
      <c r="BA2169" s="25"/>
      <c r="BB2169" s="25"/>
      <c r="BC2169" s="25"/>
      <c r="BD2169" s="25"/>
      <c r="BE2169" s="25"/>
      <c r="BF2169" s="25"/>
      <c r="BG2169" s="25"/>
      <c r="BH2169" s="25"/>
      <c r="BI2169" s="25"/>
      <c r="BJ2169" s="25"/>
      <c r="BK2169" s="25"/>
      <c r="BL2169" s="27"/>
    </row>
    <row r="2170" spans="1:64" s="29" customFormat="1" ht="24" customHeight="1" x14ac:dyDescent="0.25">
      <c r="A2170" s="26">
        <f t="shared" si="32"/>
        <v>1</v>
      </c>
      <c r="B2170" s="27" t="s">
        <v>12011</v>
      </c>
      <c r="C2170" s="25" t="s">
        <v>330</v>
      </c>
      <c r="D2170" s="27" t="s">
        <v>4496</v>
      </c>
      <c r="E2170" s="27" t="s">
        <v>78</v>
      </c>
      <c r="F2170" s="27" t="s">
        <v>12013</v>
      </c>
      <c r="G2170" s="25" t="s">
        <v>70</v>
      </c>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c r="AY2170" s="25"/>
      <c r="AZ2170" s="25"/>
      <c r="BA2170" s="25"/>
      <c r="BB2170" s="25"/>
      <c r="BC2170" s="25"/>
      <c r="BD2170" s="25"/>
      <c r="BE2170" s="25"/>
      <c r="BF2170" s="25"/>
      <c r="BG2170" s="25"/>
      <c r="BH2170" s="25"/>
      <c r="BI2170" s="25"/>
      <c r="BJ2170" s="25"/>
      <c r="BK2170" s="25"/>
      <c r="BL2170" s="27" t="s">
        <v>330</v>
      </c>
    </row>
    <row r="2171" spans="1:64" s="29" customFormat="1" ht="24" customHeight="1" x14ac:dyDescent="0.25">
      <c r="A2171" s="26">
        <f t="shared" si="32"/>
        <v>1</v>
      </c>
      <c r="B2171" s="27" t="s">
        <v>12012</v>
      </c>
      <c r="C2171" s="27"/>
      <c r="D2171" s="27" t="s">
        <v>4498</v>
      </c>
      <c r="E2171" s="27" t="s">
        <v>78</v>
      </c>
      <c r="F2171" s="27" t="s">
        <v>4497</v>
      </c>
      <c r="G2171" s="25" t="s">
        <v>15041</v>
      </c>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c r="AY2171" s="25"/>
      <c r="AZ2171" s="25"/>
      <c r="BA2171" s="25"/>
      <c r="BB2171" s="25"/>
      <c r="BC2171" s="25"/>
      <c r="BD2171" s="25"/>
      <c r="BE2171" s="25"/>
      <c r="BF2171" s="25"/>
      <c r="BG2171" s="25"/>
      <c r="BH2171" s="25"/>
      <c r="BI2171" s="25"/>
      <c r="BJ2171" s="25"/>
      <c r="BK2171" s="25"/>
      <c r="BL2171" s="27"/>
    </row>
    <row r="2172" spans="1:64" s="29" customFormat="1" ht="24" customHeight="1" x14ac:dyDescent="0.25">
      <c r="A2172" s="26">
        <f t="shared" si="32"/>
        <v>1</v>
      </c>
      <c r="B2172" s="25" t="s">
        <v>12014</v>
      </c>
      <c r="C2172" s="25"/>
      <c r="D2172" s="25" t="s">
        <v>4499</v>
      </c>
      <c r="E2172" s="25" t="s">
        <v>78</v>
      </c>
      <c r="F2172" s="25" t="s">
        <v>4500</v>
      </c>
      <c r="G2172" s="28"/>
      <c r="H2172" s="28"/>
      <c r="I2172" s="28"/>
      <c r="J2172" s="28"/>
      <c r="K2172" s="28"/>
      <c r="L2172" s="28"/>
      <c r="M2172" s="28"/>
      <c r="N2172" s="28"/>
      <c r="O2172" s="28"/>
      <c r="P2172" s="28"/>
      <c r="Q2172" s="28"/>
      <c r="R2172" s="28"/>
      <c r="S2172" s="28"/>
      <c r="T2172" s="28"/>
      <c r="U2172" s="28"/>
      <c r="V2172" s="28" t="s">
        <v>10630</v>
      </c>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s="28"/>
      <c r="BJ2172" s="28"/>
      <c r="BK2172" s="28"/>
      <c r="BL2172" s="27"/>
    </row>
    <row r="2173" spans="1:64" s="29" customFormat="1" ht="24" customHeight="1" x14ac:dyDescent="0.25">
      <c r="A2173" s="26">
        <f t="shared" si="32"/>
        <v>2</v>
      </c>
      <c r="B2173" s="25" t="s">
        <v>12015</v>
      </c>
      <c r="C2173" s="25"/>
      <c r="D2173" s="25" t="s">
        <v>4501</v>
      </c>
      <c r="E2173" s="25" t="s">
        <v>78</v>
      </c>
      <c r="F2173" s="25" t="s">
        <v>4502</v>
      </c>
      <c r="G2173" s="25"/>
      <c r="H2173" s="25"/>
      <c r="I2173" s="25"/>
      <c r="J2173" s="25" t="s">
        <v>69</v>
      </c>
      <c r="K2173" s="25"/>
      <c r="L2173" s="25"/>
      <c r="M2173" s="25" t="s">
        <v>70</v>
      </c>
      <c r="N2173" s="25"/>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c r="BI2173" s="25"/>
      <c r="BJ2173" s="25"/>
      <c r="BK2173" s="25"/>
      <c r="BL2173" s="27"/>
    </row>
    <row r="2174" spans="1:64" s="29" customFormat="1" ht="24" customHeight="1" x14ac:dyDescent="0.25">
      <c r="A2174" s="26">
        <f t="shared" si="32"/>
        <v>1</v>
      </c>
      <c r="B2174" s="27" t="s">
        <v>12016</v>
      </c>
      <c r="C2174" s="27"/>
      <c r="D2174" s="27" t="s">
        <v>4503</v>
      </c>
      <c r="E2174" s="27" t="s">
        <v>78</v>
      </c>
      <c r="F2174" s="27" t="s">
        <v>4504</v>
      </c>
      <c r="G2174" s="28" t="s">
        <v>67</v>
      </c>
      <c r="H2174" s="28"/>
      <c r="I2174" s="28"/>
      <c r="J2174" s="28"/>
      <c r="K2174" s="28"/>
      <c r="L2174" s="28"/>
      <c r="M2174" s="28"/>
      <c r="N2174" s="28"/>
      <c r="O2174" s="28"/>
      <c r="P2174" s="28"/>
      <c r="Q2174" s="28"/>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s="28"/>
      <c r="BJ2174" s="28"/>
      <c r="BK2174" s="28"/>
      <c r="BL2174" s="27"/>
    </row>
    <row r="2175" spans="1:64" s="29" customFormat="1" ht="24" customHeight="1" x14ac:dyDescent="0.25">
      <c r="A2175" s="26">
        <f t="shared" si="32"/>
        <v>1</v>
      </c>
      <c r="B2175" s="25" t="s">
        <v>12017</v>
      </c>
      <c r="C2175" s="25" t="s">
        <v>86</v>
      </c>
      <c r="D2175" s="25" t="s">
        <v>4505</v>
      </c>
      <c r="E2175" s="25" t="s">
        <v>78</v>
      </c>
      <c r="F2175" s="25" t="s">
        <v>4506</v>
      </c>
      <c r="G2175" s="25" t="s">
        <v>70</v>
      </c>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c r="BI2175" s="25"/>
      <c r="BJ2175" s="25"/>
      <c r="BK2175" s="25"/>
      <c r="BL2175" s="27" t="s">
        <v>86</v>
      </c>
    </row>
    <row r="2176" spans="1:64" s="29" customFormat="1" ht="24" customHeight="1" x14ac:dyDescent="0.25">
      <c r="A2176" s="26">
        <f>COUNTA(G2176:BK2176)</f>
        <v>1</v>
      </c>
      <c r="B2176" s="25" t="s">
        <v>15006</v>
      </c>
      <c r="C2176" s="25"/>
      <c r="D2176" s="25" t="s">
        <v>15007</v>
      </c>
      <c r="E2176" s="25" t="s">
        <v>78</v>
      </c>
      <c r="F2176" s="25" t="s">
        <v>15008</v>
      </c>
      <c r="G2176" s="25"/>
      <c r="H2176" s="25"/>
      <c r="I2176" s="25" t="s">
        <v>14999</v>
      </c>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c r="AY2176" s="25"/>
      <c r="AZ2176" s="25"/>
      <c r="BA2176" s="25"/>
      <c r="BB2176" s="25"/>
      <c r="BC2176" s="25"/>
      <c r="BD2176" s="25"/>
      <c r="BE2176" s="25"/>
      <c r="BF2176" s="25"/>
      <c r="BG2176" s="25"/>
      <c r="BH2176" s="25"/>
      <c r="BI2176" s="25"/>
      <c r="BJ2176" s="25"/>
      <c r="BK2176" s="25"/>
      <c r="BL2176" s="27"/>
    </row>
    <row r="2177" spans="1:64" s="29" customFormat="1" ht="24" customHeight="1" x14ac:dyDescent="0.25">
      <c r="A2177" s="26">
        <f t="shared" si="32"/>
        <v>15</v>
      </c>
      <c r="B2177" s="25" t="s">
        <v>4507</v>
      </c>
      <c r="C2177" s="25"/>
      <c r="D2177" s="25" t="s">
        <v>4508</v>
      </c>
      <c r="E2177" s="25" t="s">
        <v>78</v>
      </c>
      <c r="F2177" s="25" t="s">
        <v>4509</v>
      </c>
      <c r="G2177" s="25" t="s">
        <v>74</v>
      </c>
      <c r="H2177" s="25" t="s">
        <v>69</v>
      </c>
      <c r="I2177" s="25"/>
      <c r="J2177" s="25"/>
      <c r="K2177" s="25"/>
      <c r="L2177" s="25"/>
      <c r="M2177" s="25" t="s">
        <v>67</v>
      </c>
      <c r="N2177" s="25"/>
      <c r="O2177" s="25"/>
      <c r="P2177" s="25" t="s">
        <v>69</v>
      </c>
      <c r="Q2177" s="25"/>
      <c r="R2177" s="25" t="s">
        <v>69</v>
      </c>
      <c r="S2177" s="25"/>
      <c r="T2177" s="25" t="s">
        <v>85</v>
      </c>
      <c r="U2177" s="25"/>
      <c r="V2177" s="25"/>
      <c r="W2177" s="25"/>
      <c r="X2177" s="25"/>
      <c r="Y2177" s="25"/>
      <c r="Z2177" s="25"/>
      <c r="AA2177" s="25"/>
      <c r="AB2177" s="25"/>
      <c r="AC2177" s="25"/>
      <c r="AD2177" s="25" t="s">
        <v>85</v>
      </c>
      <c r="AE2177" s="25"/>
      <c r="AF2177" s="25"/>
      <c r="AG2177" s="25"/>
      <c r="AH2177" s="25" t="s">
        <v>14904</v>
      </c>
      <c r="AI2177" s="25" t="s">
        <v>85</v>
      </c>
      <c r="AJ2177" s="25"/>
      <c r="AK2177" s="25"/>
      <c r="AL2177" s="25"/>
      <c r="AM2177" s="25"/>
      <c r="AN2177" s="25"/>
      <c r="AO2177" s="28" t="s">
        <v>85</v>
      </c>
      <c r="AP2177" s="25"/>
      <c r="AQ2177" s="25"/>
      <c r="AR2177" s="25" t="s">
        <v>69</v>
      </c>
      <c r="AS2177" s="25" t="s">
        <v>69</v>
      </c>
      <c r="AT2177" s="25"/>
      <c r="AU2177" s="25"/>
      <c r="AV2177" s="25" t="s">
        <v>69</v>
      </c>
      <c r="AW2177" s="25"/>
      <c r="AX2177" s="25"/>
      <c r="AY2177" s="25"/>
      <c r="AZ2177" s="25"/>
      <c r="BA2177" s="25"/>
      <c r="BB2177" s="25"/>
      <c r="BC2177" s="25" t="s">
        <v>10632</v>
      </c>
      <c r="BD2177" s="25"/>
      <c r="BE2177" s="25"/>
      <c r="BF2177" s="25"/>
      <c r="BG2177" s="25"/>
      <c r="BH2177" s="25"/>
      <c r="BI2177" s="25" t="s">
        <v>14997</v>
      </c>
      <c r="BJ2177" s="25"/>
      <c r="BK2177" s="25"/>
      <c r="BL2177" s="27"/>
    </row>
    <row r="2178" spans="1:64" s="29" customFormat="1" ht="24" customHeight="1" x14ac:dyDescent="0.25">
      <c r="A2178" s="26">
        <f t="shared" si="32"/>
        <v>0</v>
      </c>
      <c r="B2178" s="25" t="s">
        <v>12018</v>
      </c>
      <c r="C2178" s="25" t="s">
        <v>86</v>
      </c>
      <c r="D2178" s="25" t="s">
        <v>4510</v>
      </c>
      <c r="E2178" s="25" t="s">
        <v>78</v>
      </c>
      <c r="F2178" s="25" t="s">
        <v>1990</v>
      </c>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c r="AY2178" s="25"/>
      <c r="AZ2178" s="25"/>
      <c r="BA2178" s="25"/>
      <c r="BB2178" s="25"/>
      <c r="BC2178" s="25"/>
      <c r="BD2178" s="25"/>
      <c r="BE2178" s="25"/>
      <c r="BF2178" s="25"/>
      <c r="BG2178" s="25"/>
      <c r="BH2178" s="25"/>
      <c r="BI2178" s="25"/>
      <c r="BJ2178" s="25"/>
      <c r="BK2178" s="25"/>
      <c r="BL2178" s="27" t="s">
        <v>86</v>
      </c>
    </row>
    <row r="2179" spans="1:64" s="29" customFormat="1" ht="24" customHeight="1" x14ac:dyDescent="0.25">
      <c r="A2179" s="26">
        <f t="shared" si="32"/>
        <v>0</v>
      </c>
      <c r="B2179" s="27" t="s">
        <v>12019</v>
      </c>
      <c r="C2179" s="27"/>
      <c r="D2179" s="27" t="s">
        <v>4511</v>
      </c>
      <c r="E2179" s="25" t="s">
        <v>78</v>
      </c>
      <c r="F2179" s="27"/>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s="28"/>
      <c r="BJ2179" s="28"/>
      <c r="BK2179" s="28"/>
      <c r="BL2179" s="27"/>
    </row>
    <row r="2180" spans="1:64" s="29" customFormat="1" ht="24" customHeight="1" x14ac:dyDescent="0.25">
      <c r="A2180" s="26">
        <f t="shared" si="32"/>
        <v>2</v>
      </c>
      <c r="B2180" s="25" t="s">
        <v>4512</v>
      </c>
      <c r="C2180" s="25"/>
      <c r="D2180" s="25" t="s">
        <v>4511</v>
      </c>
      <c r="E2180" s="25" t="s">
        <v>65</v>
      </c>
      <c r="F2180" s="25" t="s">
        <v>4513</v>
      </c>
      <c r="G2180" s="25" t="s">
        <v>67</v>
      </c>
      <c r="H2180" s="25" t="s">
        <v>14519</v>
      </c>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c r="AY2180" s="25"/>
      <c r="AZ2180" s="25"/>
      <c r="BA2180" s="25"/>
      <c r="BB2180" s="25"/>
      <c r="BC2180" s="25"/>
      <c r="BD2180" s="25"/>
      <c r="BE2180" s="25"/>
      <c r="BF2180" s="25"/>
      <c r="BG2180" s="25"/>
      <c r="BH2180" s="25"/>
      <c r="BI2180" s="25"/>
      <c r="BJ2180" s="25"/>
      <c r="BK2180" s="25"/>
      <c r="BL2180" s="27"/>
    </row>
    <row r="2181" spans="1:64" s="29" customFormat="1" ht="24" customHeight="1" x14ac:dyDescent="0.25">
      <c r="A2181" s="26">
        <f t="shared" si="32"/>
        <v>1</v>
      </c>
      <c r="B2181" s="25" t="s">
        <v>4514</v>
      </c>
      <c r="C2181" s="25"/>
      <c r="D2181" s="25" t="s">
        <v>4511</v>
      </c>
      <c r="E2181" s="25" t="s">
        <v>65</v>
      </c>
      <c r="F2181" s="25" t="s">
        <v>4515</v>
      </c>
      <c r="G2181" s="25" t="s">
        <v>70</v>
      </c>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c r="AY2181" s="25"/>
      <c r="AZ2181" s="25"/>
      <c r="BA2181" s="25"/>
      <c r="BB2181" s="25"/>
      <c r="BC2181" s="25"/>
      <c r="BD2181" s="25"/>
      <c r="BE2181" s="25"/>
      <c r="BF2181" s="25"/>
      <c r="BG2181" s="25"/>
      <c r="BH2181" s="25"/>
      <c r="BI2181" s="25"/>
      <c r="BJ2181" s="25"/>
      <c r="BK2181" s="25"/>
      <c r="BL2181" s="27"/>
    </row>
    <row r="2182" spans="1:64" s="29" customFormat="1" ht="24" customHeight="1" x14ac:dyDescent="0.25">
      <c r="A2182" s="26">
        <f t="shared" si="32"/>
        <v>1</v>
      </c>
      <c r="B2182" s="25" t="s">
        <v>12020</v>
      </c>
      <c r="C2182" s="25"/>
      <c r="D2182" s="25" t="s">
        <v>4516</v>
      </c>
      <c r="E2182" s="25" t="s">
        <v>267</v>
      </c>
      <c r="F2182" s="25" t="s">
        <v>4517</v>
      </c>
      <c r="G2182" s="25" t="s">
        <v>70</v>
      </c>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c r="AY2182" s="25"/>
      <c r="AZ2182" s="25"/>
      <c r="BA2182" s="25"/>
      <c r="BB2182" s="25"/>
      <c r="BC2182" s="25"/>
      <c r="BD2182" s="25"/>
      <c r="BE2182" s="25"/>
      <c r="BF2182" s="25"/>
      <c r="BG2182" s="25"/>
      <c r="BH2182" s="25"/>
      <c r="BI2182" s="25"/>
      <c r="BJ2182" s="25"/>
      <c r="BK2182" s="25"/>
      <c r="BL2182" s="27"/>
    </row>
    <row r="2183" spans="1:64" s="29" customFormat="1" ht="24" customHeight="1" x14ac:dyDescent="0.25">
      <c r="A2183" s="26">
        <f t="shared" si="32"/>
        <v>1</v>
      </c>
      <c r="B2183" s="25" t="s">
        <v>12021</v>
      </c>
      <c r="C2183" s="25"/>
      <c r="D2183" s="25" t="s">
        <v>4518</v>
      </c>
      <c r="E2183" s="25" t="s">
        <v>267</v>
      </c>
      <c r="F2183" s="25" t="s">
        <v>4519</v>
      </c>
      <c r="G2183" s="25"/>
      <c r="H2183" s="25"/>
      <c r="I2183" s="25"/>
      <c r="J2183" s="25"/>
      <c r="K2183" s="25"/>
      <c r="L2183" s="25"/>
      <c r="M2183" s="25"/>
      <c r="N2183" s="25" t="s">
        <v>67</v>
      </c>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c r="AY2183" s="25"/>
      <c r="AZ2183" s="25"/>
      <c r="BA2183" s="25"/>
      <c r="BB2183" s="25"/>
      <c r="BC2183" s="25"/>
      <c r="BD2183" s="25"/>
      <c r="BE2183" s="25"/>
      <c r="BF2183" s="25"/>
      <c r="BG2183" s="25"/>
      <c r="BH2183" s="25"/>
      <c r="BI2183" s="25"/>
      <c r="BJ2183" s="25"/>
      <c r="BK2183" s="25"/>
      <c r="BL2183" s="27"/>
    </row>
    <row r="2184" spans="1:64" s="29" customFormat="1" ht="24" customHeight="1" x14ac:dyDescent="0.25">
      <c r="A2184" s="26">
        <f t="shared" si="32"/>
        <v>1</v>
      </c>
      <c r="B2184" s="25" t="s">
        <v>4518</v>
      </c>
      <c r="C2184" s="25" t="s">
        <v>12022</v>
      </c>
      <c r="D2184" s="25" t="s">
        <v>4518</v>
      </c>
      <c r="E2184" s="25" t="s">
        <v>78</v>
      </c>
      <c r="F2184" s="25" t="s">
        <v>4520</v>
      </c>
      <c r="G2184" s="25" t="s">
        <v>70</v>
      </c>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c r="AY2184" s="25"/>
      <c r="AZ2184" s="25"/>
      <c r="BA2184" s="25"/>
      <c r="BB2184" s="25"/>
      <c r="BC2184" s="25"/>
      <c r="BD2184" s="25"/>
      <c r="BE2184" s="25"/>
      <c r="BF2184" s="25"/>
      <c r="BG2184" s="25"/>
      <c r="BH2184" s="25"/>
      <c r="BI2184" s="25"/>
      <c r="BJ2184" s="25"/>
      <c r="BK2184" s="25"/>
      <c r="BL2184" s="27"/>
    </row>
    <row r="2185" spans="1:64" s="29" customFormat="1" ht="24" customHeight="1" x14ac:dyDescent="0.25">
      <c r="A2185" s="26">
        <f t="shared" si="32"/>
        <v>2</v>
      </c>
      <c r="B2185" s="25" t="s">
        <v>4521</v>
      </c>
      <c r="C2185" s="25"/>
      <c r="D2185" s="25" t="s">
        <v>4522</v>
      </c>
      <c r="E2185" s="25" t="s">
        <v>65</v>
      </c>
      <c r="F2185" s="25" t="s">
        <v>4523</v>
      </c>
      <c r="G2185" s="25" t="s">
        <v>70</v>
      </c>
      <c r="H2185" s="25" t="s">
        <v>167</v>
      </c>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c r="AY2185" s="25"/>
      <c r="AZ2185" s="25"/>
      <c r="BA2185" s="25"/>
      <c r="BB2185" s="25"/>
      <c r="BC2185" s="25"/>
      <c r="BD2185" s="25"/>
      <c r="BE2185" s="25"/>
      <c r="BF2185" s="25"/>
      <c r="BG2185" s="25"/>
      <c r="BH2185" s="25"/>
      <c r="BI2185" s="25"/>
      <c r="BJ2185" s="25"/>
      <c r="BK2185" s="25"/>
      <c r="BL2185" s="27"/>
    </row>
    <row r="2186" spans="1:64" s="29" customFormat="1" ht="24" customHeight="1" x14ac:dyDescent="0.25">
      <c r="A2186" s="26">
        <f t="shared" si="32"/>
        <v>1</v>
      </c>
      <c r="B2186" s="25" t="s">
        <v>4524</v>
      </c>
      <c r="C2186" s="25"/>
      <c r="D2186" s="25" t="s">
        <v>4525</v>
      </c>
      <c r="E2186" s="25" t="s">
        <v>65</v>
      </c>
      <c r="F2186" s="25" t="s">
        <v>1924</v>
      </c>
      <c r="G2186" s="25" t="s">
        <v>67</v>
      </c>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c r="AY2186" s="25"/>
      <c r="AZ2186" s="25"/>
      <c r="BA2186" s="25"/>
      <c r="BB2186" s="25"/>
      <c r="BC2186" s="25"/>
      <c r="BD2186" s="25"/>
      <c r="BE2186" s="25"/>
      <c r="BF2186" s="25"/>
      <c r="BG2186" s="25"/>
      <c r="BH2186" s="25"/>
      <c r="BI2186" s="25"/>
      <c r="BJ2186" s="25"/>
      <c r="BK2186" s="25"/>
      <c r="BL2186" s="27"/>
    </row>
    <row r="2187" spans="1:64" s="29" customFormat="1" ht="24" customHeight="1" x14ac:dyDescent="0.25">
      <c r="A2187" s="26">
        <f t="shared" si="32"/>
        <v>1</v>
      </c>
      <c r="B2187" s="25" t="s">
        <v>4526</v>
      </c>
      <c r="C2187" s="25"/>
      <c r="D2187" s="25" t="s">
        <v>4527</v>
      </c>
      <c r="E2187" s="25" t="s">
        <v>65</v>
      </c>
      <c r="F2187" s="25" t="s">
        <v>4528</v>
      </c>
      <c r="G2187" s="25" t="s">
        <v>70</v>
      </c>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c r="AY2187" s="25"/>
      <c r="AZ2187" s="25"/>
      <c r="BA2187" s="25"/>
      <c r="BB2187" s="25"/>
      <c r="BC2187" s="25"/>
      <c r="BD2187" s="25"/>
      <c r="BE2187" s="25"/>
      <c r="BF2187" s="25"/>
      <c r="BG2187" s="25"/>
      <c r="BH2187" s="25"/>
      <c r="BI2187" s="25"/>
      <c r="BJ2187" s="25"/>
      <c r="BK2187" s="25"/>
      <c r="BL2187" s="27"/>
    </row>
    <row r="2188" spans="1:64" s="29" customFormat="1" ht="24" customHeight="1" x14ac:dyDescent="0.25">
      <c r="A2188" s="26">
        <f t="shared" si="32"/>
        <v>3</v>
      </c>
      <c r="B2188" s="25" t="s">
        <v>4529</v>
      </c>
      <c r="C2188" s="25"/>
      <c r="D2188" s="25" t="s">
        <v>4530</v>
      </c>
      <c r="E2188" s="25" t="s">
        <v>65</v>
      </c>
      <c r="F2188" s="25" t="s">
        <v>4531</v>
      </c>
      <c r="G2188" s="25" t="s">
        <v>167</v>
      </c>
      <c r="H2188" s="25" t="s">
        <v>167</v>
      </c>
      <c r="I2188" s="25"/>
      <c r="J2188" s="25"/>
      <c r="K2188" s="25"/>
      <c r="L2188" s="25"/>
      <c r="M2188" s="25"/>
      <c r="N2188" s="25"/>
      <c r="O2188" s="25"/>
      <c r="P2188" s="25"/>
      <c r="Q2188" s="25"/>
      <c r="R2188" s="25" t="s">
        <v>167</v>
      </c>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c r="AY2188" s="25"/>
      <c r="AZ2188" s="25"/>
      <c r="BA2188" s="25"/>
      <c r="BB2188" s="25"/>
      <c r="BC2188" s="25"/>
      <c r="BD2188" s="25"/>
      <c r="BE2188" s="25"/>
      <c r="BF2188" s="25"/>
      <c r="BG2188" s="25"/>
      <c r="BH2188" s="25"/>
      <c r="BI2188" s="25"/>
      <c r="BJ2188" s="25"/>
      <c r="BK2188" s="25"/>
      <c r="BL2188" s="27"/>
    </row>
    <row r="2189" spans="1:64" s="29" customFormat="1" ht="24" customHeight="1" x14ac:dyDescent="0.25">
      <c r="A2189" s="26">
        <f t="shared" si="32"/>
        <v>1</v>
      </c>
      <c r="B2189" s="25" t="s">
        <v>4532</v>
      </c>
      <c r="C2189" s="25"/>
      <c r="D2189" s="25" t="s">
        <v>4533</v>
      </c>
      <c r="E2189" s="25" t="s">
        <v>65</v>
      </c>
      <c r="F2189" s="25" t="s">
        <v>4534</v>
      </c>
      <c r="G2189" s="25" t="s">
        <v>70</v>
      </c>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c r="AY2189" s="25"/>
      <c r="AZ2189" s="25"/>
      <c r="BA2189" s="25"/>
      <c r="BB2189" s="25"/>
      <c r="BC2189" s="25"/>
      <c r="BD2189" s="25"/>
      <c r="BE2189" s="25"/>
      <c r="BF2189" s="25"/>
      <c r="BG2189" s="25"/>
      <c r="BH2189" s="25"/>
      <c r="BI2189" s="25"/>
      <c r="BJ2189" s="25"/>
      <c r="BK2189" s="25"/>
      <c r="BL2189" s="27"/>
    </row>
    <row r="2190" spans="1:64" s="29" customFormat="1" ht="24" customHeight="1" x14ac:dyDescent="0.25">
      <c r="A2190" s="26">
        <f t="shared" si="32"/>
        <v>1</v>
      </c>
      <c r="B2190" s="25" t="s">
        <v>4535</v>
      </c>
      <c r="C2190" s="25"/>
      <c r="D2190" s="25" t="s">
        <v>4536</v>
      </c>
      <c r="E2190" s="25" t="s">
        <v>65</v>
      </c>
      <c r="F2190" s="25" t="s">
        <v>4534</v>
      </c>
      <c r="G2190" s="25" t="s">
        <v>70</v>
      </c>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c r="AY2190" s="25"/>
      <c r="AZ2190" s="25"/>
      <c r="BA2190" s="25"/>
      <c r="BB2190" s="25"/>
      <c r="BC2190" s="25"/>
      <c r="BD2190" s="25"/>
      <c r="BE2190" s="25"/>
      <c r="BF2190" s="25"/>
      <c r="BG2190" s="25"/>
      <c r="BH2190" s="25"/>
      <c r="BI2190" s="25"/>
      <c r="BJ2190" s="25"/>
      <c r="BK2190" s="25"/>
      <c r="BL2190" s="27"/>
    </row>
    <row r="2191" spans="1:64" s="29" customFormat="1" ht="24" customHeight="1" x14ac:dyDescent="0.25">
      <c r="A2191" s="26">
        <f t="shared" si="32"/>
        <v>1</v>
      </c>
      <c r="B2191" s="25" t="s">
        <v>12023</v>
      </c>
      <c r="C2191" s="25"/>
      <c r="D2191" s="25" t="s">
        <v>4537</v>
      </c>
      <c r="E2191" s="25" t="s">
        <v>78</v>
      </c>
      <c r="F2191" s="25" t="s">
        <v>4538</v>
      </c>
      <c r="G2191" s="25" t="s">
        <v>67</v>
      </c>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c r="AY2191" s="25"/>
      <c r="AZ2191" s="25"/>
      <c r="BA2191" s="25"/>
      <c r="BB2191" s="25"/>
      <c r="BC2191" s="25"/>
      <c r="BD2191" s="25"/>
      <c r="BE2191" s="25"/>
      <c r="BF2191" s="25"/>
      <c r="BG2191" s="25"/>
      <c r="BH2191" s="25"/>
      <c r="BI2191" s="25"/>
      <c r="BJ2191" s="25"/>
      <c r="BK2191" s="25"/>
      <c r="BL2191" s="27"/>
    </row>
    <row r="2192" spans="1:64" s="29" customFormat="1" ht="24" customHeight="1" x14ac:dyDescent="0.25">
      <c r="A2192" s="26">
        <f t="shared" si="32"/>
        <v>0</v>
      </c>
      <c r="B2192" s="25" t="s">
        <v>12024</v>
      </c>
      <c r="C2192" s="25"/>
      <c r="D2192" s="25" t="s">
        <v>4539</v>
      </c>
      <c r="E2192" s="25" t="s">
        <v>78</v>
      </c>
      <c r="F2192" s="25" t="s">
        <v>4538</v>
      </c>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c r="AY2192" s="25"/>
      <c r="AZ2192" s="25"/>
      <c r="BA2192" s="25"/>
      <c r="BB2192" s="25"/>
      <c r="BC2192" s="25"/>
      <c r="BD2192" s="25"/>
      <c r="BE2192" s="25"/>
      <c r="BF2192" s="25"/>
      <c r="BG2192" s="25"/>
      <c r="BH2192" s="25"/>
      <c r="BI2192" s="25"/>
      <c r="BJ2192" s="25"/>
      <c r="BK2192" s="25"/>
      <c r="BL2192" s="27"/>
    </row>
    <row r="2193" spans="1:64" s="29" customFormat="1" ht="24" customHeight="1" x14ac:dyDescent="0.25">
      <c r="A2193" s="26">
        <f t="shared" si="32"/>
        <v>7</v>
      </c>
      <c r="B2193" s="27" t="s">
        <v>4540</v>
      </c>
      <c r="C2193" s="27"/>
      <c r="D2193" s="27" t="s">
        <v>4541</v>
      </c>
      <c r="E2193" s="27" t="s">
        <v>65</v>
      </c>
      <c r="F2193" s="27" t="s">
        <v>4542</v>
      </c>
      <c r="G2193" s="25" t="s">
        <v>69</v>
      </c>
      <c r="H2193" s="25" t="s">
        <v>14473</v>
      </c>
      <c r="I2193" s="25"/>
      <c r="J2193" s="25"/>
      <c r="K2193" s="25"/>
      <c r="L2193" s="25"/>
      <c r="M2193" s="25"/>
      <c r="N2193" s="25" t="s">
        <v>69</v>
      </c>
      <c r="O2193" s="25"/>
      <c r="P2193" s="25"/>
      <c r="Q2193" s="25"/>
      <c r="R2193" s="25"/>
      <c r="S2193" s="25"/>
      <c r="T2193" s="25"/>
      <c r="U2193" s="25"/>
      <c r="V2193" s="25"/>
      <c r="W2193" s="25"/>
      <c r="X2193" s="25"/>
      <c r="Y2193" s="25"/>
      <c r="Z2193" s="25"/>
      <c r="AA2193" s="25" t="s">
        <v>14980</v>
      </c>
      <c r="AB2193" s="25"/>
      <c r="AC2193" s="25"/>
      <c r="AD2193" s="25"/>
      <c r="AE2193" s="25"/>
      <c r="AF2193" s="25"/>
      <c r="AG2193" s="25"/>
      <c r="AH2193" s="25"/>
      <c r="AI2193" s="25"/>
      <c r="AJ2193" s="25" t="s">
        <v>69</v>
      </c>
      <c r="AK2193" s="25"/>
      <c r="AL2193" s="25"/>
      <c r="AM2193" s="25"/>
      <c r="AN2193" s="25"/>
      <c r="AO2193" s="25"/>
      <c r="AP2193" s="25"/>
      <c r="AQ2193" s="25"/>
      <c r="AR2193" s="25"/>
      <c r="AS2193" s="25"/>
      <c r="AT2193" s="25"/>
      <c r="AU2193" s="25"/>
      <c r="AV2193" s="25"/>
      <c r="AW2193" s="25" t="s">
        <v>69</v>
      </c>
      <c r="AX2193" s="25"/>
      <c r="AY2193" s="25"/>
      <c r="AZ2193" s="25"/>
      <c r="BA2193" s="25"/>
      <c r="BB2193" s="25"/>
      <c r="BC2193" s="25"/>
      <c r="BD2193" s="25"/>
      <c r="BE2193" s="25"/>
      <c r="BF2193" s="25"/>
      <c r="BG2193" s="25"/>
      <c r="BH2193" s="25" t="s">
        <v>69</v>
      </c>
      <c r="BI2193" s="25"/>
      <c r="BJ2193" s="25"/>
      <c r="BK2193" s="25"/>
      <c r="BL2193" s="27"/>
    </row>
    <row r="2194" spans="1:64" s="29" customFormat="1" ht="24" customHeight="1" x14ac:dyDescent="0.25">
      <c r="A2194" s="26">
        <f t="shared" si="32"/>
        <v>1</v>
      </c>
      <c r="B2194" s="25" t="s">
        <v>12025</v>
      </c>
      <c r="C2194" s="25" t="s">
        <v>12022</v>
      </c>
      <c r="D2194" s="25" t="s">
        <v>4543</v>
      </c>
      <c r="E2194" s="25" t="s">
        <v>78</v>
      </c>
      <c r="F2194" s="25" t="s">
        <v>4544</v>
      </c>
      <c r="G2194" s="25" t="s">
        <v>70</v>
      </c>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c r="AY2194" s="25"/>
      <c r="AZ2194" s="25"/>
      <c r="BA2194" s="25"/>
      <c r="BB2194" s="25"/>
      <c r="BC2194" s="25"/>
      <c r="BD2194" s="25"/>
      <c r="BE2194" s="25"/>
      <c r="BF2194" s="25"/>
      <c r="BG2194" s="25"/>
      <c r="BH2194" s="25"/>
      <c r="BI2194" s="25"/>
      <c r="BJ2194" s="25"/>
      <c r="BK2194" s="25"/>
      <c r="BL2194" s="27" t="s">
        <v>86</v>
      </c>
    </row>
    <row r="2195" spans="1:64" s="29" customFormat="1" ht="24" customHeight="1" x14ac:dyDescent="0.25">
      <c r="A2195" s="26">
        <f t="shared" si="32"/>
        <v>2</v>
      </c>
      <c r="B2195" s="25" t="s">
        <v>4545</v>
      </c>
      <c r="C2195" s="25"/>
      <c r="D2195" s="25" t="s">
        <v>4546</v>
      </c>
      <c r="E2195" s="25" t="s">
        <v>78</v>
      </c>
      <c r="F2195" s="25" t="s">
        <v>4547</v>
      </c>
      <c r="G2195" s="25" t="s">
        <v>67</v>
      </c>
      <c r="H2195" s="25"/>
      <c r="I2195" s="25"/>
      <c r="J2195" s="25"/>
      <c r="K2195" s="25"/>
      <c r="L2195" s="25"/>
      <c r="M2195" s="25"/>
      <c r="N2195" s="25"/>
      <c r="O2195" s="25"/>
      <c r="P2195" s="25"/>
      <c r="Q2195" s="25"/>
      <c r="R2195" s="25"/>
      <c r="S2195" s="25"/>
      <c r="T2195" s="25"/>
      <c r="U2195" s="25"/>
      <c r="V2195" s="25" t="s">
        <v>67</v>
      </c>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c r="AY2195" s="25"/>
      <c r="AZ2195" s="25"/>
      <c r="BA2195" s="25"/>
      <c r="BB2195" s="25"/>
      <c r="BC2195" s="25"/>
      <c r="BD2195" s="25"/>
      <c r="BE2195" s="25"/>
      <c r="BF2195" s="25"/>
      <c r="BG2195" s="25"/>
      <c r="BH2195" s="25"/>
      <c r="BI2195" s="25"/>
      <c r="BJ2195" s="25"/>
      <c r="BK2195" s="25"/>
      <c r="BL2195" s="27"/>
    </row>
    <row r="2196" spans="1:64" s="29" customFormat="1" ht="24" customHeight="1" x14ac:dyDescent="0.25">
      <c r="A2196" s="26">
        <f t="shared" si="32"/>
        <v>1</v>
      </c>
      <c r="B2196" s="25" t="s">
        <v>4548</v>
      </c>
      <c r="C2196" s="25"/>
      <c r="D2196" s="25" t="s">
        <v>4549</v>
      </c>
      <c r="E2196" s="25" t="s">
        <v>65</v>
      </c>
      <c r="F2196" s="25" t="s">
        <v>3182</v>
      </c>
      <c r="G2196" s="25" t="s">
        <v>70</v>
      </c>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c r="AY2196" s="25"/>
      <c r="AZ2196" s="25"/>
      <c r="BA2196" s="25"/>
      <c r="BB2196" s="25"/>
      <c r="BC2196" s="25"/>
      <c r="BD2196" s="25"/>
      <c r="BE2196" s="25"/>
      <c r="BF2196" s="25"/>
      <c r="BG2196" s="25"/>
      <c r="BH2196" s="25"/>
      <c r="BI2196" s="25"/>
      <c r="BJ2196" s="25"/>
      <c r="BK2196" s="25"/>
      <c r="BL2196" s="27"/>
    </row>
    <row r="2197" spans="1:64" s="29" customFormat="1" ht="24" customHeight="1" x14ac:dyDescent="0.25">
      <c r="A2197" s="26">
        <f t="shared" si="32"/>
        <v>28</v>
      </c>
      <c r="B2197" s="25" t="s">
        <v>4550</v>
      </c>
      <c r="C2197" s="25"/>
      <c r="D2197" s="25" t="s">
        <v>4551</v>
      </c>
      <c r="E2197" s="25" t="s">
        <v>78</v>
      </c>
      <c r="F2197" s="25" t="s">
        <v>615</v>
      </c>
      <c r="G2197" s="25" t="s">
        <v>74</v>
      </c>
      <c r="H2197" s="25" t="s">
        <v>69</v>
      </c>
      <c r="I2197" s="25"/>
      <c r="J2197" s="25"/>
      <c r="K2197" s="25" t="s">
        <v>69</v>
      </c>
      <c r="L2197" s="25"/>
      <c r="M2197" s="25" t="s">
        <v>70</v>
      </c>
      <c r="N2197" s="25" t="s">
        <v>74</v>
      </c>
      <c r="O2197" s="25" t="s">
        <v>69</v>
      </c>
      <c r="P2197" s="25"/>
      <c r="Q2197" s="25"/>
      <c r="R2197" s="25"/>
      <c r="S2197" s="25"/>
      <c r="T2197" s="25" t="s">
        <v>85</v>
      </c>
      <c r="U2197" s="25" t="s">
        <v>69</v>
      </c>
      <c r="V2197" s="25" t="s">
        <v>67</v>
      </c>
      <c r="W2197" s="25"/>
      <c r="X2197" s="25"/>
      <c r="Y2197" s="25"/>
      <c r="Z2197" s="25" t="s">
        <v>74</v>
      </c>
      <c r="AA2197" s="25" t="s">
        <v>85</v>
      </c>
      <c r="AB2197" s="25" t="s">
        <v>85</v>
      </c>
      <c r="AC2197" s="25" t="s">
        <v>69</v>
      </c>
      <c r="AD2197" s="25" t="s">
        <v>85</v>
      </c>
      <c r="AE2197" s="25"/>
      <c r="AF2197" s="25" t="s">
        <v>69</v>
      </c>
      <c r="AG2197" s="25" t="s">
        <v>69</v>
      </c>
      <c r="AH2197" s="25"/>
      <c r="AI2197" s="25" t="s">
        <v>85</v>
      </c>
      <c r="AJ2197" s="25"/>
      <c r="AK2197" s="25"/>
      <c r="AL2197" s="25"/>
      <c r="AM2197" s="25"/>
      <c r="AN2197" s="25" t="s">
        <v>85</v>
      </c>
      <c r="AO2197" s="25" t="s">
        <v>74</v>
      </c>
      <c r="AP2197" s="25"/>
      <c r="AQ2197" s="25" t="s">
        <v>85</v>
      </c>
      <c r="AR2197" s="25" t="s">
        <v>69</v>
      </c>
      <c r="AS2197" s="25"/>
      <c r="AT2197" s="25"/>
      <c r="AU2197" s="25" t="s">
        <v>74</v>
      </c>
      <c r="AV2197" s="25"/>
      <c r="AW2197" s="25"/>
      <c r="AX2197" s="25"/>
      <c r="AY2197" s="25"/>
      <c r="AZ2197" s="25"/>
      <c r="BA2197" s="25" t="s">
        <v>14965</v>
      </c>
      <c r="BB2197" s="25" t="s">
        <v>69</v>
      </c>
      <c r="BC2197" s="25"/>
      <c r="BD2197" s="25" t="s">
        <v>69</v>
      </c>
      <c r="BE2197" s="25"/>
      <c r="BF2197" s="25" t="s">
        <v>85</v>
      </c>
      <c r="BG2197" s="25" t="s">
        <v>14980</v>
      </c>
      <c r="BH2197" s="25"/>
      <c r="BI2197" s="25"/>
      <c r="BJ2197" s="25"/>
      <c r="BK2197" s="25" t="s">
        <v>74</v>
      </c>
      <c r="BL2197" s="27"/>
    </row>
    <row r="2198" spans="1:64" s="29" customFormat="1" ht="24" customHeight="1" x14ac:dyDescent="0.25">
      <c r="A2198" s="26">
        <f t="shared" si="32"/>
        <v>2</v>
      </c>
      <c r="B2198" s="25" t="s">
        <v>4552</v>
      </c>
      <c r="C2198" s="25"/>
      <c r="D2198" s="25" t="s">
        <v>4553</v>
      </c>
      <c r="E2198" s="25" t="s">
        <v>65</v>
      </c>
      <c r="F2198" s="25" t="s">
        <v>4554</v>
      </c>
      <c r="G2198" s="25" t="s">
        <v>70</v>
      </c>
      <c r="H2198" s="25" t="s">
        <v>70</v>
      </c>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c r="AY2198" s="25"/>
      <c r="AZ2198" s="25"/>
      <c r="BA2198" s="25"/>
      <c r="BB2198" s="25"/>
      <c r="BC2198" s="25"/>
      <c r="BD2198" s="25"/>
      <c r="BE2198" s="25"/>
      <c r="BF2198" s="25"/>
      <c r="BG2198" s="25"/>
      <c r="BH2198" s="25"/>
      <c r="BI2198" s="25"/>
      <c r="BJ2198" s="25"/>
      <c r="BK2198" s="25"/>
      <c r="BL2198" s="27"/>
    </row>
    <row r="2199" spans="1:64" s="29" customFormat="1" ht="24" customHeight="1" x14ac:dyDescent="0.25">
      <c r="A2199" s="26">
        <f t="shared" si="32"/>
        <v>1</v>
      </c>
      <c r="B2199" s="25" t="s">
        <v>12026</v>
      </c>
      <c r="C2199" s="25"/>
      <c r="D2199" s="25" t="s">
        <v>4555</v>
      </c>
      <c r="E2199" s="25" t="s">
        <v>78</v>
      </c>
      <c r="F2199" s="25" t="s">
        <v>4556</v>
      </c>
      <c r="G2199" s="25"/>
      <c r="H2199" s="25"/>
      <c r="I2199" s="25"/>
      <c r="J2199" s="25"/>
      <c r="K2199" s="25"/>
      <c r="L2199" s="25"/>
      <c r="M2199" s="25" t="s">
        <v>70</v>
      </c>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c r="AY2199" s="25"/>
      <c r="AZ2199" s="25"/>
      <c r="BA2199" s="25"/>
      <c r="BB2199" s="25"/>
      <c r="BC2199" s="25"/>
      <c r="BD2199" s="25"/>
      <c r="BE2199" s="25"/>
      <c r="BF2199" s="25"/>
      <c r="BG2199" s="25"/>
      <c r="BH2199" s="25"/>
      <c r="BI2199" s="25"/>
      <c r="BJ2199" s="25"/>
      <c r="BK2199" s="25"/>
      <c r="BL2199" s="27"/>
    </row>
    <row r="2200" spans="1:64" s="29" customFormat="1" ht="24" customHeight="1" x14ac:dyDescent="0.25">
      <c r="A2200" s="26">
        <f t="shared" si="32"/>
        <v>2</v>
      </c>
      <c r="B2200" s="25" t="s">
        <v>12027</v>
      </c>
      <c r="C2200" s="25" t="s">
        <v>10633</v>
      </c>
      <c r="D2200" s="25" t="s">
        <v>4557</v>
      </c>
      <c r="E2200" s="25" t="s">
        <v>78</v>
      </c>
      <c r="F2200" s="25" t="s">
        <v>4144</v>
      </c>
      <c r="G2200" s="25"/>
      <c r="H2200" s="25"/>
      <c r="I2200" s="25"/>
      <c r="J2200" s="25"/>
      <c r="K2200" s="25"/>
      <c r="L2200" s="25"/>
      <c r="M2200" s="25" t="s">
        <v>10630</v>
      </c>
      <c r="N2200" s="25"/>
      <c r="O2200" s="25"/>
      <c r="P2200" s="25"/>
      <c r="Q2200" s="25"/>
      <c r="R2200" s="25"/>
      <c r="S2200" s="25"/>
      <c r="T2200" s="25"/>
      <c r="U2200" s="25"/>
      <c r="V2200" s="25" t="s">
        <v>10630</v>
      </c>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c r="AY2200" s="25"/>
      <c r="AZ2200" s="25"/>
      <c r="BA2200" s="25"/>
      <c r="BB2200" s="25"/>
      <c r="BC2200" s="25"/>
      <c r="BD2200" s="25"/>
      <c r="BE2200" s="25"/>
      <c r="BF2200" s="25"/>
      <c r="BG2200" s="25"/>
      <c r="BH2200" s="25"/>
      <c r="BI2200" s="25"/>
      <c r="BJ2200" s="25"/>
      <c r="BK2200" s="25"/>
      <c r="BL2200" s="27" t="s">
        <v>86</v>
      </c>
    </row>
    <row r="2201" spans="1:64" s="29" customFormat="1" ht="24" customHeight="1" x14ac:dyDescent="0.25">
      <c r="A2201" s="26">
        <f t="shared" si="32"/>
        <v>1</v>
      </c>
      <c r="B2201" s="25" t="s">
        <v>12028</v>
      </c>
      <c r="C2201" s="25"/>
      <c r="D2201" s="25" t="s">
        <v>4558</v>
      </c>
      <c r="E2201" s="25" t="s">
        <v>78</v>
      </c>
      <c r="F2201" s="25" t="s">
        <v>2469</v>
      </c>
      <c r="G2201" s="25"/>
      <c r="H2201" s="25"/>
      <c r="I2201" s="25"/>
      <c r="J2201" s="25"/>
      <c r="K2201" s="25"/>
      <c r="L2201" s="25"/>
      <c r="M2201" s="25" t="s">
        <v>70</v>
      </c>
      <c r="N2201" s="25"/>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c r="AY2201" s="25"/>
      <c r="AZ2201" s="25"/>
      <c r="BA2201" s="25"/>
      <c r="BB2201" s="25"/>
      <c r="BC2201" s="25"/>
      <c r="BD2201" s="25"/>
      <c r="BE2201" s="25"/>
      <c r="BF2201" s="25"/>
      <c r="BG2201" s="25"/>
      <c r="BH2201" s="25"/>
      <c r="BI2201" s="25"/>
      <c r="BJ2201" s="25"/>
      <c r="BK2201" s="25"/>
      <c r="BL2201" s="27"/>
    </row>
    <row r="2202" spans="1:64" s="29" customFormat="1" ht="24" customHeight="1" x14ac:dyDescent="0.25">
      <c r="A2202" s="26">
        <f t="shared" si="32"/>
        <v>2</v>
      </c>
      <c r="B2202" s="25" t="s">
        <v>12029</v>
      </c>
      <c r="C2202" s="25"/>
      <c r="D2202" s="25" t="s">
        <v>4559</v>
      </c>
      <c r="E2202" s="25" t="s">
        <v>78</v>
      </c>
      <c r="F2202" s="25" t="s">
        <v>4560</v>
      </c>
      <c r="G2202" s="25"/>
      <c r="H2202" s="25"/>
      <c r="I2202" s="25"/>
      <c r="J2202" s="25"/>
      <c r="K2202" s="25"/>
      <c r="L2202" s="25" t="s">
        <v>69</v>
      </c>
      <c r="M2202" s="25" t="s">
        <v>67</v>
      </c>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c r="AY2202" s="25"/>
      <c r="AZ2202" s="25"/>
      <c r="BA2202" s="25"/>
      <c r="BB2202" s="25"/>
      <c r="BC2202" s="25"/>
      <c r="BD2202" s="25"/>
      <c r="BE2202" s="25"/>
      <c r="BF2202" s="25"/>
      <c r="BG2202" s="25"/>
      <c r="BH2202" s="25"/>
      <c r="BI2202" s="25"/>
      <c r="BJ2202" s="25"/>
      <c r="BK2202" s="25"/>
      <c r="BL2202" s="27"/>
    </row>
    <row r="2203" spans="1:64" s="29" customFormat="1" ht="24" customHeight="1" x14ac:dyDescent="0.25">
      <c r="A2203" s="26">
        <f t="shared" si="32"/>
        <v>5</v>
      </c>
      <c r="B2203" s="25" t="s">
        <v>4561</v>
      </c>
      <c r="C2203" s="25"/>
      <c r="D2203" s="25" t="s">
        <v>4562</v>
      </c>
      <c r="E2203" s="25" t="s">
        <v>78</v>
      </c>
      <c r="F2203" s="25" t="s">
        <v>4563</v>
      </c>
      <c r="G2203" s="25" t="s">
        <v>74</v>
      </c>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t="s">
        <v>85</v>
      </c>
      <c r="AE2203" s="25"/>
      <c r="AF2203" s="25"/>
      <c r="AG2203" s="25"/>
      <c r="AH2203" s="25"/>
      <c r="AI2203" s="25"/>
      <c r="AJ2203" s="25"/>
      <c r="AK2203" s="25"/>
      <c r="AL2203" s="25"/>
      <c r="AM2203" s="25" t="s">
        <v>85</v>
      </c>
      <c r="AN2203" s="25"/>
      <c r="AO2203" s="25" t="s">
        <v>85</v>
      </c>
      <c r="AP2203" s="25"/>
      <c r="AQ2203" s="25"/>
      <c r="AR2203" s="25"/>
      <c r="AS2203" s="25"/>
      <c r="AT2203" s="25"/>
      <c r="AU2203" s="25"/>
      <c r="AV2203" s="25"/>
      <c r="AW2203" s="25"/>
      <c r="AX2203" s="25"/>
      <c r="AY2203" s="25"/>
      <c r="AZ2203" s="25"/>
      <c r="BA2203" s="25"/>
      <c r="BB2203" s="25"/>
      <c r="BC2203" s="25"/>
      <c r="BD2203" s="25"/>
      <c r="BE2203" s="25"/>
      <c r="BF2203" s="25"/>
      <c r="BG2203" s="25"/>
      <c r="BH2203" s="25" t="s">
        <v>69</v>
      </c>
      <c r="BI2203" s="25"/>
      <c r="BJ2203" s="25"/>
      <c r="BK2203" s="25"/>
      <c r="BL2203" s="27"/>
    </row>
    <row r="2204" spans="1:64" s="29" customFormat="1" ht="24" customHeight="1" x14ac:dyDescent="0.25">
      <c r="A2204" s="26">
        <f t="shared" si="32"/>
        <v>1</v>
      </c>
      <c r="B2204" s="25" t="s">
        <v>4564</v>
      </c>
      <c r="C2204" s="25"/>
      <c r="D2204" s="25" t="s">
        <v>4565</v>
      </c>
      <c r="E2204" s="25" t="s">
        <v>65</v>
      </c>
      <c r="F2204" s="25" t="s">
        <v>4566</v>
      </c>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c r="AY2204" s="25"/>
      <c r="AZ2204" s="25"/>
      <c r="BA2204" s="25"/>
      <c r="BB2204" s="25"/>
      <c r="BC2204" s="25"/>
      <c r="BD2204" s="25"/>
      <c r="BE2204" s="25"/>
      <c r="BF2204" s="25"/>
      <c r="BG2204" s="25"/>
      <c r="BH2204" s="25" t="s">
        <v>67</v>
      </c>
      <c r="BI2204" s="25"/>
      <c r="BJ2204" s="25"/>
      <c r="BK2204" s="25"/>
      <c r="BL2204" s="27"/>
    </row>
    <row r="2205" spans="1:64" s="29" customFormat="1" ht="24" customHeight="1" x14ac:dyDescent="0.25">
      <c r="A2205" s="26">
        <f t="shared" si="32"/>
        <v>1</v>
      </c>
      <c r="B2205" s="25" t="s">
        <v>4567</v>
      </c>
      <c r="C2205" s="25"/>
      <c r="D2205" s="25" t="s">
        <v>4568</v>
      </c>
      <c r="E2205" s="25" t="s">
        <v>65</v>
      </c>
      <c r="F2205" s="25" t="s">
        <v>4569</v>
      </c>
      <c r="G2205" s="25" t="s">
        <v>70</v>
      </c>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c r="BI2205" s="25"/>
      <c r="BJ2205" s="25"/>
      <c r="BK2205" s="25"/>
      <c r="BL2205" s="27"/>
    </row>
    <row r="2206" spans="1:64" s="29" customFormat="1" ht="24" customHeight="1" x14ac:dyDescent="0.25">
      <c r="A2206" s="26">
        <f t="shared" si="32"/>
        <v>1</v>
      </c>
      <c r="B2206" s="25" t="s">
        <v>4570</v>
      </c>
      <c r="C2206" s="25"/>
      <c r="D2206" s="25" t="s">
        <v>4568</v>
      </c>
      <c r="E2206" s="25" t="s">
        <v>65</v>
      </c>
      <c r="F2206" s="25" t="s">
        <v>4571</v>
      </c>
      <c r="G2206" s="25" t="s">
        <v>70</v>
      </c>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c r="AY2206" s="25"/>
      <c r="AZ2206" s="25"/>
      <c r="BA2206" s="25"/>
      <c r="BB2206" s="25"/>
      <c r="BC2206" s="25"/>
      <c r="BD2206" s="25"/>
      <c r="BE2206" s="25"/>
      <c r="BF2206" s="25"/>
      <c r="BG2206" s="25"/>
      <c r="BH2206" s="25"/>
      <c r="BI2206" s="25"/>
      <c r="BJ2206" s="25"/>
      <c r="BK2206" s="25"/>
      <c r="BL2206" s="27"/>
    </row>
    <row r="2207" spans="1:64" s="29" customFormat="1" ht="24" customHeight="1" x14ac:dyDescent="0.25">
      <c r="A2207" s="26">
        <f>COUNTA(G2207:BK2207)</f>
        <v>1</v>
      </c>
      <c r="B2207" s="25" t="s">
        <v>14567</v>
      </c>
      <c r="C2207" s="25"/>
      <c r="D2207" s="25" t="s">
        <v>14568</v>
      </c>
      <c r="E2207" s="27" t="s">
        <v>78</v>
      </c>
      <c r="F2207" s="25" t="s">
        <v>14569</v>
      </c>
      <c r="G2207" s="25"/>
      <c r="H2207" s="25"/>
      <c r="I2207" s="25"/>
      <c r="J2207" s="25"/>
      <c r="K2207" s="25" t="s">
        <v>14560</v>
      </c>
      <c r="L2207" s="25"/>
      <c r="M2207" s="25"/>
      <c r="N2207" s="25"/>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c r="AY2207" s="25"/>
      <c r="AZ2207" s="25"/>
      <c r="BA2207" s="25"/>
      <c r="BB2207" s="25"/>
      <c r="BC2207" s="25"/>
      <c r="BD2207" s="25"/>
      <c r="BE2207" s="25"/>
      <c r="BF2207" s="25"/>
      <c r="BG2207" s="25"/>
      <c r="BH2207" s="25"/>
      <c r="BI2207" s="25"/>
      <c r="BJ2207" s="25"/>
      <c r="BK2207" s="25"/>
      <c r="BL2207" s="27"/>
    </row>
    <row r="2208" spans="1:64" s="29" customFormat="1" ht="24" customHeight="1" x14ac:dyDescent="0.25">
      <c r="A2208" s="26">
        <f t="shared" si="32"/>
        <v>1</v>
      </c>
      <c r="B2208" s="25" t="s">
        <v>12030</v>
      </c>
      <c r="C2208" s="25"/>
      <c r="D2208" s="25" t="s">
        <v>4572</v>
      </c>
      <c r="E2208" s="25" t="s">
        <v>267</v>
      </c>
      <c r="F2208" s="25" t="s">
        <v>4573</v>
      </c>
      <c r="G2208" s="25"/>
      <c r="H2208" s="25"/>
      <c r="I2208" s="25"/>
      <c r="J2208" s="25"/>
      <c r="K2208" s="25"/>
      <c r="L2208" s="25"/>
      <c r="M2208" s="25"/>
      <c r="N2208" s="25" t="s">
        <v>67</v>
      </c>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c r="AY2208" s="25"/>
      <c r="AZ2208" s="25"/>
      <c r="BA2208" s="25"/>
      <c r="BB2208" s="25"/>
      <c r="BC2208" s="25"/>
      <c r="BD2208" s="25"/>
      <c r="BE2208" s="25"/>
      <c r="BF2208" s="25"/>
      <c r="BG2208" s="25"/>
      <c r="BH2208" s="25"/>
      <c r="BI2208" s="25"/>
      <c r="BJ2208" s="25"/>
      <c r="BK2208" s="25"/>
      <c r="BL2208" s="27"/>
    </row>
    <row r="2209" spans="1:64" s="29" customFormat="1" ht="24" customHeight="1" x14ac:dyDescent="0.25">
      <c r="A2209" s="26">
        <f t="shared" si="32"/>
        <v>3</v>
      </c>
      <c r="B2209" s="27" t="s">
        <v>12031</v>
      </c>
      <c r="C2209" s="27"/>
      <c r="D2209" s="27" t="s">
        <v>4574</v>
      </c>
      <c r="E2209" s="27" t="s">
        <v>78</v>
      </c>
      <c r="F2209" s="27" t="s">
        <v>1800</v>
      </c>
      <c r="G2209" s="28"/>
      <c r="H2209" s="28"/>
      <c r="I2209" s="28"/>
      <c r="J2209" s="28"/>
      <c r="K2209" s="28"/>
      <c r="L2209" s="28"/>
      <c r="M2209" s="28"/>
      <c r="N2209" s="28"/>
      <c r="O2209" s="28"/>
      <c r="P2209" s="28"/>
      <c r="Q2209" s="28"/>
      <c r="R2209" s="28"/>
      <c r="S2209" s="28"/>
      <c r="T2209" s="28"/>
      <c r="U2209" s="28"/>
      <c r="V2209" s="28"/>
      <c r="W2209" s="28"/>
      <c r="X2209" s="28"/>
      <c r="Y2209" s="28"/>
      <c r="Z2209" s="28"/>
      <c r="AA2209" s="28"/>
      <c r="AB2209" s="28"/>
      <c r="AC2209" s="28"/>
      <c r="AD2209" s="28"/>
      <c r="AE2209" s="28" t="s">
        <v>85</v>
      </c>
      <c r="AF2209" s="28"/>
      <c r="AG2209" s="28"/>
      <c r="AH2209" s="28"/>
      <c r="AI2209" s="28"/>
      <c r="AJ2209" s="28"/>
      <c r="AK2209" s="28"/>
      <c r="AL2209" s="28"/>
      <c r="AM2209" s="28"/>
      <c r="AN2209" s="28" t="s">
        <v>85</v>
      </c>
      <c r="AO2209" s="28"/>
      <c r="AP2209" s="28" t="s">
        <v>10665</v>
      </c>
      <c r="AQ2209" s="28"/>
      <c r="AR2209" s="28"/>
      <c r="AS2209" s="28"/>
      <c r="AT2209" s="28"/>
      <c r="AU2209" s="28"/>
      <c r="AV2209" s="28"/>
      <c r="AW2209" s="28"/>
      <c r="AX2209" s="28"/>
      <c r="AY2209" s="28"/>
      <c r="AZ2209" s="28"/>
      <c r="BA2209" s="28"/>
      <c r="BB2209" s="28"/>
      <c r="BC2209" s="28"/>
      <c r="BD2209" s="28"/>
      <c r="BE2209" s="28"/>
      <c r="BF2209" s="28"/>
      <c r="BG2209" s="28"/>
      <c r="BH2209" s="28"/>
      <c r="BI2209" s="28"/>
      <c r="BJ2209" s="28"/>
      <c r="BK2209" s="28"/>
      <c r="BL2209" s="27"/>
    </row>
    <row r="2210" spans="1:64" s="29" customFormat="1" ht="24" customHeight="1" x14ac:dyDescent="0.25">
      <c r="A2210" s="26">
        <f t="shared" si="32"/>
        <v>1</v>
      </c>
      <c r="B2210" s="25" t="s">
        <v>12032</v>
      </c>
      <c r="C2210" s="25" t="s">
        <v>10868</v>
      </c>
      <c r="D2210" s="25" t="s">
        <v>4575</v>
      </c>
      <c r="E2210" s="25" t="s">
        <v>78</v>
      </c>
      <c r="F2210" s="25" t="s">
        <v>2174</v>
      </c>
      <c r="G2210" s="25" t="s">
        <v>70</v>
      </c>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c r="AY2210" s="25"/>
      <c r="AZ2210" s="25"/>
      <c r="BA2210" s="25"/>
      <c r="BB2210" s="25"/>
      <c r="BC2210" s="25"/>
      <c r="BD2210" s="25"/>
      <c r="BE2210" s="25"/>
      <c r="BF2210" s="25"/>
      <c r="BG2210" s="25"/>
      <c r="BH2210" s="25"/>
      <c r="BI2210" s="25"/>
      <c r="BJ2210" s="25"/>
      <c r="BK2210" s="25"/>
      <c r="BL2210" s="27"/>
    </row>
    <row r="2211" spans="1:64" s="29" customFormat="1" ht="24" customHeight="1" x14ac:dyDescent="0.25">
      <c r="A2211" s="26">
        <f t="shared" si="32"/>
        <v>1</v>
      </c>
      <c r="B2211" s="25" t="s">
        <v>11717</v>
      </c>
      <c r="C2211" s="25" t="s">
        <v>86</v>
      </c>
      <c r="D2211" s="25" t="s">
        <v>4576</v>
      </c>
      <c r="E2211" s="27" t="s">
        <v>78</v>
      </c>
      <c r="F2211" s="25" t="s">
        <v>3526</v>
      </c>
      <c r="G2211" s="25" t="s">
        <v>70</v>
      </c>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c r="AY2211" s="25"/>
      <c r="AZ2211" s="25"/>
      <c r="BA2211" s="25"/>
      <c r="BB2211" s="25"/>
      <c r="BC2211" s="25"/>
      <c r="BD2211" s="25"/>
      <c r="BE2211" s="25"/>
      <c r="BF2211" s="25"/>
      <c r="BG2211" s="25"/>
      <c r="BH2211" s="25"/>
      <c r="BI2211" s="25"/>
      <c r="BJ2211" s="25"/>
      <c r="BK2211" s="25"/>
      <c r="BL2211" s="27" t="s">
        <v>86</v>
      </c>
    </row>
    <row r="2212" spans="1:64" s="29" customFormat="1" ht="24" customHeight="1" x14ac:dyDescent="0.25">
      <c r="A2212" s="26">
        <f t="shared" si="32"/>
        <v>1</v>
      </c>
      <c r="B2212" s="25" t="s">
        <v>12034</v>
      </c>
      <c r="C2212" s="25" t="s">
        <v>12022</v>
      </c>
      <c r="D2212" s="25" t="s">
        <v>4577</v>
      </c>
      <c r="E2212" s="25" t="s">
        <v>78</v>
      </c>
      <c r="F2212" s="25" t="s">
        <v>4578</v>
      </c>
      <c r="G2212" s="25" t="s">
        <v>70</v>
      </c>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c r="AY2212" s="25"/>
      <c r="AZ2212" s="25"/>
      <c r="BA2212" s="25"/>
      <c r="BB2212" s="25"/>
      <c r="BC2212" s="25"/>
      <c r="BD2212" s="25"/>
      <c r="BE2212" s="25"/>
      <c r="BF2212" s="25"/>
      <c r="BG2212" s="25"/>
      <c r="BH2212" s="25"/>
      <c r="BI2212" s="25"/>
      <c r="BJ2212" s="25"/>
      <c r="BK2212" s="25"/>
      <c r="BL2212" s="27"/>
    </row>
    <row r="2213" spans="1:64" s="29" customFormat="1" ht="24" customHeight="1" x14ac:dyDescent="0.25">
      <c r="A2213" s="26">
        <f t="shared" si="32"/>
        <v>1</v>
      </c>
      <c r="B2213" s="25" t="s">
        <v>4579</v>
      </c>
      <c r="C2213" s="25"/>
      <c r="D2213" s="25" t="s">
        <v>4580</v>
      </c>
      <c r="E2213" s="25" t="s">
        <v>65</v>
      </c>
      <c r="F2213" s="25" t="s">
        <v>990</v>
      </c>
      <c r="G2213" s="25" t="s">
        <v>70</v>
      </c>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c r="AY2213" s="25"/>
      <c r="AZ2213" s="25"/>
      <c r="BA2213" s="25"/>
      <c r="BB2213" s="25"/>
      <c r="BC2213" s="25"/>
      <c r="BD2213" s="25"/>
      <c r="BE2213" s="25"/>
      <c r="BF2213" s="25"/>
      <c r="BG2213" s="25"/>
      <c r="BH2213" s="25"/>
      <c r="BI2213" s="25"/>
      <c r="BJ2213" s="25"/>
      <c r="BK2213" s="25"/>
      <c r="BL2213" s="27"/>
    </row>
    <row r="2214" spans="1:64" s="29" customFormat="1" ht="24" customHeight="1" x14ac:dyDescent="0.25">
      <c r="A2214" s="26">
        <f t="shared" ref="A2214:A2281" si="33">COUNTA(G2214:BK2214)</f>
        <v>0</v>
      </c>
      <c r="B2214" s="27" t="s">
        <v>12035</v>
      </c>
      <c r="C2214" s="25" t="s">
        <v>86</v>
      </c>
      <c r="D2214" s="27" t="s">
        <v>4581</v>
      </c>
      <c r="E2214" s="27" t="s">
        <v>78</v>
      </c>
      <c r="F2214" s="27" t="s">
        <v>662</v>
      </c>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c r="AY2214" s="25"/>
      <c r="AZ2214" s="25"/>
      <c r="BA2214" s="25"/>
      <c r="BB2214" s="25"/>
      <c r="BC2214" s="25"/>
      <c r="BD2214" s="25"/>
      <c r="BE2214" s="25"/>
      <c r="BF2214" s="25"/>
      <c r="BG2214" s="25"/>
      <c r="BH2214" s="25"/>
      <c r="BI2214" s="25"/>
      <c r="BJ2214" s="25"/>
      <c r="BK2214" s="25"/>
      <c r="BL2214" s="27" t="s">
        <v>86</v>
      </c>
    </row>
    <row r="2215" spans="1:64" s="29" customFormat="1" ht="24" customHeight="1" x14ac:dyDescent="0.25">
      <c r="A2215" s="26">
        <f t="shared" si="33"/>
        <v>1</v>
      </c>
      <c r="B2215" s="25" t="s">
        <v>12036</v>
      </c>
      <c r="C2215" s="25" t="s">
        <v>86</v>
      </c>
      <c r="D2215" s="25" t="s">
        <v>4582</v>
      </c>
      <c r="E2215" s="25" t="s">
        <v>78</v>
      </c>
      <c r="F2215" s="25" t="s">
        <v>175</v>
      </c>
      <c r="G2215" s="25"/>
      <c r="H2215" s="25"/>
      <c r="I2215" s="25"/>
      <c r="J2215" s="25"/>
      <c r="K2215" s="25"/>
      <c r="L2215" s="25"/>
      <c r="M2215" s="25"/>
      <c r="N2215" s="25"/>
      <c r="O2215" s="25"/>
      <c r="P2215" s="25"/>
      <c r="Q2215" s="25"/>
      <c r="R2215" s="25"/>
      <c r="S2215" s="25"/>
      <c r="T2215" s="25"/>
      <c r="U2215" s="25"/>
      <c r="V2215" s="25" t="s">
        <v>70</v>
      </c>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c r="AY2215" s="25"/>
      <c r="AZ2215" s="25"/>
      <c r="BA2215" s="25"/>
      <c r="BB2215" s="25"/>
      <c r="BC2215" s="25"/>
      <c r="BD2215" s="25"/>
      <c r="BE2215" s="25"/>
      <c r="BF2215" s="25"/>
      <c r="BG2215" s="25"/>
      <c r="BH2215" s="25"/>
      <c r="BI2215" s="25"/>
      <c r="BJ2215" s="25"/>
      <c r="BK2215" s="25"/>
      <c r="BL2215" s="27" t="s">
        <v>86</v>
      </c>
    </row>
    <row r="2216" spans="1:64" s="29" customFormat="1" ht="24" customHeight="1" x14ac:dyDescent="0.25">
      <c r="A2216" s="26">
        <f t="shared" si="33"/>
        <v>1</v>
      </c>
      <c r="B2216" s="25" t="s">
        <v>12037</v>
      </c>
      <c r="C2216" s="25"/>
      <c r="D2216" s="25" t="s">
        <v>4583</v>
      </c>
      <c r="E2216" s="25" t="s">
        <v>78</v>
      </c>
      <c r="F2216" s="25" t="s">
        <v>4584</v>
      </c>
      <c r="G2216" s="25" t="s">
        <v>70</v>
      </c>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c r="AY2216" s="25"/>
      <c r="AZ2216" s="25"/>
      <c r="BA2216" s="25"/>
      <c r="BB2216" s="25"/>
      <c r="BC2216" s="25"/>
      <c r="BD2216" s="25"/>
      <c r="BE2216" s="25"/>
      <c r="BF2216" s="25"/>
      <c r="BG2216" s="25"/>
      <c r="BH2216" s="25"/>
      <c r="BI2216" s="25"/>
      <c r="BJ2216" s="25"/>
      <c r="BK2216" s="25"/>
      <c r="BL2216" s="27"/>
    </row>
    <row r="2217" spans="1:64" s="29" customFormat="1" ht="24" customHeight="1" x14ac:dyDescent="0.25">
      <c r="A2217" s="26">
        <f t="shared" si="33"/>
        <v>16</v>
      </c>
      <c r="B2217" s="25" t="s">
        <v>4585</v>
      </c>
      <c r="C2217" s="25"/>
      <c r="D2217" s="25" t="s">
        <v>4586</v>
      </c>
      <c r="E2217" s="25" t="s">
        <v>78</v>
      </c>
      <c r="F2217" s="25" t="s">
        <v>4587</v>
      </c>
      <c r="G2217" s="25" t="s">
        <v>74</v>
      </c>
      <c r="H2217" s="25"/>
      <c r="I2217" s="25"/>
      <c r="J2217" s="25"/>
      <c r="K2217" s="25" t="s">
        <v>69</v>
      </c>
      <c r="L2217" s="25"/>
      <c r="M2217" s="25" t="s">
        <v>70</v>
      </c>
      <c r="N2217" s="25"/>
      <c r="O2217" s="25"/>
      <c r="P2217" s="25" t="s">
        <v>69</v>
      </c>
      <c r="Q2217" s="25"/>
      <c r="R2217" s="25"/>
      <c r="S2217" s="25" t="s">
        <v>85</v>
      </c>
      <c r="T2217" s="25"/>
      <c r="U2217" s="25"/>
      <c r="V2217" s="25"/>
      <c r="W2217" s="25" t="s">
        <v>85</v>
      </c>
      <c r="X2217" s="25" t="s">
        <v>85</v>
      </c>
      <c r="Y2217" s="25"/>
      <c r="Z2217" s="25" t="s">
        <v>74</v>
      </c>
      <c r="AA2217" s="25"/>
      <c r="AB2217" s="25"/>
      <c r="AC2217" s="25"/>
      <c r="AD2217" s="25" t="s">
        <v>85</v>
      </c>
      <c r="AE2217" s="25"/>
      <c r="AF2217" s="25"/>
      <c r="AG2217" s="25"/>
      <c r="AH2217" s="25" t="s">
        <v>85</v>
      </c>
      <c r="AI2217" s="25"/>
      <c r="AJ2217" s="25"/>
      <c r="AK2217" s="25"/>
      <c r="AL2217" s="25" t="s">
        <v>69</v>
      </c>
      <c r="AM2217" s="25" t="s">
        <v>85</v>
      </c>
      <c r="AN2217" s="25"/>
      <c r="AO2217" s="25" t="s">
        <v>85</v>
      </c>
      <c r="AP2217" s="25"/>
      <c r="AQ2217" s="25"/>
      <c r="AR2217" s="25"/>
      <c r="AS2217" s="25" t="s">
        <v>69</v>
      </c>
      <c r="AT2217" s="25"/>
      <c r="AU2217" s="25"/>
      <c r="AV2217" s="25" t="s">
        <v>69</v>
      </c>
      <c r="AW2217" s="25"/>
      <c r="AX2217" s="25"/>
      <c r="AY2217" s="25"/>
      <c r="AZ2217" s="25"/>
      <c r="BA2217" s="25"/>
      <c r="BB2217" s="25"/>
      <c r="BC2217" s="25"/>
      <c r="BD2217" s="25"/>
      <c r="BE2217" s="25"/>
      <c r="BF2217" s="25"/>
      <c r="BG2217" s="25"/>
      <c r="BH2217" s="25" t="s">
        <v>69</v>
      </c>
      <c r="BI2217" s="25"/>
      <c r="BJ2217" s="25"/>
      <c r="BK2217" s="25"/>
      <c r="BL2217" s="27"/>
    </row>
    <row r="2218" spans="1:64" s="29" customFormat="1" ht="24" customHeight="1" x14ac:dyDescent="0.25">
      <c r="A2218" s="26">
        <f t="shared" si="33"/>
        <v>1</v>
      </c>
      <c r="B2218" s="25" t="s">
        <v>12038</v>
      </c>
      <c r="C2218" s="25" t="s">
        <v>86</v>
      </c>
      <c r="D2218" s="25" t="s">
        <v>4588</v>
      </c>
      <c r="E2218" s="25" t="s">
        <v>78</v>
      </c>
      <c r="F2218" s="25" t="s">
        <v>4589</v>
      </c>
      <c r="G2218" s="25" t="s">
        <v>70</v>
      </c>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c r="AY2218" s="25"/>
      <c r="AZ2218" s="25"/>
      <c r="BA2218" s="25"/>
      <c r="BB2218" s="25"/>
      <c r="BC2218" s="25"/>
      <c r="BD2218" s="25"/>
      <c r="BE2218" s="25"/>
      <c r="BF2218" s="25"/>
      <c r="BG2218" s="25"/>
      <c r="BH2218" s="25"/>
      <c r="BI2218" s="25"/>
      <c r="BJ2218" s="25"/>
      <c r="BK2218" s="25"/>
      <c r="BL2218" s="27" t="s">
        <v>86</v>
      </c>
    </row>
    <row r="2219" spans="1:64" s="29" customFormat="1" ht="24" customHeight="1" x14ac:dyDescent="0.25">
      <c r="A2219" s="26">
        <f t="shared" si="33"/>
        <v>1</v>
      </c>
      <c r="B2219" s="25" t="s">
        <v>12039</v>
      </c>
      <c r="C2219" s="25" t="s">
        <v>86</v>
      </c>
      <c r="D2219" s="25" t="s">
        <v>4590</v>
      </c>
      <c r="E2219" s="25" t="s">
        <v>78</v>
      </c>
      <c r="F2219" s="25" t="s">
        <v>1641</v>
      </c>
      <c r="G2219" s="25" t="s">
        <v>70</v>
      </c>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c r="AY2219" s="25"/>
      <c r="AZ2219" s="25"/>
      <c r="BA2219" s="25"/>
      <c r="BB2219" s="25"/>
      <c r="BC2219" s="25"/>
      <c r="BD2219" s="25"/>
      <c r="BE2219" s="25"/>
      <c r="BF2219" s="25"/>
      <c r="BG2219" s="25"/>
      <c r="BH2219" s="25"/>
      <c r="BI2219" s="25"/>
      <c r="BJ2219" s="25"/>
      <c r="BK2219" s="25"/>
      <c r="BL2219" s="27" t="s">
        <v>86</v>
      </c>
    </row>
    <row r="2220" spans="1:64" s="29" customFormat="1" ht="24" customHeight="1" x14ac:dyDescent="0.25">
      <c r="A2220" s="26">
        <f t="shared" si="33"/>
        <v>1</v>
      </c>
      <c r="B2220" s="25" t="s">
        <v>4591</v>
      </c>
      <c r="C2220" s="25" t="s">
        <v>10868</v>
      </c>
      <c r="D2220" s="25" t="s">
        <v>4592</v>
      </c>
      <c r="E2220" s="25" t="s">
        <v>78</v>
      </c>
      <c r="F2220" s="25" t="s">
        <v>1641</v>
      </c>
      <c r="G2220" s="25" t="s">
        <v>70</v>
      </c>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c r="AY2220" s="25"/>
      <c r="AZ2220" s="25"/>
      <c r="BA2220" s="25"/>
      <c r="BB2220" s="25"/>
      <c r="BC2220" s="25"/>
      <c r="BD2220" s="25"/>
      <c r="BE2220" s="25"/>
      <c r="BF2220" s="25"/>
      <c r="BG2220" s="25"/>
      <c r="BH2220" s="25"/>
      <c r="BI2220" s="25"/>
      <c r="BJ2220" s="25"/>
      <c r="BK2220" s="25"/>
      <c r="BL2220" s="27"/>
    </row>
    <row r="2221" spans="1:64" s="29" customFormat="1" ht="24" customHeight="1" x14ac:dyDescent="0.25">
      <c r="A2221" s="26">
        <f t="shared" si="33"/>
        <v>1</v>
      </c>
      <c r="B2221" s="27" t="s">
        <v>12040</v>
      </c>
      <c r="C2221" s="27"/>
      <c r="D2221" s="27" t="s">
        <v>4593</v>
      </c>
      <c r="E2221" s="27" t="s">
        <v>78</v>
      </c>
      <c r="F2221" s="27" t="s">
        <v>4594</v>
      </c>
      <c r="G2221" s="25" t="s">
        <v>70</v>
      </c>
      <c r="H2221" s="28"/>
      <c r="I2221" s="28"/>
      <c r="J2221" s="28"/>
      <c r="K2221" s="28"/>
      <c r="L2221" s="28"/>
      <c r="M2221" s="28"/>
      <c r="N2221" s="28"/>
      <c r="O2221" s="28"/>
      <c r="P2221" s="28"/>
      <c r="Q2221" s="28"/>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s="28"/>
      <c r="BJ2221" s="28"/>
      <c r="BK2221" s="28"/>
      <c r="BL2221" s="27"/>
    </row>
    <row r="2222" spans="1:64" s="29" customFormat="1" ht="24" customHeight="1" x14ac:dyDescent="0.25">
      <c r="A2222" s="26">
        <f t="shared" si="33"/>
        <v>1</v>
      </c>
      <c r="B2222" s="25" t="s">
        <v>4595</v>
      </c>
      <c r="C2222" s="25"/>
      <c r="D2222" s="25" t="s">
        <v>4596</v>
      </c>
      <c r="E2222" s="25" t="s">
        <v>65</v>
      </c>
      <c r="F2222" s="25" t="s">
        <v>4597</v>
      </c>
      <c r="G2222" s="25" t="s">
        <v>70</v>
      </c>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c r="AY2222" s="25"/>
      <c r="AZ2222" s="25"/>
      <c r="BA2222" s="25"/>
      <c r="BB2222" s="25"/>
      <c r="BC2222" s="25"/>
      <c r="BD2222" s="25"/>
      <c r="BE2222" s="25"/>
      <c r="BF2222" s="25"/>
      <c r="BG2222" s="25"/>
      <c r="BH2222" s="25"/>
      <c r="BI2222" s="25"/>
      <c r="BJ2222" s="25"/>
      <c r="BK2222" s="25"/>
      <c r="BL2222" s="27"/>
    </row>
    <row r="2223" spans="1:64" s="29" customFormat="1" ht="24" customHeight="1" x14ac:dyDescent="0.25">
      <c r="A2223" s="26">
        <f t="shared" si="33"/>
        <v>1</v>
      </c>
      <c r="B2223" s="25" t="s">
        <v>4598</v>
      </c>
      <c r="C2223" s="25"/>
      <c r="D2223" s="25" t="s">
        <v>4599</v>
      </c>
      <c r="E2223" s="25" t="s">
        <v>65</v>
      </c>
      <c r="F2223" s="25" t="s">
        <v>4600</v>
      </c>
      <c r="G2223" s="25" t="s">
        <v>70</v>
      </c>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c r="AY2223" s="25"/>
      <c r="AZ2223" s="25"/>
      <c r="BA2223" s="25"/>
      <c r="BB2223" s="25"/>
      <c r="BC2223" s="25"/>
      <c r="BD2223" s="25"/>
      <c r="BE2223" s="25"/>
      <c r="BF2223" s="25"/>
      <c r="BG2223" s="25"/>
      <c r="BH2223" s="25"/>
      <c r="BI2223" s="25"/>
      <c r="BJ2223" s="25"/>
      <c r="BK2223" s="25"/>
      <c r="BL2223" s="27"/>
    </row>
    <row r="2224" spans="1:64" s="29" customFormat="1" ht="24" customHeight="1" x14ac:dyDescent="0.25">
      <c r="A2224" s="26">
        <f t="shared" si="33"/>
        <v>1</v>
      </c>
      <c r="B2224" s="25" t="s">
        <v>4601</v>
      </c>
      <c r="C2224" s="25"/>
      <c r="D2224" s="25" t="s">
        <v>4602</v>
      </c>
      <c r="E2224" s="25" t="s">
        <v>78</v>
      </c>
      <c r="F2224" s="25" t="s">
        <v>4603</v>
      </c>
      <c r="G2224" s="25" t="s">
        <v>74</v>
      </c>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c r="AY2224" s="25"/>
      <c r="AZ2224" s="25"/>
      <c r="BA2224" s="25"/>
      <c r="BB2224" s="25"/>
      <c r="BC2224" s="25"/>
      <c r="BD2224" s="25"/>
      <c r="BE2224" s="25"/>
      <c r="BF2224" s="25"/>
      <c r="BG2224" s="25"/>
      <c r="BH2224" s="25"/>
      <c r="BI2224" s="25"/>
      <c r="BJ2224" s="25"/>
      <c r="BK2224" s="25"/>
      <c r="BL2224" s="27"/>
    </row>
    <row r="2225" spans="1:64" s="29" customFormat="1" ht="24" customHeight="1" x14ac:dyDescent="0.25">
      <c r="A2225" s="26">
        <f t="shared" si="33"/>
        <v>1</v>
      </c>
      <c r="B2225" s="25" t="s">
        <v>4604</v>
      </c>
      <c r="C2225" s="25"/>
      <c r="D2225" s="25" t="s">
        <v>4605</v>
      </c>
      <c r="E2225" s="25" t="s">
        <v>65</v>
      </c>
      <c r="F2225" s="25" t="s">
        <v>4606</v>
      </c>
      <c r="G2225" s="25" t="s">
        <v>70</v>
      </c>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c r="AY2225" s="25"/>
      <c r="AZ2225" s="25"/>
      <c r="BA2225" s="25"/>
      <c r="BB2225" s="25"/>
      <c r="BC2225" s="25"/>
      <c r="BD2225" s="25"/>
      <c r="BE2225" s="25"/>
      <c r="BF2225" s="25"/>
      <c r="BG2225" s="25"/>
      <c r="BH2225" s="25"/>
      <c r="BI2225" s="25"/>
      <c r="BJ2225" s="25"/>
      <c r="BK2225" s="25"/>
      <c r="BL2225" s="27"/>
    </row>
    <row r="2226" spans="1:64" s="29" customFormat="1" ht="24" customHeight="1" x14ac:dyDescent="0.25">
      <c r="A2226" s="26">
        <f t="shared" si="33"/>
        <v>1</v>
      </c>
      <c r="B2226" s="25" t="s">
        <v>12041</v>
      </c>
      <c r="C2226" s="25"/>
      <c r="D2226" s="25" t="s">
        <v>4607</v>
      </c>
      <c r="E2226" s="25" t="s">
        <v>78</v>
      </c>
      <c r="F2226" s="25" t="s">
        <v>4608</v>
      </c>
      <c r="G2226" s="25" t="s">
        <v>12042</v>
      </c>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c r="AY2226" s="25"/>
      <c r="AZ2226" s="25"/>
      <c r="BA2226" s="25"/>
      <c r="BB2226" s="25"/>
      <c r="BC2226" s="25"/>
      <c r="BD2226" s="25"/>
      <c r="BE2226" s="25"/>
      <c r="BF2226" s="25"/>
      <c r="BG2226" s="25"/>
      <c r="BH2226" s="25"/>
      <c r="BI2226" s="25"/>
      <c r="BJ2226" s="25"/>
      <c r="BK2226" s="25"/>
      <c r="BL2226" s="27"/>
    </row>
    <row r="2227" spans="1:64" s="29" customFormat="1" ht="24" customHeight="1" x14ac:dyDescent="0.25">
      <c r="A2227" s="26">
        <f t="shared" si="33"/>
        <v>1</v>
      </c>
      <c r="B2227" s="25" t="s">
        <v>12043</v>
      </c>
      <c r="C2227" s="25"/>
      <c r="D2227" s="25" t="s">
        <v>4609</v>
      </c>
      <c r="E2227" s="25" t="s">
        <v>78</v>
      </c>
      <c r="F2227" s="25" t="s">
        <v>4610</v>
      </c>
      <c r="G2227" s="25"/>
      <c r="H2227" s="25" t="s">
        <v>75</v>
      </c>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c r="AY2227" s="25"/>
      <c r="AZ2227" s="25"/>
      <c r="BA2227" s="25"/>
      <c r="BB2227" s="25"/>
      <c r="BC2227" s="25"/>
      <c r="BD2227" s="25"/>
      <c r="BE2227" s="25"/>
      <c r="BF2227" s="25"/>
      <c r="BG2227" s="25"/>
      <c r="BH2227" s="25"/>
      <c r="BI2227" s="25"/>
      <c r="BJ2227" s="25"/>
      <c r="BK2227" s="25"/>
      <c r="BL2227" s="27"/>
    </row>
    <row r="2228" spans="1:64" s="29" customFormat="1" ht="24" customHeight="1" x14ac:dyDescent="0.25">
      <c r="A2228" s="26">
        <f t="shared" si="33"/>
        <v>1</v>
      </c>
      <c r="B2228" s="25" t="s">
        <v>12044</v>
      </c>
      <c r="C2228" s="25"/>
      <c r="D2228" s="25" t="s">
        <v>4611</v>
      </c>
      <c r="E2228" s="25" t="s">
        <v>78</v>
      </c>
      <c r="F2228" s="25" t="s">
        <v>4612</v>
      </c>
      <c r="G2228" s="25" t="s">
        <v>70</v>
      </c>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c r="AY2228" s="25"/>
      <c r="AZ2228" s="25"/>
      <c r="BA2228" s="25"/>
      <c r="BB2228" s="25"/>
      <c r="BC2228" s="25"/>
      <c r="BD2228" s="25"/>
      <c r="BE2228" s="25"/>
      <c r="BF2228" s="25"/>
      <c r="BG2228" s="25"/>
      <c r="BH2228" s="25"/>
      <c r="BI2228" s="25"/>
      <c r="BJ2228" s="25"/>
      <c r="BK2228" s="25"/>
      <c r="BL2228" s="27"/>
    </row>
    <row r="2229" spans="1:64" s="29" customFormat="1" ht="24" customHeight="1" x14ac:dyDescent="0.25">
      <c r="A2229" s="26">
        <f>COUNTA(G2229:BK2229)</f>
        <v>1</v>
      </c>
      <c r="B2229" s="27" t="s">
        <v>14424</v>
      </c>
      <c r="C2229" s="27"/>
      <c r="D2229" s="27" t="s">
        <v>14425</v>
      </c>
      <c r="E2229" s="27" t="s">
        <v>14176</v>
      </c>
      <c r="F2229" s="27" t="s">
        <v>14426</v>
      </c>
      <c r="G2229" s="28" t="s">
        <v>10690</v>
      </c>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c r="AY2229" s="25"/>
      <c r="AZ2229" s="25"/>
      <c r="BA2229" s="25"/>
      <c r="BB2229" s="25"/>
      <c r="BC2229" s="25"/>
      <c r="BD2229" s="25"/>
      <c r="BE2229" s="25"/>
      <c r="BF2229" s="25"/>
      <c r="BG2229" s="25"/>
      <c r="BH2229" s="25"/>
      <c r="BI2229" s="25"/>
      <c r="BJ2229" s="25"/>
      <c r="BK2229" s="25"/>
      <c r="BL2229" s="27"/>
    </row>
    <row r="2230" spans="1:64" s="29" customFormat="1" ht="24" customHeight="1" x14ac:dyDescent="0.25">
      <c r="A2230" s="26">
        <f t="shared" si="33"/>
        <v>1</v>
      </c>
      <c r="B2230" s="25" t="s">
        <v>12045</v>
      </c>
      <c r="C2230" s="25"/>
      <c r="D2230" s="25" t="s">
        <v>4613</v>
      </c>
      <c r="E2230" s="25" t="s">
        <v>78</v>
      </c>
      <c r="F2230" s="25" t="s">
        <v>4614</v>
      </c>
      <c r="G2230" s="25"/>
      <c r="H2230" s="25"/>
      <c r="I2230" s="25"/>
      <c r="J2230" s="25"/>
      <c r="K2230" s="25"/>
      <c r="L2230" s="25"/>
      <c r="M2230" s="25"/>
      <c r="N2230" s="25"/>
      <c r="O2230" s="25"/>
      <c r="P2230" s="25"/>
      <c r="Q2230" s="25"/>
      <c r="R2230" s="25"/>
      <c r="S2230" s="25"/>
      <c r="T2230" s="25"/>
      <c r="U2230" s="25"/>
      <c r="V2230" s="25" t="s">
        <v>70</v>
      </c>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c r="AY2230" s="25"/>
      <c r="AZ2230" s="25"/>
      <c r="BA2230" s="25"/>
      <c r="BB2230" s="25"/>
      <c r="BC2230" s="25"/>
      <c r="BD2230" s="25"/>
      <c r="BE2230" s="25"/>
      <c r="BF2230" s="25"/>
      <c r="BG2230" s="25"/>
      <c r="BH2230" s="25"/>
      <c r="BI2230" s="25"/>
      <c r="BJ2230" s="25"/>
      <c r="BK2230" s="25"/>
      <c r="BL2230" s="27"/>
    </row>
    <row r="2231" spans="1:64" s="29" customFormat="1" ht="24" customHeight="1" x14ac:dyDescent="0.25">
      <c r="A2231" s="26">
        <f>COUNTA(G2231:BK2231)</f>
        <v>2</v>
      </c>
      <c r="B2231" s="25" t="s">
        <v>14893</v>
      </c>
      <c r="C2231" s="25"/>
      <c r="D2231" s="25" t="s">
        <v>14894</v>
      </c>
      <c r="E2231" s="25" t="s">
        <v>78</v>
      </c>
      <c r="F2231" s="25" t="s">
        <v>14895</v>
      </c>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5" t="s">
        <v>14885</v>
      </c>
      <c r="AF2231" s="25"/>
      <c r="AG2231" s="25"/>
      <c r="AH2231" s="25"/>
      <c r="AI2231" s="25"/>
      <c r="AJ2231" s="25"/>
      <c r="AK2231" s="25"/>
      <c r="AL2231" s="25"/>
      <c r="AM2231" s="25"/>
      <c r="AN2231" s="25"/>
      <c r="AO2231" s="25" t="s">
        <v>15048</v>
      </c>
      <c r="AP2231" s="25"/>
      <c r="AQ2231" s="25"/>
      <c r="AR2231" s="25"/>
      <c r="AS2231" s="25"/>
      <c r="AT2231" s="25"/>
      <c r="AU2231" s="25"/>
      <c r="AV2231" s="25"/>
      <c r="AW2231" s="25"/>
      <c r="AX2231" s="25"/>
      <c r="AY2231" s="25"/>
      <c r="AZ2231" s="25"/>
      <c r="BA2231" s="25"/>
      <c r="BB2231" s="25"/>
      <c r="BC2231" s="25"/>
      <c r="BD2231" s="25"/>
      <c r="BE2231" s="25"/>
      <c r="BF2231" s="25"/>
      <c r="BG2231" s="25"/>
      <c r="BH2231" s="25"/>
      <c r="BI2231" s="25"/>
      <c r="BJ2231" s="25"/>
      <c r="BK2231" s="25"/>
      <c r="BL2231" s="27"/>
    </row>
    <row r="2232" spans="1:64" s="29" customFormat="1" ht="24" customHeight="1" x14ac:dyDescent="0.25">
      <c r="A2232" s="26">
        <f t="shared" si="33"/>
        <v>1</v>
      </c>
      <c r="B2232" s="25" t="s">
        <v>4615</v>
      </c>
      <c r="C2232" s="25"/>
      <c r="D2232" s="25" t="s">
        <v>4615</v>
      </c>
      <c r="E2232" s="25" t="s">
        <v>78</v>
      </c>
      <c r="F2232" s="25" t="s">
        <v>4616</v>
      </c>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t="s">
        <v>70</v>
      </c>
      <c r="AV2232" s="25"/>
      <c r="AW2232" s="25"/>
      <c r="AX2232" s="25"/>
      <c r="AY2232" s="25"/>
      <c r="AZ2232" s="25"/>
      <c r="BA2232" s="25"/>
      <c r="BB2232" s="25"/>
      <c r="BC2232" s="25"/>
      <c r="BD2232" s="25"/>
      <c r="BE2232" s="25"/>
      <c r="BF2232" s="25"/>
      <c r="BG2232" s="25"/>
      <c r="BH2232" s="25"/>
      <c r="BI2232" s="25"/>
      <c r="BJ2232" s="25"/>
      <c r="BK2232" s="25"/>
      <c r="BL2232" s="27"/>
    </row>
    <row r="2233" spans="1:64" s="29" customFormat="1" ht="24" customHeight="1" x14ac:dyDescent="0.25">
      <c r="A2233" s="26">
        <f t="shared" si="33"/>
        <v>1</v>
      </c>
      <c r="B2233" s="25" t="s">
        <v>12046</v>
      </c>
      <c r="C2233" s="25" t="s">
        <v>12048</v>
      </c>
      <c r="D2233" s="25" t="s">
        <v>4615</v>
      </c>
      <c r="E2233" s="25" t="s">
        <v>78</v>
      </c>
      <c r="F2233" s="25" t="s">
        <v>12047</v>
      </c>
      <c r="G2233" s="25" t="s">
        <v>70</v>
      </c>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c r="BI2233" s="25"/>
      <c r="BJ2233" s="25"/>
      <c r="BK2233" s="25"/>
      <c r="BL2233" s="27"/>
    </row>
    <row r="2234" spans="1:64" s="29" customFormat="1" ht="24" customHeight="1" x14ac:dyDescent="0.25">
      <c r="A2234" s="26">
        <f t="shared" si="33"/>
        <v>3</v>
      </c>
      <c r="B2234" s="25" t="s">
        <v>4618</v>
      </c>
      <c r="C2234" s="25"/>
      <c r="D2234" s="25" t="s">
        <v>4619</v>
      </c>
      <c r="E2234" s="25" t="s">
        <v>65</v>
      </c>
      <c r="F2234" s="25" t="s">
        <v>2537</v>
      </c>
      <c r="G2234" s="25" t="s">
        <v>70</v>
      </c>
      <c r="H2234" s="25" t="s">
        <v>167</v>
      </c>
      <c r="I2234" s="25"/>
      <c r="J2234" s="25"/>
      <c r="K2234" s="25"/>
      <c r="L2234" s="25"/>
      <c r="M2234" s="25"/>
      <c r="N2234" s="25" t="s">
        <v>167</v>
      </c>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c r="AY2234" s="25"/>
      <c r="AZ2234" s="25"/>
      <c r="BA2234" s="25"/>
      <c r="BB2234" s="25"/>
      <c r="BC2234" s="25"/>
      <c r="BD2234" s="25"/>
      <c r="BE2234" s="25"/>
      <c r="BF2234" s="25"/>
      <c r="BG2234" s="25"/>
      <c r="BH2234" s="25"/>
      <c r="BI2234" s="25"/>
      <c r="BJ2234" s="25"/>
      <c r="BK2234" s="25"/>
      <c r="BL2234" s="27"/>
    </row>
    <row r="2235" spans="1:64" s="29" customFormat="1" ht="24" customHeight="1" x14ac:dyDescent="0.25">
      <c r="A2235" s="26">
        <f t="shared" si="33"/>
        <v>0</v>
      </c>
      <c r="B2235" s="25" t="s">
        <v>12049</v>
      </c>
      <c r="C2235" s="25" t="s">
        <v>12050</v>
      </c>
      <c r="D2235" s="25" t="s">
        <v>4620</v>
      </c>
      <c r="E2235" s="25" t="s">
        <v>78</v>
      </c>
      <c r="F2235" s="25" t="s">
        <v>4621</v>
      </c>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c r="BI2235" s="25"/>
      <c r="BJ2235" s="25"/>
      <c r="BK2235" s="25"/>
      <c r="BL2235" s="27"/>
    </row>
    <row r="2236" spans="1:64" s="29" customFormat="1" ht="24" customHeight="1" x14ac:dyDescent="0.25">
      <c r="A2236" s="26">
        <f t="shared" si="33"/>
        <v>1</v>
      </c>
      <c r="B2236" s="25" t="s">
        <v>12051</v>
      </c>
      <c r="C2236" s="25" t="s">
        <v>12050</v>
      </c>
      <c r="D2236" s="25" t="s">
        <v>4622</v>
      </c>
      <c r="E2236" s="25" t="s">
        <v>78</v>
      </c>
      <c r="F2236" s="25" t="s">
        <v>4623</v>
      </c>
      <c r="G2236" s="25"/>
      <c r="H2236" s="25"/>
      <c r="I2236" s="25"/>
      <c r="J2236" s="25"/>
      <c r="K2236" s="25"/>
      <c r="L2236" s="25"/>
      <c r="M2236" s="25"/>
      <c r="N2236" s="25"/>
      <c r="O2236" s="25"/>
      <c r="P2236" s="25"/>
      <c r="Q2236" s="25"/>
      <c r="R2236" s="25"/>
      <c r="S2236" s="25"/>
      <c r="T2236" s="25"/>
      <c r="U2236" s="25"/>
      <c r="V2236" s="25" t="s">
        <v>70</v>
      </c>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c r="AY2236" s="25"/>
      <c r="AZ2236" s="25"/>
      <c r="BA2236" s="25"/>
      <c r="BB2236" s="25"/>
      <c r="BC2236" s="25"/>
      <c r="BD2236" s="25"/>
      <c r="BE2236" s="25"/>
      <c r="BF2236" s="25"/>
      <c r="BG2236" s="25"/>
      <c r="BH2236" s="25"/>
      <c r="BI2236" s="25"/>
      <c r="BJ2236" s="25"/>
      <c r="BK2236" s="25"/>
      <c r="BL2236" s="27"/>
    </row>
    <row r="2237" spans="1:64" s="29" customFormat="1" ht="24" customHeight="1" x14ac:dyDescent="0.25">
      <c r="A2237" s="26">
        <f t="shared" si="33"/>
        <v>1</v>
      </c>
      <c r="B2237" s="25" t="s">
        <v>12052</v>
      </c>
      <c r="C2237" s="25" t="s">
        <v>12050</v>
      </c>
      <c r="D2237" s="25" t="s">
        <v>4624</v>
      </c>
      <c r="E2237" s="25" t="s">
        <v>78</v>
      </c>
      <c r="F2237" s="25" t="s">
        <v>3423</v>
      </c>
      <c r="G2237" s="25" t="s">
        <v>70</v>
      </c>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c r="AY2237" s="25"/>
      <c r="AZ2237" s="25"/>
      <c r="BA2237" s="25"/>
      <c r="BB2237" s="25"/>
      <c r="BC2237" s="25"/>
      <c r="BD2237" s="25"/>
      <c r="BE2237" s="25"/>
      <c r="BF2237" s="25"/>
      <c r="BG2237" s="25"/>
      <c r="BH2237" s="25"/>
      <c r="BI2237" s="25"/>
      <c r="BJ2237" s="25"/>
      <c r="BK2237" s="25"/>
      <c r="BL2237" s="27"/>
    </row>
    <row r="2238" spans="1:64" s="29" customFormat="1" ht="24" customHeight="1" x14ac:dyDescent="0.25">
      <c r="A2238" s="26">
        <f t="shared" si="33"/>
        <v>1</v>
      </c>
      <c r="B2238" s="25" t="s">
        <v>12053</v>
      </c>
      <c r="C2238" s="25"/>
      <c r="D2238" s="25" t="s">
        <v>4625</v>
      </c>
      <c r="E2238" s="25" t="s">
        <v>78</v>
      </c>
      <c r="F2238" s="25" t="s">
        <v>4626</v>
      </c>
      <c r="G2238" s="25"/>
      <c r="H2238" s="25"/>
      <c r="I2238" s="25"/>
      <c r="J2238" s="25"/>
      <c r="K2238" s="25"/>
      <c r="L2238" s="25"/>
      <c r="M2238" s="25" t="s">
        <v>67</v>
      </c>
      <c r="N2238" s="25"/>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c r="AY2238" s="25"/>
      <c r="AZ2238" s="25"/>
      <c r="BA2238" s="25"/>
      <c r="BB2238" s="25"/>
      <c r="BC2238" s="25"/>
      <c r="BD2238" s="25"/>
      <c r="BE2238" s="25"/>
      <c r="BF2238" s="25"/>
      <c r="BG2238" s="25"/>
      <c r="BH2238" s="25"/>
      <c r="BI2238" s="25"/>
      <c r="BJ2238" s="25"/>
      <c r="BK2238" s="25"/>
      <c r="BL2238" s="27"/>
    </row>
    <row r="2239" spans="1:64" s="29" customFormat="1" ht="24" customHeight="1" x14ac:dyDescent="0.25">
      <c r="A2239" s="26">
        <f t="shared" si="33"/>
        <v>1</v>
      </c>
      <c r="B2239" s="25" t="s">
        <v>12054</v>
      </c>
      <c r="C2239" s="25" t="s">
        <v>289</v>
      </c>
      <c r="D2239" s="25" t="s">
        <v>4627</v>
      </c>
      <c r="E2239" s="25" t="s">
        <v>78</v>
      </c>
      <c r="F2239" s="25" t="s">
        <v>4628</v>
      </c>
      <c r="G2239" s="25" t="s">
        <v>70</v>
      </c>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c r="AY2239" s="25"/>
      <c r="AZ2239" s="25"/>
      <c r="BA2239" s="25"/>
      <c r="BB2239" s="25"/>
      <c r="BC2239" s="25"/>
      <c r="BD2239" s="25"/>
      <c r="BE2239" s="25"/>
      <c r="BF2239" s="25"/>
      <c r="BG2239" s="25"/>
      <c r="BH2239" s="25"/>
      <c r="BI2239" s="25"/>
      <c r="BJ2239" s="25"/>
      <c r="BK2239" s="25"/>
      <c r="BL2239" s="27" t="s">
        <v>289</v>
      </c>
    </row>
    <row r="2240" spans="1:64" s="29" customFormat="1" ht="24" customHeight="1" x14ac:dyDescent="0.25">
      <c r="A2240" s="26">
        <f t="shared" si="33"/>
        <v>1</v>
      </c>
      <c r="B2240" s="25" t="s">
        <v>12055</v>
      </c>
      <c r="C2240" s="25"/>
      <c r="D2240" s="25" t="s">
        <v>4629</v>
      </c>
      <c r="E2240" s="25" t="s">
        <v>78</v>
      </c>
      <c r="F2240" s="25" t="s">
        <v>1828</v>
      </c>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t="s">
        <v>67</v>
      </c>
      <c r="AO2240" s="25"/>
      <c r="AP2240" s="25"/>
      <c r="AQ2240" s="25"/>
      <c r="AR2240" s="25"/>
      <c r="AS2240" s="25"/>
      <c r="AT2240" s="25"/>
      <c r="AU2240" s="25"/>
      <c r="AV2240" s="25"/>
      <c r="AW2240" s="25"/>
      <c r="AX2240" s="25"/>
      <c r="AY2240" s="25"/>
      <c r="AZ2240" s="25"/>
      <c r="BA2240" s="25"/>
      <c r="BB2240" s="25"/>
      <c r="BC2240" s="25"/>
      <c r="BD2240" s="25"/>
      <c r="BE2240" s="25"/>
      <c r="BF2240" s="25"/>
      <c r="BG2240" s="25"/>
      <c r="BH2240" s="25"/>
      <c r="BI2240" s="25"/>
      <c r="BJ2240" s="25"/>
      <c r="BK2240" s="25"/>
      <c r="BL2240" s="27"/>
    </row>
    <row r="2241" spans="1:64" s="29" customFormat="1" ht="24" customHeight="1" x14ac:dyDescent="0.25">
      <c r="A2241" s="26">
        <f t="shared" si="33"/>
        <v>1</v>
      </c>
      <c r="B2241" s="25" t="s">
        <v>12056</v>
      </c>
      <c r="C2241" s="25" t="s">
        <v>86</v>
      </c>
      <c r="D2241" s="25" t="s">
        <v>4630</v>
      </c>
      <c r="E2241" s="25" t="s">
        <v>78</v>
      </c>
      <c r="F2241" s="25" t="s">
        <v>4035</v>
      </c>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t="s">
        <v>70</v>
      </c>
      <c r="AV2241" s="25"/>
      <c r="AW2241" s="25"/>
      <c r="AX2241" s="25"/>
      <c r="AY2241" s="25"/>
      <c r="AZ2241" s="25"/>
      <c r="BA2241" s="25"/>
      <c r="BB2241" s="25"/>
      <c r="BC2241" s="25"/>
      <c r="BD2241" s="25"/>
      <c r="BE2241" s="25"/>
      <c r="BF2241" s="25"/>
      <c r="BG2241" s="25"/>
      <c r="BH2241" s="25"/>
      <c r="BI2241" s="25"/>
      <c r="BJ2241" s="25"/>
      <c r="BK2241" s="25"/>
      <c r="BL2241" s="27" t="s">
        <v>86</v>
      </c>
    </row>
    <row r="2242" spans="1:64" s="29" customFormat="1" ht="24" customHeight="1" x14ac:dyDescent="0.25">
      <c r="A2242" s="26">
        <f t="shared" si="33"/>
        <v>6</v>
      </c>
      <c r="B2242" s="25" t="s">
        <v>4631</v>
      </c>
      <c r="C2242" s="25"/>
      <c r="D2242" s="25" t="s">
        <v>4632</v>
      </c>
      <c r="E2242" s="25" t="s">
        <v>65</v>
      </c>
      <c r="F2242" s="25" t="s">
        <v>433</v>
      </c>
      <c r="G2242" s="25" t="s">
        <v>70</v>
      </c>
      <c r="H2242" s="25"/>
      <c r="I2242" s="25"/>
      <c r="J2242" s="25"/>
      <c r="K2242" s="25"/>
      <c r="L2242" s="25"/>
      <c r="M2242" s="25"/>
      <c r="N2242" s="25" t="s">
        <v>74</v>
      </c>
      <c r="O2242" s="25"/>
      <c r="P2242" s="25"/>
      <c r="Q2242" s="25"/>
      <c r="R2242" s="25"/>
      <c r="S2242" s="25"/>
      <c r="T2242" s="25"/>
      <c r="U2242" s="25"/>
      <c r="V2242" s="25" t="s">
        <v>14717</v>
      </c>
      <c r="W2242" s="25"/>
      <c r="X2242" s="25"/>
      <c r="Y2242" s="25"/>
      <c r="Z2242" s="25"/>
      <c r="AA2242" s="25"/>
      <c r="AB2242" s="25"/>
      <c r="AC2242" s="25"/>
      <c r="AD2242" s="25"/>
      <c r="AE2242" s="25"/>
      <c r="AF2242" s="25"/>
      <c r="AG2242" s="25"/>
      <c r="AH2242" s="25"/>
      <c r="AI2242" s="25"/>
      <c r="AJ2242" s="25" t="s">
        <v>69</v>
      </c>
      <c r="AK2242" s="25"/>
      <c r="AL2242" s="25"/>
      <c r="AM2242" s="25" t="s">
        <v>115</v>
      </c>
      <c r="AN2242" s="25"/>
      <c r="AO2242" s="25"/>
      <c r="AP2242" s="25"/>
      <c r="AQ2242" s="25"/>
      <c r="AR2242" s="25"/>
      <c r="AS2242" s="25"/>
      <c r="AT2242" s="25" t="s">
        <v>67</v>
      </c>
      <c r="AU2242" s="25"/>
      <c r="AV2242" s="25"/>
      <c r="AW2242" s="25"/>
      <c r="AX2242" s="25"/>
      <c r="AY2242" s="25"/>
      <c r="AZ2242" s="25"/>
      <c r="BA2242" s="25"/>
      <c r="BB2242" s="25"/>
      <c r="BC2242" s="25"/>
      <c r="BD2242" s="25"/>
      <c r="BE2242" s="25"/>
      <c r="BF2242" s="25"/>
      <c r="BG2242" s="25"/>
      <c r="BH2242" s="25"/>
      <c r="BI2242" s="25"/>
      <c r="BJ2242" s="25"/>
      <c r="BK2242" s="25"/>
      <c r="BL2242" s="27"/>
    </row>
    <row r="2243" spans="1:64" s="29" customFormat="1" ht="24" customHeight="1" x14ac:dyDescent="0.25">
      <c r="A2243" s="26">
        <f t="shared" si="33"/>
        <v>2</v>
      </c>
      <c r="B2243" s="25" t="s">
        <v>4633</v>
      </c>
      <c r="C2243" s="25"/>
      <c r="D2243" s="25" t="s">
        <v>4634</v>
      </c>
      <c r="E2243" s="25" t="s">
        <v>65</v>
      </c>
      <c r="F2243" s="25" t="s">
        <v>4635</v>
      </c>
      <c r="G2243" s="25" t="s">
        <v>70</v>
      </c>
      <c r="H2243" s="25" t="s">
        <v>167</v>
      </c>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c r="AY2243" s="25"/>
      <c r="AZ2243" s="25"/>
      <c r="BA2243" s="25"/>
      <c r="BB2243" s="25"/>
      <c r="BC2243" s="25"/>
      <c r="BD2243" s="25"/>
      <c r="BE2243" s="25"/>
      <c r="BF2243" s="25"/>
      <c r="BG2243" s="25"/>
      <c r="BH2243" s="25"/>
      <c r="BI2243" s="25"/>
      <c r="BJ2243" s="25"/>
      <c r="BK2243" s="25"/>
      <c r="BL2243" s="27"/>
    </row>
    <row r="2244" spans="1:64" s="29" customFormat="1" ht="24" customHeight="1" x14ac:dyDescent="0.25">
      <c r="A2244" s="26">
        <f t="shared" si="33"/>
        <v>8</v>
      </c>
      <c r="B2244" s="25" t="s">
        <v>4636</v>
      </c>
      <c r="C2244" s="25"/>
      <c r="D2244" s="25" t="s">
        <v>4634</v>
      </c>
      <c r="E2244" s="25" t="s">
        <v>78</v>
      </c>
      <c r="F2244" s="25" t="s">
        <v>1429</v>
      </c>
      <c r="G2244" s="25" t="s">
        <v>67</v>
      </c>
      <c r="H2244" s="25" t="s">
        <v>69</v>
      </c>
      <c r="I2244" s="25"/>
      <c r="J2244" s="25"/>
      <c r="K2244" s="25"/>
      <c r="L2244" s="25"/>
      <c r="M2244" s="25" t="s">
        <v>70</v>
      </c>
      <c r="N2244" s="25" t="s">
        <v>272</v>
      </c>
      <c r="O2244" s="25"/>
      <c r="P2244" s="25"/>
      <c r="Q2244" s="25"/>
      <c r="R2244" s="25"/>
      <c r="S2244" s="25"/>
      <c r="T2244" s="25"/>
      <c r="U2244" s="25"/>
      <c r="V2244" s="25" t="s">
        <v>67</v>
      </c>
      <c r="W2244" s="25"/>
      <c r="X2244" s="25"/>
      <c r="Y2244" s="25"/>
      <c r="Z2244" s="25" t="s">
        <v>74</v>
      </c>
      <c r="AA2244" s="25"/>
      <c r="AB2244" s="25"/>
      <c r="AC2244" s="25"/>
      <c r="AD2244" s="25"/>
      <c r="AE2244" s="25"/>
      <c r="AF2244" s="25"/>
      <c r="AG2244" s="25"/>
      <c r="AH2244" s="25"/>
      <c r="AI2244" s="25"/>
      <c r="AJ2244" s="25"/>
      <c r="AK2244" s="25"/>
      <c r="AL2244" s="25"/>
      <c r="AM2244" s="25"/>
      <c r="AN2244" s="25"/>
      <c r="AO2244" s="25"/>
      <c r="AP2244" s="25"/>
      <c r="AQ2244" s="25"/>
      <c r="AR2244" s="25" t="s">
        <v>14957</v>
      </c>
      <c r="AS2244" s="25"/>
      <c r="AT2244" s="25"/>
      <c r="AU2244" s="25"/>
      <c r="AV2244" s="25" t="s">
        <v>69</v>
      </c>
      <c r="AW2244" s="25"/>
      <c r="AX2244" s="25"/>
      <c r="AY2244" s="25"/>
      <c r="AZ2244" s="25"/>
      <c r="BA2244" s="25"/>
      <c r="BB2244" s="25"/>
      <c r="BC2244" s="25"/>
      <c r="BD2244" s="25"/>
      <c r="BE2244" s="25"/>
      <c r="BF2244" s="25"/>
      <c r="BG2244" s="25"/>
      <c r="BH2244" s="25"/>
      <c r="BI2244" s="25"/>
      <c r="BJ2244" s="25"/>
      <c r="BK2244" s="25"/>
      <c r="BL2244" s="27"/>
    </row>
    <row r="2245" spans="1:64" s="29" customFormat="1" ht="24" customHeight="1" x14ac:dyDescent="0.25">
      <c r="A2245" s="26">
        <f t="shared" si="33"/>
        <v>1</v>
      </c>
      <c r="B2245" s="25" t="s">
        <v>12057</v>
      </c>
      <c r="C2245" s="25"/>
      <c r="D2245" s="25" t="s">
        <v>4634</v>
      </c>
      <c r="E2245" s="25" t="s">
        <v>78</v>
      </c>
      <c r="F2245" s="25" t="s">
        <v>4637</v>
      </c>
      <c r="G2245" s="25" t="s">
        <v>12042</v>
      </c>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c r="AY2245" s="25"/>
      <c r="AZ2245" s="25"/>
      <c r="BA2245" s="25"/>
      <c r="BB2245" s="25"/>
      <c r="BC2245" s="25"/>
      <c r="BD2245" s="25"/>
      <c r="BE2245" s="25"/>
      <c r="BF2245" s="25"/>
      <c r="BG2245" s="25"/>
      <c r="BH2245" s="25"/>
      <c r="BI2245" s="25"/>
      <c r="BJ2245" s="25"/>
      <c r="BK2245" s="25"/>
      <c r="BL2245" s="27"/>
    </row>
    <row r="2246" spans="1:64" s="46" customFormat="1" ht="24" customHeight="1" x14ac:dyDescent="0.25">
      <c r="A2246" s="26">
        <f t="shared" si="33"/>
        <v>1</v>
      </c>
      <c r="B2246" s="45" t="s">
        <v>12058</v>
      </c>
      <c r="C2246" s="25" t="s">
        <v>86</v>
      </c>
      <c r="D2246" s="45" t="s">
        <v>4638</v>
      </c>
      <c r="E2246" s="45" t="s">
        <v>78</v>
      </c>
      <c r="F2246" s="45" t="s">
        <v>4639</v>
      </c>
      <c r="G2246" s="45" t="s">
        <v>70</v>
      </c>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c r="AG2246" s="45"/>
      <c r="AH2246" s="45"/>
      <c r="AI2246" s="45"/>
      <c r="AJ2246" s="45"/>
      <c r="AK2246" s="45"/>
      <c r="AL2246" s="45"/>
      <c r="AM2246" s="45"/>
      <c r="AN2246" s="45"/>
      <c r="AO2246" s="45"/>
      <c r="AP2246" s="45"/>
      <c r="AQ2246" s="45"/>
      <c r="AR2246" s="45"/>
      <c r="AS2246" s="45"/>
      <c r="AT2246" s="45"/>
      <c r="AU2246" s="45"/>
      <c r="AV2246" s="45"/>
      <c r="AW2246" s="45"/>
      <c r="AX2246" s="45"/>
      <c r="AY2246" s="45"/>
      <c r="AZ2246" s="45"/>
      <c r="BA2246" s="45"/>
      <c r="BB2246" s="45"/>
      <c r="BC2246" s="45"/>
      <c r="BD2246" s="45"/>
      <c r="BE2246" s="45"/>
      <c r="BF2246" s="45"/>
      <c r="BG2246" s="45"/>
      <c r="BH2246" s="45"/>
      <c r="BI2246" s="45"/>
      <c r="BJ2246" s="45"/>
      <c r="BK2246" s="45"/>
      <c r="BL2246" s="27" t="s">
        <v>86</v>
      </c>
    </row>
    <row r="2247" spans="1:64" s="29" customFormat="1" ht="24" customHeight="1" x14ac:dyDescent="0.25">
      <c r="A2247" s="26">
        <f t="shared" si="33"/>
        <v>1</v>
      </c>
      <c r="B2247" s="25" t="s">
        <v>4640</v>
      </c>
      <c r="C2247" s="25"/>
      <c r="D2247" s="25" t="s">
        <v>4641</v>
      </c>
      <c r="E2247" s="25" t="s">
        <v>78</v>
      </c>
      <c r="F2247" s="25" t="s">
        <v>659</v>
      </c>
      <c r="G2247" s="25"/>
      <c r="H2247" s="25"/>
      <c r="I2247" s="25"/>
      <c r="J2247" s="25"/>
      <c r="K2247" s="25"/>
      <c r="L2247" s="25"/>
      <c r="M2247" s="25"/>
      <c r="N2247" s="25"/>
      <c r="O2247" s="25"/>
      <c r="P2247" s="25"/>
      <c r="Q2247" s="25"/>
      <c r="R2247" s="25"/>
      <c r="S2247" s="25"/>
      <c r="T2247" s="25"/>
      <c r="U2247" s="25" t="s">
        <v>167</v>
      </c>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c r="AY2247" s="25"/>
      <c r="AZ2247" s="25"/>
      <c r="BA2247" s="25"/>
      <c r="BB2247" s="25"/>
      <c r="BC2247" s="25"/>
      <c r="BD2247" s="25"/>
      <c r="BE2247" s="25"/>
      <c r="BF2247" s="25"/>
      <c r="BG2247" s="25"/>
      <c r="BH2247" s="25"/>
      <c r="BI2247" s="25"/>
      <c r="BJ2247" s="25"/>
      <c r="BK2247" s="25"/>
      <c r="BL2247" s="27"/>
    </row>
    <row r="2248" spans="1:64" s="29" customFormat="1" ht="24" customHeight="1" x14ac:dyDescent="0.25">
      <c r="A2248" s="26">
        <f t="shared" si="33"/>
        <v>1</v>
      </c>
      <c r="B2248" s="25" t="s">
        <v>4642</v>
      </c>
      <c r="C2248" s="25"/>
      <c r="D2248" s="25" t="s">
        <v>4643</v>
      </c>
      <c r="E2248" s="25" t="s">
        <v>65</v>
      </c>
      <c r="F2248" s="25" t="s">
        <v>4644</v>
      </c>
      <c r="G2248" s="25" t="s">
        <v>70</v>
      </c>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c r="AY2248" s="25"/>
      <c r="AZ2248" s="25"/>
      <c r="BA2248" s="25"/>
      <c r="BB2248" s="25"/>
      <c r="BC2248" s="25"/>
      <c r="BD2248" s="25"/>
      <c r="BE2248" s="25"/>
      <c r="BF2248" s="25"/>
      <c r="BG2248" s="25"/>
      <c r="BH2248" s="25"/>
      <c r="BI2248" s="25"/>
      <c r="BJ2248" s="25"/>
      <c r="BK2248" s="25"/>
      <c r="BL2248" s="27"/>
    </row>
    <row r="2249" spans="1:64" s="29" customFormat="1" ht="24" customHeight="1" x14ac:dyDescent="0.25">
      <c r="A2249" s="26">
        <f t="shared" si="33"/>
        <v>1</v>
      </c>
      <c r="B2249" s="42" t="s">
        <v>12059</v>
      </c>
      <c r="C2249" s="42"/>
      <c r="D2249" s="27" t="s">
        <v>4645</v>
      </c>
      <c r="E2249" s="25" t="s">
        <v>78</v>
      </c>
      <c r="F2249" s="42" t="s">
        <v>4646</v>
      </c>
      <c r="G2249" s="25"/>
      <c r="H2249" s="25"/>
      <c r="I2249" s="25"/>
      <c r="J2249" s="25"/>
      <c r="K2249" s="25"/>
      <c r="L2249" s="25"/>
      <c r="M2249" s="25"/>
      <c r="N2249" s="25"/>
      <c r="O2249" s="25"/>
      <c r="P2249" s="25"/>
      <c r="Q2249" s="25"/>
      <c r="R2249" s="25"/>
      <c r="S2249" s="25"/>
      <c r="T2249" s="25"/>
      <c r="U2249" s="25"/>
      <c r="V2249" s="25" t="s">
        <v>70</v>
      </c>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c r="AY2249" s="25"/>
      <c r="AZ2249" s="25"/>
      <c r="BA2249" s="25"/>
      <c r="BB2249" s="25"/>
      <c r="BC2249" s="25"/>
      <c r="BD2249" s="25"/>
      <c r="BE2249" s="25"/>
      <c r="BF2249" s="25"/>
      <c r="BG2249" s="25"/>
      <c r="BH2249" s="25"/>
      <c r="BI2249" s="25"/>
      <c r="BJ2249" s="25"/>
      <c r="BK2249" s="25"/>
      <c r="BL2249" s="27"/>
    </row>
    <row r="2250" spans="1:64" s="29" customFormat="1" ht="24" customHeight="1" x14ac:dyDescent="0.25">
      <c r="A2250" s="26">
        <f t="shared" si="33"/>
        <v>1</v>
      </c>
      <c r="B2250" s="25" t="s">
        <v>4647</v>
      </c>
      <c r="C2250" s="25"/>
      <c r="D2250" s="25" t="s">
        <v>4648</v>
      </c>
      <c r="E2250" s="25" t="s">
        <v>65</v>
      </c>
      <c r="F2250" s="25" t="s">
        <v>4649</v>
      </c>
      <c r="G2250" s="25" t="s">
        <v>70</v>
      </c>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c r="AY2250" s="25"/>
      <c r="AZ2250" s="25"/>
      <c r="BA2250" s="25"/>
      <c r="BB2250" s="25"/>
      <c r="BC2250" s="25"/>
      <c r="BD2250" s="25"/>
      <c r="BE2250" s="25"/>
      <c r="BF2250" s="25"/>
      <c r="BG2250" s="25"/>
      <c r="BH2250" s="25"/>
      <c r="BI2250" s="25"/>
      <c r="BJ2250" s="25"/>
      <c r="BK2250" s="25"/>
      <c r="BL2250" s="27"/>
    </row>
    <row r="2251" spans="1:64" s="29" customFormat="1" ht="24" customHeight="1" x14ac:dyDescent="0.25">
      <c r="A2251" s="26">
        <f t="shared" si="33"/>
        <v>1</v>
      </c>
      <c r="B2251" s="25" t="s">
        <v>4650</v>
      </c>
      <c r="C2251" s="25"/>
      <c r="D2251" s="25" t="s">
        <v>4651</v>
      </c>
      <c r="E2251" s="25" t="s">
        <v>65</v>
      </c>
      <c r="F2251" s="25" t="s">
        <v>3356</v>
      </c>
      <c r="G2251" s="25"/>
      <c r="H2251" s="25" t="s">
        <v>14519</v>
      </c>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c r="AY2251" s="25"/>
      <c r="AZ2251" s="25"/>
      <c r="BA2251" s="25"/>
      <c r="BB2251" s="25"/>
      <c r="BC2251" s="25"/>
      <c r="BD2251" s="25"/>
      <c r="BE2251" s="25"/>
      <c r="BF2251" s="25"/>
      <c r="BG2251" s="25"/>
      <c r="BH2251" s="25"/>
      <c r="BI2251" s="25"/>
      <c r="BJ2251" s="25"/>
      <c r="BK2251" s="25"/>
      <c r="BL2251" s="27"/>
    </row>
    <row r="2252" spans="1:64" s="29" customFormat="1" ht="24" customHeight="1" x14ac:dyDescent="0.25">
      <c r="A2252" s="26">
        <f t="shared" si="33"/>
        <v>16</v>
      </c>
      <c r="B2252" s="25" t="s">
        <v>4652</v>
      </c>
      <c r="C2252" s="25"/>
      <c r="D2252" s="25" t="s">
        <v>4653</v>
      </c>
      <c r="E2252" s="25" t="s">
        <v>65</v>
      </c>
      <c r="F2252" s="25" t="s">
        <v>4654</v>
      </c>
      <c r="G2252" s="25" t="s">
        <v>67</v>
      </c>
      <c r="H2252" s="25"/>
      <c r="I2252" s="25"/>
      <c r="J2252" s="25"/>
      <c r="K2252" s="25"/>
      <c r="L2252" s="25"/>
      <c r="M2252" s="25"/>
      <c r="N2252" s="25" t="s">
        <v>74</v>
      </c>
      <c r="O2252" s="25"/>
      <c r="P2252" s="25"/>
      <c r="Q2252" s="25"/>
      <c r="R2252" s="25" t="s">
        <v>167</v>
      </c>
      <c r="S2252" s="25"/>
      <c r="T2252" s="25"/>
      <c r="U2252" s="25" t="s">
        <v>167</v>
      </c>
      <c r="V2252" s="25"/>
      <c r="W2252" s="25"/>
      <c r="X2252" s="25"/>
      <c r="Y2252" s="25" t="s">
        <v>167</v>
      </c>
      <c r="Z2252" s="25"/>
      <c r="AA2252" s="25" t="s">
        <v>69</v>
      </c>
      <c r="AB2252" s="25"/>
      <c r="AC2252" s="25"/>
      <c r="AD2252" s="25" t="s">
        <v>14887</v>
      </c>
      <c r="AE2252" s="25"/>
      <c r="AF2252" s="25"/>
      <c r="AG2252" s="25"/>
      <c r="AH2252" s="25"/>
      <c r="AI2252" s="25"/>
      <c r="AJ2252" s="25" t="s">
        <v>69</v>
      </c>
      <c r="AK2252" s="25" t="s">
        <v>167</v>
      </c>
      <c r="AL2252" s="25"/>
      <c r="AM2252" s="25" t="s">
        <v>115</v>
      </c>
      <c r="AN2252" s="25"/>
      <c r="AO2252" s="25" t="s">
        <v>10691</v>
      </c>
      <c r="AP2252" s="25" t="s">
        <v>14944</v>
      </c>
      <c r="AQ2252" s="25"/>
      <c r="AR2252" s="25"/>
      <c r="AS2252" s="25" t="s">
        <v>69</v>
      </c>
      <c r="AT2252" s="25" t="s">
        <v>69</v>
      </c>
      <c r="AU2252" s="25"/>
      <c r="AV2252" s="25"/>
      <c r="AW2252" s="25" t="s">
        <v>67</v>
      </c>
      <c r="AX2252" s="25"/>
      <c r="AY2252" s="25" t="s">
        <v>74</v>
      </c>
      <c r="AZ2252" s="25"/>
      <c r="BA2252" s="25"/>
      <c r="BB2252" s="25"/>
      <c r="BC2252" s="25"/>
      <c r="BD2252" s="25"/>
      <c r="BE2252" s="25"/>
      <c r="BF2252" s="25"/>
      <c r="BG2252" s="25"/>
      <c r="BH2252" s="25"/>
      <c r="BI2252" s="25"/>
      <c r="BJ2252" s="25"/>
      <c r="BK2252" s="25"/>
      <c r="BL2252" s="27"/>
    </row>
    <row r="2253" spans="1:64" s="29" customFormat="1" ht="24" customHeight="1" x14ac:dyDescent="0.25">
      <c r="A2253" s="26">
        <f t="shared" si="33"/>
        <v>1</v>
      </c>
      <c r="B2253" s="25" t="s">
        <v>4655</v>
      </c>
      <c r="C2253" s="25"/>
      <c r="D2253" s="25" t="s">
        <v>4656</v>
      </c>
      <c r="E2253" s="25" t="s">
        <v>78</v>
      </c>
      <c r="F2253" s="25" t="s">
        <v>4657</v>
      </c>
      <c r="G2253" s="25" t="s">
        <v>67</v>
      </c>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c r="AY2253" s="25"/>
      <c r="AZ2253" s="25"/>
      <c r="BA2253" s="25"/>
      <c r="BB2253" s="25"/>
      <c r="BC2253" s="25"/>
      <c r="BD2253" s="25"/>
      <c r="BE2253" s="25"/>
      <c r="BF2253" s="25"/>
      <c r="BG2253" s="25"/>
      <c r="BH2253" s="25"/>
      <c r="BI2253" s="25"/>
      <c r="BJ2253" s="25"/>
      <c r="BK2253" s="25"/>
      <c r="BL2253" s="27"/>
    </row>
    <row r="2254" spans="1:64" s="29" customFormat="1" ht="24" customHeight="1" x14ac:dyDescent="0.25">
      <c r="A2254" s="26">
        <f t="shared" si="33"/>
        <v>1</v>
      </c>
      <c r="B2254" s="25" t="s">
        <v>12060</v>
      </c>
      <c r="C2254" s="25" t="s">
        <v>10868</v>
      </c>
      <c r="D2254" s="25" t="s">
        <v>4658</v>
      </c>
      <c r="E2254" s="25" t="s">
        <v>78</v>
      </c>
      <c r="F2254" s="25" t="s">
        <v>4659</v>
      </c>
      <c r="G2254" s="25" t="s">
        <v>70</v>
      </c>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c r="AY2254" s="25"/>
      <c r="AZ2254" s="25"/>
      <c r="BA2254" s="25"/>
      <c r="BB2254" s="25"/>
      <c r="BC2254" s="25"/>
      <c r="BD2254" s="25"/>
      <c r="BE2254" s="25"/>
      <c r="BF2254" s="25"/>
      <c r="BG2254" s="25"/>
      <c r="BH2254" s="25"/>
      <c r="BI2254" s="25"/>
      <c r="BJ2254" s="25"/>
      <c r="BK2254" s="25"/>
      <c r="BL2254" s="27"/>
    </row>
    <row r="2255" spans="1:64" s="29" customFormat="1" ht="24" customHeight="1" x14ac:dyDescent="0.25">
      <c r="A2255" s="26">
        <f t="shared" si="33"/>
        <v>1</v>
      </c>
      <c r="B2255" s="25" t="s">
        <v>4660</v>
      </c>
      <c r="C2255" s="25"/>
      <c r="D2255" s="25" t="s">
        <v>4661</v>
      </c>
      <c r="E2255" s="25" t="s">
        <v>65</v>
      </c>
      <c r="F2255" s="25" t="s">
        <v>3356</v>
      </c>
      <c r="G2255" s="25" t="s">
        <v>67</v>
      </c>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c r="AY2255" s="25"/>
      <c r="AZ2255" s="25"/>
      <c r="BA2255" s="25"/>
      <c r="BB2255" s="25"/>
      <c r="BC2255" s="25"/>
      <c r="BD2255" s="25"/>
      <c r="BE2255" s="25"/>
      <c r="BF2255" s="25"/>
      <c r="BG2255" s="25"/>
      <c r="BH2255" s="25"/>
      <c r="BI2255" s="25"/>
      <c r="BJ2255" s="25"/>
      <c r="BK2255" s="25"/>
      <c r="BL2255" s="27"/>
    </row>
    <row r="2256" spans="1:64" s="29" customFormat="1" ht="24" customHeight="1" x14ac:dyDescent="0.25">
      <c r="A2256" s="26">
        <f t="shared" si="33"/>
        <v>3</v>
      </c>
      <c r="B2256" s="25" t="s">
        <v>4662</v>
      </c>
      <c r="C2256" s="25"/>
      <c r="D2256" s="25" t="s">
        <v>4663</v>
      </c>
      <c r="E2256" s="25" t="s">
        <v>78</v>
      </c>
      <c r="F2256" s="25" t="s">
        <v>4664</v>
      </c>
      <c r="G2256" s="25" t="s">
        <v>74</v>
      </c>
      <c r="H2256" s="25"/>
      <c r="I2256" s="25"/>
      <c r="J2256" s="25"/>
      <c r="K2256" s="25"/>
      <c r="L2256" s="25"/>
      <c r="M2256" s="25"/>
      <c r="N2256" s="25"/>
      <c r="O2256" s="25"/>
      <c r="P2256" s="25"/>
      <c r="Q2256" s="25"/>
      <c r="R2256" s="25"/>
      <c r="S2256" s="25"/>
      <c r="T2256" s="25"/>
      <c r="U2256" s="25"/>
      <c r="V2256" s="25" t="s">
        <v>10630</v>
      </c>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c r="AY2256" s="25"/>
      <c r="AZ2256" s="25"/>
      <c r="BA2256" s="25"/>
      <c r="BB2256" s="25"/>
      <c r="BC2256" s="25"/>
      <c r="BD2256" s="25"/>
      <c r="BE2256" s="25"/>
      <c r="BF2256" s="25"/>
      <c r="BG2256" s="25"/>
      <c r="BH2256" s="25"/>
      <c r="BI2256" s="25" t="s">
        <v>69</v>
      </c>
      <c r="BJ2256" s="25"/>
      <c r="BK2256" s="25"/>
      <c r="BL2256" s="27"/>
    </row>
    <row r="2257" spans="1:64" s="29" customFormat="1" ht="24" customHeight="1" x14ac:dyDescent="0.25">
      <c r="A2257" s="26">
        <f t="shared" si="33"/>
        <v>1</v>
      </c>
      <c r="B2257" s="25" t="s">
        <v>12066</v>
      </c>
      <c r="C2257" s="25"/>
      <c r="D2257" s="25" t="s">
        <v>4665</v>
      </c>
      <c r="E2257" s="25" t="s">
        <v>78</v>
      </c>
      <c r="F2257" s="25" t="s">
        <v>4666</v>
      </c>
      <c r="G2257" s="25" t="s">
        <v>67</v>
      </c>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c r="AY2257" s="25"/>
      <c r="AZ2257" s="25"/>
      <c r="BA2257" s="25"/>
      <c r="BB2257" s="25"/>
      <c r="BC2257" s="25"/>
      <c r="BD2257" s="25"/>
      <c r="BE2257" s="25"/>
      <c r="BF2257" s="25"/>
      <c r="BG2257" s="25"/>
      <c r="BH2257" s="25"/>
      <c r="BI2257" s="25"/>
      <c r="BJ2257" s="25"/>
      <c r="BK2257" s="25"/>
      <c r="BL2257" s="27"/>
    </row>
    <row r="2258" spans="1:64" s="29" customFormat="1" ht="24" customHeight="1" x14ac:dyDescent="0.25">
      <c r="A2258" s="26">
        <f t="shared" si="33"/>
        <v>1</v>
      </c>
      <c r="B2258" s="25" t="s">
        <v>12067</v>
      </c>
      <c r="C2258" s="25" t="s">
        <v>12048</v>
      </c>
      <c r="D2258" s="25" t="s">
        <v>4667</v>
      </c>
      <c r="E2258" s="25" t="s">
        <v>78</v>
      </c>
      <c r="F2258" s="25" t="s">
        <v>4668</v>
      </c>
      <c r="G2258" s="25" t="s">
        <v>70</v>
      </c>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c r="AY2258" s="25"/>
      <c r="AZ2258" s="25"/>
      <c r="BA2258" s="25"/>
      <c r="BB2258" s="25"/>
      <c r="BC2258" s="25"/>
      <c r="BD2258" s="25"/>
      <c r="BE2258" s="25"/>
      <c r="BF2258" s="25"/>
      <c r="BG2258" s="25"/>
      <c r="BH2258" s="25"/>
      <c r="BI2258" s="25"/>
      <c r="BJ2258" s="25"/>
      <c r="BK2258" s="25"/>
      <c r="BL2258" s="27"/>
    </row>
    <row r="2259" spans="1:64" s="29" customFormat="1" ht="24" customHeight="1" x14ac:dyDescent="0.25">
      <c r="A2259" s="26">
        <f t="shared" si="33"/>
        <v>7</v>
      </c>
      <c r="B2259" s="25" t="s">
        <v>12068</v>
      </c>
      <c r="C2259" s="25"/>
      <c r="D2259" s="25" t="s">
        <v>4669</v>
      </c>
      <c r="E2259" s="25" t="s">
        <v>78</v>
      </c>
      <c r="F2259" s="25" t="s">
        <v>3106</v>
      </c>
      <c r="G2259" s="25" t="s">
        <v>12042</v>
      </c>
      <c r="H2259" s="25"/>
      <c r="I2259" s="25"/>
      <c r="J2259" s="25"/>
      <c r="K2259" s="25"/>
      <c r="L2259" s="25"/>
      <c r="M2259" s="25"/>
      <c r="N2259" s="25" t="s">
        <v>69</v>
      </c>
      <c r="O2259" s="25"/>
      <c r="P2259" s="25"/>
      <c r="Q2259" s="25"/>
      <c r="R2259" s="25"/>
      <c r="S2259" s="25"/>
      <c r="T2259" s="25"/>
      <c r="U2259" s="25"/>
      <c r="V2259" s="25" t="s">
        <v>10630</v>
      </c>
      <c r="W2259" s="25"/>
      <c r="X2259" s="25"/>
      <c r="Y2259" s="25"/>
      <c r="Z2259" s="25"/>
      <c r="AA2259" s="25" t="s">
        <v>69</v>
      </c>
      <c r="AB2259" s="25"/>
      <c r="AC2259" s="25"/>
      <c r="AD2259" s="25"/>
      <c r="AE2259" s="25"/>
      <c r="AF2259" s="25" t="s">
        <v>75</v>
      </c>
      <c r="AG2259" s="25"/>
      <c r="AH2259" s="25"/>
      <c r="AI2259" s="25"/>
      <c r="AJ2259" s="25"/>
      <c r="AK2259" s="25"/>
      <c r="AL2259" s="25"/>
      <c r="AM2259" s="25"/>
      <c r="AN2259" s="25"/>
      <c r="AO2259" s="25"/>
      <c r="AP2259" s="25"/>
      <c r="AQ2259" s="25"/>
      <c r="AR2259" s="25"/>
      <c r="AS2259" s="25" t="s">
        <v>69</v>
      </c>
      <c r="AT2259" s="25"/>
      <c r="AU2259" s="25"/>
      <c r="AV2259" s="25"/>
      <c r="AW2259" s="25"/>
      <c r="AX2259" s="25"/>
      <c r="AY2259" s="25"/>
      <c r="AZ2259" s="25"/>
      <c r="BA2259" s="25"/>
      <c r="BB2259" s="25"/>
      <c r="BC2259" s="25"/>
      <c r="BD2259" s="25"/>
      <c r="BE2259" s="25"/>
      <c r="BF2259" s="25"/>
      <c r="BG2259" s="25"/>
      <c r="BH2259" s="25"/>
      <c r="BI2259" s="25"/>
      <c r="BJ2259" s="25" t="s">
        <v>69</v>
      </c>
      <c r="BK2259" s="25"/>
      <c r="BL2259" s="27"/>
    </row>
    <row r="2260" spans="1:64" s="29" customFormat="1" ht="24" customHeight="1" x14ac:dyDescent="0.25">
      <c r="A2260" s="26">
        <f t="shared" si="33"/>
        <v>0</v>
      </c>
      <c r="B2260" s="47" t="s">
        <v>12069</v>
      </c>
      <c r="C2260" s="47"/>
      <c r="D2260" s="47" t="s">
        <v>4670</v>
      </c>
      <c r="E2260" s="48" t="s">
        <v>78</v>
      </c>
      <c r="F2260" s="47" t="s">
        <v>324</v>
      </c>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c r="AY2260" s="25"/>
      <c r="AZ2260" s="25"/>
      <c r="BA2260" s="25"/>
      <c r="BB2260" s="25"/>
      <c r="BC2260" s="25"/>
      <c r="BD2260" s="25"/>
      <c r="BE2260" s="25"/>
      <c r="BF2260" s="25"/>
      <c r="BG2260" s="25"/>
      <c r="BH2260" s="25"/>
      <c r="BI2260" s="25"/>
      <c r="BJ2260" s="25"/>
      <c r="BK2260" s="25"/>
      <c r="BL2260" s="27"/>
    </row>
    <row r="2261" spans="1:64" s="29" customFormat="1" ht="24" customHeight="1" x14ac:dyDescent="0.25">
      <c r="A2261" s="26">
        <f>COUNTA(G2261:BK2261)</f>
        <v>1</v>
      </c>
      <c r="B2261" s="36" t="s">
        <v>14491</v>
      </c>
      <c r="C2261" s="36"/>
      <c r="D2261" s="36" t="s">
        <v>14492</v>
      </c>
      <c r="E2261" s="25" t="s">
        <v>14483</v>
      </c>
      <c r="F2261" s="36" t="s">
        <v>14493</v>
      </c>
      <c r="G2261" s="25"/>
      <c r="H2261" s="25" t="s">
        <v>14473</v>
      </c>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c r="AY2261" s="25"/>
      <c r="AZ2261" s="25"/>
      <c r="BA2261" s="25"/>
      <c r="BB2261" s="25"/>
      <c r="BC2261" s="25"/>
      <c r="BD2261" s="25"/>
      <c r="BE2261" s="25"/>
      <c r="BF2261" s="25"/>
      <c r="BG2261" s="25"/>
      <c r="BH2261" s="25"/>
      <c r="BI2261" s="25"/>
      <c r="BJ2261" s="25"/>
      <c r="BK2261" s="25"/>
      <c r="BL2261" s="27"/>
    </row>
    <row r="2262" spans="1:64" s="29" customFormat="1" ht="24" customHeight="1" x14ac:dyDescent="0.25">
      <c r="A2262" s="26">
        <f t="shared" si="33"/>
        <v>1</v>
      </c>
      <c r="B2262" s="25" t="s">
        <v>12070</v>
      </c>
      <c r="C2262" s="25" t="s">
        <v>12048</v>
      </c>
      <c r="D2262" s="25" t="s">
        <v>4671</v>
      </c>
      <c r="E2262" s="25" t="s">
        <v>78</v>
      </c>
      <c r="F2262" s="25" t="s">
        <v>2834</v>
      </c>
      <c r="G2262" s="25" t="s">
        <v>70</v>
      </c>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c r="AY2262" s="25"/>
      <c r="AZ2262" s="25"/>
      <c r="BA2262" s="25"/>
      <c r="BB2262" s="25"/>
      <c r="BC2262" s="25"/>
      <c r="BD2262" s="25"/>
      <c r="BE2262" s="25"/>
      <c r="BF2262" s="25"/>
      <c r="BG2262" s="25"/>
      <c r="BH2262" s="25"/>
      <c r="BI2262" s="25"/>
      <c r="BJ2262" s="25"/>
      <c r="BK2262" s="25"/>
      <c r="BL2262" s="27"/>
    </row>
    <row r="2263" spans="1:64" s="29" customFormat="1" ht="24" customHeight="1" x14ac:dyDescent="0.25">
      <c r="A2263" s="26">
        <f t="shared" si="33"/>
        <v>1</v>
      </c>
      <c r="B2263" s="25" t="s">
        <v>4672</v>
      </c>
      <c r="C2263" s="25" t="s">
        <v>12048</v>
      </c>
      <c r="D2263" s="25" t="s">
        <v>4671</v>
      </c>
      <c r="E2263" s="25" t="s">
        <v>78</v>
      </c>
      <c r="F2263" s="25" t="s">
        <v>4673</v>
      </c>
      <c r="G2263" s="25"/>
      <c r="H2263" s="25"/>
      <c r="I2263" s="25"/>
      <c r="J2263" s="25"/>
      <c r="K2263" s="25"/>
      <c r="L2263" s="25"/>
      <c r="M2263" s="25" t="s">
        <v>70</v>
      </c>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c r="BI2263" s="25"/>
      <c r="BJ2263" s="25"/>
      <c r="BK2263" s="25"/>
      <c r="BL2263" s="27"/>
    </row>
    <row r="2264" spans="1:64" s="29" customFormat="1" ht="24" customHeight="1" x14ac:dyDescent="0.25">
      <c r="A2264" s="26">
        <f>COUNTA(G2264:BK2264)</f>
        <v>1</v>
      </c>
      <c r="B2264" s="25" t="s">
        <v>14747</v>
      </c>
      <c r="C2264" s="25" t="s">
        <v>14746</v>
      </c>
      <c r="D2264" s="25" t="s">
        <v>14748</v>
      </c>
      <c r="E2264" s="25" t="s">
        <v>78</v>
      </c>
      <c r="F2264" s="25" t="s">
        <v>14749</v>
      </c>
      <c r="G2264" s="25"/>
      <c r="H2264" s="25"/>
      <c r="I2264" s="25"/>
      <c r="J2264" s="25"/>
      <c r="K2264" s="25"/>
      <c r="L2264" s="25"/>
      <c r="M2264" s="25"/>
      <c r="N2264" s="25"/>
      <c r="O2264" s="25"/>
      <c r="P2264" s="25"/>
      <c r="Q2264" s="25"/>
      <c r="R2264" s="25"/>
      <c r="S2264" s="25"/>
      <c r="T2264" s="25"/>
      <c r="U2264" s="25"/>
      <c r="V2264" s="25" t="s">
        <v>14722</v>
      </c>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c r="AY2264" s="25"/>
      <c r="AZ2264" s="25"/>
      <c r="BA2264" s="25"/>
      <c r="BB2264" s="25"/>
      <c r="BC2264" s="25"/>
      <c r="BD2264" s="25"/>
      <c r="BE2264" s="25"/>
      <c r="BF2264" s="25"/>
      <c r="BG2264" s="25"/>
      <c r="BH2264" s="25"/>
      <c r="BI2264" s="25"/>
      <c r="BJ2264" s="25"/>
      <c r="BK2264" s="25"/>
      <c r="BL2264" s="27"/>
    </row>
    <row r="2265" spans="1:64" s="29" customFormat="1" ht="24" customHeight="1" x14ac:dyDescent="0.25">
      <c r="A2265" s="26">
        <f t="shared" si="33"/>
        <v>5</v>
      </c>
      <c r="B2265" s="25" t="s">
        <v>12071</v>
      </c>
      <c r="C2265" s="25"/>
      <c r="D2265" s="25" t="s">
        <v>4674</v>
      </c>
      <c r="E2265" s="25" t="s">
        <v>78</v>
      </c>
      <c r="F2265" s="25" t="s">
        <v>4675</v>
      </c>
      <c r="G2265" s="25" t="s">
        <v>70</v>
      </c>
      <c r="H2265" s="25"/>
      <c r="I2265" s="25"/>
      <c r="J2265" s="25"/>
      <c r="K2265" s="25"/>
      <c r="L2265" s="25"/>
      <c r="M2265" s="25"/>
      <c r="N2265" s="25" t="s">
        <v>74</v>
      </c>
      <c r="O2265" s="25"/>
      <c r="P2265" s="25"/>
      <c r="Q2265" s="25"/>
      <c r="R2265" s="25"/>
      <c r="S2265" s="25"/>
      <c r="T2265" s="25"/>
      <c r="U2265" s="25"/>
      <c r="V2265" s="25"/>
      <c r="W2265" s="25"/>
      <c r="X2265" s="25"/>
      <c r="Y2265" s="25"/>
      <c r="Z2265" s="25" t="s">
        <v>74</v>
      </c>
      <c r="AA2265" s="25"/>
      <c r="AB2265" s="25"/>
      <c r="AC2265" s="25"/>
      <c r="AD2265" s="25"/>
      <c r="AE2265" s="25"/>
      <c r="AF2265" s="25"/>
      <c r="AG2265" s="25"/>
      <c r="AH2265" s="25"/>
      <c r="AI2265" s="25"/>
      <c r="AJ2265" s="25"/>
      <c r="AK2265" s="25"/>
      <c r="AL2265" s="25"/>
      <c r="AM2265" s="25"/>
      <c r="AN2265" s="25"/>
      <c r="AO2265" s="25"/>
      <c r="AP2265" s="25"/>
      <c r="AQ2265" s="25" t="s">
        <v>85</v>
      </c>
      <c r="AR2265" s="25"/>
      <c r="AS2265" s="25"/>
      <c r="AT2265" s="25"/>
      <c r="AU2265" s="25"/>
      <c r="AV2265" s="25"/>
      <c r="AW2265" s="25"/>
      <c r="AX2265" s="25"/>
      <c r="AY2265" s="25" t="s">
        <v>74</v>
      </c>
      <c r="AZ2265" s="25"/>
      <c r="BA2265" s="25"/>
      <c r="BB2265" s="25"/>
      <c r="BC2265" s="25"/>
      <c r="BD2265" s="25"/>
      <c r="BE2265" s="25"/>
      <c r="BF2265" s="25"/>
      <c r="BG2265" s="25"/>
      <c r="BH2265" s="25"/>
      <c r="BI2265" s="25"/>
      <c r="BJ2265" s="25"/>
      <c r="BK2265" s="25"/>
      <c r="BL2265" s="27"/>
    </row>
    <row r="2266" spans="1:64" s="29" customFormat="1" ht="24" customHeight="1" x14ac:dyDescent="0.25">
      <c r="A2266" s="26">
        <f t="shared" si="33"/>
        <v>3</v>
      </c>
      <c r="B2266" s="25" t="s">
        <v>4676</v>
      </c>
      <c r="C2266" s="25"/>
      <c r="D2266" s="25" t="s">
        <v>4677</v>
      </c>
      <c r="E2266" s="25" t="s">
        <v>65</v>
      </c>
      <c r="F2266" s="25" t="s">
        <v>4678</v>
      </c>
      <c r="G2266" s="25" t="s">
        <v>70</v>
      </c>
      <c r="H2266" s="25" t="s">
        <v>67</v>
      </c>
      <c r="I2266" s="25"/>
      <c r="J2266" s="25"/>
      <c r="K2266" s="25"/>
      <c r="L2266" s="25"/>
      <c r="M2266" s="25"/>
      <c r="N2266" s="25" t="s">
        <v>67</v>
      </c>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c r="AY2266" s="25"/>
      <c r="AZ2266" s="25"/>
      <c r="BA2266" s="25"/>
      <c r="BB2266" s="25"/>
      <c r="BC2266" s="25"/>
      <c r="BD2266" s="25"/>
      <c r="BE2266" s="25"/>
      <c r="BF2266" s="25"/>
      <c r="BG2266" s="25"/>
      <c r="BH2266" s="25"/>
      <c r="BI2266" s="25"/>
      <c r="BJ2266" s="25"/>
      <c r="BK2266" s="25"/>
      <c r="BL2266" s="27"/>
    </row>
    <row r="2267" spans="1:64" s="29" customFormat="1" ht="24" customHeight="1" x14ac:dyDescent="0.25">
      <c r="A2267" s="26">
        <f t="shared" si="33"/>
        <v>3</v>
      </c>
      <c r="B2267" s="25" t="s">
        <v>4679</v>
      </c>
      <c r="C2267" s="25"/>
      <c r="D2267" s="25" t="s">
        <v>4680</v>
      </c>
      <c r="E2267" s="25" t="s">
        <v>65</v>
      </c>
      <c r="F2267" s="25" t="s">
        <v>4681</v>
      </c>
      <c r="G2267" s="25" t="s">
        <v>70</v>
      </c>
      <c r="H2267" s="25" t="s">
        <v>70</v>
      </c>
      <c r="I2267" s="25"/>
      <c r="J2267" s="25"/>
      <c r="K2267" s="25"/>
      <c r="L2267" s="25"/>
      <c r="M2267" s="25"/>
      <c r="N2267" s="25" t="s">
        <v>67</v>
      </c>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c r="AY2267" s="25"/>
      <c r="AZ2267" s="25"/>
      <c r="BA2267" s="25"/>
      <c r="BB2267" s="25"/>
      <c r="BC2267" s="25"/>
      <c r="BD2267" s="25"/>
      <c r="BE2267" s="25"/>
      <c r="BF2267" s="25"/>
      <c r="BG2267" s="25"/>
      <c r="BH2267" s="25"/>
      <c r="BI2267" s="25"/>
      <c r="BJ2267" s="25"/>
      <c r="BK2267" s="25"/>
      <c r="BL2267" s="27"/>
    </row>
    <row r="2268" spans="1:64" s="29" customFormat="1" ht="24" customHeight="1" x14ac:dyDescent="0.25">
      <c r="A2268" s="26">
        <f t="shared" si="33"/>
        <v>1</v>
      </c>
      <c r="B2268" s="25" t="s">
        <v>4682</v>
      </c>
      <c r="C2268" s="25"/>
      <c r="D2268" s="25" t="s">
        <v>4683</v>
      </c>
      <c r="E2268" s="25" t="s">
        <v>65</v>
      </c>
      <c r="F2268" s="25" t="s">
        <v>1132</v>
      </c>
      <c r="G2268" s="25" t="s">
        <v>70</v>
      </c>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c r="AY2268" s="25"/>
      <c r="AZ2268" s="25"/>
      <c r="BA2268" s="25"/>
      <c r="BB2268" s="25"/>
      <c r="BC2268" s="25"/>
      <c r="BD2268" s="25"/>
      <c r="BE2268" s="25"/>
      <c r="BF2268" s="25"/>
      <c r="BG2268" s="25"/>
      <c r="BH2268" s="25"/>
      <c r="BI2268" s="25"/>
      <c r="BJ2268" s="25"/>
      <c r="BK2268" s="25"/>
      <c r="BL2268" s="27"/>
    </row>
    <row r="2269" spans="1:64" s="29" customFormat="1" ht="24" customHeight="1" x14ac:dyDescent="0.25">
      <c r="A2269" s="26">
        <f t="shared" si="33"/>
        <v>1</v>
      </c>
      <c r="B2269" s="27" t="s">
        <v>4684</v>
      </c>
      <c r="C2269" s="27"/>
      <c r="D2269" s="27" t="s">
        <v>4685</v>
      </c>
      <c r="E2269" s="27" t="s">
        <v>65</v>
      </c>
      <c r="F2269" s="27" t="s">
        <v>4686</v>
      </c>
      <c r="G2269" s="28" t="s">
        <v>67</v>
      </c>
      <c r="H2269" s="28"/>
      <c r="I2269" s="28"/>
      <c r="J2269" s="28"/>
      <c r="K2269" s="28"/>
      <c r="L2269" s="28"/>
      <c r="M2269" s="28"/>
      <c r="N2269" s="28"/>
      <c r="O2269" s="28"/>
      <c r="P2269" s="28"/>
      <c r="Q2269" s="28"/>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s="28"/>
      <c r="BJ2269" s="28"/>
      <c r="BK2269" s="28"/>
      <c r="BL2269" s="27"/>
    </row>
    <row r="2270" spans="1:64" s="29" customFormat="1" ht="24" customHeight="1" x14ac:dyDescent="0.25">
      <c r="A2270" s="26">
        <f t="shared" si="33"/>
        <v>2</v>
      </c>
      <c r="B2270" s="25" t="s">
        <v>12072</v>
      </c>
      <c r="C2270" s="25"/>
      <c r="D2270" s="25" t="s">
        <v>4687</v>
      </c>
      <c r="E2270" s="25" t="s">
        <v>267</v>
      </c>
      <c r="F2270" s="25" t="s">
        <v>4688</v>
      </c>
      <c r="G2270" s="25" t="s">
        <v>67</v>
      </c>
      <c r="H2270" s="25" t="s">
        <v>70</v>
      </c>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c r="AY2270" s="25"/>
      <c r="AZ2270" s="25"/>
      <c r="BA2270" s="25"/>
      <c r="BB2270" s="25"/>
      <c r="BC2270" s="25"/>
      <c r="BD2270" s="25"/>
      <c r="BE2270" s="25"/>
      <c r="BF2270" s="25"/>
      <c r="BG2270" s="25"/>
      <c r="BH2270" s="25"/>
      <c r="BI2270" s="25"/>
      <c r="BJ2270" s="25"/>
      <c r="BK2270" s="25"/>
      <c r="BL2270" s="27"/>
    </row>
    <row r="2271" spans="1:64" s="29" customFormat="1" ht="24" customHeight="1" x14ac:dyDescent="0.25">
      <c r="A2271" s="26">
        <f t="shared" si="33"/>
        <v>1</v>
      </c>
      <c r="B2271" s="25" t="s">
        <v>12073</v>
      </c>
      <c r="C2271" s="25" t="s">
        <v>86</v>
      </c>
      <c r="D2271" s="25" t="s">
        <v>4689</v>
      </c>
      <c r="E2271" s="25" t="s">
        <v>78</v>
      </c>
      <c r="F2271" s="25" t="s">
        <v>659</v>
      </c>
      <c r="G2271" s="25"/>
      <c r="H2271" s="25"/>
      <c r="I2271" s="25"/>
      <c r="J2271" s="25"/>
      <c r="K2271" s="25"/>
      <c r="L2271" s="25"/>
      <c r="M2271" s="25"/>
      <c r="N2271" s="25"/>
      <c r="O2271" s="25"/>
      <c r="P2271" s="25"/>
      <c r="Q2271" s="25"/>
      <c r="R2271" s="25"/>
      <c r="S2271" s="25"/>
      <c r="T2271" s="25"/>
      <c r="U2271" s="25"/>
      <c r="V2271" s="25" t="s">
        <v>70</v>
      </c>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c r="AY2271" s="25"/>
      <c r="AZ2271" s="25"/>
      <c r="BA2271" s="25"/>
      <c r="BB2271" s="25"/>
      <c r="BC2271" s="25"/>
      <c r="BD2271" s="25"/>
      <c r="BE2271" s="25"/>
      <c r="BF2271" s="25"/>
      <c r="BG2271" s="25"/>
      <c r="BH2271" s="25"/>
      <c r="BI2271" s="25"/>
      <c r="BJ2271" s="25"/>
      <c r="BK2271" s="25"/>
      <c r="BL2271" s="27" t="s">
        <v>86</v>
      </c>
    </row>
    <row r="2272" spans="1:64" s="29" customFormat="1" ht="24" customHeight="1" x14ac:dyDescent="0.25">
      <c r="A2272" s="26">
        <f t="shared" si="33"/>
        <v>1</v>
      </c>
      <c r="B2272" s="25" t="s">
        <v>4690</v>
      </c>
      <c r="C2272" s="25"/>
      <c r="D2272" s="25" t="s">
        <v>4691</v>
      </c>
      <c r="E2272" s="25" t="s">
        <v>78</v>
      </c>
      <c r="F2272" s="25" t="s">
        <v>4690</v>
      </c>
      <c r="G2272" s="25" t="s">
        <v>67</v>
      </c>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c r="AY2272" s="25"/>
      <c r="AZ2272" s="25"/>
      <c r="BA2272" s="25"/>
      <c r="BB2272" s="25"/>
      <c r="BC2272" s="25"/>
      <c r="BD2272" s="25"/>
      <c r="BE2272" s="25"/>
      <c r="BF2272" s="25"/>
      <c r="BG2272" s="25"/>
      <c r="BH2272" s="25"/>
      <c r="BI2272" s="25"/>
      <c r="BJ2272" s="25"/>
      <c r="BK2272" s="25"/>
      <c r="BL2272" s="27"/>
    </row>
    <row r="2273" spans="1:64" s="29" customFormat="1" ht="24" customHeight="1" x14ac:dyDescent="0.25">
      <c r="A2273" s="26">
        <f t="shared" si="33"/>
        <v>1</v>
      </c>
      <c r="B2273" s="25" t="s">
        <v>4692</v>
      </c>
      <c r="C2273" s="25"/>
      <c r="D2273" s="25" t="s">
        <v>4693</v>
      </c>
      <c r="E2273" s="25" t="s">
        <v>65</v>
      </c>
      <c r="F2273" s="25" t="s">
        <v>4694</v>
      </c>
      <c r="G2273" s="25" t="s">
        <v>70</v>
      </c>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c r="AY2273" s="25"/>
      <c r="AZ2273" s="25"/>
      <c r="BA2273" s="25"/>
      <c r="BB2273" s="25"/>
      <c r="BC2273" s="25"/>
      <c r="BD2273" s="25"/>
      <c r="BE2273" s="25"/>
      <c r="BF2273" s="25"/>
      <c r="BG2273" s="25"/>
      <c r="BH2273" s="25"/>
      <c r="BI2273" s="25"/>
      <c r="BJ2273" s="25"/>
      <c r="BK2273" s="25"/>
      <c r="BL2273" s="27"/>
    </row>
    <row r="2274" spans="1:64" s="29" customFormat="1" ht="24" customHeight="1" x14ac:dyDescent="0.25">
      <c r="A2274" s="26">
        <f t="shared" si="33"/>
        <v>1</v>
      </c>
      <c r="B2274" s="25" t="s">
        <v>4695</v>
      </c>
      <c r="C2274" s="25"/>
      <c r="D2274" s="25" t="s">
        <v>4696</v>
      </c>
      <c r="E2274" s="25" t="s">
        <v>65</v>
      </c>
      <c r="F2274" s="25" t="s">
        <v>4697</v>
      </c>
      <c r="G2274" s="25" t="s">
        <v>70</v>
      </c>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c r="AY2274" s="25"/>
      <c r="AZ2274" s="25"/>
      <c r="BA2274" s="25"/>
      <c r="BB2274" s="25"/>
      <c r="BC2274" s="25"/>
      <c r="BD2274" s="25"/>
      <c r="BE2274" s="25"/>
      <c r="BF2274" s="25"/>
      <c r="BG2274" s="25"/>
      <c r="BH2274" s="25"/>
      <c r="BI2274" s="25"/>
      <c r="BJ2274" s="25"/>
      <c r="BK2274" s="25"/>
      <c r="BL2274" s="27"/>
    </row>
    <row r="2275" spans="1:64" s="29" customFormat="1" ht="24" customHeight="1" x14ac:dyDescent="0.25">
      <c r="A2275" s="26">
        <f t="shared" si="33"/>
        <v>2</v>
      </c>
      <c r="B2275" s="25" t="s">
        <v>12074</v>
      </c>
      <c r="C2275" s="25" t="s">
        <v>86</v>
      </c>
      <c r="D2275" s="25" t="s">
        <v>4698</v>
      </c>
      <c r="E2275" s="25" t="s">
        <v>78</v>
      </c>
      <c r="F2275" s="25" t="s">
        <v>4699</v>
      </c>
      <c r="G2275" s="25" t="s">
        <v>70</v>
      </c>
      <c r="H2275" s="25"/>
      <c r="I2275" s="25"/>
      <c r="J2275" s="25"/>
      <c r="K2275" s="25"/>
      <c r="L2275" s="25"/>
      <c r="M2275" s="25"/>
      <c r="N2275" s="25"/>
      <c r="O2275" s="25"/>
      <c r="P2275" s="25"/>
      <c r="Q2275" s="25"/>
      <c r="R2275" s="25"/>
      <c r="S2275" s="25"/>
      <c r="T2275" s="25"/>
      <c r="U2275" s="25"/>
      <c r="V2275" s="25" t="s">
        <v>70</v>
      </c>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c r="AY2275" s="25"/>
      <c r="AZ2275" s="25"/>
      <c r="BA2275" s="25"/>
      <c r="BB2275" s="25"/>
      <c r="BC2275" s="25"/>
      <c r="BD2275" s="25"/>
      <c r="BE2275" s="25"/>
      <c r="BF2275" s="25"/>
      <c r="BG2275" s="25"/>
      <c r="BH2275" s="25"/>
      <c r="BI2275" s="25"/>
      <c r="BJ2275" s="25"/>
      <c r="BK2275" s="25"/>
      <c r="BL2275" s="27" t="s">
        <v>86</v>
      </c>
    </row>
    <row r="2276" spans="1:64" s="29" customFormat="1" ht="24" customHeight="1" x14ac:dyDescent="0.25">
      <c r="A2276" s="26">
        <f t="shared" si="33"/>
        <v>0</v>
      </c>
      <c r="B2276" s="25" t="s">
        <v>12075</v>
      </c>
      <c r="C2276" s="25" t="s">
        <v>86</v>
      </c>
      <c r="D2276" s="25" t="s">
        <v>4700</v>
      </c>
      <c r="E2276" s="25" t="s">
        <v>78</v>
      </c>
      <c r="F2276" s="25" t="s">
        <v>4701</v>
      </c>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c r="AY2276" s="25"/>
      <c r="AZ2276" s="25"/>
      <c r="BA2276" s="25"/>
      <c r="BB2276" s="25"/>
      <c r="BC2276" s="25"/>
      <c r="BD2276" s="25"/>
      <c r="BE2276" s="25"/>
      <c r="BF2276" s="25"/>
      <c r="BG2276" s="25"/>
      <c r="BH2276" s="25"/>
      <c r="BI2276" s="25"/>
      <c r="BJ2276" s="25"/>
      <c r="BK2276" s="25"/>
      <c r="BL2276" s="27" t="s">
        <v>86</v>
      </c>
    </row>
    <row r="2277" spans="1:64" s="29" customFormat="1" ht="24" customHeight="1" x14ac:dyDescent="0.25">
      <c r="A2277" s="26">
        <f t="shared" si="33"/>
        <v>1</v>
      </c>
      <c r="B2277" s="25" t="s">
        <v>12076</v>
      </c>
      <c r="C2277" s="25"/>
      <c r="D2277" s="25" t="s">
        <v>4702</v>
      </c>
      <c r="E2277" s="25" t="s">
        <v>78</v>
      </c>
      <c r="F2277" s="25" t="s">
        <v>4703</v>
      </c>
      <c r="G2277" s="25" t="s">
        <v>70</v>
      </c>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c r="AY2277" s="25"/>
      <c r="AZ2277" s="25"/>
      <c r="BA2277" s="25"/>
      <c r="BB2277" s="25"/>
      <c r="BC2277" s="25"/>
      <c r="BD2277" s="25"/>
      <c r="BE2277" s="25"/>
      <c r="BF2277" s="25"/>
      <c r="BG2277" s="25"/>
      <c r="BH2277" s="25"/>
      <c r="BI2277" s="25"/>
      <c r="BJ2277" s="25"/>
      <c r="BK2277" s="25"/>
      <c r="BL2277" s="27"/>
    </row>
    <row r="2278" spans="1:64" s="29" customFormat="1" ht="24" customHeight="1" x14ac:dyDescent="0.25">
      <c r="A2278" s="26">
        <f t="shared" si="33"/>
        <v>0</v>
      </c>
      <c r="B2278" s="25" t="s">
        <v>12077</v>
      </c>
      <c r="C2278" s="25" t="s">
        <v>12078</v>
      </c>
      <c r="D2278" s="25" t="s">
        <v>4704</v>
      </c>
      <c r="E2278" s="25" t="s">
        <v>78</v>
      </c>
      <c r="F2278" s="25" t="s">
        <v>1841</v>
      </c>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c r="AY2278" s="25"/>
      <c r="AZ2278" s="25"/>
      <c r="BA2278" s="25"/>
      <c r="BB2278" s="25"/>
      <c r="BC2278" s="25"/>
      <c r="BD2278" s="25"/>
      <c r="BE2278" s="25"/>
      <c r="BF2278" s="25"/>
      <c r="BG2278" s="25"/>
      <c r="BH2278" s="25"/>
      <c r="BI2278" s="25"/>
      <c r="BJ2278" s="25"/>
      <c r="BK2278" s="25"/>
      <c r="BL2278" s="27"/>
    </row>
    <row r="2279" spans="1:64" s="29" customFormat="1" ht="24" customHeight="1" x14ac:dyDescent="0.25">
      <c r="A2279" s="26">
        <f t="shared" si="33"/>
        <v>3</v>
      </c>
      <c r="B2279" s="36" t="s">
        <v>4705</v>
      </c>
      <c r="C2279" s="36"/>
      <c r="D2279" s="36" t="s">
        <v>4706</v>
      </c>
      <c r="E2279" s="36" t="s">
        <v>78</v>
      </c>
      <c r="F2279" s="36" t="s">
        <v>4707</v>
      </c>
      <c r="G2279" s="25" t="s">
        <v>67</v>
      </c>
      <c r="H2279" s="25" t="s">
        <v>85</v>
      </c>
      <c r="I2279" s="25"/>
      <c r="J2279" s="25"/>
      <c r="K2279" s="25"/>
      <c r="L2279" s="25"/>
      <c r="M2279" s="25"/>
      <c r="N2279" s="25"/>
      <c r="O2279" s="25"/>
      <c r="P2279" s="25"/>
      <c r="Q2279" s="25"/>
      <c r="R2279" s="25" t="s">
        <v>69</v>
      </c>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c r="AY2279" s="25"/>
      <c r="AZ2279" s="25"/>
      <c r="BA2279" s="25"/>
      <c r="BB2279" s="25"/>
      <c r="BC2279" s="25"/>
      <c r="BD2279" s="25"/>
      <c r="BE2279" s="25"/>
      <c r="BF2279" s="25"/>
      <c r="BG2279" s="25"/>
      <c r="BH2279" s="25"/>
      <c r="BI2279" s="25"/>
      <c r="BJ2279" s="25"/>
      <c r="BK2279" s="25"/>
      <c r="BL2279" s="27"/>
    </row>
    <row r="2280" spans="1:64" s="29" customFormat="1" ht="24" customHeight="1" x14ac:dyDescent="0.25">
      <c r="A2280" s="26">
        <f t="shared" si="33"/>
        <v>1</v>
      </c>
      <c r="B2280" s="36" t="s">
        <v>4708</v>
      </c>
      <c r="C2280" s="36"/>
      <c r="D2280" s="36" t="s">
        <v>4709</v>
      </c>
      <c r="E2280" s="36" t="s">
        <v>78</v>
      </c>
      <c r="F2280" s="36" t="s">
        <v>4710</v>
      </c>
      <c r="G2280" s="25" t="s">
        <v>67</v>
      </c>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c r="AY2280" s="25"/>
      <c r="AZ2280" s="25"/>
      <c r="BA2280" s="25"/>
      <c r="BB2280" s="25"/>
      <c r="BC2280" s="25"/>
      <c r="BD2280" s="25"/>
      <c r="BE2280" s="25"/>
      <c r="BF2280" s="25"/>
      <c r="BG2280" s="25"/>
      <c r="BH2280" s="25"/>
      <c r="BI2280" s="25"/>
      <c r="BJ2280" s="25"/>
      <c r="BK2280" s="25"/>
      <c r="BL2280" s="27"/>
    </row>
    <row r="2281" spans="1:64" s="29" customFormat="1" ht="24" customHeight="1" x14ac:dyDescent="0.25">
      <c r="A2281" s="26">
        <f t="shared" si="33"/>
        <v>11</v>
      </c>
      <c r="B2281" s="25" t="s">
        <v>4711</v>
      </c>
      <c r="C2281" s="25"/>
      <c r="D2281" s="25" t="s">
        <v>4712</v>
      </c>
      <c r="E2281" s="25" t="s">
        <v>78</v>
      </c>
      <c r="F2281" s="25" t="s">
        <v>4713</v>
      </c>
      <c r="G2281" s="25" t="s">
        <v>74</v>
      </c>
      <c r="H2281" s="25"/>
      <c r="I2281" s="25" t="s">
        <v>69</v>
      </c>
      <c r="J2281" s="25"/>
      <c r="K2281" s="25"/>
      <c r="L2281" s="25"/>
      <c r="M2281" s="25" t="s">
        <v>70</v>
      </c>
      <c r="N2281" s="25" t="s">
        <v>69</v>
      </c>
      <c r="O2281" s="25"/>
      <c r="P2281" s="25"/>
      <c r="Q2281" s="25"/>
      <c r="R2281" s="25"/>
      <c r="S2281" s="25" t="s">
        <v>85</v>
      </c>
      <c r="T2281" s="25"/>
      <c r="U2281" s="25" t="s">
        <v>69</v>
      </c>
      <c r="V2281" s="25"/>
      <c r="W2281" s="25" t="s">
        <v>85</v>
      </c>
      <c r="X2281" s="25"/>
      <c r="Y2281" s="25" t="s">
        <v>69</v>
      </c>
      <c r="Z2281" s="25" t="s">
        <v>74</v>
      </c>
      <c r="AA2281" s="25"/>
      <c r="AB2281" s="25"/>
      <c r="AC2281" s="25"/>
      <c r="AD2281" s="25" t="s">
        <v>14887</v>
      </c>
      <c r="AE2281" s="25"/>
      <c r="AF2281" s="25"/>
      <c r="AG2281" s="25"/>
      <c r="AH2281" s="25"/>
      <c r="AI2281" s="25" t="s">
        <v>85</v>
      </c>
      <c r="AJ2281" s="25"/>
      <c r="AK2281" s="25"/>
      <c r="AL2281" s="25"/>
      <c r="AM2281" s="25"/>
      <c r="AN2281" s="25"/>
      <c r="AO2281" s="25"/>
      <c r="AP2281" s="25"/>
      <c r="AQ2281" s="25"/>
      <c r="AR2281" s="25"/>
      <c r="AS2281" s="25"/>
      <c r="AT2281" s="25"/>
      <c r="AU2281" s="25"/>
      <c r="AV2281" s="25"/>
      <c r="AW2281" s="25"/>
      <c r="AX2281" s="25"/>
      <c r="AY2281" s="25"/>
      <c r="AZ2281" s="25"/>
      <c r="BA2281" s="25"/>
      <c r="BB2281" s="25"/>
      <c r="BC2281" s="25"/>
      <c r="BD2281" s="25"/>
      <c r="BE2281" s="25"/>
      <c r="BF2281" s="25"/>
      <c r="BG2281" s="25"/>
      <c r="BH2281" s="25"/>
      <c r="BI2281" s="25"/>
      <c r="BJ2281" s="25"/>
      <c r="BK2281" s="25"/>
      <c r="BL2281" s="27"/>
    </row>
    <row r="2282" spans="1:64" s="29" customFormat="1" ht="27" customHeight="1" x14ac:dyDescent="0.25">
      <c r="A2282" s="26">
        <f t="shared" ref="A2282:A2349" si="34">COUNTA(G2282:BK2282)</f>
        <v>0</v>
      </c>
      <c r="B2282" s="25" t="s">
        <v>4714</v>
      </c>
      <c r="C2282" s="25" t="s">
        <v>10868</v>
      </c>
      <c r="D2282" s="25" t="s">
        <v>4715</v>
      </c>
      <c r="E2282" s="25" t="s">
        <v>78</v>
      </c>
      <c r="F2282" s="25" t="s">
        <v>1841</v>
      </c>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c r="AY2282" s="25"/>
      <c r="AZ2282" s="25"/>
      <c r="BA2282" s="25"/>
      <c r="BB2282" s="25"/>
      <c r="BC2282" s="25"/>
      <c r="BD2282" s="25"/>
      <c r="BE2282" s="25"/>
      <c r="BF2282" s="25"/>
      <c r="BG2282" s="25"/>
      <c r="BH2282" s="25"/>
      <c r="BI2282" s="25"/>
      <c r="BJ2282" s="25"/>
      <c r="BK2282" s="25"/>
      <c r="BL2282" s="27"/>
    </row>
    <row r="2283" spans="1:64" s="29" customFormat="1" ht="24" customHeight="1" x14ac:dyDescent="0.25">
      <c r="A2283" s="26">
        <f t="shared" si="34"/>
        <v>1</v>
      </c>
      <c r="B2283" s="25" t="s">
        <v>4716</v>
      </c>
      <c r="C2283" s="25"/>
      <c r="D2283" s="25" t="s">
        <v>4717</v>
      </c>
      <c r="E2283" s="25" t="s">
        <v>65</v>
      </c>
      <c r="F2283" s="25" t="s">
        <v>4718</v>
      </c>
      <c r="G2283" s="25" t="s">
        <v>70</v>
      </c>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c r="AY2283" s="25"/>
      <c r="AZ2283" s="25"/>
      <c r="BA2283" s="25"/>
      <c r="BB2283" s="25"/>
      <c r="BC2283" s="25"/>
      <c r="BD2283" s="25"/>
      <c r="BE2283" s="25"/>
      <c r="BF2283" s="25"/>
      <c r="BG2283" s="25"/>
      <c r="BH2283" s="25"/>
      <c r="BI2283" s="25"/>
      <c r="BJ2283" s="25"/>
      <c r="BK2283" s="25"/>
      <c r="BL2283" s="27"/>
    </row>
    <row r="2284" spans="1:64" s="29" customFormat="1" ht="24" customHeight="1" x14ac:dyDescent="0.25">
      <c r="A2284" s="26">
        <f t="shared" si="34"/>
        <v>1</v>
      </c>
      <c r="B2284" s="25" t="s">
        <v>4719</v>
      </c>
      <c r="C2284" s="25"/>
      <c r="D2284" s="25" t="s">
        <v>4720</v>
      </c>
      <c r="E2284" s="25" t="s">
        <v>65</v>
      </c>
      <c r="F2284" s="25" t="s">
        <v>4721</v>
      </c>
      <c r="G2284" s="25" t="s">
        <v>70</v>
      </c>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c r="AY2284" s="25"/>
      <c r="AZ2284" s="25"/>
      <c r="BA2284" s="25"/>
      <c r="BB2284" s="25"/>
      <c r="BC2284" s="25"/>
      <c r="BD2284" s="25"/>
      <c r="BE2284" s="25"/>
      <c r="BF2284" s="25"/>
      <c r="BG2284" s="25"/>
      <c r="BH2284" s="25"/>
      <c r="BI2284" s="25"/>
      <c r="BJ2284" s="25"/>
      <c r="BK2284" s="25"/>
      <c r="BL2284" s="27"/>
    </row>
    <row r="2285" spans="1:64" s="29" customFormat="1" ht="24" customHeight="1" x14ac:dyDescent="0.25">
      <c r="A2285" s="26">
        <f t="shared" si="34"/>
        <v>1</v>
      </c>
      <c r="B2285" s="25" t="s">
        <v>12079</v>
      </c>
      <c r="C2285" s="25" t="s">
        <v>12080</v>
      </c>
      <c r="D2285" s="25" t="s">
        <v>4722</v>
      </c>
      <c r="E2285" s="25" t="s">
        <v>78</v>
      </c>
      <c r="F2285" s="25" t="s">
        <v>4723</v>
      </c>
      <c r="G2285" s="25" t="s">
        <v>70</v>
      </c>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c r="AY2285" s="25"/>
      <c r="AZ2285" s="25"/>
      <c r="BA2285" s="25"/>
      <c r="BB2285" s="25"/>
      <c r="BC2285" s="25"/>
      <c r="BD2285" s="25"/>
      <c r="BE2285" s="25"/>
      <c r="BF2285" s="25"/>
      <c r="BG2285" s="25"/>
      <c r="BH2285" s="25"/>
      <c r="BI2285" s="25"/>
      <c r="BJ2285" s="25"/>
      <c r="BK2285" s="25"/>
      <c r="BL2285" s="27"/>
    </row>
    <row r="2286" spans="1:64" s="29" customFormat="1" ht="24" customHeight="1" x14ac:dyDescent="0.25">
      <c r="A2286" s="26">
        <f t="shared" si="34"/>
        <v>1</v>
      </c>
      <c r="B2286" s="27" t="s">
        <v>12081</v>
      </c>
      <c r="C2286" s="25" t="s">
        <v>86</v>
      </c>
      <c r="D2286" s="27" t="s">
        <v>4724</v>
      </c>
      <c r="E2286" s="25" t="s">
        <v>78</v>
      </c>
      <c r="F2286" s="27" t="s">
        <v>4725</v>
      </c>
      <c r="G2286" s="25"/>
      <c r="H2286" s="25"/>
      <c r="I2286" s="25"/>
      <c r="J2286" s="25"/>
      <c r="K2286" s="25"/>
      <c r="L2286" s="25"/>
      <c r="M2286" s="25" t="s">
        <v>70</v>
      </c>
      <c r="N2286" s="25"/>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c r="AY2286" s="25"/>
      <c r="AZ2286" s="25"/>
      <c r="BA2286" s="25"/>
      <c r="BB2286" s="25"/>
      <c r="BC2286" s="25"/>
      <c r="BD2286" s="25"/>
      <c r="BE2286" s="25"/>
      <c r="BF2286" s="25"/>
      <c r="BG2286" s="25"/>
      <c r="BH2286" s="25"/>
      <c r="BI2286" s="25"/>
      <c r="BJ2286" s="25"/>
      <c r="BK2286" s="25"/>
      <c r="BL2286" s="27" t="s">
        <v>86</v>
      </c>
    </row>
    <row r="2287" spans="1:64" s="29" customFormat="1" ht="24" customHeight="1" x14ac:dyDescent="0.25">
      <c r="A2287" s="26">
        <f t="shared" si="34"/>
        <v>2</v>
      </c>
      <c r="B2287" s="25" t="s">
        <v>12082</v>
      </c>
      <c r="C2287" s="25" t="s">
        <v>86</v>
      </c>
      <c r="D2287" s="25" t="s">
        <v>4726</v>
      </c>
      <c r="E2287" s="25" t="s">
        <v>78</v>
      </c>
      <c r="F2287" s="25" t="s">
        <v>4727</v>
      </c>
      <c r="G2287" s="25"/>
      <c r="H2287" s="25"/>
      <c r="I2287" s="25"/>
      <c r="J2287" s="25"/>
      <c r="K2287" s="25"/>
      <c r="L2287" s="25"/>
      <c r="M2287" s="25" t="s">
        <v>70</v>
      </c>
      <c r="N2287" s="25"/>
      <c r="O2287" s="25"/>
      <c r="P2287" s="25"/>
      <c r="Q2287" s="25"/>
      <c r="R2287" s="25"/>
      <c r="S2287" s="25"/>
      <c r="T2287" s="25"/>
      <c r="U2287" s="25"/>
      <c r="V2287" s="25" t="s">
        <v>70</v>
      </c>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c r="AY2287" s="25"/>
      <c r="AZ2287" s="25"/>
      <c r="BA2287" s="25"/>
      <c r="BB2287" s="25"/>
      <c r="BC2287" s="25"/>
      <c r="BD2287" s="25"/>
      <c r="BE2287" s="25"/>
      <c r="BF2287" s="25"/>
      <c r="BG2287" s="25"/>
      <c r="BH2287" s="25"/>
      <c r="BI2287" s="25"/>
      <c r="BJ2287" s="25"/>
      <c r="BK2287" s="25"/>
      <c r="BL2287" s="27" t="s">
        <v>86</v>
      </c>
    </row>
    <row r="2288" spans="1:64" s="29" customFormat="1" ht="24" customHeight="1" x14ac:dyDescent="0.25">
      <c r="A2288" s="26">
        <f t="shared" si="34"/>
        <v>3</v>
      </c>
      <c r="B2288" s="27" t="s">
        <v>12083</v>
      </c>
      <c r="C2288" s="27"/>
      <c r="D2288" s="27" t="s">
        <v>4728</v>
      </c>
      <c r="E2288" s="27" t="s">
        <v>78</v>
      </c>
      <c r="F2288" s="27" t="s">
        <v>4729</v>
      </c>
      <c r="G2288" s="28"/>
      <c r="H2288" s="28"/>
      <c r="I2288" s="28"/>
      <c r="J2288" s="28"/>
      <c r="K2288" s="28"/>
      <c r="L2288" s="28"/>
      <c r="M2288" s="28" t="s">
        <v>67</v>
      </c>
      <c r="N2288" s="28"/>
      <c r="O2288" s="28"/>
      <c r="P2288" s="28"/>
      <c r="Q2288" s="28"/>
      <c r="R2288" s="28" t="s">
        <v>69</v>
      </c>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t="s">
        <v>14956</v>
      </c>
      <c r="BB2288" s="28"/>
      <c r="BC2288" s="28"/>
      <c r="BD2288" s="28"/>
      <c r="BE2288" s="28"/>
      <c r="BF2288" s="28"/>
      <c r="BG2288" s="28"/>
      <c r="BH2288" s="28"/>
      <c r="BI2288" s="28"/>
      <c r="BJ2288" s="28"/>
      <c r="BK2288" s="28"/>
      <c r="BL2288" s="27"/>
    </row>
    <row r="2289" spans="1:64" s="29" customFormat="1" ht="24" customHeight="1" x14ac:dyDescent="0.25">
      <c r="A2289" s="26">
        <f t="shared" si="34"/>
        <v>1</v>
      </c>
      <c r="B2289" s="27" t="s">
        <v>12084</v>
      </c>
      <c r="C2289" s="27"/>
      <c r="D2289" s="27" t="s">
        <v>4730</v>
      </c>
      <c r="E2289" s="27" t="s">
        <v>78</v>
      </c>
      <c r="F2289" s="27" t="s">
        <v>4731</v>
      </c>
      <c r="G2289" s="28" t="s">
        <v>12085</v>
      </c>
      <c r="H2289" s="28"/>
      <c r="I2289" s="28"/>
      <c r="J2289" s="28"/>
      <c r="K2289" s="28"/>
      <c r="L2289" s="28"/>
      <c r="M2289" s="28"/>
      <c r="N2289" s="28"/>
      <c r="O2289" s="28"/>
      <c r="P2289" s="28"/>
      <c r="Q2289" s="28"/>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s="28"/>
      <c r="BJ2289" s="28"/>
      <c r="BK2289" s="28"/>
      <c r="BL2289" s="27"/>
    </row>
    <row r="2290" spans="1:64" s="29" customFormat="1" ht="24" customHeight="1" x14ac:dyDescent="0.25">
      <c r="A2290" s="26">
        <f t="shared" si="34"/>
        <v>1</v>
      </c>
      <c r="B2290" s="25" t="s">
        <v>12086</v>
      </c>
      <c r="C2290" s="25" t="s">
        <v>86</v>
      </c>
      <c r="D2290" s="25" t="s">
        <v>4732</v>
      </c>
      <c r="E2290" s="25" t="s">
        <v>78</v>
      </c>
      <c r="F2290" s="25" t="s">
        <v>4733</v>
      </c>
      <c r="G2290" s="25" t="s">
        <v>10630</v>
      </c>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c r="AY2290" s="25"/>
      <c r="AZ2290" s="25"/>
      <c r="BA2290" s="25"/>
      <c r="BB2290" s="25"/>
      <c r="BC2290" s="25"/>
      <c r="BD2290" s="25"/>
      <c r="BE2290" s="25"/>
      <c r="BF2290" s="25"/>
      <c r="BG2290" s="25"/>
      <c r="BH2290" s="25"/>
      <c r="BI2290" s="25"/>
      <c r="BJ2290" s="25"/>
      <c r="BK2290" s="25"/>
      <c r="BL2290" s="27" t="s">
        <v>86</v>
      </c>
    </row>
    <row r="2291" spans="1:64" s="29" customFormat="1" ht="24" customHeight="1" x14ac:dyDescent="0.25">
      <c r="A2291" s="26">
        <f t="shared" si="34"/>
        <v>1</v>
      </c>
      <c r="B2291" s="25" t="s">
        <v>12087</v>
      </c>
      <c r="C2291" s="25" t="s">
        <v>86</v>
      </c>
      <c r="D2291" s="25" t="s">
        <v>4734</v>
      </c>
      <c r="E2291" s="25" t="s">
        <v>78</v>
      </c>
      <c r="F2291" s="25" t="s">
        <v>4735</v>
      </c>
      <c r="G2291" s="25" t="s">
        <v>70</v>
      </c>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c r="AY2291" s="25"/>
      <c r="AZ2291" s="25"/>
      <c r="BA2291" s="25"/>
      <c r="BB2291" s="25"/>
      <c r="BC2291" s="25"/>
      <c r="BD2291" s="25"/>
      <c r="BE2291" s="25"/>
      <c r="BF2291" s="25"/>
      <c r="BG2291" s="25"/>
      <c r="BH2291" s="25"/>
      <c r="BI2291" s="25"/>
      <c r="BJ2291" s="25"/>
      <c r="BK2291" s="25"/>
      <c r="BL2291" s="27" t="s">
        <v>86</v>
      </c>
    </row>
    <row r="2292" spans="1:64" s="29" customFormat="1" ht="24" customHeight="1" x14ac:dyDescent="0.25">
      <c r="A2292" s="26">
        <f t="shared" si="34"/>
        <v>1</v>
      </c>
      <c r="B2292" s="39" t="s">
        <v>12088</v>
      </c>
      <c r="C2292" s="25" t="s">
        <v>289</v>
      </c>
      <c r="D2292" s="27" t="s">
        <v>4736</v>
      </c>
      <c r="E2292" s="27" t="s">
        <v>78</v>
      </c>
      <c r="F2292" s="27" t="s">
        <v>4737</v>
      </c>
      <c r="G2292" s="25"/>
      <c r="H2292" s="25"/>
      <c r="I2292" s="25"/>
      <c r="J2292" s="25"/>
      <c r="K2292" s="25"/>
      <c r="L2292" s="25"/>
      <c r="M2292" s="25"/>
      <c r="N2292" s="25"/>
      <c r="O2292" s="25"/>
      <c r="P2292" s="25"/>
      <c r="Q2292" s="25"/>
      <c r="R2292" s="25"/>
      <c r="S2292" s="25"/>
      <c r="T2292" s="25"/>
      <c r="U2292" s="25"/>
      <c r="V2292" s="25" t="s">
        <v>70</v>
      </c>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c r="AY2292" s="25"/>
      <c r="AZ2292" s="25"/>
      <c r="BA2292" s="25"/>
      <c r="BB2292" s="25"/>
      <c r="BC2292" s="25"/>
      <c r="BD2292" s="25"/>
      <c r="BE2292" s="25"/>
      <c r="BF2292" s="25"/>
      <c r="BG2292" s="25"/>
      <c r="BH2292" s="25"/>
      <c r="BI2292" s="25"/>
      <c r="BJ2292" s="25"/>
      <c r="BK2292" s="25"/>
      <c r="BL2292" s="27" t="s">
        <v>289</v>
      </c>
    </row>
    <row r="2293" spans="1:64" s="29" customFormat="1" ht="24" customHeight="1" x14ac:dyDescent="0.25">
      <c r="A2293" s="26">
        <f t="shared" si="34"/>
        <v>3</v>
      </c>
      <c r="B2293" s="25" t="s">
        <v>12089</v>
      </c>
      <c r="C2293" s="25" t="s">
        <v>86</v>
      </c>
      <c r="D2293" s="25" t="s">
        <v>4738</v>
      </c>
      <c r="E2293" s="25" t="s">
        <v>78</v>
      </c>
      <c r="F2293" s="25" t="s">
        <v>4739</v>
      </c>
      <c r="G2293" s="25" t="s">
        <v>10630</v>
      </c>
      <c r="H2293" s="25"/>
      <c r="I2293" s="25"/>
      <c r="J2293" s="25"/>
      <c r="K2293" s="25"/>
      <c r="L2293" s="25"/>
      <c r="M2293" s="25" t="s">
        <v>70</v>
      </c>
      <c r="N2293" s="25"/>
      <c r="O2293" s="25"/>
      <c r="P2293" s="25"/>
      <c r="Q2293" s="25"/>
      <c r="R2293" s="25"/>
      <c r="S2293" s="25"/>
      <c r="T2293" s="25"/>
      <c r="U2293" s="25"/>
      <c r="V2293" s="25" t="s">
        <v>10630</v>
      </c>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c r="BI2293" s="25"/>
      <c r="BJ2293" s="25"/>
      <c r="BK2293" s="25"/>
      <c r="BL2293" s="27" t="s">
        <v>86</v>
      </c>
    </row>
    <row r="2294" spans="1:64" s="29" customFormat="1" ht="24" customHeight="1" x14ac:dyDescent="0.25">
      <c r="A2294" s="26">
        <f t="shared" si="34"/>
        <v>1</v>
      </c>
      <c r="B2294" s="25" t="s">
        <v>12090</v>
      </c>
      <c r="C2294" s="25"/>
      <c r="D2294" s="25" t="s">
        <v>4740</v>
      </c>
      <c r="E2294" s="25" t="s">
        <v>78</v>
      </c>
      <c r="F2294" s="25" t="s">
        <v>324</v>
      </c>
      <c r="G2294" s="25" t="s">
        <v>67</v>
      </c>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c r="AY2294" s="25"/>
      <c r="AZ2294" s="25"/>
      <c r="BA2294" s="25"/>
      <c r="BB2294" s="25"/>
      <c r="BC2294" s="25"/>
      <c r="BD2294" s="25"/>
      <c r="BE2294" s="25"/>
      <c r="BF2294" s="25"/>
      <c r="BG2294" s="25"/>
      <c r="BH2294" s="25"/>
      <c r="BI2294" s="25"/>
      <c r="BJ2294" s="25"/>
      <c r="BK2294" s="25"/>
      <c r="BL2294" s="27"/>
    </row>
    <row r="2295" spans="1:64" s="29" customFormat="1" ht="24" customHeight="1" x14ac:dyDescent="0.25">
      <c r="A2295" s="26">
        <f t="shared" si="34"/>
        <v>2</v>
      </c>
      <c r="B2295" s="25" t="s">
        <v>4741</v>
      </c>
      <c r="C2295" s="25"/>
      <c r="D2295" s="25" t="s">
        <v>4742</v>
      </c>
      <c r="E2295" s="25" t="s">
        <v>78</v>
      </c>
      <c r="F2295" s="25" t="s">
        <v>4743</v>
      </c>
      <c r="G2295" s="25" t="s">
        <v>67</v>
      </c>
      <c r="H2295" s="25"/>
      <c r="I2295" s="25"/>
      <c r="J2295" s="25"/>
      <c r="K2295" s="25"/>
      <c r="L2295" s="25"/>
      <c r="M2295" s="25"/>
      <c r="N2295" s="25"/>
      <c r="O2295" s="25"/>
      <c r="P2295" s="25"/>
      <c r="Q2295" s="25"/>
      <c r="R2295" s="25"/>
      <c r="S2295" s="25"/>
      <c r="T2295" s="25"/>
      <c r="U2295" s="25"/>
      <c r="V2295" s="25" t="s">
        <v>67</v>
      </c>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c r="BI2295" s="25"/>
      <c r="BJ2295" s="25"/>
      <c r="BK2295" s="25"/>
      <c r="BL2295" s="27"/>
    </row>
    <row r="2296" spans="1:64" s="29" customFormat="1" ht="24" customHeight="1" x14ac:dyDescent="0.25">
      <c r="A2296" s="26">
        <f t="shared" si="34"/>
        <v>2</v>
      </c>
      <c r="B2296" s="25" t="s">
        <v>12091</v>
      </c>
      <c r="C2296" s="25"/>
      <c r="D2296" s="25" t="s">
        <v>4744</v>
      </c>
      <c r="E2296" s="25" t="s">
        <v>78</v>
      </c>
      <c r="F2296" s="25" t="s">
        <v>2457</v>
      </c>
      <c r="G2296" s="25" t="s">
        <v>10630</v>
      </c>
      <c r="H2296" s="25"/>
      <c r="I2296" s="25"/>
      <c r="J2296" s="25"/>
      <c r="K2296" s="25"/>
      <c r="L2296" s="25"/>
      <c r="M2296" s="25"/>
      <c r="N2296" s="25"/>
      <c r="O2296" s="25"/>
      <c r="P2296" s="25"/>
      <c r="Q2296" s="25"/>
      <c r="R2296" s="25"/>
      <c r="S2296" s="25"/>
      <c r="T2296" s="25"/>
      <c r="U2296" s="25"/>
      <c r="V2296" s="25" t="s">
        <v>67</v>
      </c>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c r="AY2296" s="25"/>
      <c r="AZ2296" s="25"/>
      <c r="BA2296" s="25"/>
      <c r="BB2296" s="25"/>
      <c r="BC2296" s="25"/>
      <c r="BD2296" s="25"/>
      <c r="BE2296" s="25"/>
      <c r="BF2296" s="25"/>
      <c r="BG2296" s="25"/>
      <c r="BH2296" s="25"/>
      <c r="BI2296" s="25"/>
      <c r="BJ2296" s="25"/>
      <c r="BK2296" s="25"/>
      <c r="BL2296" s="27"/>
    </row>
    <row r="2297" spans="1:64" s="29" customFormat="1" ht="24" customHeight="1" x14ac:dyDescent="0.25">
      <c r="A2297" s="26">
        <f t="shared" si="34"/>
        <v>2</v>
      </c>
      <c r="B2297" s="25" t="s">
        <v>12092</v>
      </c>
      <c r="C2297" s="25" t="s">
        <v>86</v>
      </c>
      <c r="D2297" s="25" t="s">
        <v>4745</v>
      </c>
      <c r="E2297" s="25" t="s">
        <v>78</v>
      </c>
      <c r="F2297" s="25" t="s">
        <v>4746</v>
      </c>
      <c r="G2297" s="25"/>
      <c r="H2297" s="25"/>
      <c r="I2297" s="25"/>
      <c r="J2297" s="25"/>
      <c r="K2297" s="25"/>
      <c r="L2297" s="25"/>
      <c r="M2297" s="25"/>
      <c r="N2297" s="25"/>
      <c r="O2297" s="25"/>
      <c r="P2297" s="25"/>
      <c r="Q2297" s="25"/>
      <c r="R2297" s="25"/>
      <c r="S2297" s="25"/>
      <c r="T2297" s="25" t="s">
        <v>70</v>
      </c>
      <c r="U2297" s="25"/>
      <c r="V2297" s="25" t="s">
        <v>70</v>
      </c>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c r="AY2297" s="25"/>
      <c r="AZ2297" s="25"/>
      <c r="BA2297" s="25"/>
      <c r="BB2297" s="25"/>
      <c r="BC2297" s="25"/>
      <c r="BD2297" s="25"/>
      <c r="BE2297" s="25"/>
      <c r="BF2297" s="25"/>
      <c r="BG2297" s="25"/>
      <c r="BH2297" s="25"/>
      <c r="BI2297" s="25"/>
      <c r="BJ2297" s="25"/>
      <c r="BK2297" s="25"/>
      <c r="BL2297" s="27" t="s">
        <v>86</v>
      </c>
    </row>
    <row r="2298" spans="1:64" s="29" customFormat="1" ht="24" customHeight="1" x14ac:dyDescent="0.25">
      <c r="A2298" s="26">
        <f t="shared" si="34"/>
        <v>1</v>
      </c>
      <c r="B2298" s="25" t="s">
        <v>12093</v>
      </c>
      <c r="C2298" s="25" t="s">
        <v>12080</v>
      </c>
      <c r="D2298" s="25" t="s">
        <v>4747</v>
      </c>
      <c r="E2298" s="25" t="s">
        <v>78</v>
      </c>
      <c r="F2298" s="25" t="s">
        <v>4748</v>
      </c>
      <c r="G2298" s="25"/>
      <c r="H2298" s="25"/>
      <c r="I2298" s="25"/>
      <c r="J2298" s="25"/>
      <c r="K2298" s="25"/>
      <c r="L2298" s="25"/>
      <c r="M2298" s="25"/>
      <c r="N2298" s="25"/>
      <c r="O2298" s="25"/>
      <c r="P2298" s="25"/>
      <c r="Q2298" s="25"/>
      <c r="R2298" s="25"/>
      <c r="S2298" s="25"/>
      <c r="T2298" s="25"/>
      <c r="U2298" s="25"/>
      <c r="V2298" s="25" t="s">
        <v>70</v>
      </c>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c r="AY2298" s="25"/>
      <c r="AZ2298" s="25"/>
      <c r="BA2298" s="25"/>
      <c r="BB2298" s="25"/>
      <c r="BC2298" s="25"/>
      <c r="BD2298" s="25"/>
      <c r="BE2298" s="25"/>
      <c r="BF2298" s="25"/>
      <c r="BG2298" s="25"/>
      <c r="BH2298" s="25"/>
      <c r="BI2298" s="25"/>
      <c r="BJ2298" s="25"/>
      <c r="BK2298" s="25"/>
      <c r="BL2298" s="27"/>
    </row>
    <row r="2299" spans="1:64" s="29" customFormat="1" ht="24" customHeight="1" x14ac:dyDescent="0.25">
      <c r="A2299" s="26">
        <f t="shared" si="34"/>
        <v>4</v>
      </c>
      <c r="B2299" s="25" t="s">
        <v>4749</v>
      </c>
      <c r="C2299" s="25"/>
      <c r="D2299" s="25" t="s">
        <v>4750</v>
      </c>
      <c r="E2299" s="25" t="s">
        <v>78</v>
      </c>
      <c r="F2299" s="25" t="s">
        <v>4751</v>
      </c>
      <c r="G2299" s="25" t="s">
        <v>67</v>
      </c>
      <c r="H2299" s="25"/>
      <c r="I2299" s="25"/>
      <c r="J2299" s="25"/>
      <c r="K2299" s="25"/>
      <c r="L2299" s="25"/>
      <c r="M2299" s="25"/>
      <c r="N2299" s="25" t="s">
        <v>272</v>
      </c>
      <c r="O2299" s="25"/>
      <c r="P2299" s="25"/>
      <c r="Q2299" s="25"/>
      <c r="R2299" s="25"/>
      <c r="S2299" s="25"/>
      <c r="T2299" s="25"/>
      <c r="U2299" s="25"/>
      <c r="V2299" s="25" t="s">
        <v>14777</v>
      </c>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c r="AY2299" s="25" t="s">
        <v>74</v>
      </c>
      <c r="AZ2299" s="25"/>
      <c r="BA2299" s="25"/>
      <c r="BB2299" s="25"/>
      <c r="BC2299" s="25"/>
      <c r="BD2299" s="25"/>
      <c r="BE2299" s="25"/>
      <c r="BF2299" s="25"/>
      <c r="BG2299" s="25"/>
      <c r="BH2299" s="25"/>
      <c r="BI2299" s="25"/>
      <c r="BJ2299" s="25"/>
      <c r="BK2299" s="25"/>
      <c r="BL2299" s="27"/>
    </row>
    <row r="2300" spans="1:64" s="29" customFormat="1" ht="24" customHeight="1" x14ac:dyDescent="0.25">
      <c r="A2300" s="26">
        <f t="shared" si="34"/>
        <v>1</v>
      </c>
      <c r="B2300" s="25" t="s">
        <v>12095</v>
      </c>
      <c r="C2300" s="25" t="s">
        <v>86</v>
      </c>
      <c r="D2300" s="25" t="s">
        <v>4752</v>
      </c>
      <c r="E2300" s="25" t="s">
        <v>78</v>
      </c>
      <c r="F2300" s="25" t="s">
        <v>3329</v>
      </c>
      <c r="G2300" s="25" t="s">
        <v>70</v>
      </c>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c r="AY2300" s="25"/>
      <c r="AZ2300" s="25"/>
      <c r="BA2300" s="25"/>
      <c r="BB2300" s="25"/>
      <c r="BC2300" s="25"/>
      <c r="BD2300" s="25"/>
      <c r="BE2300" s="25"/>
      <c r="BF2300" s="25"/>
      <c r="BG2300" s="25"/>
      <c r="BH2300" s="25"/>
      <c r="BI2300" s="25"/>
      <c r="BJ2300" s="25"/>
      <c r="BK2300" s="25"/>
      <c r="BL2300" s="27" t="s">
        <v>86</v>
      </c>
    </row>
    <row r="2301" spans="1:64" s="29" customFormat="1" ht="24" customHeight="1" x14ac:dyDescent="0.25">
      <c r="A2301" s="26">
        <f t="shared" si="34"/>
        <v>1</v>
      </c>
      <c r="B2301" s="25" t="s">
        <v>12096</v>
      </c>
      <c r="C2301" s="25"/>
      <c r="D2301" s="25" t="s">
        <v>4753</v>
      </c>
      <c r="E2301" s="25" t="s">
        <v>78</v>
      </c>
      <c r="F2301" s="25" t="s">
        <v>4754</v>
      </c>
      <c r="G2301" s="25"/>
      <c r="H2301" s="25"/>
      <c r="I2301" s="25"/>
      <c r="J2301" s="25"/>
      <c r="K2301" s="25"/>
      <c r="L2301" s="25"/>
      <c r="M2301" s="25"/>
      <c r="N2301" s="25"/>
      <c r="O2301" s="25"/>
      <c r="P2301" s="25"/>
      <c r="Q2301" s="25"/>
      <c r="R2301" s="25"/>
      <c r="S2301" s="25"/>
      <c r="T2301" s="25"/>
      <c r="U2301" s="25"/>
      <c r="V2301" s="25" t="s">
        <v>67</v>
      </c>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c r="AY2301" s="25"/>
      <c r="AZ2301" s="25"/>
      <c r="BA2301" s="25"/>
      <c r="BB2301" s="25"/>
      <c r="BC2301" s="25"/>
      <c r="BD2301" s="25"/>
      <c r="BE2301" s="25"/>
      <c r="BF2301" s="25"/>
      <c r="BG2301" s="25"/>
      <c r="BH2301" s="25"/>
      <c r="BI2301" s="25"/>
      <c r="BJ2301" s="25"/>
      <c r="BK2301" s="25"/>
      <c r="BL2301" s="27"/>
    </row>
    <row r="2302" spans="1:64" s="29" customFormat="1" ht="24" customHeight="1" x14ac:dyDescent="0.25">
      <c r="A2302" s="26">
        <f t="shared" si="34"/>
        <v>2</v>
      </c>
      <c r="B2302" s="25" t="s">
        <v>4755</v>
      </c>
      <c r="C2302" s="25"/>
      <c r="D2302" s="25" t="s">
        <v>4756</v>
      </c>
      <c r="E2302" s="25" t="s">
        <v>65</v>
      </c>
      <c r="F2302" s="25" t="s">
        <v>4757</v>
      </c>
      <c r="G2302" s="25" t="s">
        <v>70</v>
      </c>
      <c r="H2302" s="25" t="s">
        <v>167</v>
      </c>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c r="AY2302" s="25"/>
      <c r="AZ2302" s="25"/>
      <c r="BA2302" s="25"/>
      <c r="BB2302" s="25"/>
      <c r="BC2302" s="25"/>
      <c r="BD2302" s="25"/>
      <c r="BE2302" s="25"/>
      <c r="BF2302" s="25"/>
      <c r="BG2302" s="25"/>
      <c r="BH2302" s="25"/>
      <c r="BI2302" s="25"/>
      <c r="BJ2302" s="25"/>
      <c r="BK2302" s="25"/>
      <c r="BL2302" s="27"/>
    </row>
    <row r="2303" spans="1:64" s="29" customFormat="1" ht="24" customHeight="1" x14ac:dyDescent="0.25">
      <c r="A2303" s="26">
        <f t="shared" si="34"/>
        <v>1</v>
      </c>
      <c r="B2303" s="25" t="s">
        <v>4758</v>
      </c>
      <c r="C2303" s="25"/>
      <c r="D2303" s="25" t="s">
        <v>4759</v>
      </c>
      <c r="E2303" s="25" t="s">
        <v>65</v>
      </c>
      <c r="F2303" s="25" t="s">
        <v>4167</v>
      </c>
      <c r="G2303" s="25" t="s">
        <v>70</v>
      </c>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c r="AY2303" s="25"/>
      <c r="AZ2303" s="25"/>
      <c r="BA2303" s="25"/>
      <c r="BB2303" s="25"/>
      <c r="BC2303" s="25"/>
      <c r="BD2303" s="25"/>
      <c r="BE2303" s="25"/>
      <c r="BF2303" s="25"/>
      <c r="BG2303" s="25"/>
      <c r="BH2303" s="25"/>
      <c r="BI2303" s="25"/>
      <c r="BJ2303" s="25"/>
      <c r="BK2303" s="25"/>
      <c r="BL2303" s="27"/>
    </row>
    <row r="2304" spans="1:64" s="29" customFormat="1" ht="24" customHeight="1" x14ac:dyDescent="0.25">
      <c r="A2304" s="26">
        <f t="shared" si="34"/>
        <v>1</v>
      </c>
      <c r="B2304" s="25" t="s">
        <v>12097</v>
      </c>
      <c r="C2304" s="25"/>
      <c r="D2304" s="25" t="s">
        <v>4760</v>
      </c>
      <c r="E2304" s="25" t="s">
        <v>78</v>
      </c>
      <c r="F2304" s="25" t="s">
        <v>4761</v>
      </c>
      <c r="G2304" s="25" t="s">
        <v>67</v>
      </c>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c r="AY2304" s="25"/>
      <c r="AZ2304" s="25"/>
      <c r="BA2304" s="25"/>
      <c r="BB2304" s="25"/>
      <c r="BC2304" s="25"/>
      <c r="BD2304" s="25"/>
      <c r="BE2304" s="25"/>
      <c r="BF2304" s="25"/>
      <c r="BG2304" s="25"/>
      <c r="BH2304" s="25"/>
      <c r="BI2304" s="25"/>
      <c r="BJ2304" s="25"/>
      <c r="BK2304" s="25"/>
      <c r="BL2304" s="27"/>
    </row>
    <row r="2305" spans="1:64" s="29" customFormat="1" ht="24" customHeight="1" x14ac:dyDescent="0.25">
      <c r="A2305" s="26">
        <f t="shared" si="34"/>
        <v>3</v>
      </c>
      <c r="B2305" s="25" t="s">
        <v>4762</v>
      </c>
      <c r="C2305" s="25"/>
      <c r="D2305" s="25" t="s">
        <v>4763</v>
      </c>
      <c r="E2305" s="25" t="s">
        <v>65</v>
      </c>
      <c r="F2305" s="25" t="s">
        <v>4764</v>
      </c>
      <c r="G2305" s="25" t="s">
        <v>14148</v>
      </c>
      <c r="H2305" s="25" t="s">
        <v>70</v>
      </c>
      <c r="I2305" s="25"/>
      <c r="J2305" s="25"/>
      <c r="K2305" s="25"/>
      <c r="L2305" s="25"/>
      <c r="M2305" s="25"/>
      <c r="N2305" s="25" t="s">
        <v>67</v>
      </c>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c r="AY2305" s="25"/>
      <c r="AZ2305" s="25"/>
      <c r="BA2305" s="25"/>
      <c r="BB2305" s="25"/>
      <c r="BC2305" s="25"/>
      <c r="BD2305" s="25"/>
      <c r="BE2305" s="25"/>
      <c r="BF2305" s="25"/>
      <c r="BG2305" s="25"/>
      <c r="BH2305" s="25"/>
      <c r="BI2305" s="25"/>
      <c r="BJ2305" s="25"/>
      <c r="BK2305" s="25"/>
      <c r="BL2305" s="27"/>
    </row>
    <row r="2306" spans="1:64" s="29" customFormat="1" ht="24" customHeight="1" x14ac:dyDescent="0.25">
      <c r="A2306" s="26">
        <f t="shared" si="34"/>
        <v>1</v>
      </c>
      <c r="B2306" s="27" t="s">
        <v>4765</v>
      </c>
      <c r="C2306" s="27"/>
      <c r="D2306" s="27" t="s">
        <v>4766</v>
      </c>
      <c r="E2306" s="25" t="s">
        <v>65</v>
      </c>
      <c r="F2306" s="25" t="s">
        <v>4764</v>
      </c>
      <c r="G2306" s="28"/>
      <c r="H2306" s="28" t="s">
        <v>70</v>
      </c>
      <c r="I2306" s="28"/>
      <c r="J2306" s="28"/>
      <c r="K2306" s="28"/>
      <c r="L2306" s="28"/>
      <c r="M2306" s="28"/>
      <c r="N2306" s="28"/>
      <c r="O2306" s="28"/>
      <c r="P2306" s="28"/>
      <c r="Q2306" s="28"/>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s="28"/>
      <c r="BJ2306" s="28"/>
      <c r="BK2306" s="28"/>
      <c r="BL2306" s="27"/>
    </row>
    <row r="2307" spans="1:64" s="29" customFormat="1" ht="24" customHeight="1" x14ac:dyDescent="0.25">
      <c r="A2307" s="26">
        <f t="shared" si="34"/>
        <v>3</v>
      </c>
      <c r="B2307" s="25" t="s">
        <v>12098</v>
      </c>
      <c r="C2307" s="25"/>
      <c r="D2307" s="25" t="s">
        <v>4767</v>
      </c>
      <c r="E2307" s="25" t="s">
        <v>78</v>
      </c>
      <c r="F2307" s="25" t="s">
        <v>350</v>
      </c>
      <c r="G2307" s="25" t="s">
        <v>67</v>
      </c>
      <c r="H2307" s="25" t="s">
        <v>14473</v>
      </c>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t="s">
        <v>69</v>
      </c>
      <c r="AK2307" s="25"/>
      <c r="AL2307" s="25"/>
      <c r="AM2307" s="25"/>
      <c r="AN2307" s="25"/>
      <c r="AO2307" s="25"/>
      <c r="AP2307" s="25"/>
      <c r="AQ2307" s="25"/>
      <c r="AR2307" s="25"/>
      <c r="AS2307" s="25"/>
      <c r="AT2307" s="25"/>
      <c r="AU2307" s="25"/>
      <c r="AV2307" s="25"/>
      <c r="AW2307" s="25"/>
      <c r="AX2307" s="25"/>
      <c r="AY2307" s="25"/>
      <c r="AZ2307" s="25"/>
      <c r="BA2307" s="25"/>
      <c r="BB2307" s="25"/>
      <c r="BC2307" s="25"/>
      <c r="BD2307" s="25"/>
      <c r="BE2307" s="25"/>
      <c r="BF2307" s="25"/>
      <c r="BG2307" s="25"/>
      <c r="BH2307" s="25"/>
      <c r="BI2307" s="25"/>
      <c r="BJ2307" s="25"/>
      <c r="BK2307" s="25"/>
      <c r="BL2307" s="27"/>
    </row>
    <row r="2308" spans="1:64" s="29" customFormat="1" ht="24" customHeight="1" x14ac:dyDescent="0.25">
      <c r="A2308" s="26">
        <f t="shared" si="34"/>
        <v>2</v>
      </c>
      <c r="B2308" s="25" t="s">
        <v>4768</v>
      </c>
      <c r="C2308" s="25"/>
      <c r="D2308" s="25" t="s">
        <v>4769</v>
      </c>
      <c r="E2308" s="25" t="s">
        <v>78</v>
      </c>
      <c r="F2308" s="25" t="s">
        <v>4770</v>
      </c>
      <c r="G2308" s="25" t="s">
        <v>67</v>
      </c>
      <c r="H2308" s="25"/>
      <c r="I2308" s="25"/>
      <c r="J2308" s="25"/>
      <c r="K2308" s="25"/>
      <c r="L2308" s="25"/>
      <c r="M2308" s="25"/>
      <c r="N2308" s="25"/>
      <c r="O2308" s="25"/>
      <c r="P2308" s="25"/>
      <c r="Q2308" s="25"/>
      <c r="R2308" s="25"/>
      <c r="S2308" s="25"/>
      <c r="T2308" s="25"/>
      <c r="U2308" s="25"/>
      <c r="V2308" s="25" t="s">
        <v>10630</v>
      </c>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c r="AY2308" s="25"/>
      <c r="AZ2308" s="25"/>
      <c r="BA2308" s="25"/>
      <c r="BB2308" s="25"/>
      <c r="BC2308" s="25"/>
      <c r="BD2308" s="25"/>
      <c r="BE2308" s="25"/>
      <c r="BF2308" s="25"/>
      <c r="BG2308" s="25"/>
      <c r="BH2308" s="25"/>
      <c r="BI2308" s="25"/>
      <c r="BJ2308" s="25"/>
      <c r="BK2308" s="25"/>
      <c r="BL2308" s="27"/>
    </row>
    <row r="2309" spans="1:64" s="29" customFormat="1" ht="24" customHeight="1" x14ac:dyDescent="0.25">
      <c r="A2309" s="26">
        <f t="shared" si="34"/>
        <v>4</v>
      </c>
      <c r="B2309" s="27" t="s">
        <v>4771</v>
      </c>
      <c r="C2309" s="27"/>
      <c r="D2309" s="27" t="s">
        <v>4772</v>
      </c>
      <c r="E2309" s="25" t="s">
        <v>65</v>
      </c>
      <c r="F2309" s="27" t="s">
        <v>3713</v>
      </c>
      <c r="G2309" s="25" t="s">
        <v>67</v>
      </c>
      <c r="H2309" s="25" t="s">
        <v>10644</v>
      </c>
      <c r="I2309" s="25"/>
      <c r="J2309" s="25"/>
      <c r="K2309" s="25"/>
      <c r="L2309" s="25"/>
      <c r="M2309" s="25"/>
      <c r="N2309" s="25" t="s">
        <v>69</v>
      </c>
      <c r="O2309" s="25"/>
      <c r="P2309" s="25"/>
      <c r="Q2309" s="25"/>
      <c r="R2309" s="25"/>
      <c r="S2309" s="25"/>
      <c r="T2309" s="25"/>
      <c r="U2309" s="25"/>
      <c r="V2309" s="25"/>
      <c r="W2309" s="25"/>
      <c r="X2309" s="25"/>
      <c r="Y2309" s="25"/>
      <c r="Z2309" s="25"/>
      <c r="AA2309" s="25" t="s">
        <v>67</v>
      </c>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c r="AY2309" s="25"/>
      <c r="AZ2309" s="25"/>
      <c r="BA2309" s="25"/>
      <c r="BB2309" s="25"/>
      <c r="BC2309" s="25"/>
      <c r="BD2309" s="25"/>
      <c r="BE2309" s="25"/>
      <c r="BF2309" s="25"/>
      <c r="BG2309" s="25"/>
      <c r="BH2309" s="25"/>
      <c r="BI2309" s="25"/>
      <c r="BJ2309" s="25"/>
      <c r="BK2309" s="25"/>
      <c r="BL2309" s="27"/>
    </row>
    <row r="2310" spans="1:64" s="29" customFormat="1" ht="24" customHeight="1" x14ac:dyDescent="0.25">
      <c r="A2310" s="26">
        <f t="shared" si="34"/>
        <v>3</v>
      </c>
      <c r="B2310" s="27" t="s">
        <v>4773</v>
      </c>
      <c r="C2310" s="27"/>
      <c r="D2310" s="27" t="s">
        <v>4774</v>
      </c>
      <c r="E2310" s="25" t="s">
        <v>65</v>
      </c>
      <c r="F2310" s="27" t="s">
        <v>3739</v>
      </c>
      <c r="G2310" s="25"/>
      <c r="H2310" s="25" t="s">
        <v>10644</v>
      </c>
      <c r="I2310" s="25"/>
      <c r="J2310" s="25"/>
      <c r="K2310" s="25"/>
      <c r="L2310" s="25"/>
      <c r="M2310" s="25"/>
      <c r="N2310" s="25" t="s">
        <v>69</v>
      </c>
      <c r="O2310" s="25"/>
      <c r="P2310" s="25"/>
      <c r="Q2310" s="25"/>
      <c r="R2310" s="25"/>
      <c r="S2310" s="25"/>
      <c r="T2310" s="25"/>
      <c r="U2310" s="25" t="s">
        <v>69</v>
      </c>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c r="AY2310" s="25"/>
      <c r="AZ2310" s="25"/>
      <c r="BA2310" s="25"/>
      <c r="BB2310" s="25"/>
      <c r="BC2310" s="25"/>
      <c r="BD2310" s="25"/>
      <c r="BE2310" s="25"/>
      <c r="BF2310" s="25"/>
      <c r="BG2310" s="25"/>
      <c r="BH2310" s="25"/>
      <c r="BI2310" s="25"/>
      <c r="BJ2310" s="25"/>
      <c r="BK2310" s="25"/>
      <c r="BL2310" s="27"/>
    </row>
    <row r="2311" spans="1:64" s="29" customFormat="1" ht="24" customHeight="1" x14ac:dyDescent="0.25">
      <c r="A2311" s="26">
        <f t="shared" si="34"/>
        <v>19</v>
      </c>
      <c r="B2311" s="25" t="s">
        <v>12099</v>
      </c>
      <c r="C2311" s="25"/>
      <c r="D2311" s="25" t="s">
        <v>4775</v>
      </c>
      <c r="E2311" s="25" t="s">
        <v>78</v>
      </c>
      <c r="F2311" s="25" t="s">
        <v>4776</v>
      </c>
      <c r="G2311" s="25" t="s">
        <v>67</v>
      </c>
      <c r="H2311" s="25" t="s">
        <v>75</v>
      </c>
      <c r="I2311" s="25" t="s">
        <v>69</v>
      </c>
      <c r="J2311" s="25" t="s">
        <v>69</v>
      </c>
      <c r="K2311" s="25" t="s">
        <v>69</v>
      </c>
      <c r="L2311" s="25" t="s">
        <v>69</v>
      </c>
      <c r="M2311" s="25" t="s">
        <v>115</v>
      </c>
      <c r="N2311" s="25" t="s">
        <v>69</v>
      </c>
      <c r="O2311" s="25"/>
      <c r="P2311" s="25"/>
      <c r="Q2311" s="25"/>
      <c r="R2311" s="25" t="s">
        <v>69</v>
      </c>
      <c r="S2311" s="25"/>
      <c r="T2311" s="25"/>
      <c r="U2311" s="25"/>
      <c r="V2311" s="25"/>
      <c r="W2311" s="25" t="s">
        <v>69</v>
      </c>
      <c r="X2311" s="25"/>
      <c r="Y2311" s="25"/>
      <c r="Z2311" s="25"/>
      <c r="AA2311" s="25" t="s">
        <v>14980</v>
      </c>
      <c r="AB2311" s="25"/>
      <c r="AC2311" s="25" t="s">
        <v>69</v>
      </c>
      <c r="AD2311" s="25" t="s">
        <v>14885</v>
      </c>
      <c r="AE2311" s="25"/>
      <c r="AF2311" s="25"/>
      <c r="AG2311" s="25" t="s">
        <v>69</v>
      </c>
      <c r="AH2311" s="25"/>
      <c r="AI2311" s="25"/>
      <c r="AJ2311" s="25" t="s">
        <v>69</v>
      </c>
      <c r="AK2311" s="25" t="s">
        <v>147</v>
      </c>
      <c r="AL2311" s="25"/>
      <c r="AM2311" s="25"/>
      <c r="AN2311" s="25" t="s">
        <v>74</v>
      </c>
      <c r="AO2311" s="25"/>
      <c r="AP2311" s="25"/>
      <c r="AQ2311" s="25"/>
      <c r="AR2311" s="25"/>
      <c r="AS2311" s="25"/>
      <c r="AT2311" s="25"/>
      <c r="AU2311" s="25"/>
      <c r="AV2311" s="25"/>
      <c r="AW2311" s="25"/>
      <c r="AX2311" s="25"/>
      <c r="AY2311" s="25"/>
      <c r="AZ2311" s="25"/>
      <c r="BA2311" s="25"/>
      <c r="BB2311" s="25"/>
      <c r="BC2311" s="25"/>
      <c r="BD2311" s="25"/>
      <c r="BE2311" s="25"/>
      <c r="BF2311" s="25"/>
      <c r="BG2311" s="25"/>
      <c r="BH2311" s="25" t="s">
        <v>74</v>
      </c>
      <c r="BI2311" s="25"/>
      <c r="BJ2311" s="25" t="s">
        <v>69</v>
      </c>
      <c r="BK2311" s="25"/>
      <c r="BL2311" s="27"/>
    </row>
    <row r="2312" spans="1:64" s="29" customFormat="1" ht="24" customHeight="1" x14ac:dyDescent="0.25">
      <c r="A2312" s="26">
        <f>COUNTA(G2312:BK2312)</f>
        <v>2</v>
      </c>
      <c r="B2312" s="27" t="s">
        <v>14371</v>
      </c>
      <c r="C2312" s="27"/>
      <c r="D2312" s="27" t="s">
        <v>14372</v>
      </c>
      <c r="E2312" s="27" t="s">
        <v>14176</v>
      </c>
      <c r="F2312" s="27" t="s">
        <v>14373</v>
      </c>
      <c r="G2312" s="28" t="s">
        <v>10690</v>
      </c>
      <c r="H2312" s="25" t="s">
        <v>10644</v>
      </c>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c r="AR2312" s="25"/>
      <c r="AS2312" s="25"/>
      <c r="AT2312" s="25"/>
      <c r="AU2312" s="25"/>
      <c r="AV2312" s="25"/>
      <c r="AW2312" s="25"/>
      <c r="AX2312" s="25"/>
      <c r="AY2312" s="25"/>
      <c r="AZ2312" s="25"/>
      <c r="BA2312" s="25"/>
      <c r="BB2312" s="25"/>
      <c r="BC2312" s="25"/>
      <c r="BD2312" s="25"/>
      <c r="BE2312" s="25"/>
      <c r="BF2312" s="25"/>
      <c r="BG2312" s="25"/>
      <c r="BH2312" s="25"/>
      <c r="BI2312" s="25"/>
      <c r="BJ2312" s="25"/>
      <c r="BK2312" s="25"/>
      <c r="BL2312" s="27"/>
    </row>
    <row r="2313" spans="1:64" s="29" customFormat="1" ht="24" customHeight="1" x14ac:dyDescent="0.25">
      <c r="A2313" s="26">
        <f t="shared" si="34"/>
        <v>6</v>
      </c>
      <c r="B2313" s="25" t="s">
        <v>4777</v>
      </c>
      <c r="C2313" s="25"/>
      <c r="D2313" s="25" t="s">
        <v>4778</v>
      </c>
      <c r="E2313" s="25" t="s">
        <v>65</v>
      </c>
      <c r="F2313" s="25" t="s">
        <v>4779</v>
      </c>
      <c r="G2313" s="25" t="s">
        <v>67</v>
      </c>
      <c r="H2313" s="25" t="s">
        <v>10644</v>
      </c>
      <c r="I2313" s="25"/>
      <c r="J2313" s="25"/>
      <c r="K2313" s="25"/>
      <c r="L2313" s="25"/>
      <c r="M2313" s="25"/>
      <c r="N2313" s="25" t="s">
        <v>69</v>
      </c>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t="s">
        <v>67</v>
      </c>
      <c r="AK2313" s="25" t="s">
        <v>67</v>
      </c>
      <c r="AL2313" s="25" t="s">
        <v>67</v>
      </c>
      <c r="AM2313" s="25"/>
      <c r="AN2313" s="25"/>
      <c r="AO2313" s="25"/>
      <c r="AP2313" s="25"/>
      <c r="AQ2313" s="25"/>
      <c r="AR2313" s="25"/>
      <c r="AS2313" s="25"/>
      <c r="AT2313" s="25"/>
      <c r="AU2313" s="25"/>
      <c r="AV2313" s="25"/>
      <c r="AW2313" s="25"/>
      <c r="AX2313" s="25"/>
      <c r="AY2313" s="25"/>
      <c r="AZ2313" s="25"/>
      <c r="BA2313" s="25"/>
      <c r="BB2313" s="25"/>
      <c r="BC2313" s="25"/>
      <c r="BD2313" s="25"/>
      <c r="BE2313" s="25"/>
      <c r="BF2313" s="25"/>
      <c r="BG2313" s="25"/>
      <c r="BH2313" s="25"/>
      <c r="BI2313" s="25"/>
      <c r="BJ2313" s="25"/>
      <c r="BK2313" s="25"/>
      <c r="BL2313" s="27"/>
    </row>
    <row r="2314" spans="1:64" s="29" customFormat="1" ht="24" customHeight="1" x14ac:dyDescent="0.25">
      <c r="A2314" s="26">
        <f t="shared" si="34"/>
        <v>1</v>
      </c>
      <c r="B2314" s="25" t="s">
        <v>12100</v>
      </c>
      <c r="C2314" s="25"/>
      <c r="D2314" s="25" t="s">
        <v>4780</v>
      </c>
      <c r="E2314" s="25" t="s">
        <v>78</v>
      </c>
      <c r="F2314" s="25" t="s">
        <v>10743</v>
      </c>
      <c r="G2314" s="25"/>
      <c r="H2314" s="25"/>
      <c r="I2314" s="25"/>
      <c r="J2314" s="25"/>
      <c r="K2314" s="25"/>
      <c r="L2314" s="25"/>
      <c r="M2314" s="25" t="s">
        <v>67</v>
      </c>
      <c r="N2314" s="25"/>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c r="AR2314" s="25"/>
      <c r="AS2314" s="25"/>
      <c r="AT2314" s="25"/>
      <c r="AU2314" s="25"/>
      <c r="AV2314" s="25"/>
      <c r="AW2314" s="25"/>
      <c r="AX2314" s="25"/>
      <c r="AY2314" s="25"/>
      <c r="AZ2314" s="25"/>
      <c r="BA2314" s="25"/>
      <c r="BB2314" s="25"/>
      <c r="BC2314" s="25"/>
      <c r="BD2314" s="25"/>
      <c r="BE2314" s="25"/>
      <c r="BF2314" s="25"/>
      <c r="BG2314" s="25"/>
      <c r="BH2314" s="25"/>
      <c r="BI2314" s="25"/>
      <c r="BJ2314" s="25"/>
      <c r="BK2314" s="25"/>
      <c r="BL2314" s="27"/>
    </row>
    <row r="2315" spans="1:64" s="29" customFormat="1" ht="24" customHeight="1" x14ac:dyDescent="0.25">
      <c r="A2315" s="26">
        <f t="shared" si="34"/>
        <v>1</v>
      </c>
      <c r="B2315" s="25" t="s">
        <v>12101</v>
      </c>
      <c r="C2315" s="25" t="s">
        <v>86</v>
      </c>
      <c r="D2315" s="25" t="s">
        <v>4781</v>
      </c>
      <c r="E2315" s="25" t="s">
        <v>78</v>
      </c>
      <c r="F2315" s="25" t="s">
        <v>3077</v>
      </c>
      <c r="G2315" s="25"/>
      <c r="H2315" s="25"/>
      <c r="I2315" s="25"/>
      <c r="J2315" s="25"/>
      <c r="K2315" s="25"/>
      <c r="L2315" s="25"/>
      <c r="M2315" s="25"/>
      <c r="N2315" s="25"/>
      <c r="O2315" s="25"/>
      <c r="P2315" s="25"/>
      <c r="Q2315" s="25"/>
      <c r="R2315" s="25"/>
      <c r="S2315" s="25"/>
      <c r="T2315" s="25"/>
      <c r="U2315" s="25"/>
      <c r="V2315" s="25" t="s">
        <v>70</v>
      </c>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c r="AR2315" s="25"/>
      <c r="AS2315" s="25"/>
      <c r="AT2315" s="25"/>
      <c r="AU2315" s="25"/>
      <c r="AV2315" s="25"/>
      <c r="AW2315" s="25"/>
      <c r="AX2315" s="25"/>
      <c r="AY2315" s="25"/>
      <c r="AZ2315" s="25"/>
      <c r="BA2315" s="25"/>
      <c r="BB2315" s="25"/>
      <c r="BC2315" s="25"/>
      <c r="BD2315" s="25"/>
      <c r="BE2315" s="25"/>
      <c r="BF2315" s="25"/>
      <c r="BG2315" s="25"/>
      <c r="BH2315" s="25"/>
      <c r="BI2315" s="25"/>
      <c r="BJ2315" s="25"/>
      <c r="BK2315" s="25"/>
      <c r="BL2315" s="27" t="s">
        <v>86</v>
      </c>
    </row>
    <row r="2316" spans="1:64" s="29" customFormat="1" ht="24" customHeight="1" x14ac:dyDescent="0.25">
      <c r="A2316" s="26">
        <f t="shared" si="34"/>
        <v>2</v>
      </c>
      <c r="B2316" s="25" t="s">
        <v>12102</v>
      </c>
      <c r="C2316" s="25" t="s">
        <v>12078</v>
      </c>
      <c r="D2316" s="25" t="s">
        <v>4782</v>
      </c>
      <c r="E2316" s="25" t="s">
        <v>78</v>
      </c>
      <c r="F2316" s="25" t="s">
        <v>4783</v>
      </c>
      <c r="G2316" s="25" t="s">
        <v>14823</v>
      </c>
      <c r="H2316" s="25"/>
      <c r="I2316" s="25"/>
      <c r="J2316" s="25"/>
      <c r="K2316" s="25"/>
      <c r="L2316" s="25"/>
      <c r="M2316" s="25"/>
      <c r="N2316" s="25"/>
      <c r="O2316" s="25"/>
      <c r="P2316" s="25"/>
      <c r="Q2316" s="25"/>
      <c r="R2316" s="25"/>
      <c r="S2316" s="25"/>
      <c r="T2316" s="25"/>
      <c r="U2316" s="25"/>
      <c r="V2316" s="25"/>
      <c r="W2316" s="25" t="s">
        <v>14823</v>
      </c>
      <c r="X2316" s="25"/>
      <c r="Y2316" s="25"/>
      <c r="Z2316" s="25"/>
      <c r="AA2316" s="25"/>
      <c r="AB2316" s="25"/>
      <c r="AC2316" s="25"/>
      <c r="AD2316" s="25"/>
      <c r="AE2316" s="25"/>
      <c r="AF2316" s="25"/>
      <c r="AG2316" s="25"/>
      <c r="AH2316" s="25"/>
      <c r="AI2316" s="25"/>
      <c r="AJ2316" s="25"/>
      <c r="AK2316" s="25"/>
      <c r="AL2316" s="25"/>
      <c r="AM2316" s="25"/>
      <c r="AN2316" s="25"/>
      <c r="AO2316" s="25"/>
      <c r="AP2316" s="25"/>
      <c r="AQ2316" s="25"/>
      <c r="AR2316" s="25"/>
      <c r="AS2316" s="25"/>
      <c r="AT2316" s="25"/>
      <c r="AU2316" s="25"/>
      <c r="AV2316" s="25"/>
      <c r="AW2316" s="25"/>
      <c r="AX2316" s="25"/>
      <c r="AY2316" s="25"/>
      <c r="AZ2316" s="25"/>
      <c r="BA2316" s="25"/>
      <c r="BB2316" s="25"/>
      <c r="BC2316" s="25"/>
      <c r="BD2316" s="25"/>
      <c r="BE2316" s="25"/>
      <c r="BF2316" s="25"/>
      <c r="BG2316" s="25"/>
      <c r="BH2316" s="25"/>
      <c r="BI2316" s="25"/>
      <c r="BJ2316" s="25"/>
      <c r="BK2316" s="25"/>
      <c r="BL2316" s="27"/>
    </row>
    <row r="2317" spans="1:64" s="29" customFormat="1" ht="24" customHeight="1" x14ac:dyDescent="0.25">
      <c r="A2317" s="26">
        <f>COUNTA(G2317:BK2317)</f>
        <v>2</v>
      </c>
      <c r="B2317" s="25" t="s">
        <v>14616</v>
      </c>
      <c r="C2317" s="25"/>
      <c r="D2317" s="25" t="s">
        <v>14618</v>
      </c>
      <c r="E2317" s="25" t="s">
        <v>78</v>
      </c>
      <c r="F2317" s="25" t="s">
        <v>14617</v>
      </c>
      <c r="G2317" s="25"/>
      <c r="H2317" s="25"/>
      <c r="I2317" s="25"/>
      <c r="J2317" s="25"/>
      <c r="K2317" s="25"/>
      <c r="L2317" s="25"/>
      <c r="M2317" s="25" t="s">
        <v>14609</v>
      </c>
      <c r="N2317" s="25"/>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t="s">
        <v>14930</v>
      </c>
      <c r="AO2317" s="25"/>
      <c r="AP2317" s="25"/>
      <c r="AQ2317" s="25"/>
      <c r="AR2317" s="25"/>
      <c r="AS2317" s="25"/>
      <c r="AT2317" s="25"/>
      <c r="AU2317" s="25"/>
      <c r="AV2317" s="25"/>
      <c r="AW2317" s="25"/>
      <c r="AX2317" s="25"/>
      <c r="AY2317" s="25"/>
      <c r="AZ2317" s="25"/>
      <c r="BA2317" s="25"/>
      <c r="BB2317" s="25"/>
      <c r="BC2317" s="25"/>
      <c r="BD2317" s="25"/>
      <c r="BE2317" s="25"/>
      <c r="BF2317" s="25"/>
      <c r="BG2317" s="25"/>
      <c r="BH2317" s="25"/>
      <c r="BI2317" s="25"/>
      <c r="BJ2317" s="25"/>
      <c r="BK2317" s="25"/>
      <c r="BL2317" s="27"/>
    </row>
    <row r="2318" spans="1:64" s="29" customFormat="1" ht="24" customHeight="1" x14ac:dyDescent="0.25">
      <c r="A2318" s="26">
        <f t="shared" si="34"/>
        <v>1</v>
      </c>
      <c r="B2318" s="25" t="s">
        <v>4784</v>
      </c>
      <c r="C2318" s="25"/>
      <c r="D2318" s="25" t="s">
        <v>4785</v>
      </c>
      <c r="E2318" s="25" t="s">
        <v>65</v>
      </c>
      <c r="F2318" s="25" t="s">
        <v>4786</v>
      </c>
      <c r="G2318" s="25" t="s">
        <v>70</v>
      </c>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c r="AR2318" s="25"/>
      <c r="AS2318" s="25"/>
      <c r="AT2318" s="25"/>
      <c r="AU2318" s="25"/>
      <c r="AV2318" s="25"/>
      <c r="AW2318" s="25"/>
      <c r="AX2318" s="25"/>
      <c r="AY2318" s="25"/>
      <c r="AZ2318" s="25"/>
      <c r="BA2318" s="25"/>
      <c r="BB2318" s="25"/>
      <c r="BC2318" s="25"/>
      <c r="BD2318" s="25"/>
      <c r="BE2318" s="25"/>
      <c r="BF2318" s="25"/>
      <c r="BG2318" s="25"/>
      <c r="BH2318" s="25"/>
      <c r="BI2318" s="25"/>
      <c r="BJ2318" s="25"/>
      <c r="BK2318" s="25"/>
      <c r="BL2318" s="27"/>
    </row>
    <row r="2319" spans="1:64" s="29" customFormat="1" ht="24" customHeight="1" x14ac:dyDescent="0.25">
      <c r="A2319" s="26">
        <f t="shared" si="34"/>
        <v>2</v>
      </c>
      <c r="B2319" s="25" t="s">
        <v>12103</v>
      </c>
      <c r="C2319" s="25"/>
      <c r="D2319" s="25" t="s">
        <v>4787</v>
      </c>
      <c r="E2319" s="25" t="s">
        <v>267</v>
      </c>
      <c r="F2319" s="25" t="s">
        <v>4788</v>
      </c>
      <c r="G2319" s="25" t="s">
        <v>10630</v>
      </c>
      <c r="H2319" s="25"/>
      <c r="I2319" s="25"/>
      <c r="J2319" s="25"/>
      <c r="K2319" s="25"/>
      <c r="L2319" s="25"/>
      <c r="M2319" s="25"/>
      <c r="N2319" s="25" t="s">
        <v>67</v>
      </c>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c r="AR2319" s="25"/>
      <c r="AS2319" s="25"/>
      <c r="AT2319" s="25"/>
      <c r="AU2319" s="25"/>
      <c r="AV2319" s="25"/>
      <c r="AW2319" s="25"/>
      <c r="AX2319" s="25"/>
      <c r="AY2319" s="25"/>
      <c r="AZ2319" s="25"/>
      <c r="BA2319" s="25"/>
      <c r="BB2319" s="25"/>
      <c r="BC2319" s="25"/>
      <c r="BD2319" s="25"/>
      <c r="BE2319" s="25"/>
      <c r="BF2319" s="25"/>
      <c r="BG2319" s="25"/>
      <c r="BH2319" s="25"/>
      <c r="BI2319" s="25"/>
      <c r="BJ2319" s="25"/>
      <c r="BK2319" s="25"/>
      <c r="BL2319" s="27"/>
    </row>
    <row r="2320" spans="1:64" s="29" customFormat="1" ht="24" customHeight="1" x14ac:dyDescent="0.25">
      <c r="A2320" s="26">
        <f t="shared" si="34"/>
        <v>5</v>
      </c>
      <c r="B2320" s="25" t="s">
        <v>4789</v>
      </c>
      <c r="C2320" s="25"/>
      <c r="D2320" s="25" t="s">
        <v>4790</v>
      </c>
      <c r="E2320" s="25" t="s">
        <v>65</v>
      </c>
      <c r="F2320" s="25" t="s">
        <v>4791</v>
      </c>
      <c r="G2320" s="25" t="s">
        <v>70</v>
      </c>
      <c r="H2320" s="25" t="s">
        <v>67</v>
      </c>
      <c r="I2320" s="25"/>
      <c r="J2320" s="25"/>
      <c r="K2320" s="25"/>
      <c r="L2320" s="25"/>
      <c r="M2320" s="25"/>
      <c r="N2320" s="25" t="s">
        <v>67</v>
      </c>
      <c r="O2320" s="25"/>
      <c r="P2320" s="25"/>
      <c r="Q2320" s="25"/>
      <c r="R2320" s="25"/>
      <c r="S2320" s="25"/>
      <c r="T2320" s="25"/>
      <c r="U2320" s="25"/>
      <c r="V2320" s="25"/>
      <c r="W2320" s="25"/>
      <c r="X2320" s="25"/>
      <c r="Y2320" s="25"/>
      <c r="Z2320" s="25"/>
      <c r="AA2320" s="25" t="s">
        <v>70</v>
      </c>
      <c r="AB2320" s="25"/>
      <c r="AC2320" s="25"/>
      <c r="AD2320" s="25"/>
      <c r="AE2320" s="25"/>
      <c r="AF2320" s="25"/>
      <c r="AG2320" s="25"/>
      <c r="AH2320" s="25"/>
      <c r="AI2320" s="25"/>
      <c r="AJ2320" s="25"/>
      <c r="AK2320" s="25"/>
      <c r="AL2320" s="25"/>
      <c r="AM2320" s="25"/>
      <c r="AN2320" s="25"/>
      <c r="AO2320" s="25"/>
      <c r="AP2320" s="25"/>
      <c r="AQ2320" s="25"/>
      <c r="AR2320" s="25"/>
      <c r="AS2320" s="25"/>
      <c r="AT2320" s="25"/>
      <c r="AU2320" s="25"/>
      <c r="AV2320" s="25"/>
      <c r="AW2320" s="25"/>
      <c r="AX2320" s="25"/>
      <c r="AY2320" s="25"/>
      <c r="AZ2320" s="25"/>
      <c r="BA2320" s="25"/>
      <c r="BB2320" s="25"/>
      <c r="BC2320" s="25"/>
      <c r="BD2320" s="25"/>
      <c r="BE2320" s="25"/>
      <c r="BF2320" s="25"/>
      <c r="BG2320" s="25"/>
      <c r="BH2320" s="25" t="s">
        <v>75</v>
      </c>
      <c r="BI2320" s="25"/>
      <c r="BJ2320" s="25"/>
      <c r="BK2320" s="25"/>
      <c r="BL2320" s="27"/>
    </row>
    <row r="2321" spans="1:64" s="29" customFormat="1" ht="24" customHeight="1" x14ac:dyDescent="0.25">
      <c r="A2321" s="26">
        <f t="shared" si="34"/>
        <v>2</v>
      </c>
      <c r="B2321" s="25" t="s">
        <v>4792</v>
      </c>
      <c r="C2321" s="25"/>
      <c r="D2321" s="25" t="s">
        <v>4793</v>
      </c>
      <c r="E2321" s="25" t="s">
        <v>65</v>
      </c>
      <c r="F2321" s="25" t="s">
        <v>1205</v>
      </c>
      <c r="G2321" s="25" t="s">
        <v>67</v>
      </c>
      <c r="H2321" s="25" t="s">
        <v>70</v>
      </c>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c r="AY2321" s="25"/>
      <c r="AZ2321" s="25"/>
      <c r="BA2321" s="25"/>
      <c r="BB2321" s="25"/>
      <c r="BC2321" s="25"/>
      <c r="BD2321" s="25"/>
      <c r="BE2321" s="25"/>
      <c r="BF2321" s="25"/>
      <c r="BG2321" s="25"/>
      <c r="BH2321" s="25"/>
      <c r="BI2321" s="25"/>
      <c r="BJ2321" s="25"/>
      <c r="BK2321" s="25"/>
      <c r="BL2321" s="27"/>
    </row>
    <row r="2322" spans="1:64" s="29" customFormat="1" ht="24" customHeight="1" x14ac:dyDescent="0.25">
      <c r="A2322" s="26">
        <f t="shared" si="34"/>
        <v>1</v>
      </c>
      <c r="B2322" s="25" t="s">
        <v>4794</v>
      </c>
      <c r="C2322" s="25"/>
      <c r="D2322" s="25" t="s">
        <v>4795</v>
      </c>
      <c r="E2322" s="25" t="s">
        <v>65</v>
      </c>
      <c r="F2322" s="25" t="s">
        <v>4796</v>
      </c>
      <c r="G2322" s="25" t="s">
        <v>70</v>
      </c>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c r="AR2322" s="25"/>
      <c r="AS2322" s="25"/>
      <c r="AT2322" s="25"/>
      <c r="AU2322" s="25"/>
      <c r="AV2322" s="25"/>
      <c r="AW2322" s="25"/>
      <c r="AX2322" s="25"/>
      <c r="AY2322" s="25"/>
      <c r="AZ2322" s="25"/>
      <c r="BA2322" s="25"/>
      <c r="BB2322" s="25"/>
      <c r="BC2322" s="25"/>
      <c r="BD2322" s="25"/>
      <c r="BE2322" s="25"/>
      <c r="BF2322" s="25"/>
      <c r="BG2322" s="25"/>
      <c r="BH2322" s="25"/>
      <c r="BI2322" s="25"/>
      <c r="BJ2322" s="25"/>
      <c r="BK2322" s="25"/>
      <c r="BL2322" s="27"/>
    </row>
    <row r="2323" spans="1:64" s="29" customFormat="1" ht="24" customHeight="1" x14ac:dyDescent="0.25">
      <c r="A2323" s="26">
        <f t="shared" si="34"/>
        <v>3</v>
      </c>
      <c r="B2323" s="25" t="s">
        <v>4797</v>
      </c>
      <c r="C2323" s="25"/>
      <c r="D2323" s="25" t="s">
        <v>4798</v>
      </c>
      <c r="E2323" s="25" t="s">
        <v>65</v>
      </c>
      <c r="F2323" s="25" t="s">
        <v>4799</v>
      </c>
      <c r="G2323" s="25" t="s">
        <v>70</v>
      </c>
      <c r="H2323" s="25"/>
      <c r="I2323" s="25"/>
      <c r="J2323" s="25"/>
      <c r="K2323" s="25"/>
      <c r="L2323" s="25"/>
      <c r="M2323" s="25"/>
      <c r="N2323" s="25"/>
      <c r="O2323" s="25"/>
      <c r="P2323" s="25"/>
      <c r="Q2323" s="25"/>
      <c r="R2323" s="25" t="s">
        <v>167</v>
      </c>
      <c r="S2323" s="25"/>
      <c r="T2323" s="25"/>
      <c r="U2323" s="25"/>
      <c r="V2323" s="25"/>
      <c r="W2323" s="25"/>
      <c r="X2323" s="25"/>
      <c r="Y2323" s="25" t="s">
        <v>167</v>
      </c>
      <c r="Z2323" s="25"/>
      <c r="AA2323" s="25"/>
      <c r="AB2323" s="25"/>
      <c r="AC2323" s="25"/>
      <c r="AD2323" s="25"/>
      <c r="AE2323" s="25"/>
      <c r="AF2323" s="25"/>
      <c r="AG2323" s="25"/>
      <c r="AH2323" s="25"/>
      <c r="AI2323" s="25"/>
      <c r="AJ2323" s="25"/>
      <c r="AK2323" s="25"/>
      <c r="AL2323" s="25"/>
      <c r="AM2323" s="25"/>
      <c r="AN2323" s="25"/>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c r="BI2323" s="25"/>
      <c r="BJ2323" s="25"/>
      <c r="BK2323" s="25"/>
      <c r="BL2323" s="27"/>
    </row>
    <row r="2324" spans="1:64" s="29" customFormat="1" ht="24" customHeight="1" x14ac:dyDescent="0.25">
      <c r="A2324" s="26">
        <f t="shared" si="34"/>
        <v>1</v>
      </c>
      <c r="B2324" s="25" t="s">
        <v>4800</v>
      </c>
      <c r="C2324" s="25"/>
      <c r="D2324" s="25" t="s">
        <v>4801</v>
      </c>
      <c r="E2324" s="25" t="s">
        <v>65</v>
      </c>
      <c r="F2324" s="25" t="s">
        <v>4802</v>
      </c>
      <c r="G2324" s="25" t="s">
        <v>70</v>
      </c>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c r="AR2324" s="25"/>
      <c r="AS2324" s="25"/>
      <c r="AT2324" s="25"/>
      <c r="AU2324" s="25"/>
      <c r="AV2324" s="25"/>
      <c r="AW2324" s="25"/>
      <c r="AX2324" s="25"/>
      <c r="AY2324" s="25"/>
      <c r="AZ2324" s="25"/>
      <c r="BA2324" s="25"/>
      <c r="BB2324" s="25"/>
      <c r="BC2324" s="25"/>
      <c r="BD2324" s="25"/>
      <c r="BE2324" s="25"/>
      <c r="BF2324" s="25"/>
      <c r="BG2324" s="25"/>
      <c r="BH2324" s="25"/>
      <c r="BI2324" s="25"/>
      <c r="BJ2324" s="25"/>
      <c r="BK2324" s="25"/>
      <c r="BL2324" s="27"/>
    </row>
    <row r="2325" spans="1:64" s="29" customFormat="1" ht="24" customHeight="1" x14ac:dyDescent="0.25">
      <c r="A2325" s="26">
        <f t="shared" si="34"/>
        <v>2</v>
      </c>
      <c r="B2325" s="25" t="s">
        <v>12104</v>
      </c>
      <c r="C2325" s="25"/>
      <c r="D2325" s="25" t="s">
        <v>4803</v>
      </c>
      <c r="E2325" s="25" t="s">
        <v>182</v>
      </c>
      <c r="F2325" s="25" t="s">
        <v>4804</v>
      </c>
      <c r="G2325" s="25"/>
      <c r="H2325" s="25"/>
      <c r="I2325" s="25"/>
      <c r="J2325" s="25"/>
      <c r="K2325" s="25"/>
      <c r="L2325" s="25"/>
      <c r="M2325" s="25"/>
      <c r="N2325" s="25"/>
      <c r="O2325" s="25"/>
      <c r="P2325" s="25"/>
      <c r="Q2325" s="25"/>
      <c r="R2325" s="25"/>
      <c r="S2325" s="25"/>
      <c r="T2325" s="25"/>
      <c r="U2325" s="25"/>
      <c r="V2325" s="25" t="s">
        <v>67</v>
      </c>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c r="AR2325" s="25" t="s">
        <v>69</v>
      </c>
      <c r="AS2325" s="25"/>
      <c r="AT2325" s="25"/>
      <c r="AU2325" s="25"/>
      <c r="AV2325" s="25"/>
      <c r="AW2325" s="25"/>
      <c r="AX2325" s="25"/>
      <c r="AY2325" s="25"/>
      <c r="AZ2325" s="25"/>
      <c r="BA2325" s="25"/>
      <c r="BB2325" s="25"/>
      <c r="BC2325" s="25"/>
      <c r="BD2325" s="25"/>
      <c r="BE2325" s="25"/>
      <c r="BF2325" s="25"/>
      <c r="BG2325" s="25"/>
      <c r="BH2325" s="25"/>
      <c r="BI2325" s="25"/>
      <c r="BJ2325" s="25"/>
      <c r="BK2325" s="25"/>
      <c r="BL2325" s="27"/>
    </row>
    <row r="2326" spans="1:64" s="29" customFormat="1" ht="24" customHeight="1" x14ac:dyDescent="0.25">
      <c r="A2326" s="26">
        <f>COUNTA(G2326:BK2326)</f>
        <v>1</v>
      </c>
      <c r="B2326" s="27" t="s">
        <v>14333</v>
      </c>
      <c r="C2326" s="27"/>
      <c r="D2326" s="27" t="s">
        <v>14334</v>
      </c>
      <c r="E2326" s="27" t="s">
        <v>14176</v>
      </c>
      <c r="F2326" s="27" t="s">
        <v>14335</v>
      </c>
      <c r="G2326" s="28" t="s">
        <v>10690</v>
      </c>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c r="AR2326" s="25"/>
      <c r="AS2326" s="25"/>
      <c r="AT2326" s="25"/>
      <c r="AU2326" s="25"/>
      <c r="AV2326" s="25"/>
      <c r="AW2326" s="25"/>
      <c r="AX2326" s="25"/>
      <c r="AY2326" s="25"/>
      <c r="AZ2326" s="25"/>
      <c r="BA2326" s="25"/>
      <c r="BB2326" s="25"/>
      <c r="BC2326" s="25"/>
      <c r="BD2326" s="25"/>
      <c r="BE2326" s="25"/>
      <c r="BF2326" s="25"/>
      <c r="BG2326" s="25"/>
      <c r="BH2326" s="25"/>
      <c r="BI2326" s="25"/>
      <c r="BJ2326" s="25"/>
      <c r="BK2326" s="25"/>
      <c r="BL2326" s="27"/>
    </row>
    <row r="2327" spans="1:64" s="29" customFormat="1" ht="24" customHeight="1" x14ac:dyDescent="0.25">
      <c r="A2327" s="26">
        <f t="shared" si="34"/>
        <v>2</v>
      </c>
      <c r="B2327" s="25" t="s">
        <v>4805</v>
      </c>
      <c r="C2327" s="25"/>
      <c r="D2327" s="25" t="s">
        <v>4806</v>
      </c>
      <c r="E2327" s="25" t="s">
        <v>65</v>
      </c>
      <c r="F2327" s="25" t="s">
        <v>4807</v>
      </c>
      <c r="G2327" s="25" t="s">
        <v>70</v>
      </c>
      <c r="H2327" s="25"/>
      <c r="I2327" s="25"/>
      <c r="J2327" s="25"/>
      <c r="K2327" s="25"/>
      <c r="L2327" s="25"/>
      <c r="M2327" s="25"/>
      <c r="N2327" s="25"/>
      <c r="O2327" s="25"/>
      <c r="P2327" s="25"/>
      <c r="Q2327" s="25"/>
      <c r="R2327" s="25"/>
      <c r="S2327" s="25"/>
      <c r="T2327" s="25"/>
      <c r="U2327" s="25"/>
      <c r="V2327" s="25"/>
      <c r="W2327" s="25"/>
      <c r="X2327" s="25"/>
      <c r="Y2327" s="25" t="s">
        <v>167</v>
      </c>
      <c r="Z2327" s="25"/>
      <c r="AA2327" s="25"/>
      <c r="AB2327" s="25"/>
      <c r="AC2327" s="25"/>
      <c r="AD2327" s="25"/>
      <c r="AE2327" s="25"/>
      <c r="AF2327" s="25"/>
      <c r="AG2327" s="25"/>
      <c r="AH2327" s="25"/>
      <c r="AI2327" s="25"/>
      <c r="AJ2327" s="25"/>
      <c r="AK2327" s="25"/>
      <c r="AL2327" s="25"/>
      <c r="AM2327" s="25"/>
      <c r="AN2327" s="25"/>
      <c r="AO2327" s="25"/>
      <c r="AP2327" s="25"/>
      <c r="AQ2327" s="25"/>
      <c r="AR2327" s="25"/>
      <c r="AS2327" s="25"/>
      <c r="AT2327" s="25"/>
      <c r="AU2327" s="25"/>
      <c r="AV2327" s="25"/>
      <c r="AW2327" s="25"/>
      <c r="AX2327" s="25"/>
      <c r="AY2327" s="25"/>
      <c r="AZ2327" s="25"/>
      <c r="BA2327" s="25"/>
      <c r="BB2327" s="25"/>
      <c r="BC2327" s="25"/>
      <c r="BD2327" s="25"/>
      <c r="BE2327" s="25"/>
      <c r="BF2327" s="25"/>
      <c r="BG2327" s="25"/>
      <c r="BH2327" s="25"/>
      <c r="BI2327" s="25"/>
      <c r="BJ2327" s="25"/>
      <c r="BK2327" s="25"/>
      <c r="BL2327" s="27"/>
    </row>
    <row r="2328" spans="1:64" s="29" customFormat="1" ht="24" customHeight="1" x14ac:dyDescent="0.25">
      <c r="A2328" s="26">
        <f t="shared" si="34"/>
        <v>3</v>
      </c>
      <c r="B2328" s="25" t="s">
        <v>4808</v>
      </c>
      <c r="C2328" s="25"/>
      <c r="D2328" s="25" t="s">
        <v>4809</v>
      </c>
      <c r="E2328" s="25" t="s">
        <v>65</v>
      </c>
      <c r="F2328" s="25" t="s">
        <v>4810</v>
      </c>
      <c r="G2328" s="25" t="s">
        <v>67</v>
      </c>
      <c r="H2328" s="25" t="s">
        <v>167</v>
      </c>
      <c r="I2328" s="25"/>
      <c r="J2328" s="25"/>
      <c r="K2328" s="25"/>
      <c r="L2328" s="25"/>
      <c r="M2328" s="25"/>
      <c r="N2328" s="25"/>
      <c r="O2328" s="25"/>
      <c r="P2328" s="25"/>
      <c r="Q2328" s="25"/>
      <c r="R2328" s="25"/>
      <c r="S2328" s="25"/>
      <c r="T2328" s="25"/>
      <c r="U2328" s="25"/>
      <c r="V2328" s="25"/>
      <c r="W2328" s="25"/>
      <c r="X2328" s="25"/>
      <c r="Y2328" s="25" t="s">
        <v>167</v>
      </c>
      <c r="Z2328" s="25"/>
      <c r="AA2328" s="25"/>
      <c r="AB2328" s="25"/>
      <c r="AC2328" s="25"/>
      <c r="AD2328" s="25"/>
      <c r="AE2328" s="25"/>
      <c r="AF2328" s="25"/>
      <c r="AG2328" s="25"/>
      <c r="AH2328" s="25"/>
      <c r="AI2328" s="25"/>
      <c r="AJ2328" s="25"/>
      <c r="AK2328" s="25"/>
      <c r="AL2328" s="25"/>
      <c r="AM2328" s="25"/>
      <c r="AN2328" s="25"/>
      <c r="AO2328" s="25"/>
      <c r="AP2328" s="25"/>
      <c r="AQ2328" s="25"/>
      <c r="AR2328" s="25"/>
      <c r="AS2328" s="25"/>
      <c r="AT2328" s="25"/>
      <c r="AU2328" s="25"/>
      <c r="AV2328" s="25"/>
      <c r="AW2328" s="25"/>
      <c r="AX2328" s="25"/>
      <c r="AY2328" s="25"/>
      <c r="AZ2328" s="25"/>
      <c r="BA2328" s="25"/>
      <c r="BB2328" s="25"/>
      <c r="BC2328" s="25"/>
      <c r="BD2328" s="25"/>
      <c r="BE2328" s="25"/>
      <c r="BF2328" s="25"/>
      <c r="BG2328" s="25"/>
      <c r="BH2328" s="25"/>
      <c r="BI2328" s="25"/>
      <c r="BJ2328" s="25"/>
      <c r="BK2328" s="25"/>
      <c r="BL2328" s="27"/>
    </row>
    <row r="2329" spans="1:64" s="29" customFormat="1" ht="24" customHeight="1" x14ac:dyDescent="0.25">
      <c r="A2329" s="26">
        <f t="shared" si="34"/>
        <v>1</v>
      </c>
      <c r="B2329" s="25" t="s">
        <v>4811</v>
      </c>
      <c r="C2329" s="25"/>
      <c r="D2329" s="25" t="s">
        <v>4812</v>
      </c>
      <c r="E2329" s="25" t="s">
        <v>65</v>
      </c>
      <c r="F2329" s="25" t="s">
        <v>4813</v>
      </c>
      <c r="G2329" s="25" t="s">
        <v>70</v>
      </c>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c r="AR2329" s="25"/>
      <c r="AS2329" s="25"/>
      <c r="AT2329" s="25"/>
      <c r="AU2329" s="25"/>
      <c r="AV2329" s="25"/>
      <c r="AW2329" s="25"/>
      <c r="AX2329" s="25"/>
      <c r="AY2329" s="25"/>
      <c r="AZ2329" s="25"/>
      <c r="BA2329" s="25"/>
      <c r="BB2329" s="25"/>
      <c r="BC2329" s="25"/>
      <c r="BD2329" s="25"/>
      <c r="BE2329" s="25"/>
      <c r="BF2329" s="25"/>
      <c r="BG2329" s="25"/>
      <c r="BH2329" s="25"/>
      <c r="BI2329" s="25"/>
      <c r="BJ2329" s="25"/>
      <c r="BK2329" s="25"/>
      <c r="BL2329" s="27"/>
    </row>
    <row r="2330" spans="1:64" s="29" customFormat="1" ht="24" customHeight="1" x14ac:dyDescent="0.25">
      <c r="A2330" s="26">
        <f t="shared" si="34"/>
        <v>5</v>
      </c>
      <c r="B2330" s="25" t="s">
        <v>12105</v>
      </c>
      <c r="C2330" s="25"/>
      <c r="D2330" s="25" t="s">
        <v>4814</v>
      </c>
      <c r="E2330" s="25" t="s">
        <v>78</v>
      </c>
      <c r="F2330" s="25" t="s">
        <v>3849</v>
      </c>
      <c r="G2330" s="25" t="s">
        <v>70</v>
      </c>
      <c r="H2330" s="25"/>
      <c r="I2330" s="25" t="s">
        <v>70</v>
      </c>
      <c r="J2330" s="25"/>
      <c r="K2330" s="25"/>
      <c r="L2330" s="25"/>
      <c r="M2330" s="25"/>
      <c r="N2330" s="25"/>
      <c r="O2330" s="25"/>
      <c r="P2330" s="25"/>
      <c r="Q2330" s="25"/>
      <c r="R2330" s="25"/>
      <c r="S2330" s="25"/>
      <c r="T2330" s="25"/>
      <c r="U2330" s="25"/>
      <c r="V2330" s="25" t="s">
        <v>70</v>
      </c>
      <c r="W2330" s="25" t="s">
        <v>10665</v>
      </c>
      <c r="X2330" s="25"/>
      <c r="Y2330" s="25"/>
      <c r="Z2330" s="25"/>
      <c r="AA2330" s="25"/>
      <c r="AB2330" s="25"/>
      <c r="AC2330" s="25"/>
      <c r="AD2330" s="25" t="s">
        <v>70</v>
      </c>
      <c r="AE2330" s="25"/>
      <c r="AF2330" s="25"/>
      <c r="AG2330" s="25"/>
      <c r="AH2330" s="25"/>
      <c r="AI2330" s="25"/>
      <c r="AJ2330" s="25"/>
      <c r="AK2330" s="25"/>
      <c r="AL2330" s="25"/>
      <c r="AM2330" s="25"/>
      <c r="AN2330" s="25"/>
      <c r="AO2330" s="25"/>
      <c r="AP2330" s="25"/>
      <c r="AQ2330" s="25"/>
      <c r="AR2330" s="25"/>
      <c r="AS2330" s="25"/>
      <c r="AT2330" s="25"/>
      <c r="AU2330" s="25"/>
      <c r="AV2330" s="25"/>
      <c r="AW2330" s="25"/>
      <c r="AX2330" s="25"/>
      <c r="AY2330" s="25"/>
      <c r="AZ2330" s="25"/>
      <c r="BA2330" s="25"/>
      <c r="BB2330" s="25"/>
      <c r="BC2330" s="25"/>
      <c r="BD2330" s="25"/>
      <c r="BE2330" s="25"/>
      <c r="BF2330" s="25"/>
      <c r="BG2330" s="25"/>
      <c r="BH2330" s="25"/>
      <c r="BI2330" s="25"/>
      <c r="BJ2330" s="25"/>
      <c r="BK2330" s="25"/>
      <c r="BL2330" s="27"/>
    </row>
    <row r="2331" spans="1:64" s="29" customFormat="1" ht="24" customHeight="1" x14ac:dyDescent="0.25">
      <c r="A2331" s="26">
        <f>COUNTA(G2331:BK2331)</f>
        <v>10</v>
      </c>
      <c r="B2331" s="25" t="s">
        <v>13788</v>
      </c>
      <c r="C2331" s="25"/>
      <c r="D2331" s="25" t="s">
        <v>13789</v>
      </c>
      <c r="E2331" s="25" t="s">
        <v>13790</v>
      </c>
      <c r="F2331" s="25" t="s">
        <v>13792</v>
      </c>
      <c r="G2331" s="25" t="s">
        <v>13791</v>
      </c>
      <c r="H2331" s="25"/>
      <c r="I2331" s="25"/>
      <c r="J2331" s="25"/>
      <c r="K2331" s="25" t="s">
        <v>14560</v>
      </c>
      <c r="L2331" s="25"/>
      <c r="M2331" s="25" t="s">
        <v>14633</v>
      </c>
      <c r="N2331" s="25"/>
      <c r="O2331" s="25"/>
      <c r="P2331" s="25"/>
      <c r="Q2331" s="25"/>
      <c r="R2331" s="25"/>
      <c r="S2331" s="25"/>
      <c r="T2331" s="25"/>
      <c r="U2331" s="25"/>
      <c r="V2331" s="25" t="s">
        <v>10690</v>
      </c>
      <c r="W2331" s="25"/>
      <c r="X2331" s="25"/>
      <c r="Y2331" s="25"/>
      <c r="Z2331" s="25"/>
      <c r="AA2331" s="25"/>
      <c r="AB2331" s="25"/>
      <c r="AC2331" s="25" t="s">
        <v>14874</v>
      </c>
      <c r="AD2331" s="25" t="s">
        <v>14891</v>
      </c>
      <c r="AE2331" s="25"/>
      <c r="AF2331" s="25"/>
      <c r="AG2331" s="25"/>
      <c r="AH2331" s="25"/>
      <c r="AI2331" s="25"/>
      <c r="AJ2331" s="25" t="s">
        <v>14928</v>
      </c>
      <c r="AK2331" s="25"/>
      <c r="AL2331" s="25"/>
      <c r="AM2331" s="25"/>
      <c r="AN2331" s="25" t="s">
        <v>14926</v>
      </c>
      <c r="AO2331" s="25"/>
      <c r="AP2331" s="25"/>
      <c r="AQ2331" s="25"/>
      <c r="AR2331" s="25"/>
      <c r="AS2331" s="25" t="s">
        <v>14980</v>
      </c>
      <c r="AT2331" s="25"/>
      <c r="AU2331" s="25"/>
      <c r="AV2331" s="25"/>
      <c r="AW2331" s="25"/>
      <c r="AX2331" s="25"/>
      <c r="AY2331" s="25"/>
      <c r="AZ2331" s="25"/>
      <c r="BA2331" s="25"/>
      <c r="BB2331" s="25"/>
      <c r="BC2331" s="25"/>
      <c r="BD2331" s="25"/>
      <c r="BE2331" s="25"/>
      <c r="BF2331" s="25"/>
      <c r="BG2331" s="25"/>
      <c r="BH2331" s="25" t="s">
        <v>14980</v>
      </c>
      <c r="BI2331" s="25"/>
      <c r="BJ2331" s="25"/>
      <c r="BK2331" s="25"/>
      <c r="BL2331" s="27"/>
    </row>
    <row r="2332" spans="1:64" s="29" customFormat="1" ht="24" customHeight="1" x14ac:dyDescent="0.25">
      <c r="A2332" s="26">
        <f t="shared" si="34"/>
        <v>2</v>
      </c>
      <c r="B2332" s="25" t="s">
        <v>4815</v>
      </c>
      <c r="C2332" s="25"/>
      <c r="D2332" s="25" t="s">
        <v>4816</v>
      </c>
      <c r="E2332" s="25" t="s">
        <v>65</v>
      </c>
      <c r="F2332" s="25" t="s">
        <v>4817</v>
      </c>
      <c r="G2332" s="25" t="s">
        <v>70</v>
      </c>
      <c r="H2332" s="25"/>
      <c r="I2332" s="25"/>
      <c r="J2332" s="25"/>
      <c r="K2332" s="25"/>
      <c r="L2332" s="25"/>
      <c r="M2332" s="25"/>
      <c r="N2332" s="25"/>
      <c r="O2332" s="25"/>
      <c r="P2332" s="25"/>
      <c r="Q2332" s="25"/>
      <c r="R2332" s="25"/>
      <c r="S2332" s="25"/>
      <c r="T2332" s="25"/>
      <c r="U2332" s="25" t="s">
        <v>167</v>
      </c>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c r="AR2332" s="25"/>
      <c r="AS2332" s="25"/>
      <c r="AT2332" s="25"/>
      <c r="AU2332" s="25"/>
      <c r="AV2332" s="25"/>
      <c r="AW2332" s="25"/>
      <c r="AX2332" s="25"/>
      <c r="AY2332" s="25"/>
      <c r="AZ2332" s="25"/>
      <c r="BA2332" s="25"/>
      <c r="BB2332" s="25"/>
      <c r="BC2332" s="25"/>
      <c r="BD2332" s="25"/>
      <c r="BE2332" s="25"/>
      <c r="BF2332" s="25"/>
      <c r="BG2332" s="25"/>
      <c r="BH2332" s="25"/>
      <c r="BI2332" s="25"/>
      <c r="BJ2332" s="25"/>
      <c r="BK2332" s="25"/>
      <c r="BL2332" s="27"/>
    </row>
    <row r="2333" spans="1:64" s="29" customFormat="1" ht="24" customHeight="1" x14ac:dyDescent="0.25">
      <c r="A2333" s="26">
        <f t="shared" si="34"/>
        <v>1</v>
      </c>
      <c r="B2333" s="25" t="s">
        <v>4818</v>
      </c>
      <c r="C2333" s="25"/>
      <c r="D2333" s="25" t="s">
        <v>4819</v>
      </c>
      <c r="E2333" s="25" t="s">
        <v>78</v>
      </c>
      <c r="F2333" s="25" t="s">
        <v>3259</v>
      </c>
      <c r="G2333" s="25" t="s">
        <v>67</v>
      </c>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c r="AR2333" s="25"/>
      <c r="AS2333" s="25"/>
      <c r="AT2333" s="25"/>
      <c r="AU2333" s="25"/>
      <c r="AV2333" s="25"/>
      <c r="AW2333" s="25"/>
      <c r="AX2333" s="25"/>
      <c r="AY2333" s="25"/>
      <c r="AZ2333" s="25"/>
      <c r="BA2333" s="25"/>
      <c r="BB2333" s="25"/>
      <c r="BC2333" s="25"/>
      <c r="BD2333" s="25"/>
      <c r="BE2333" s="25"/>
      <c r="BF2333" s="25"/>
      <c r="BG2333" s="25"/>
      <c r="BH2333" s="25"/>
      <c r="BI2333" s="25"/>
      <c r="BJ2333" s="25"/>
      <c r="BK2333" s="25"/>
      <c r="BL2333" s="27"/>
    </row>
    <row r="2334" spans="1:64" s="29" customFormat="1" ht="24" customHeight="1" x14ac:dyDescent="0.25">
      <c r="A2334" s="26">
        <f t="shared" si="34"/>
        <v>7</v>
      </c>
      <c r="B2334" s="25" t="s">
        <v>4820</v>
      </c>
      <c r="C2334" s="25"/>
      <c r="D2334" s="25" t="s">
        <v>4821</v>
      </c>
      <c r="E2334" s="25" t="s">
        <v>78</v>
      </c>
      <c r="F2334" s="25" t="s">
        <v>14636</v>
      </c>
      <c r="G2334" s="25" t="s">
        <v>67</v>
      </c>
      <c r="H2334" s="25" t="s">
        <v>69</v>
      </c>
      <c r="I2334" s="25"/>
      <c r="J2334" s="25"/>
      <c r="K2334" s="25"/>
      <c r="L2334" s="25"/>
      <c r="M2334" s="25" t="s">
        <v>70</v>
      </c>
      <c r="N2334" s="25"/>
      <c r="O2334" s="25"/>
      <c r="P2334" s="25"/>
      <c r="Q2334" s="25"/>
      <c r="R2334" s="25" t="s">
        <v>69</v>
      </c>
      <c r="S2334" s="25"/>
      <c r="T2334" s="25"/>
      <c r="U2334" s="25"/>
      <c r="V2334" s="25" t="s">
        <v>14777</v>
      </c>
      <c r="W2334" s="25"/>
      <c r="X2334" s="25"/>
      <c r="Y2334" s="25"/>
      <c r="Z2334" s="25" t="s">
        <v>74</v>
      </c>
      <c r="AA2334" s="25"/>
      <c r="AB2334" s="25"/>
      <c r="AC2334" s="25"/>
      <c r="AD2334" s="25"/>
      <c r="AE2334" s="25"/>
      <c r="AF2334" s="25"/>
      <c r="AG2334" s="25"/>
      <c r="AH2334" s="25"/>
      <c r="AI2334" s="25"/>
      <c r="AJ2334" s="25"/>
      <c r="AK2334" s="25"/>
      <c r="AL2334" s="25"/>
      <c r="AM2334" s="25"/>
      <c r="AN2334" s="25"/>
      <c r="AO2334" s="25"/>
      <c r="AP2334" s="25"/>
      <c r="AQ2334" s="25" t="s">
        <v>10630</v>
      </c>
      <c r="AR2334" s="25"/>
      <c r="AS2334" s="25"/>
      <c r="AT2334" s="25"/>
      <c r="AU2334" s="25"/>
      <c r="AV2334" s="25"/>
      <c r="AW2334" s="25"/>
      <c r="AX2334" s="25"/>
      <c r="AY2334" s="25"/>
      <c r="AZ2334" s="25"/>
      <c r="BA2334" s="25"/>
      <c r="BB2334" s="25"/>
      <c r="BC2334" s="25"/>
      <c r="BD2334" s="25"/>
      <c r="BE2334" s="25"/>
      <c r="BF2334" s="25"/>
      <c r="BG2334" s="25"/>
      <c r="BH2334" s="25"/>
      <c r="BI2334" s="25"/>
      <c r="BJ2334" s="25"/>
      <c r="BK2334" s="25"/>
      <c r="BL2334" s="27"/>
    </row>
    <row r="2335" spans="1:64" s="29" customFormat="1" ht="23.25" customHeight="1" x14ac:dyDescent="0.25">
      <c r="A2335" s="26">
        <f t="shared" si="34"/>
        <v>4</v>
      </c>
      <c r="B2335" s="25" t="s">
        <v>4822</v>
      </c>
      <c r="C2335" s="25"/>
      <c r="D2335" s="25" t="s">
        <v>4823</v>
      </c>
      <c r="E2335" s="25" t="s">
        <v>78</v>
      </c>
      <c r="F2335" s="25" t="s">
        <v>14635</v>
      </c>
      <c r="G2335" s="25" t="s">
        <v>67</v>
      </c>
      <c r="H2335" s="25"/>
      <c r="I2335" s="25"/>
      <c r="J2335" s="25"/>
      <c r="K2335" s="25"/>
      <c r="L2335" s="25"/>
      <c r="M2335" s="25" t="s">
        <v>67</v>
      </c>
      <c r="N2335" s="25"/>
      <c r="O2335" s="25"/>
      <c r="P2335" s="25"/>
      <c r="Q2335" s="25"/>
      <c r="R2335" s="25"/>
      <c r="S2335" s="25"/>
      <c r="T2335" s="25"/>
      <c r="U2335" s="25"/>
      <c r="V2335" s="25"/>
      <c r="W2335" s="25"/>
      <c r="X2335" s="25"/>
      <c r="Y2335" s="25" t="s">
        <v>69</v>
      </c>
      <c r="Z2335" s="25"/>
      <c r="AA2335" s="25"/>
      <c r="AB2335" s="25"/>
      <c r="AC2335" s="25"/>
      <c r="AD2335" s="25"/>
      <c r="AE2335" s="25"/>
      <c r="AF2335" s="25"/>
      <c r="AG2335" s="25"/>
      <c r="AH2335" s="25"/>
      <c r="AI2335" s="25"/>
      <c r="AJ2335" s="25"/>
      <c r="AK2335" s="25"/>
      <c r="AL2335" s="25"/>
      <c r="AM2335" s="25"/>
      <c r="AN2335" s="25" t="s">
        <v>70</v>
      </c>
      <c r="AO2335" s="25"/>
      <c r="AP2335" s="25"/>
      <c r="AQ2335" s="25"/>
      <c r="AR2335" s="25"/>
      <c r="AS2335" s="25"/>
      <c r="AT2335" s="25"/>
      <c r="AU2335" s="25"/>
      <c r="AV2335" s="25"/>
      <c r="AW2335" s="25"/>
      <c r="AX2335" s="25"/>
      <c r="AY2335" s="25"/>
      <c r="AZ2335" s="25"/>
      <c r="BA2335" s="25"/>
      <c r="BB2335" s="25"/>
      <c r="BC2335" s="25"/>
      <c r="BD2335" s="25"/>
      <c r="BE2335" s="25"/>
      <c r="BF2335" s="25"/>
      <c r="BG2335" s="25"/>
      <c r="BH2335" s="25"/>
      <c r="BI2335" s="25"/>
      <c r="BJ2335" s="25"/>
      <c r="BK2335" s="25"/>
      <c r="BL2335" s="27"/>
    </row>
    <row r="2336" spans="1:64" s="29" customFormat="1" ht="24" customHeight="1" x14ac:dyDescent="0.25">
      <c r="A2336" s="26">
        <f t="shared" si="34"/>
        <v>1</v>
      </c>
      <c r="B2336" s="25" t="s">
        <v>4824</v>
      </c>
      <c r="C2336" s="25"/>
      <c r="D2336" s="25" t="s">
        <v>4825</v>
      </c>
      <c r="E2336" s="25" t="s">
        <v>65</v>
      </c>
      <c r="F2336" s="25" t="s">
        <v>4826</v>
      </c>
      <c r="G2336" s="25" t="s">
        <v>70</v>
      </c>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c r="AR2336" s="25"/>
      <c r="AS2336" s="25"/>
      <c r="AT2336" s="25"/>
      <c r="AU2336" s="25"/>
      <c r="AV2336" s="25"/>
      <c r="AW2336" s="25"/>
      <c r="AX2336" s="25"/>
      <c r="AY2336" s="25"/>
      <c r="AZ2336" s="25"/>
      <c r="BA2336" s="25"/>
      <c r="BB2336" s="25"/>
      <c r="BC2336" s="25"/>
      <c r="BD2336" s="25"/>
      <c r="BE2336" s="25"/>
      <c r="BF2336" s="25"/>
      <c r="BG2336" s="25"/>
      <c r="BH2336" s="25"/>
      <c r="BI2336" s="25"/>
      <c r="BJ2336" s="25"/>
      <c r="BK2336" s="25"/>
      <c r="BL2336" s="27"/>
    </row>
    <row r="2337" spans="1:64" s="29" customFormat="1" ht="24" customHeight="1" x14ac:dyDescent="0.25">
      <c r="A2337" s="26">
        <f t="shared" si="34"/>
        <v>1</v>
      </c>
      <c r="B2337" s="25" t="s">
        <v>4827</v>
      </c>
      <c r="C2337" s="25"/>
      <c r="D2337" s="25" t="s">
        <v>4828</v>
      </c>
      <c r="E2337" s="25" t="s">
        <v>65</v>
      </c>
      <c r="F2337" s="25" t="s">
        <v>4829</v>
      </c>
      <c r="G2337" s="25" t="s">
        <v>70</v>
      </c>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c r="AR2337" s="25"/>
      <c r="AS2337" s="25"/>
      <c r="AT2337" s="25"/>
      <c r="AU2337" s="25"/>
      <c r="AV2337" s="25"/>
      <c r="AW2337" s="25"/>
      <c r="AX2337" s="25"/>
      <c r="AY2337" s="25"/>
      <c r="AZ2337" s="25"/>
      <c r="BA2337" s="25"/>
      <c r="BB2337" s="25"/>
      <c r="BC2337" s="25"/>
      <c r="BD2337" s="25"/>
      <c r="BE2337" s="25"/>
      <c r="BF2337" s="25"/>
      <c r="BG2337" s="25"/>
      <c r="BH2337" s="25"/>
      <c r="BI2337" s="25"/>
      <c r="BJ2337" s="25"/>
      <c r="BK2337" s="25"/>
      <c r="BL2337" s="27"/>
    </row>
    <row r="2338" spans="1:64" s="29" customFormat="1" ht="26.25" customHeight="1" x14ac:dyDescent="0.25">
      <c r="A2338" s="26">
        <f t="shared" si="34"/>
        <v>1</v>
      </c>
      <c r="B2338" s="25" t="s">
        <v>4830</v>
      </c>
      <c r="C2338" s="25"/>
      <c r="D2338" s="25" t="s">
        <v>4831</v>
      </c>
      <c r="E2338" s="25" t="s">
        <v>65</v>
      </c>
      <c r="F2338" s="25" t="s">
        <v>593</v>
      </c>
      <c r="G2338" s="25" t="s">
        <v>70</v>
      </c>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c r="AR2338" s="25"/>
      <c r="AS2338" s="25"/>
      <c r="AT2338" s="25"/>
      <c r="AU2338" s="25"/>
      <c r="AV2338" s="25"/>
      <c r="AW2338" s="25"/>
      <c r="AX2338" s="25"/>
      <c r="AY2338" s="25"/>
      <c r="AZ2338" s="25"/>
      <c r="BA2338" s="25"/>
      <c r="BB2338" s="25"/>
      <c r="BC2338" s="25"/>
      <c r="BD2338" s="25"/>
      <c r="BE2338" s="25"/>
      <c r="BF2338" s="25"/>
      <c r="BG2338" s="25"/>
      <c r="BH2338" s="25"/>
      <c r="BI2338" s="25"/>
      <c r="BJ2338" s="25"/>
      <c r="BK2338" s="25"/>
      <c r="BL2338" s="27"/>
    </row>
    <row r="2339" spans="1:64" s="29" customFormat="1" ht="27" customHeight="1" x14ac:dyDescent="0.25">
      <c r="A2339" s="26">
        <f t="shared" si="34"/>
        <v>2</v>
      </c>
      <c r="B2339" s="25" t="s">
        <v>12106</v>
      </c>
      <c r="C2339" s="25"/>
      <c r="D2339" s="25" t="s">
        <v>4832</v>
      </c>
      <c r="E2339" s="25" t="s">
        <v>182</v>
      </c>
      <c r="F2339" s="25" t="s">
        <v>12107</v>
      </c>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t="s">
        <v>69</v>
      </c>
      <c r="AE2339" s="25"/>
      <c r="AF2339" s="25"/>
      <c r="AG2339" s="25"/>
      <c r="AH2339" s="25"/>
      <c r="AI2339" s="25" t="s">
        <v>69</v>
      </c>
      <c r="AJ2339" s="25"/>
      <c r="AK2339" s="25"/>
      <c r="AL2339" s="25"/>
      <c r="AM2339" s="25"/>
      <c r="AN2339" s="25"/>
      <c r="AO2339" s="25"/>
      <c r="AP2339" s="25"/>
      <c r="AQ2339" s="25"/>
      <c r="AR2339" s="25"/>
      <c r="AS2339" s="25"/>
      <c r="AT2339" s="25"/>
      <c r="AU2339" s="25"/>
      <c r="AV2339" s="25"/>
      <c r="AW2339" s="25"/>
      <c r="AX2339" s="25"/>
      <c r="AY2339" s="25"/>
      <c r="AZ2339" s="25"/>
      <c r="BA2339" s="25"/>
      <c r="BB2339" s="25"/>
      <c r="BC2339" s="25"/>
      <c r="BD2339" s="25"/>
      <c r="BE2339" s="25"/>
      <c r="BF2339" s="25"/>
      <c r="BG2339" s="25"/>
      <c r="BH2339" s="25"/>
      <c r="BI2339" s="25"/>
      <c r="BJ2339" s="25"/>
      <c r="BK2339" s="25"/>
      <c r="BL2339" s="27"/>
    </row>
    <row r="2340" spans="1:64" s="29" customFormat="1" ht="24" customHeight="1" x14ac:dyDescent="0.25">
      <c r="A2340" s="26">
        <f t="shared" si="34"/>
        <v>1</v>
      </c>
      <c r="B2340" s="25" t="s">
        <v>12108</v>
      </c>
      <c r="C2340" s="25"/>
      <c r="D2340" s="25" t="s">
        <v>4833</v>
      </c>
      <c r="E2340" s="25" t="s">
        <v>78</v>
      </c>
      <c r="F2340" s="25" t="s">
        <v>4834</v>
      </c>
      <c r="G2340" s="25" t="s">
        <v>70</v>
      </c>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c r="AR2340" s="25"/>
      <c r="AS2340" s="25"/>
      <c r="AT2340" s="25"/>
      <c r="AU2340" s="25"/>
      <c r="AV2340" s="25"/>
      <c r="AW2340" s="25"/>
      <c r="AX2340" s="25"/>
      <c r="AY2340" s="25"/>
      <c r="AZ2340" s="25"/>
      <c r="BA2340" s="25"/>
      <c r="BB2340" s="25"/>
      <c r="BC2340" s="25"/>
      <c r="BD2340" s="25"/>
      <c r="BE2340" s="25"/>
      <c r="BF2340" s="25"/>
      <c r="BG2340" s="25"/>
      <c r="BH2340" s="25"/>
      <c r="BI2340" s="25"/>
      <c r="BJ2340" s="25"/>
      <c r="BK2340" s="25"/>
      <c r="BL2340" s="27"/>
    </row>
    <row r="2341" spans="1:64" s="29" customFormat="1" ht="21" customHeight="1" x14ac:dyDescent="0.25">
      <c r="A2341" s="26">
        <f t="shared" si="34"/>
        <v>1</v>
      </c>
      <c r="B2341" s="25" t="s">
        <v>12109</v>
      </c>
      <c r="C2341" s="25"/>
      <c r="D2341" s="25" t="s">
        <v>4835</v>
      </c>
      <c r="E2341" s="25" t="s">
        <v>78</v>
      </c>
      <c r="F2341" s="25" t="s">
        <v>4836</v>
      </c>
      <c r="G2341" s="25" t="s">
        <v>67</v>
      </c>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c r="AR2341" s="25"/>
      <c r="AS2341" s="25"/>
      <c r="AT2341" s="25"/>
      <c r="AU2341" s="25"/>
      <c r="AV2341" s="25"/>
      <c r="AW2341" s="25"/>
      <c r="AX2341" s="25"/>
      <c r="AY2341" s="25"/>
      <c r="AZ2341" s="25"/>
      <c r="BA2341" s="25"/>
      <c r="BB2341" s="25"/>
      <c r="BC2341" s="25"/>
      <c r="BD2341" s="25"/>
      <c r="BE2341" s="25"/>
      <c r="BF2341" s="25"/>
      <c r="BG2341" s="25"/>
      <c r="BH2341" s="25"/>
      <c r="BI2341" s="25"/>
      <c r="BJ2341" s="25"/>
      <c r="BK2341" s="25"/>
      <c r="BL2341" s="27"/>
    </row>
    <row r="2342" spans="1:64" s="29" customFormat="1" ht="24" customHeight="1" x14ac:dyDescent="0.25">
      <c r="A2342" s="26">
        <f t="shared" si="34"/>
        <v>1</v>
      </c>
      <c r="B2342" s="25" t="s">
        <v>4837</v>
      </c>
      <c r="C2342" s="25"/>
      <c r="D2342" s="25" t="s">
        <v>4838</v>
      </c>
      <c r="E2342" s="25" t="s">
        <v>78</v>
      </c>
      <c r="F2342" s="25" t="s">
        <v>4834</v>
      </c>
      <c r="G2342" s="25" t="s">
        <v>70</v>
      </c>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c r="AR2342" s="25"/>
      <c r="AS2342" s="25"/>
      <c r="AT2342" s="25"/>
      <c r="AU2342" s="25"/>
      <c r="AV2342" s="25"/>
      <c r="AW2342" s="25"/>
      <c r="AX2342" s="25"/>
      <c r="AY2342" s="25"/>
      <c r="AZ2342" s="25"/>
      <c r="BA2342" s="25"/>
      <c r="BB2342" s="25"/>
      <c r="BC2342" s="25"/>
      <c r="BD2342" s="25"/>
      <c r="BE2342" s="25"/>
      <c r="BF2342" s="25"/>
      <c r="BG2342" s="25"/>
      <c r="BH2342" s="25"/>
      <c r="BI2342" s="25"/>
      <c r="BJ2342" s="25"/>
      <c r="BK2342" s="25"/>
      <c r="BL2342" s="27"/>
    </row>
    <row r="2343" spans="1:64" s="29" customFormat="1" ht="24" customHeight="1" x14ac:dyDescent="0.25">
      <c r="A2343" s="26">
        <f t="shared" si="34"/>
        <v>1</v>
      </c>
      <c r="B2343" s="25" t="s">
        <v>12110</v>
      </c>
      <c r="C2343" s="25"/>
      <c r="D2343" s="25" t="s">
        <v>4839</v>
      </c>
      <c r="E2343" s="25" t="s">
        <v>78</v>
      </c>
      <c r="F2343" s="25" t="s">
        <v>659</v>
      </c>
      <c r="G2343" s="25"/>
      <c r="H2343" s="25"/>
      <c r="I2343" s="25"/>
      <c r="J2343" s="25"/>
      <c r="K2343" s="25"/>
      <c r="L2343" s="25"/>
      <c r="M2343" s="25"/>
      <c r="N2343" s="25"/>
      <c r="O2343" s="25"/>
      <c r="P2343" s="25"/>
      <c r="Q2343" s="25"/>
      <c r="R2343" s="25"/>
      <c r="S2343" s="25"/>
      <c r="T2343" s="25"/>
      <c r="U2343" s="25" t="s">
        <v>167</v>
      </c>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c r="AR2343" s="25"/>
      <c r="AS2343" s="25"/>
      <c r="AT2343" s="25"/>
      <c r="AU2343" s="25"/>
      <c r="AV2343" s="25"/>
      <c r="AW2343" s="25"/>
      <c r="AX2343" s="25"/>
      <c r="AY2343" s="25"/>
      <c r="AZ2343" s="25"/>
      <c r="BA2343" s="25"/>
      <c r="BB2343" s="25"/>
      <c r="BC2343" s="25"/>
      <c r="BD2343" s="25"/>
      <c r="BE2343" s="25"/>
      <c r="BF2343" s="25"/>
      <c r="BG2343" s="25"/>
      <c r="BH2343" s="25"/>
      <c r="BI2343" s="25"/>
      <c r="BJ2343" s="25"/>
      <c r="BK2343" s="25"/>
      <c r="BL2343" s="27"/>
    </row>
    <row r="2344" spans="1:64" s="29" customFormat="1" ht="24" customHeight="1" x14ac:dyDescent="0.25">
      <c r="A2344" s="26">
        <f t="shared" si="34"/>
        <v>1</v>
      </c>
      <c r="B2344" s="25" t="s">
        <v>4840</v>
      </c>
      <c r="C2344" s="25"/>
      <c r="D2344" s="25" t="s">
        <v>4840</v>
      </c>
      <c r="E2344" s="25" t="s">
        <v>65</v>
      </c>
      <c r="F2344" s="25" t="s">
        <v>4841</v>
      </c>
      <c r="G2344" s="25"/>
      <c r="H2344" s="25"/>
      <c r="I2344" s="25"/>
      <c r="J2344" s="25"/>
      <c r="K2344" s="25"/>
      <c r="L2344" s="25"/>
      <c r="M2344" s="25"/>
      <c r="N2344" s="25"/>
      <c r="O2344" s="25"/>
      <c r="P2344" s="25"/>
      <c r="Q2344" s="25"/>
      <c r="R2344" s="25" t="s">
        <v>167</v>
      </c>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c r="AR2344" s="25"/>
      <c r="AS2344" s="25"/>
      <c r="AT2344" s="25"/>
      <c r="AU2344" s="25"/>
      <c r="AV2344" s="25"/>
      <c r="AW2344" s="25"/>
      <c r="AX2344" s="25"/>
      <c r="AY2344" s="25"/>
      <c r="AZ2344" s="25"/>
      <c r="BA2344" s="25"/>
      <c r="BB2344" s="25"/>
      <c r="BC2344" s="25"/>
      <c r="BD2344" s="25"/>
      <c r="BE2344" s="25"/>
      <c r="BF2344" s="25"/>
      <c r="BG2344" s="25"/>
      <c r="BH2344" s="25"/>
      <c r="BI2344" s="25"/>
      <c r="BJ2344" s="25"/>
      <c r="BK2344" s="25"/>
      <c r="BL2344" s="27"/>
    </row>
    <row r="2345" spans="1:64" s="29" customFormat="1" ht="24" customHeight="1" x14ac:dyDescent="0.25">
      <c r="A2345" s="26">
        <f t="shared" si="34"/>
        <v>3</v>
      </c>
      <c r="B2345" s="25" t="s">
        <v>14159</v>
      </c>
      <c r="C2345" s="25"/>
      <c r="D2345" s="25" t="s">
        <v>4842</v>
      </c>
      <c r="E2345" s="25" t="s">
        <v>65</v>
      </c>
      <c r="F2345" s="25" t="s">
        <v>4843</v>
      </c>
      <c r="G2345" s="25" t="s">
        <v>10630</v>
      </c>
      <c r="H2345" s="25" t="s">
        <v>70</v>
      </c>
      <c r="I2345" s="25"/>
      <c r="J2345" s="25"/>
      <c r="K2345" s="25"/>
      <c r="L2345" s="25"/>
      <c r="M2345" s="25"/>
      <c r="N2345" s="25"/>
      <c r="O2345" s="25"/>
      <c r="P2345" s="25"/>
      <c r="Q2345" s="25"/>
      <c r="R2345" s="25"/>
      <c r="S2345" s="25"/>
      <c r="T2345" s="25"/>
      <c r="U2345" s="25" t="s">
        <v>67</v>
      </c>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c r="AR2345" s="25"/>
      <c r="AS2345" s="25"/>
      <c r="AT2345" s="25"/>
      <c r="AU2345" s="25"/>
      <c r="AV2345" s="25"/>
      <c r="AW2345" s="25"/>
      <c r="AX2345" s="25"/>
      <c r="AY2345" s="25"/>
      <c r="AZ2345" s="25"/>
      <c r="BA2345" s="25"/>
      <c r="BB2345" s="25"/>
      <c r="BC2345" s="25"/>
      <c r="BD2345" s="25"/>
      <c r="BE2345" s="25"/>
      <c r="BF2345" s="25"/>
      <c r="BG2345" s="25"/>
      <c r="BH2345" s="25"/>
      <c r="BI2345" s="25"/>
      <c r="BJ2345" s="25"/>
      <c r="BK2345" s="25"/>
      <c r="BL2345" s="27"/>
    </row>
    <row r="2346" spans="1:64" s="29" customFormat="1" ht="24" customHeight="1" x14ac:dyDescent="0.25">
      <c r="A2346" s="26">
        <f t="shared" si="34"/>
        <v>1</v>
      </c>
      <c r="B2346" s="25" t="s">
        <v>4844</v>
      </c>
      <c r="C2346" s="25"/>
      <c r="D2346" s="25" t="s">
        <v>4845</v>
      </c>
      <c r="E2346" s="25" t="s">
        <v>65</v>
      </c>
      <c r="F2346" s="25" t="s">
        <v>4846</v>
      </c>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c r="AR2346" s="25"/>
      <c r="AS2346" s="25"/>
      <c r="AT2346" s="25" t="s">
        <v>70</v>
      </c>
      <c r="AU2346" s="25"/>
      <c r="AV2346" s="25"/>
      <c r="AW2346" s="25"/>
      <c r="AX2346" s="25"/>
      <c r="AY2346" s="25"/>
      <c r="AZ2346" s="25"/>
      <c r="BA2346" s="25"/>
      <c r="BB2346" s="25"/>
      <c r="BC2346" s="25"/>
      <c r="BD2346" s="25"/>
      <c r="BE2346" s="25"/>
      <c r="BF2346" s="25"/>
      <c r="BG2346" s="25"/>
      <c r="BH2346" s="25"/>
      <c r="BI2346" s="25"/>
      <c r="BJ2346" s="25"/>
      <c r="BK2346" s="25"/>
      <c r="BL2346" s="27"/>
    </row>
    <row r="2347" spans="1:64" s="29" customFormat="1" ht="24" customHeight="1" x14ac:dyDescent="0.25">
      <c r="A2347" s="26">
        <f t="shared" si="34"/>
        <v>1</v>
      </c>
      <c r="B2347" s="25" t="s">
        <v>4847</v>
      </c>
      <c r="C2347" s="25"/>
      <c r="D2347" s="25" t="s">
        <v>4848</v>
      </c>
      <c r="E2347" s="25" t="s">
        <v>65</v>
      </c>
      <c r="F2347" s="25" t="s">
        <v>4849</v>
      </c>
      <c r="G2347" s="25" t="s">
        <v>70</v>
      </c>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c r="AR2347" s="25"/>
      <c r="AS2347" s="25"/>
      <c r="AT2347" s="25"/>
      <c r="AU2347" s="25"/>
      <c r="AV2347" s="25"/>
      <c r="AW2347" s="25"/>
      <c r="AX2347" s="25"/>
      <c r="AY2347" s="25"/>
      <c r="AZ2347" s="25"/>
      <c r="BA2347" s="25"/>
      <c r="BB2347" s="25"/>
      <c r="BC2347" s="25"/>
      <c r="BD2347" s="25"/>
      <c r="BE2347" s="25"/>
      <c r="BF2347" s="25"/>
      <c r="BG2347" s="25"/>
      <c r="BH2347" s="25"/>
      <c r="BI2347" s="25"/>
      <c r="BJ2347" s="25"/>
      <c r="BK2347" s="25"/>
      <c r="BL2347" s="27"/>
    </row>
    <row r="2348" spans="1:64" s="29" customFormat="1" ht="24" customHeight="1" x14ac:dyDescent="0.25">
      <c r="A2348" s="26">
        <f t="shared" si="34"/>
        <v>1</v>
      </c>
      <c r="B2348" s="25" t="s">
        <v>12111</v>
      </c>
      <c r="C2348" s="25"/>
      <c r="D2348" s="25" t="s">
        <v>4850</v>
      </c>
      <c r="E2348" s="25" t="s">
        <v>267</v>
      </c>
      <c r="F2348" s="25" t="s">
        <v>1908</v>
      </c>
      <c r="G2348" s="25"/>
      <c r="H2348" s="25"/>
      <c r="I2348" s="25"/>
      <c r="J2348" s="25"/>
      <c r="K2348" s="25"/>
      <c r="L2348" s="25"/>
      <c r="M2348" s="25"/>
      <c r="N2348" s="25" t="s">
        <v>67</v>
      </c>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c r="AR2348" s="25"/>
      <c r="AS2348" s="25"/>
      <c r="AT2348" s="25"/>
      <c r="AU2348" s="25"/>
      <c r="AV2348" s="25"/>
      <c r="AW2348" s="25"/>
      <c r="AX2348" s="25"/>
      <c r="AY2348" s="25"/>
      <c r="AZ2348" s="25"/>
      <c r="BA2348" s="25"/>
      <c r="BB2348" s="25"/>
      <c r="BC2348" s="25"/>
      <c r="BD2348" s="25"/>
      <c r="BE2348" s="25"/>
      <c r="BF2348" s="25"/>
      <c r="BG2348" s="25"/>
      <c r="BH2348" s="25"/>
      <c r="BI2348" s="25"/>
      <c r="BJ2348" s="25"/>
      <c r="BK2348" s="25"/>
      <c r="BL2348" s="27"/>
    </row>
    <row r="2349" spans="1:64" s="29" customFormat="1" ht="24" customHeight="1" x14ac:dyDescent="0.25">
      <c r="A2349" s="26">
        <f t="shared" si="34"/>
        <v>1</v>
      </c>
      <c r="B2349" s="27" t="s">
        <v>4851</v>
      </c>
      <c r="C2349" s="27"/>
      <c r="D2349" s="27" t="s">
        <v>4852</v>
      </c>
      <c r="E2349" s="27" t="s">
        <v>65</v>
      </c>
      <c r="F2349" s="27" t="s">
        <v>4853</v>
      </c>
      <c r="G2349" s="28" t="s">
        <v>67</v>
      </c>
      <c r="H2349" s="28"/>
      <c r="I2349" s="28"/>
      <c r="J2349" s="28"/>
      <c r="K2349" s="28"/>
      <c r="L2349" s="28"/>
      <c r="M2349" s="28"/>
      <c r="N2349" s="28"/>
      <c r="O2349" s="28"/>
      <c r="P2349" s="28"/>
      <c r="Q2349" s="28"/>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s="28"/>
      <c r="BJ2349" s="28"/>
      <c r="BK2349" s="28"/>
      <c r="BL2349" s="27"/>
    </row>
    <row r="2350" spans="1:64" s="29" customFormat="1" ht="24" customHeight="1" x14ac:dyDescent="0.25">
      <c r="A2350" s="26">
        <f t="shared" ref="A2350:A2417" si="35">COUNTA(G2350:BK2350)</f>
        <v>1</v>
      </c>
      <c r="B2350" s="25" t="s">
        <v>12112</v>
      </c>
      <c r="C2350" s="25"/>
      <c r="D2350" s="25" t="s">
        <v>4854</v>
      </c>
      <c r="E2350" s="25" t="s">
        <v>267</v>
      </c>
      <c r="F2350" s="25" t="s">
        <v>4855</v>
      </c>
      <c r="G2350" s="25"/>
      <c r="H2350" s="25"/>
      <c r="I2350" s="25"/>
      <c r="J2350" s="25"/>
      <c r="K2350" s="25"/>
      <c r="L2350" s="25"/>
      <c r="M2350" s="25"/>
      <c r="N2350" s="25" t="s">
        <v>67</v>
      </c>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c r="AR2350" s="25"/>
      <c r="AS2350" s="25"/>
      <c r="AT2350" s="25"/>
      <c r="AU2350" s="25"/>
      <c r="AV2350" s="25"/>
      <c r="AW2350" s="25"/>
      <c r="AX2350" s="25"/>
      <c r="AY2350" s="25"/>
      <c r="AZ2350" s="25"/>
      <c r="BA2350" s="25"/>
      <c r="BB2350" s="25"/>
      <c r="BC2350" s="25"/>
      <c r="BD2350" s="25"/>
      <c r="BE2350" s="25"/>
      <c r="BF2350" s="25"/>
      <c r="BG2350" s="25"/>
      <c r="BH2350" s="25"/>
      <c r="BI2350" s="25"/>
      <c r="BJ2350" s="25"/>
      <c r="BK2350" s="25"/>
      <c r="BL2350" s="27"/>
    </row>
    <row r="2351" spans="1:64" s="29" customFormat="1" ht="24" customHeight="1" x14ac:dyDescent="0.25">
      <c r="A2351" s="26">
        <f t="shared" si="35"/>
        <v>1</v>
      </c>
      <c r="B2351" s="25" t="s">
        <v>4856</v>
      </c>
      <c r="C2351" s="25"/>
      <c r="D2351" s="25" t="s">
        <v>4857</v>
      </c>
      <c r="E2351" s="25" t="s">
        <v>65</v>
      </c>
      <c r="F2351" s="25" t="s">
        <v>4858</v>
      </c>
      <c r="G2351" s="25"/>
      <c r="H2351" s="25"/>
      <c r="I2351" s="25"/>
      <c r="J2351" s="25"/>
      <c r="K2351" s="25"/>
      <c r="L2351" s="25"/>
      <c r="M2351" s="25"/>
      <c r="N2351" s="25" t="s">
        <v>67</v>
      </c>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c r="AR2351" s="25"/>
      <c r="AS2351" s="25"/>
      <c r="AT2351" s="25"/>
      <c r="AU2351" s="25"/>
      <c r="AV2351" s="25"/>
      <c r="AW2351" s="25"/>
      <c r="AX2351" s="25"/>
      <c r="AY2351" s="25"/>
      <c r="AZ2351" s="25"/>
      <c r="BA2351" s="25"/>
      <c r="BB2351" s="25"/>
      <c r="BC2351" s="25"/>
      <c r="BD2351" s="25"/>
      <c r="BE2351" s="25"/>
      <c r="BF2351" s="25"/>
      <c r="BG2351" s="25"/>
      <c r="BH2351" s="25"/>
      <c r="BI2351" s="25"/>
      <c r="BJ2351" s="25"/>
      <c r="BK2351" s="25"/>
      <c r="BL2351" s="27"/>
    </row>
    <row r="2352" spans="1:64" s="29" customFormat="1" ht="24" customHeight="1" x14ac:dyDescent="0.25">
      <c r="A2352" s="26">
        <f t="shared" si="35"/>
        <v>1</v>
      </c>
      <c r="B2352" s="36" t="s">
        <v>12113</v>
      </c>
      <c r="C2352" s="36"/>
      <c r="D2352" s="31" t="s">
        <v>4859</v>
      </c>
      <c r="E2352" s="36" t="s">
        <v>267</v>
      </c>
      <c r="F2352" s="36" t="s">
        <v>4860</v>
      </c>
      <c r="G2352" s="25" t="s">
        <v>70</v>
      </c>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c r="AR2352" s="25"/>
      <c r="AS2352" s="25"/>
      <c r="AT2352" s="25"/>
      <c r="AU2352" s="25"/>
      <c r="AV2352" s="25"/>
      <c r="AW2352" s="25"/>
      <c r="AX2352" s="25"/>
      <c r="AY2352" s="25"/>
      <c r="AZ2352" s="25"/>
      <c r="BA2352" s="25"/>
      <c r="BB2352" s="25"/>
      <c r="BC2352" s="25"/>
      <c r="BD2352" s="25"/>
      <c r="BE2352" s="25"/>
      <c r="BF2352" s="25"/>
      <c r="BG2352" s="25"/>
      <c r="BH2352" s="25"/>
      <c r="BI2352" s="25"/>
      <c r="BJ2352" s="25"/>
      <c r="BK2352" s="25"/>
      <c r="BL2352" s="27"/>
    </row>
    <row r="2353" spans="1:64" s="29" customFormat="1" ht="24" customHeight="1" x14ac:dyDescent="0.25">
      <c r="A2353" s="26">
        <f t="shared" si="35"/>
        <v>1</v>
      </c>
      <c r="B2353" s="27" t="s">
        <v>4861</v>
      </c>
      <c r="C2353" s="27"/>
      <c r="D2353" s="27" t="s">
        <v>4862</v>
      </c>
      <c r="E2353" s="27" t="s">
        <v>65</v>
      </c>
      <c r="F2353" s="27" t="s">
        <v>4863</v>
      </c>
      <c r="G2353" s="25"/>
      <c r="H2353" s="25"/>
      <c r="I2353" s="25"/>
      <c r="J2353" s="25"/>
      <c r="K2353" s="25"/>
      <c r="L2353" s="25"/>
      <c r="M2353" s="25"/>
      <c r="N2353" s="25"/>
      <c r="O2353" s="25"/>
      <c r="P2353" s="25"/>
      <c r="Q2353" s="25"/>
      <c r="R2353" s="25"/>
      <c r="S2353" s="25"/>
      <c r="T2353" s="25"/>
      <c r="U2353" s="25"/>
      <c r="V2353" s="25" t="s">
        <v>67</v>
      </c>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c r="BI2353" s="25"/>
      <c r="BJ2353" s="25"/>
      <c r="BK2353" s="25"/>
      <c r="BL2353" s="27"/>
    </row>
    <row r="2354" spans="1:64" s="29" customFormat="1" ht="24" customHeight="1" x14ac:dyDescent="0.25">
      <c r="A2354" s="26">
        <f t="shared" si="35"/>
        <v>1</v>
      </c>
      <c r="B2354" s="25" t="s">
        <v>4864</v>
      </c>
      <c r="C2354" s="25" t="s">
        <v>164</v>
      </c>
      <c r="D2354" s="25" t="s">
        <v>4865</v>
      </c>
      <c r="E2354" s="25" t="s">
        <v>65</v>
      </c>
      <c r="F2354" s="25" t="s">
        <v>4866</v>
      </c>
      <c r="G2354" s="25" t="s">
        <v>70</v>
      </c>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c r="AR2354" s="25"/>
      <c r="AS2354" s="25"/>
      <c r="AT2354" s="25"/>
      <c r="AU2354" s="25"/>
      <c r="AV2354" s="25"/>
      <c r="AW2354" s="25"/>
      <c r="AX2354" s="25"/>
      <c r="AY2354" s="25"/>
      <c r="AZ2354" s="25"/>
      <c r="BA2354" s="25"/>
      <c r="BB2354" s="25"/>
      <c r="BC2354" s="25"/>
      <c r="BD2354" s="25"/>
      <c r="BE2354" s="25"/>
      <c r="BF2354" s="25"/>
      <c r="BG2354" s="25"/>
      <c r="BH2354" s="25"/>
      <c r="BI2354" s="25"/>
      <c r="BJ2354" s="25"/>
      <c r="BK2354" s="25"/>
      <c r="BL2354" s="27" t="s">
        <v>164</v>
      </c>
    </row>
    <row r="2355" spans="1:64" s="29" customFormat="1" ht="24" customHeight="1" x14ac:dyDescent="0.25">
      <c r="A2355" s="26">
        <f t="shared" si="35"/>
        <v>1</v>
      </c>
      <c r="B2355" s="25" t="s">
        <v>12114</v>
      </c>
      <c r="C2355" s="25" t="s">
        <v>12078</v>
      </c>
      <c r="D2355" s="25" t="s">
        <v>4867</v>
      </c>
      <c r="E2355" s="25" t="s">
        <v>78</v>
      </c>
      <c r="F2355" s="25" t="s">
        <v>4868</v>
      </c>
      <c r="G2355" s="25" t="s">
        <v>12085</v>
      </c>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c r="AR2355" s="25"/>
      <c r="AS2355" s="25"/>
      <c r="AT2355" s="25"/>
      <c r="AU2355" s="25"/>
      <c r="AV2355" s="25"/>
      <c r="AW2355" s="25"/>
      <c r="AX2355" s="25"/>
      <c r="AY2355" s="25"/>
      <c r="AZ2355" s="25"/>
      <c r="BA2355" s="25"/>
      <c r="BB2355" s="25"/>
      <c r="BC2355" s="25"/>
      <c r="BD2355" s="25"/>
      <c r="BE2355" s="25"/>
      <c r="BF2355" s="25"/>
      <c r="BG2355" s="25"/>
      <c r="BH2355" s="25"/>
      <c r="BI2355" s="25"/>
      <c r="BJ2355" s="25"/>
      <c r="BK2355" s="25"/>
      <c r="BL2355" s="27"/>
    </row>
    <row r="2356" spans="1:64" s="29" customFormat="1" ht="24" customHeight="1" x14ac:dyDescent="0.25">
      <c r="A2356" s="26">
        <f t="shared" si="35"/>
        <v>1</v>
      </c>
      <c r="B2356" s="25" t="s">
        <v>4869</v>
      </c>
      <c r="C2356" s="25"/>
      <c r="D2356" s="25" t="s">
        <v>4870</v>
      </c>
      <c r="E2356" s="25" t="s">
        <v>65</v>
      </c>
      <c r="F2356" s="25" t="s">
        <v>4871</v>
      </c>
      <c r="G2356" s="25" t="s">
        <v>67</v>
      </c>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c r="AR2356" s="25"/>
      <c r="AS2356" s="25"/>
      <c r="AT2356" s="25"/>
      <c r="AU2356" s="25"/>
      <c r="AV2356" s="25"/>
      <c r="AW2356" s="25"/>
      <c r="AX2356" s="25"/>
      <c r="AY2356" s="25"/>
      <c r="AZ2356" s="25"/>
      <c r="BA2356" s="25"/>
      <c r="BB2356" s="25"/>
      <c r="BC2356" s="25"/>
      <c r="BD2356" s="25"/>
      <c r="BE2356" s="25"/>
      <c r="BF2356" s="25"/>
      <c r="BG2356" s="25"/>
      <c r="BH2356" s="25"/>
      <c r="BI2356" s="25"/>
      <c r="BJ2356" s="25"/>
      <c r="BK2356" s="25"/>
      <c r="BL2356" s="27"/>
    </row>
    <row r="2357" spans="1:64" s="29" customFormat="1" ht="24" customHeight="1" x14ac:dyDescent="0.25">
      <c r="A2357" s="26">
        <f t="shared" si="35"/>
        <v>1</v>
      </c>
      <c r="B2357" s="25" t="s">
        <v>12115</v>
      </c>
      <c r="C2357" s="25"/>
      <c r="D2357" s="25" t="s">
        <v>4872</v>
      </c>
      <c r="E2357" s="25" t="s">
        <v>78</v>
      </c>
      <c r="F2357" s="25" t="s">
        <v>12116</v>
      </c>
      <c r="G2357" s="25"/>
      <c r="H2357" s="25"/>
      <c r="I2357" s="25"/>
      <c r="J2357" s="25"/>
      <c r="K2357" s="25"/>
      <c r="L2357" s="25"/>
      <c r="M2357" s="25"/>
      <c r="N2357" s="25"/>
      <c r="O2357" s="25"/>
      <c r="P2357" s="25"/>
      <c r="Q2357" s="25"/>
      <c r="R2357" s="25"/>
      <c r="S2357" s="25"/>
      <c r="T2357" s="25"/>
      <c r="U2357" s="25"/>
      <c r="V2357" s="25" t="s">
        <v>70</v>
      </c>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c r="AR2357" s="25"/>
      <c r="AS2357" s="25"/>
      <c r="AT2357" s="25"/>
      <c r="AU2357" s="25"/>
      <c r="AV2357" s="25"/>
      <c r="AW2357" s="25"/>
      <c r="AX2357" s="25"/>
      <c r="AY2357" s="25"/>
      <c r="AZ2357" s="25"/>
      <c r="BA2357" s="25"/>
      <c r="BB2357" s="25"/>
      <c r="BC2357" s="25"/>
      <c r="BD2357" s="25"/>
      <c r="BE2357" s="25"/>
      <c r="BF2357" s="25"/>
      <c r="BG2357" s="25"/>
      <c r="BH2357" s="25"/>
      <c r="BI2357" s="25"/>
      <c r="BJ2357" s="25"/>
      <c r="BK2357" s="25"/>
      <c r="BL2357" s="27"/>
    </row>
    <row r="2358" spans="1:64" s="29" customFormat="1" ht="24" customHeight="1" x14ac:dyDescent="0.25">
      <c r="A2358" s="26">
        <f t="shared" si="35"/>
        <v>1</v>
      </c>
      <c r="B2358" s="42" t="s">
        <v>12117</v>
      </c>
      <c r="C2358" s="25" t="s">
        <v>86</v>
      </c>
      <c r="D2358" s="27" t="s">
        <v>4873</v>
      </c>
      <c r="E2358" s="25" t="s">
        <v>78</v>
      </c>
      <c r="F2358" s="42" t="s">
        <v>4874</v>
      </c>
      <c r="G2358" s="25"/>
      <c r="H2358" s="25"/>
      <c r="I2358" s="25"/>
      <c r="J2358" s="25"/>
      <c r="K2358" s="25"/>
      <c r="L2358" s="25"/>
      <c r="M2358" s="25"/>
      <c r="N2358" s="25"/>
      <c r="O2358" s="25"/>
      <c r="P2358" s="25"/>
      <c r="Q2358" s="25"/>
      <c r="R2358" s="25"/>
      <c r="S2358" s="25"/>
      <c r="T2358" s="25"/>
      <c r="U2358" s="25"/>
      <c r="V2358" s="25" t="s">
        <v>70</v>
      </c>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c r="AR2358" s="25"/>
      <c r="AS2358" s="25"/>
      <c r="AT2358" s="25"/>
      <c r="AU2358" s="25"/>
      <c r="AV2358" s="25"/>
      <c r="AW2358" s="25"/>
      <c r="AX2358" s="25"/>
      <c r="AY2358" s="25"/>
      <c r="AZ2358" s="25"/>
      <c r="BA2358" s="25"/>
      <c r="BB2358" s="25"/>
      <c r="BC2358" s="25"/>
      <c r="BD2358" s="25"/>
      <c r="BE2358" s="25"/>
      <c r="BF2358" s="25"/>
      <c r="BG2358" s="25"/>
      <c r="BH2358" s="25"/>
      <c r="BI2358" s="25"/>
      <c r="BJ2358" s="25"/>
      <c r="BK2358" s="25"/>
      <c r="BL2358" s="27" t="s">
        <v>86</v>
      </c>
    </row>
    <row r="2359" spans="1:64" s="29" customFormat="1" ht="24" customHeight="1" x14ac:dyDescent="0.25">
      <c r="A2359" s="26">
        <f t="shared" si="35"/>
        <v>6</v>
      </c>
      <c r="B2359" s="27" t="s">
        <v>12118</v>
      </c>
      <c r="C2359" s="27"/>
      <c r="D2359" s="27" t="s">
        <v>4875</v>
      </c>
      <c r="E2359" s="25" t="s">
        <v>78</v>
      </c>
      <c r="F2359" s="27" t="s">
        <v>4876</v>
      </c>
      <c r="G2359" s="28"/>
      <c r="H2359" s="28"/>
      <c r="I2359" s="28"/>
      <c r="J2359" s="28"/>
      <c r="K2359" s="28"/>
      <c r="L2359" s="28"/>
      <c r="M2359" s="28" t="s">
        <v>67</v>
      </c>
      <c r="N2359" s="28"/>
      <c r="O2359" s="28"/>
      <c r="P2359" s="28"/>
      <c r="Q2359" s="28"/>
      <c r="R2359" s="28" t="s">
        <v>14659</v>
      </c>
      <c r="S2359" s="28"/>
      <c r="T2359" s="28"/>
      <c r="U2359" s="28"/>
      <c r="V2359" s="28"/>
      <c r="W2359" s="28"/>
      <c r="X2359" s="28" t="s">
        <v>14835</v>
      </c>
      <c r="Y2359" s="28"/>
      <c r="Z2359" s="28"/>
      <c r="AA2359" s="28"/>
      <c r="AB2359" s="28"/>
      <c r="AC2359" s="28"/>
      <c r="AD2359" s="28" t="s">
        <v>14884</v>
      </c>
      <c r="AE2359" s="28"/>
      <c r="AF2359" s="28"/>
      <c r="AG2359" s="28"/>
      <c r="AH2359" s="28"/>
      <c r="AI2359" s="28"/>
      <c r="AJ2359" s="28"/>
      <c r="AK2359" s="28"/>
      <c r="AL2359" s="28"/>
      <c r="AM2359" s="28"/>
      <c r="AN2359" s="28"/>
      <c r="AO2359" s="28"/>
      <c r="AP2359" s="28"/>
      <c r="AQ2359" s="28"/>
      <c r="AR2359" s="28" t="s">
        <v>14956</v>
      </c>
      <c r="AS2359" s="28"/>
      <c r="AT2359" s="28"/>
      <c r="AU2359" s="28"/>
      <c r="AV2359" s="28"/>
      <c r="AW2359" s="28"/>
      <c r="AX2359" s="28"/>
      <c r="AY2359" s="28"/>
      <c r="AZ2359" s="28"/>
      <c r="BA2359" s="28"/>
      <c r="BB2359" s="28"/>
      <c r="BC2359" s="28"/>
      <c r="BD2359" s="28"/>
      <c r="BE2359" s="28"/>
      <c r="BF2359" s="28"/>
      <c r="BG2359" s="28"/>
      <c r="BH2359" s="28" t="s">
        <v>14972</v>
      </c>
      <c r="BI2359" s="28"/>
      <c r="BJ2359" s="28"/>
      <c r="BK2359" s="28"/>
      <c r="BL2359" s="27"/>
    </row>
    <row r="2360" spans="1:64" s="29" customFormat="1" ht="24" customHeight="1" x14ac:dyDescent="0.25">
      <c r="A2360" s="26">
        <f t="shared" si="35"/>
        <v>2</v>
      </c>
      <c r="B2360" s="27" t="s">
        <v>12119</v>
      </c>
      <c r="C2360" s="27"/>
      <c r="D2360" s="27" t="s">
        <v>4877</v>
      </c>
      <c r="E2360" s="25" t="s">
        <v>78</v>
      </c>
      <c r="F2360" s="27" t="s">
        <v>4878</v>
      </c>
      <c r="G2360" s="25"/>
      <c r="H2360" s="25"/>
      <c r="I2360" s="25"/>
      <c r="J2360" s="25"/>
      <c r="K2360" s="25" t="s">
        <v>85</v>
      </c>
      <c r="L2360" s="25"/>
      <c r="M2360" s="25" t="s">
        <v>10630</v>
      </c>
      <c r="N2360" s="25"/>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c r="AR2360" s="25"/>
      <c r="AS2360" s="25"/>
      <c r="AT2360" s="25"/>
      <c r="AU2360" s="25"/>
      <c r="AV2360" s="25"/>
      <c r="AW2360" s="25"/>
      <c r="AX2360" s="25"/>
      <c r="AY2360" s="25"/>
      <c r="AZ2360" s="25"/>
      <c r="BA2360" s="25"/>
      <c r="BB2360" s="25"/>
      <c r="BC2360" s="25"/>
      <c r="BD2360" s="25"/>
      <c r="BE2360" s="25"/>
      <c r="BF2360" s="25"/>
      <c r="BG2360" s="25"/>
      <c r="BH2360" s="25"/>
      <c r="BI2360" s="25"/>
      <c r="BJ2360" s="25"/>
      <c r="BK2360" s="25"/>
      <c r="BL2360" s="27"/>
    </row>
    <row r="2361" spans="1:64" s="29" customFormat="1" ht="24" customHeight="1" x14ac:dyDescent="0.25">
      <c r="A2361" s="26">
        <f t="shared" si="35"/>
        <v>1</v>
      </c>
      <c r="B2361" s="25" t="s">
        <v>4879</v>
      </c>
      <c r="C2361" s="25"/>
      <c r="D2361" s="25" t="s">
        <v>4880</v>
      </c>
      <c r="E2361" s="25" t="s">
        <v>78</v>
      </c>
      <c r="F2361" s="25" t="s">
        <v>4881</v>
      </c>
      <c r="G2361" s="25" t="s">
        <v>67</v>
      </c>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c r="AR2361" s="25"/>
      <c r="AS2361" s="25"/>
      <c r="AT2361" s="25"/>
      <c r="AU2361" s="25"/>
      <c r="AV2361" s="25"/>
      <c r="AW2361" s="25"/>
      <c r="AX2361" s="25"/>
      <c r="AY2361" s="25"/>
      <c r="AZ2361" s="25"/>
      <c r="BA2361" s="25"/>
      <c r="BB2361" s="25"/>
      <c r="BC2361" s="25"/>
      <c r="BD2361" s="25"/>
      <c r="BE2361" s="25"/>
      <c r="BF2361" s="25"/>
      <c r="BG2361" s="25"/>
      <c r="BH2361" s="25"/>
      <c r="BI2361" s="25"/>
      <c r="BJ2361" s="25"/>
      <c r="BK2361" s="25"/>
      <c r="BL2361" s="27"/>
    </row>
    <row r="2362" spans="1:64" s="29" customFormat="1" ht="24" customHeight="1" x14ac:dyDescent="0.25">
      <c r="A2362" s="26">
        <f t="shared" si="35"/>
        <v>1</v>
      </c>
      <c r="B2362" s="36" t="s">
        <v>12120</v>
      </c>
      <c r="C2362" s="36"/>
      <c r="D2362" s="36" t="s">
        <v>4882</v>
      </c>
      <c r="E2362" s="36" t="s">
        <v>78</v>
      </c>
      <c r="F2362" s="36" t="s">
        <v>4883</v>
      </c>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t="s">
        <v>85</v>
      </c>
      <c r="AJ2362" s="25"/>
      <c r="AK2362" s="25"/>
      <c r="AL2362" s="25"/>
      <c r="AM2362" s="25"/>
      <c r="AN2362" s="25"/>
      <c r="AO2362" s="25"/>
      <c r="AP2362" s="25"/>
      <c r="AQ2362" s="25"/>
      <c r="AR2362" s="25"/>
      <c r="AS2362" s="25"/>
      <c r="AT2362" s="25"/>
      <c r="AU2362" s="25"/>
      <c r="AV2362" s="25"/>
      <c r="AW2362" s="25"/>
      <c r="AX2362" s="25"/>
      <c r="AY2362" s="25"/>
      <c r="AZ2362" s="25"/>
      <c r="BA2362" s="25"/>
      <c r="BB2362" s="25"/>
      <c r="BC2362" s="25"/>
      <c r="BD2362" s="25"/>
      <c r="BE2362" s="25"/>
      <c r="BF2362" s="25"/>
      <c r="BG2362" s="25"/>
      <c r="BH2362" s="25"/>
      <c r="BI2362" s="25"/>
      <c r="BJ2362" s="25"/>
      <c r="BK2362" s="25"/>
      <c r="BL2362" s="27"/>
    </row>
    <row r="2363" spans="1:64" s="29" customFormat="1" ht="24" customHeight="1" x14ac:dyDescent="0.25">
      <c r="A2363" s="26">
        <f t="shared" si="35"/>
        <v>1</v>
      </c>
      <c r="B2363" s="36" t="s">
        <v>4884</v>
      </c>
      <c r="C2363" s="36"/>
      <c r="D2363" s="36" t="s">
        <v>4885</v>
      </c>
      <c r="E2363" s="25" t="s">
        <v>78</v>
      </c>
      <c r="F2363" s="36" t="s">
        <v>4886</v>
      </c>
      <c r="G2363" s="25" t="s">
        <v>67</v>
      </c>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c r="AR2363" s="25"/>
      <c r="AS2363" s="25"/>
      <c r="AT2363" s="25"/>
      <c r="AU2363" s="25"/>
      <c r="AV2363" s="25"/>
      <c r="AW2363" s="25"/>
      <c r="AX2363" s="25"/>
      <c r="AY2363" s="25"/>
      <c r="AZ2363" s="25"/>
      <c r="BA2363" s="25"/>
      <c r="BB2363" s="25"/>
      <c r="BC2363" s="25"/>
      <c r="BD2363" s="25"/>
      <c r="BE2363" s="25"/>
      <c r="BF2363" s="25"/>
      <c r="BG2363" s="25"/>
      <c r="BH2363" s="25"/>
      <c r="BI2363" s="25"/>
      <c r="BJ2363" s="25"/>
      <c r="BK2363" s="25"/>
      <c r="BL2363" s="27"/>
    </row>
    <row r="2364" spans="1:64" s="29" customFormat="1" ht="24" customHeight="1" x14ac:dyDescent="0.25">
      <c r="A2364" s="26">
        <f t="shared" si="35"/>
        <v>2</v>
      </c>
      <c r="B2364" s="25" t="s">
        <v>4887</v>
      </c>
      <c r="C2364" s="25"/>
      <c r="D2364" s="25" t="s">
        <v>4888</v>
      </c>
      <c r="E2364" s="25" t="s">
        <v>65</v>
      </c>
      <c r="F2364" s="25" t="s">
        <v>4889</v>
      </c>
      <c r="G2364" s="25" t="s">
        <v>70</v>
      </c>
      <c r="H2364" s="25" t="s">
        <v>70</v>
      </c>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c r="AR2364" s="25"/>
      <c r="AS2364" s="25"/>
      <c r="AT2364" s="25"/>
      <c r="AU2364" s="25"/>
      <c r="AV2364" s="25"/>
      <c r="AW2364" s="25"/>
      <c r="AX2364" s="25"/>
      <c r="AY2364" s="25"/>
      <c r="AZ2364" s="25"/>
      <c r="BA2364" s="25"/>
      <c r="BB2364" s="25"/>
      <c r="BC2364" s="25"/>
      <c r="BD2364" s="25"/>
      <c r="BE2364" s="25"/>
      <c r="BF2364" s="25"/>
      <c r="BG2364" s="25"/>
      <c r="BH2364" s="25"/>
      <c r="BI2364" s="25"/>
      <c r="BJ2364" s="25"/>
      <c r="BK2364" s="25"/>
      <c r="BL2364" s="27"/>
    </row>
    <row r="2365" spans="1:64" s="29" customFormat="1" ht="24" customHeight="1" x14ac:dyDescent="0.25">
      <c r="A2365" s="26">
        <f t="shared" si="35"/>
        <v>1</v>
      </c>
      <c r="B2365" s="25" t="s">
        <v>12121</v>
      </c>
      <c r="C2365" s="25" t="s">
        <v>12122</v>
      </c>
      <c r="D2365" s="25" t="s">
        <v>4890</v>
      </c>
      <c r="E2365" s="25" t="s">
        <v>78</v>
      </c>
      <c r="F2365" s="25" t="s">
        <v>247</v>
      </c>
      <c r="G2365" s="25"/>
      <c r="H2365" s="25"/>
      <c r="I2365" s="25"/>
      <c r="J2365" s="25"/>
      <c r="K2365" s="25"/>
      <c r="L2365" s="25"/>
      <c r="M2365" s="25" t="s">
        <v>14629</v>
      </c>
      <c r="N2365" s="25"/>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c r="AR2365" s="25"/>
      <c r="AS2365" s="25"/>
      <c r="AT2365" s="25"/>
      <c r="AU2365" s="25"/>
      <c r="AV2365" s="25"/>
      <c r="AW2365" s="25"/>
      <c r="AX2365" s="25"/>
      <c r="AY2365" s="25"/>
      <c r="AZ2365" s="25"/>
      <c r="BA2365" s="25"/>
      <c r="BB2365" s="25"/>
      <c r="BC2365" s="25"/>
      <c r="BD2365" s="25"/>
      <c r="BE2365" s="25"/>
      <c r="BF2365" s="25"/>
      <c r="BG2365" s="25"/>
      <c r="BH2365" s="25"/>
      <c r="BI2365" s="25"/>
      <c r="BJ2365" s="25"/>
      <c r="BK2365" s="25"/>
      <c r="BL2365" s="27"/>
    </row>
    <row r="2366" spans="1:64" s="29" customFormat="1" ht="24" customHeight="1" x14ac:dyDescent="0.25">
      <c r="A2366" s="26">
        <f t="shared" si="35"/>
        <v>1</v>
      </c>
      <c r="B2366" s="25" t="s">
        <v>12123</v>
      </c>
      <c r="C2366" s="25" t="s">
        <v>12124</v>
      </c>
      <c r="D2366" s="25" t="s">
        <v>4891</v>
      </c>
      <c r="E2366" s="25" t="s">
        <v>78</v>
      </c>
      <c r="F2366" s="25" t="s">
        <v>4892</v>
      </c>
      <c r="G2366" s="25" t="s">
        <v>70</v>
      </c>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c r="AR2366" s="25"/>
      <c r="AS2366" s="25"/>
      <c r="AT2366" s="25"/>
      <c r="AU2366" s="25"/>
      <c r="AV2366" s="25"/>
      <c r="AW2366" s="25"/>
      <c r="AX2366" s="25"/>
      <c r="AY2366" s="25"/>
      <c r="AZ2366" s="25"/>
      <c r="BA2366" s="25"/>
      <c r="BB2366" s="25"/>
      <c r="BC2366" s="25"/>
      <c r="BD2366" s="25"/>
      <c r="BE2366" s="25"/>
      <c r="BF2366" s="25"/>
      <c r="BG2366" s="25"/>
      <c r="BH2366" s="25"/>
      <c r="BI2366" s="25"/>
      <c r="BJ2366" s="25"/>
      <c r="BK2366" s="25"/>
      <c r="BL2366" s="27"/>
    </row>
    <row r="2367" spans="1:64" s="29" customFormat="1" ht="24" customHeight="1" x14ac:dyDescent="0.25">
      <c r="A2367" s="26">
        <f t="shared" si="35"/>
        <v>1</v>
      </c>
      <c r="B2367" s="25" t="s">
        <v>12125</v>
      </c>
      <c r="C2367" s="25"/>
      <c r="D2367" s="30" t="s">
        <v>4893</v>
      </c>
      <c r="E2367" s="25" t="s">
        <v>78</v>
      </c>
      <c r="F2367" s="25" t="s">
        <v>1825</v>
      </c>
      <c r="G2367" s="25" t="s">
        <v>12126</v>
      </c>
      <c r="H2367" s="28"/>
      <c r="I2367" s="28"/>
      <c r="J2367" s="28"/>
      <c r="K2367" s="28"/>
      <c r="L2367" s="28"/>
      <c r="M2367" s="28"/>
      <c r="N2367" s="28"/>
      <c r="O2367" s="28"/>
      <c r="P2367" s="28"/>
      <c r="Q2367" s="28"/>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s="28"/>
      <c r="BJ2367" s="28"/>
      <c r="BK2367" s="28"/>
      <c r="BL2367" s="27"/>
    </row>
    <row r="2368" spans="1:64" s="29" customFormat="1" ht="24" customHeight="1" x14ac:dyDescent="0.25">
      <c r="A2368" s="26">
        <f t="shared" si="35"/>
        <v>1</v>
      </c>
      <c r="B2368" s="25" t="s">
        <v>4894</v>
      </c>
      <c r="C2368" s="25"/>
      <c r="D2368" s="25" t="s">
        <v>4895</v>
      </c>
      <c r="E2368" s="25" t="s">
        <v>78</v>
      </c>
      <c r="F2368" s="25" t="s">
        <v>4896</v>
      </c>
      <c r="G2368" s="25" t="s">
        <v>67</v>
      </c>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c r="AR2368" s="25"/>
      <c r="AS2368" s="25"/>
      <c r="AT2368" s="25"/>
      <c r="AU2368" s="25"/>
      <c r="AV2368" s="25"/>
      <c r="AW2368" s="25"/>
      <c r="AX2368" s="25"/>
      <c r="AY2368" s="25"/>
      <c r="AZ2368" s="25"/>
      <c r="BA2368" s="25"/>
      <c r="BB2368" s="25"/>
      <c r="BC2368" s="25"/>
      <c r="BD2368" s="25"/>
      <c r="BE2368" s="25"/>
      <c r="BF2368" s="25"/>
      <c r="BG2368" s="25"/>
      <c r="BH2368" s="25"/>
      <c r="BI2368" s="25"/>
      <c r="BJ2368" s="25"/>
      <c r="BK2368" s="25"/>
      <c r="BL2368" s="27"/>
    </row>
    <row r="2369" spans="1:66" s="29" customFormat="1" ht="24" customHeight="1" x14ac:dyDescent="0.25">
      <c r="A2369" s="26">
        <f>COUNTA(G2369:BK2369)</f>
        <v>1</v>
      </c>
      <c r="B2369" s="25" t="s">
        <v>14731</v>
      </c>
      <c r="C2369" s="25"/>
      <c r="D2369" s="25" t="s">
        <v>14731</v>
      </c>
      <c r="E2369" s="25" t="s">
        <v>14720</v>
      </c>
      <c r="F2369" s="25" t="s">
        <v>14732</v>
      </c>
      <c r="G2369" s="25"/>
      <c r="H2369" s="25"/>
      <c r="I2369" s="25"/>
      <c r="J2369" s="25"/>
      <c r="K2369" s="25"/>
      <c r="L2369" s="25"/>
      <c r="M2369" s="25"/>
      <c r="N2369" s="25"/>
      <c r="O2369" s="25"/>
      <c r="P2369" s="25"/>
      <c r="Q2369" s="25"/>
      <c r="R2369" s="25"/>
      <c r="S2369" s="25"/>
      <c r="T2369" s="25"/>
      <c r="U2369" s="25"/>
      <c r="V2369" s="25" t="s">
        <v>14712</v>
      </c>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c r="AR2369" s="25"/>
      <c r="AS2369" s="25"/>
      <c r="AT2369" s="25"/>
      <c r="AU2369" s="25"/>
      <c r="AV2369" s="25"/>
      <c r="AW2369" s="25"/>
      <c r="AX2369" s="25"/>
      <c r="AY2369" s="25"/>
      <c r="AZ2369" s="25"/>
      <c r="BA2369" s="25"/>
      <c r="BB2369" s="25"/>
      <c r="BC2369" s="25"/>
      <c r="BD2369" s="25"/>
      <c r="BE2369" s="25"/>
      <c r="BF2369" s="25"/>
      <c r="BG2369" s="25"/>
      <c r="BH2369" s="25"/>
      <c r="BI2369" s="25"/>
      <c r="BJ2369" s="25"/>
      <c r="BK2369" s="25"/>
      <c r="BL2369" s="27"/>
    </row>
    <row r="2370" spans="1:66" s="29" customFormat="1" ht="24" customHeight="1" x14ac:dyDescent="0.25">
      <c r="A2370" s="26">
        <f t="shared" si="35"/>
        <v>1</v>
      </c>
      <c r="B2370" s="25" t="s">
        <v>12131</v>
      </c>
      <c r="C2370" s="25"/>
      <c r="D2370" s="25" t="s">
        <v>4897</v>
      </c>
      <c r="E2370" s="25" t="s">
        <v>78</v>
      </c>
      <c r="F2370" s="25" t="s">
        <v>4898</v>
      </c>
      <c r="G2370" s="25"/>
      <c r="H2370" s="25"/>
      <c r="I2370" s="25"/>
      <c r="J2370" s="25"/>
      <c r="K2370" s="25"/>
      <c r="L2370" s="25"/>
      <c r="M2370" s="25"/>
      <c r="N2370" s="25"/>
      <c r="O2370" s="25"/>
      <c r="P2370" s="25"/>
      <c r="Q2370" s="25"/>
      <c r="R2370" s="25"/>
      <c r="S2370" s="25"/>
      <c r="T2370" s="25"/>
      <c r="U2370" s="25"/>
      <c r="V2370" s="25" t="s">
        <v>70</v>
      </c>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c r="AR2370" s="25"/>
      <c r="AS2370" s="25"/>
      <c r="AT2370" s="25"/>
      <c r="AU2370" s="25"/>
      <c r="AV2370" s="25"/>
      <c r="AW2370" s="25"/>
      <c r="AX2370" s="25"/>
      <c r="AY2370" s="25"/>
      <c r="AZ2370" s="25"/>
      <c r="BA2370" s="25"/>
      <c r="BB2370" s="25"/>
      <c r="BC2370" s="25"/>
      <c r="BD2370" s="25"/>
      <c r="BE2370" s="25"/>
      <c r="BF2370" s="25"/>
      <c r="BG2370" s="25"/>
      <c r="BH2370" s="25"/>
      <c r="BI2370" s="25"/>
      <c r="BJ2370" s="25"/>
      <c r="BK2370" s="25"/>
      <c r="BL2370" s="27"/>
    </row>
    <row r="2371" spans="1:66" s="29" customFormat="1" ht="24" customHeight="1" x14ac:dyDescent="0.25">
      <c r="A2371" s="26">
        <f t="shared" si="35"/>
        <v>1</v>
      </c>
      <c r="B2371" s="25" t="s">
        <v>12132</v>
      </c>
      <c r="C2371" s="25" t="s">
        <v>86</v>
      </c>
      <c r="D2371" s="25" t="s">
        <v>4899</v>
      </c>
      <c r="E2371" s="25" t="s">
        <v>78</v>
      </c>
      <c r="F2371" s="25" t="s">
        <v>247</v>
      </c>
      <c r="G2371" s="25" t="s">
        <v>70</v>
      </c>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c r="AR2371" s="25"/>
      <c r="AS2371" s="25"/>
      <c r="AT2371" s="25"/>
      <c r="AU2371" s="25"/>
      <c r="AV2371" s="25"/>
      <c r="AW2371" s="25"/>
      <c r="AX2371" s="25"/>
      <c r="AY2371" s="25"/>
      <c r="AZ2371" s="25"/>
      <c r="BA2371" s="25"/>
      <c r="BB2371" s="25"/>
      <c r="BC2371" s="25"/>
      <c r="BD2371" s="25"/>
      <c r="BE2371" s="25"/>
      <c r="BF2371" s="25"/>
      <c r="BG2371" s="25"/>
      <c r="BH2371" s="25"/>
      <c r="BI2371" s="25"/>
      <c r="BJ2371" s="25"/>
      <c r="BK2371" s="25"/>
      <c r="BL2371" s="27" t="s">
        <v>86</v>
      </c>
    </row>
    <row r="2372" spans="1:66" s="29" customFormat="1" ht="24" customHeight="1" x14ac:dyDescent="0.25">
      <c r="A2372" s="26">
        <f t="shared" si="35"/>
        <v>0</v>
      </c>
      <c r="B2372" s="25" t="s">
        <v>12133</v>
      </c>
      <c r="C2372" s="25" t="s">
        <v>12134</v>
      </c>
      <c r="D2372" s="30" t="s">
        <v>4900</v>
      </c>
      <c r="E2372" s="25" t="s">
        <v>182</v>
      </c>
      <c r="F2372" s="25" t="s">
        <v>4294</v>
      </c>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c r="AR2372" s="25"/>
      <c r="AS2372" s="25"/>
      <c r="AT2372" s="25"/>
      <c r="AU2372" s="25"/>
      <c r="AV2372" s="25"/>
      <c r="AW2372" s="25"/>
      <c r="AX2372" s="25"/>
      <c r="AY2372" s="25"/>
      <c r="AZ2372" s="25"/>
      <c r="BA2372" s="25"/>
      <c r="BB2372" s="25"/>
      <c r="BC2372" s="25"/>
      <c r="BD2372" s="25"/>
      <c r="BE2372" s="25"/>
      <c r="BF2372" s="25"/>
      <c r="BG2372" s="25"/>
      <c r="BH2372" s="25"/>
      <c r="BI2372" s="25"/>
      <c r="BJ2372" s="25"/>
      <c r="BK2372" s="25"/>
      <c r="BL2372" s="27"/>
    </row>
    <row r="2373" spans="1:66" s="29" customFormat="1" ht="24" customHeight="1" x14ac:dyDescent="0.25">
      <c r="A2373" s="26">
        <f t="shared" si="35"/>
        <v>1</v>
      </c>
      <c r="B2373" s="25" t="s">
        <v>12135</v>
      </c>
      <c r="C2373" s="25"/>
      <c r="D2373" s="25" t="s">
        <v>4901</v>
      </c>
      <c r="E2373" s="25" t="s">
        <v>182</v>
      </c>
      <c r="F2373" s="25" t="s">
        <v>4902</v>
      </c>
      <c r="G2373" s="25" t="s">
        <v>70</v>
      </c>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c r="AR2373" s="25"/>
      <c r="AS2373" s="25"/>
      <c r="AT2373" s="25"/>
      <c r="AU2373" s="25"/>
      <c r="AV2373" s="25"/>
      <c r="AW2373" s="25"/>
      <c r="AX2373" s="25"/>
      <c r="AY2373" s="25"/>
      <c r="AZ2373" s="25"/>
      <c r="BA2373" s="25"/>
      <c r="BB2373" s="25"/>
      <c r="BC2373" s="25"/>
      <c r="BD2373" s="25"/>
      <c r="BE2373" s="25"/>
      <c r="BF2373" s="25"/>
      <c r="BG2373" s="25"/>
      <c r="BH2373" s="25"/>
      <c r="BI2373" s="25"/>
      <c r="BJ2373" s="25"/>
      <c r="BK2373" s="25"/>
      <c r="BL2373" s="27"/>
    </row>
    <row r="2374" spans="1:66" s="29" customFormat="1" ht="24" customHeight="1" x14ac:dyDescent="0.25">
      <c r="A2374" s="26">
        <f t="shared" si="35"/>
        <v>0</v>
      </c>
      <c r="B2374" s="32" t="s">
        <v>12136</v>
      </c>
      <c r="C2374" s="32" t="s">
        <v>12137</v>
      </c>
      <c r="D2374" s="32" t="s">
        <v>4903</v>
      </c>
      <c r="E2374" s="25" t="s">
        <v>78</v>
      </c>
      <c r="F2374" s="36" t="s">
        <v>4904</v>
      </c>
      <c r="G2374" s="25"/>
      <c r="H2374" s="28"/>
      <c r="I2374" s="28"/>
      <c r="J2374" s="28"/>
      <c r="K2374" s="28"/>
      <c r="L2374" s="28"/>
      <c r="M2374" s="28"/>
      <c r="N2374" s="28"/>
      <c r="O2374" s="28"/>
      <c r="P2374" s="28"/>
      <c r="Q2374" s="28"/>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s="28"/>
      <c r="BJ2374" s="28"/>
      <c r="BK2374" s="28"/>
      <c r="BL2374" s="27"/>
    </row>
    <row r="2375" spans="1:66" s="29" customFormat="1" ht="24" customHeight="1" x14ac:dyDescent="0.25">
      <c r="A2375" s="26">
        <f t="shared" si="35"/>
        <v>1</v>
      </c>
      <c r="B2375" s="25" t="s">
        <v>15030</v>
      </c>
      <c r="C2375" s="25" t="s">
        <v>15031</v>
      </c>
      <c r="D2375" s="25" t="s">
        <v>4905</v>
      </c>
      <c r="E2375" s="25" t="s">
        <v>78</v>
      </c>
      <c r="F2375" s="25" t="s">
        <v>4906</v>
      </c>
      <c r="G2375" s="25" t="s">
        <v>12138</v>
      </c>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c r="AR2375" s="25"/>
      <c r="AS2375" s="25"/>
      <c r="AT2375" s="25"/>
      <c r="AU2375" s="25"/>
      <c r="AV2375" s="25"/>
      <c r="AW2375" s="25"/>
      <c r="AX2375" s="25"/>
      <c r="AY2375" s="25"/>
      <c r="AZ2375" s="25"/>
      <c r="BA2375" s="25"/>
      <c r="BB2375" s="25"/>
      <c r="BC2375" s="25"/>
      <c r="BD2375" s="25"/>
      <c r="BE2375" s="25"/>
      <c r="BF2375" s="25"/>
      <c r="BG2375" s="25"/>
      <c r="BH2375" s="25"/>
      <c r="BI2375" s="25"/>
      <c r="BJ2375" s="25"/>
      <c r="BK2375" s="25"/>
      <c r="BL2375" s="27"/>
    </row>
    <row r="2376" spans="1:66" s="29" customFormat="1" ht="24" customHeight="1" x14ac:dyDescent="0.25">
      <c r="A2376" s="4">
        <f>COUNTA(G2376:BK2376)</f>
        <v>1</v>
      </c>
      <c r="B2376" s="66" t="s">
        <v>15117</v>
      </c>
      <c r="C2376" s="66"/>
      <c r="D2376" s="66" t="s">
        <v>15118</v>
      </c>
      <c r="E2376" s="66" t="s">
        <v>15107</v>
      </c>
      <c r="F2376" s="66" t="s">
        <v>15119</v>
      </c>
      <c r="G2376" s="25" t="s">
        <v>15099</v>
      </c>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c r="AR2376" s="25"/>
      <c r="AS2376" s="25"/>
      <c r="AT2376" s="25"/>
      <c r="AU2376" s="25"/>
      <c r="AV2376" s="25"/>
      <c r="AW2376" s="25"/>
      <c r="AX2376" s="25"/>
      <c r="AY2376" s="25"/>
      <c r="AZ2376" s="25"/>
      <c r="BA2376" s="25"/>
      <c r="BB2376" s="25"/>
      <c r="BC2376" s="25"/>
      <c r="BD2376" s="25"/>
      <c r="BE2376" s="25"/>
      <c r="BF2376" s="25"/>
      <c r="BG2376" s="25"/>
      <c r="BH2376" s="25"/>
      <c r="BI2376" s="25"/>
      <c r="BJ2376" s="25"/>
      <c r="BK2376" s="25"/>
      <c r="BL2376" s="27"/>
      <c r="BM2376" s="7"/>
      <c r="BN2376" s="7"/>
    </row>
    <row r="2377" spans="1:66" s="29" customFormat="1" ht="24" customHeight="1" x14ac:dyDescent="0.25">
      <c r="A2377" s="26">
        <f t="shared" si="35"/>
        <v>1</v>
      </c>
      <c r="B2377" s="25" t="s">
        <v>4907</v>
      </c>
      <c r="C2377" s="25"/>
      <c r="D2377" s="25" t="s">
        <v>4908</v>
      </c>
      <c r="E2377" s="25" t="s">
        <v>65</v>
      </c>
      <c r="F2377" s="25" t="s">
        <v>4909</v>
      </c>
      <c r="G2377" s="25" t="s">
        <v>70</v>
      </c>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c r="AR2377" s="25"/>
      <c r="AS2377" s="25"/>
      <c r="AT2377" s="25"/>
      <c r="AU2377" s="25"/>
      <c r="AV2377" s="25"/>
      <c r="AW2377" s="25"/>
      <c r="AX2377" s="25"/>
      <c r="AY2377" s="25"/>
      <c r="AZ2377" s="25"/>
      <c r="BA2377" s="25"/>
      <c r="BB2377" s="25"/>
      <c r="BC2377" s="25"/>
      <c r="BD2377" s="25"/>
      <c r="BE2377" s="25"/>
      <c r="BF2377" s="25"/>
      <c r="BG2377" s="25"/>
      <c r="BH2377" s="25"/>
      <c r="BI2377" s="25"/>
      <c r="BJ2377" s="25"/>
      <c r="BK2377" s="25"/>
      <c r="BL2377" s="27"/>
    </row>
    <row r="2378" spans="1:66" s="29" customFormat="1" ht="24" customHeight="1" x14ac:dyDescent="0.25">
      <c r="A2378" s="26">
        <f t="shared" si="35"/>
        <v>1</v>
      </c>
      <c r="B2378" s="25" t="s">
        <v>12139</v>
      </c>
      <c r="C2378" s="25"/>
      <c r="D2378" s="25" t="s">
        <v>4910</v>
      </c>
      <c r="E2378" s="25" t="s">
        <v>78</v>
      </c>
      <c r="F2378" s="25" t="s">
        <v>4911</v>
      </c>
      <c r="G2378" s="25" t="s">
        <v>70</v>
      </c>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c r="AR2378" s="25"/>
      <c r="AS2378" s="25"/>
      <c r="AT2378" s="25"/>
      <c r="AU2378" s="25"/>
      <c r="AV2378" s="25"/>
      <c r="AW2378" s="25"/>
      <c r="AX2378" s="25"/>
      <c r="AY2378" s="25"/>
      <c r="AZ2378" s="25"/>
      <c r="BA2378" s="25"/>
      <c r="BB2378" s="25"/>
      <c r="BC2378" s="25"/>
      <c r="BD2378" s="25"/>
      <c r="BE2378" s="25"/>
      <c r="BF2378" s="25"/>
      <c r="BG2378" s="25"/>
      <c r="BH2378" s="25"/>
      <c r="BI2378" s="25"/>
      <c r="BJ2378" s="25"/>
      <c r="BK2378" s="25"/>
      <c r="BL2378" s="27"/>
    </row>
    <row r="2379" spans="1:66" s="29" customFormat="1" ht="24" customHeight="1" x14ac:dyDescent="0.25">
      <c r="A2379" s="26">
        <f>COUNTA(G2379:BK2379)</f>
        <v>1</v>
      </c>
      <c r="B2379" s="25" t="s">
        <v>14804</v>
      </c>
      <c r="C2379" s="25" t="s">
        <v>14805</v>
      </c>
      <c r="D2379" s="25" t="s">
        <v>14804</v>
      </c>
      <c r="E2379" s="25" t="s">
        <v>14806</v>
      </c>
      <c r="F2379" s="25" t="s">
        <v>14807</v>
      </c>
      <c r="G2379" s="25"/>
      <c r="H2379" s="25"/>
      <c r="I2379" s="25"/>
      <c r="J2379" s="25"/>
      <c r="K2379" s="25"/>
      <c r="L2379" s="25"/>
      <c r="M2379" s="25"/>
      <c r="N2379" s="25"/>
      <c r="O2379" s="25"/>
      <c r="P2379" s="25"/>
      <c r="Q2379" s="25"/>
      <c r="R2379" s="25"/>
      <c r="S2379" s="25"/>
      <c r="T2379" s="25"/>
      <c r="U2379" s="25"/>
      <c r="V2379" s="25" t="s">
        <v>14777</v>
      </c>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c r="AR2379" s="25"/>
      <c r="AS2379" s="25"/>
      <c r="AT2379" s="25"/>
      <c r="AU2379" s="25"/>
      <c r="AV2379" s="25"/>
      <c r="AW2379" s="25"/>
      <c r="AX2379" s="25"/>
      <c r="AY2379" s="25"/>
      <c r="AZ2379" s="25"/>
      <c r="BA2379" s="25"/>
      <c r="BB2379" s="25"/>
      <c r="BC2379" s="25"/>
      <c r="BD2379" s="25"/>
      <c r="BE2379" s="25"/>
      <c r="BF2379" s="25"/>
      <c r="BG2379" s="25"/>
      <c r="BH2379" s="25"/>
      <c r="BI2379" s="25"/>
      <c r="BJ2379" s="25"/>
      <c r="BK2379" s="25"/>
      <c r="BL2379" s="27"/>
    </row>
    <row r="2380" spans="1:66" s="29" customFormat="1" ht="24" customHeight="1" x14ac:dyDescent="0.25">
      <c r="A2380" s="26">
        <f t="shared" si="35"/>
        <v>1</v>
      </c>
      <c r="B2380" s="25" t="s">
        <v>12140</v>
      </c>
      <c r="C2380" s="25" t="s">
        <v>12137</v>
      </c>
      <c r="D2380" s="25" t="s">
        <v>4912</v>
      </c>
      <c r="E2380" s="25" t="s">
        <v>78</v>
      </c>
      <c r="F2380" s="25" t="s">
        <v>4913</v>
      </c>
      <c r="G2380" s="25" t="s">
        <v>70</v>
      </c>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c r="AR2380" s="25"/>
      <c r="AS2380" s="25"/>
      <c r="AT2380" s="25"/>
      <c r="AU2380" s="25"/>
      <c r="AV2380" s="25"/>
      <c r="AW2380" s="25"/>
      <c r="AX2380" s="25"/>
      <c r="AY2380" s="25"/>
      <c r="AZ2380" s="25"/>
      <c r="BA2380" s="25"/>
      <c r="BB2380" s="25"/>
      <c r="BC2380" s="25"/>
      <c r="BD2380" s="25"/>
      <c r="BE2380" s="25"/>
      <c r="BF2380" s="25"/>
      <c r="BG2380" s="25"/>
      <c r="BH2380" s="25"/>
      <c r="BI2380" s="25"/>
      <c r="BJ2380" s="25"/>
      <c r="BK2380" s="25"/>
      <c r="BL2380" s="27"/>
    </row>
    <row r="2381" spans="1:66" s="29" customFormat="1" ht="24" customHeight="1" x14ac:dyDescent="0.25">
      <c r="A2381" s="26">
        <f t="shared" si="35"/>
        <v>1</v>
      </c>
      <c r="B2381" s="25" t="s">
        <v>4914</v>
      </c>
      <c r="C2381" s="25"/>
      <c r="D2381" s="25" t="s">
        <v>4915</v>
      </c>
      <c r="E2381" s="25" t="s">
        <v>65</v>
      </c>
      <c r="F2381" s="25" t="s">
        <v>4916</v>
      </c>
      <c r="G2381" s="25" t="s">
        <v>70</v>
      </c>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c r="AR2381" s="25"/>
      <c r="AS2381" s="25"/>
      <c r="AT2381" s="25"/>
      <c r="AU2381" s="25"/>
      <c r="AV2381" s="25"/>
      <c r="AW2381" s="25"/>
      <c r="AX2381" s="25"/>
      <c r="AY2381" s="25"/>
      <c r="AZ2381" s="25"/>
      <c r="BA2381" s="25"/>
      <c r="BB2381" s="25"/>
      <c r="BC2381" s="25"/>
      <c r="BD2381" s="25"/>
      <c r="BE2381" s="25"/>
      <c r="BF2381" s="25"/>
      <c r="BG2381" s="25"/>
      <c r="BH2381" s="25"/>
      <c r="BI2381" s="25"/>
      <c r="BJ2381" s="25"/>
      <c r="BK2381" s="25"/>
      <c r="BL2381" s="27"/>
    </row>
    <row r="2382" spans="1:66" s="29" customFormat="1" ht="24" customHeight="1" x14ac:dyDescent="0.25">
      <c r="A2382" s="26">
        <f t="shared" si="35"/>
        <v>1</v>
      </c>
      <c r="B2382" s="25" t="s">
        <v>4917</v>
      </c>
      <c r="C2382" s="25"/>
      <c r="D2382" s="25" t="s">
        <v>4917</v>
      </c>
      <c r="E2382" s="25" t="s">
        <v>65</v>
      </c>
      <c r="F2382" s="25" t="s">
        <v>4918</v>
      </c>
      <c r="G2382" s="25" t="s">
        <v>70</v>
      </c>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c r="AR2382" s="25"/>
      <c r="AS2382" s="25"/>
      <c r="AT2382" s="25"/>
      <c r="AU2382" s="25"/>
      <c r="AV2382" s="25"/>
      <c r="AW2382" s="25"/>
      <c r="AX2382" s="25"/>
      <c r="AY2382" s="25"/>
      <c r="AZ2382" s="25"/>
      <c r="BA2382" s="25"/>
      <c r="BB2382" s="25"/>
      <c r="BC2382" s="25"/>
      <c r="BD2382" s="25"/>
      <c r="BE2382" s="25"/>
      <c r="BF2382" s="25"/>
      <c r="BG2382" s="25"/>
      <c r="BH2382" s="25"/>
      <c r="BI2382" s="25"/>
      <c r="BJ2382" s="25"/>
      <c r="BK2382" s="25"/>
      <c r="BL2382" s="27"/>
    </row>
    <row r="2383" spans="1:66" s="29" customFormat="1" ht="24" customHeight="1" x14ac:dyDescent="0.25">
      <c r="A2383" s="26">
        <f t="shared" si="35"/>
        <v>15</v>
      </c>
      <c r="B2383" s="25" t="s">
        <v>4919</v>
      </c>
      <c r="C2383" s="25"/>
      <c r="D2383" s="25" t="s">
        <v>4920</v>
      </c>
      <c r="E2383" s="25" t="s">
        <v>65</v>
      </c>
      <c r="F2383" s="25" t="s">
        <v>4921</v>
      </c>
      <c r="G2383" s="25" t="s">
        <v>67</v>
      </c>
      <c r="H2383" s="25" t="s">
        <v>67</v>
      </c>
      <c r="I2383" s="25" t="s">
        <v>69</v>
      </c>
      <c r="J2383" s="25"/>
      <c r="K2383" s="25" t="s">
        <v>69</v>
      </c>
      <c r="L2383" s="25"/>
      <c r="M2383" s="25"/>
      <c r="N2383" s="25" t="s">
        <v>67</v>
      </c>
      <c r="O2383" s="25"/>
      <c r="P2383" s="25"/>
      <c r="Q2383" s="25"/>
      <c r="R2383" s="25" t="s">
        <v>74</v>
      </c>
      <c r="S2383" s="25"/>
      <c r="T2383" s="25"/>
      <c r="U2383" s="25"/>
      <c r="V2383" s="25" t="s">
        <v>14717</v>
      </c>
      <c r="W2383" s="25"/>
      <c r="X2383" s="25"/>
      <c r="Y2383" s="25"/>
      <c r="Z2383" s="25"/>
      <c r="AA2383" s="25" t="s">
        <v>69</v>
      </c>
      <c r="AB2383" s="25"/>
      <c r="AC2383" s="25"/>
      <c r="AD2383" s="25" t="s">
        <v>67</v>
      </c>
      <c r="AE2383" s="25"/>
      <c r="AF2383" s="25"/>
      <c r="AG2383" s="25"/>
      <c r="AH2383" s="25"/>
      <c r="AI2383" s="25"/>
      <c r="AJ2383" s="25" t="s">
        <v>10665</v>
      </c>
      <c r="AK2383" s="25"/>
      <c r="AL2383" s="25"/>
      <c r="AM2383" s="25" t="s">
        <v>115</v>
      </c>
      <c r="AN2383" s="25"/>
      <c r="AO2383" s="25"/>
      <c r="AP2383" s="25"/>
      <c r="AQ2383" s="25"/>
      <c r="AR2383" s="25"/>
      <c r="AS2383" s="25" t="s">
        <v>69</v>
      </c>
      <c r="AT2383" s="25"/>
      <c r="AU2383" s="25"/>
      <c r="AV2383" s="25"/>
      <c r="AW2383" s="25" t="s">
        <v>67</v>
      </c>
      <c r="AX2383" s="25"/>
      <c r="AY2383" s="25"/>
      <c r="AZ2383" s="25"/>
      <c r="BA2383" s="25"/>
      <c r="BB2383" s="25"/>
      <c r="BC2383" s="25"/>
      <c r="BD2383" s="25"/>
      <c r="BE2383" s="25"/>
      <c r="BF2383" s="25"/>
      <c r="BG2383" s="25"/>
      <c r="BH2383" s="25" t="s">
        <v>75</v>
      </c>
      <c r="BI2383" s="25"/>
      <c r="BJ2383" s="25" t="s">
        <v>69</v>
      </c>
      <c r="BK2383" s="25"/>
      <c r="BL2383" s="27"/>
    </row>
    <row r="2384" spans="1:66" s="29" customFormat="1" ht="24" customHeight="1" x14ac:dyDescent="0.25">
      <c r="A2384" s="26">
        <f t="shared" si="35"/>
        <v>1</v>
      </c>
      <c r="B2384" s="49" t="s">
        <v>12141</v>
      </c>
      <c r="C2384" s="49"/>
      <c r="D2384" s="25" t="s">
        <v>4922</v>
      </c>
      <c r="E2384" s="25" t="s">
        <v>267</v>
      </c>
      <c r="F2384" s="25" t="s">
        <v>4923</v>
      </c>
      <c r="G2384" s="28"/>
      <c r="H2384" s="28"/>
      <c r="I2384" s="28"/>
      <c r="J2384" s="28"/>
      <c r="K2384" s="28"/>
      <c r="L2384" s="28"/>
      <c r="M2384" s="28"/>
      <c r="N2384" s="25" t="s">
        <v>67</v>
      </c>
      <c r="O2384" s="28"/>
      <c r="P2384" s="28"/>
      <c r="Q2384" s="28"/>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s="28"/>
      <c r="BJ2384" s="28"/>
      <c r="BK2384" s="28"/>
      <c r="BL2384" s="27"/>
    </row>
    <row r="2385" spans="1:64" s="29" customFormat="1" ht="24" customHeight="1" x14ac:dyDescent="0.25">
      <c r="A2385" s="26">
        <f t="shared" si="35"/>
        <v>1</v>
      </c>
      <c r="B2385" s="30" t="s">
        <v>12142</v>
      </c>
      <c r="C2385" s="30"/>
      <c r="D2385" s="25" t="s">
        <v>4924</v>
      </c>
      <c r="E2385" s="25" t="s">
        <v>267</v>
      </c>
      <c r="F2385" s="25" t="s">
        <v>4923</v>
      </c>
      <c r="G2385" s="25"/>
      <c r="H2385" s="25"/>
      <c r="I2385" s="25"/>
      <c r="J2385" s="25"/>
      <c r="K2385" s="25"/>
      <c r="L2385" s="25"/>
      <c r="M2385" s="25"/>
      <c r="N2385" s="25" t="s">
        <v>67</v>
      </c>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c r="AR2385" s="25"/>
      <c r="AS2385" s="25"/>
      <c r="AT2385" s="25"/>
      <c r="AU2385" s="25"/>
      <c r="AV2385" s="25"/>
      <c r="AW2385" s="25"/>
      <c r="AX2385" s="25"/>
      <c r="AY2385" s="25"/>
      <c r="AZ2385" s="25"/>
      <c r="BA2385" s="25"/>
      <c r="BB2385" s="25"/>
      <c r="BC2385" s="25"/>
      <c r="BD2385" s="25"/>
      <c r="BE2385" s="25"/>
      <c r="BF2385" s="25"/>
      <c r="BG2385" s="25"/>
      <c r="BH2385" s="25"/>
      <c r="BI2385" s="25"/>
      <c r="BJ2385" s="25"/>
      <c r="BK2385" s="25"/>
      <c r="BL2385" s="27"/>
    </row>
    <row r="2386" spans="1:64" s="29" customFormat="1" ht="24" customHeight="1" x14ac:dyDescent="0.25">
      <c r="A2386" s="26">
        <f t="shared" si="35"/>
        <v>1</v>
      </c>
      <c r="B2386" s="25" t="s">
        <v>4925</v>
      </c>
      <c r="C2386" s="25"/>
      <c r="D2386" s="25" t="s">
        <v>4926</v>
      </c>
      <c r="E2386" s="25" t="s">
        <v>65</v>
      </c>
      <c r="F2386" s="25" t="s">
        <v>4925</v>
      </c>
      <c r="G2386" s="25"/>
      <c r="H2386" s="25"/>
      <c r="I2386" s="25"/>
      <c r="J2386" s="25"/>
      <c r="K2386" s="25"/>
      <c r="L2386" s="25"/>
      <c r="M2386" s="25"/>
      <c r="N2386" s="25" t="s">
        <v>67</v>
      </c>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c r="AR2386" s="25"/>
      <c r="AS2386" s="25"/>
      <c r="AT2386" s="25"/>
      <c r="AU2386" s="25"/>
      <c r="AV2386" s="25"/>
      <c r="AW2386" s="25"/>
      <c r="AX2386" s="25"/>
      <c r="AY2386" s="25"/>
      <c r="AZ2386" s="25"/>
      <c r="BA2386" s="25"/>
      <c r="BB2386" s="25"/>
      <c r="BC2386" s="25"/>
      <c r="BD2386" s="25"/>
      <c r="BE2386" s="25"/>
      <c r="BF2386" s="25"/>
      <c r="BG2386" s="25"/>
      <c r="BH2386" s="25"/>
      <c r="BI2386" s="25"/>
      <c r="BJ2386" s="25"/>
      <c r="BK2386" s="25"/>
      <c r="BL2386" s="27"/>
    </row>
    <row r="2387" spans="1:64" s="29" customFormat="1" ht="24" customHeight="1" x14ac:dyDescent="0.25">
      <c r="A2387" s="26">
        <f t="shared" si="35"/>
        <v>1</v>
      </c>
      <c r="B2387" s="25" t="s">
        <v>12143</v>
      </c>
      <c r="C2387" s="25"/>
      <c r="D2387" s="25" t="s">
        <v>4927</v>
      </c>
      <c r="E2387" s="25" t="s">
        <v>267</v>
      </c>
      <c r="F2387" s="25" t="s">
        <v>4928</v>
      </c>
      <c r="G2387" s="25"/>
      <c r="H2387" s="25"/>
      <c r="I2387" s="25"/>
      <c r="J2387" s="25"/>
      <c r="K2387" s="25"/>
      <c r="L2387" s="25"/>
      <c r="M2387" s="25"/>
      <c r="N2387" s="25" t="s">
        <v>67</v>
      </c>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c r="BI2387" s="25"/>
      <c r="BJ2387" s="25"/>
      <c r="BK2387" s="25"/>
      <c r="BL2387" s="27"/>
    </row>
    <row r="2388" spans="1:64" s="29" customFormat="1" ht="24" customHeight="1" x14ac:dyDescent="0.25">
      <c r="A2388" s="26">
        <f t="shared" si="35"/>
        <v>3</v>
      </c>
      <c r="B2388" s="25" t="s">
        <v>4929</v>
      </c>
      <c r="C2388" s="25"/>
      <c r="D2388" s="25" t="s">
        <v>4930</v>
      </c>
      <c r="E2388" s="25" t="s">
        <v>65</v>
      </c>
      <c r="F2388" s="25" t="s">
        <v>4931</v>
      </c>
      <c r="G2388" s="25" t="s">
        <v>167</v>
      </c>
      <c r="H2388" s="25"/>
      <c r="I2388" s="25"/>
      <c r="J2388" s="25"/>
      <c r="K2388" s="25"/>
      <c r="L2388" s="25"/>
      <c r="M2388" s="25"/>
      <c r="N2388" s="25" t="s">
        <v>70</v>
      </c>
      <c r="O2388" s="25"/>
      <c r="P2388" s="25"/>
      <c r="Q2388" s="25"/>
      <c r="R2388" s="25"/>
      <c r="S2388" s="25"/>
      <c r="T2388" s="25"/>
      <c r="U2388" s="25"/>
      <c r="V2388" s="25"/>
      <c r="W2388" s="25"/>
      <c r="X2388" s="25"/>
      <c r="Y2388" s="25" t="s">
        <v>167</v>
      </c>
      <c r="Z2388" s="25"/>
      <c r="AA2388" s="25"/>
      <c r="AB2388" s="25"/>
      <c r="AC2388" s="25"/>
      <c r="AD2388" s="25"/>
      <c r="AE2388" s="25"/>
      <c r="AF2388" s="25"/>
      <c r="AG2388" s="25"/>
      <c r="AH2388" s="25"/>
      <c r="AI2388" s="25"/>
      <c r="AJ2388" s="25"/>
      <c r="AK2388" s="25"/>
      <c r="AL2388" s="25"/>
      <c r="AM2388" s="25"/>
      <c r="AN2388" s="25"/>
      <c r="AO2388" s="25"/>
      <c r="AP2388" s="25"/>
      <c r="AQ2388" s="25"/>
      <c r="AR2388" s="25"/>
      <c r="AS2388" s="25"/>
      <c r="AT2388" s="25"/>
      <c r="AU2388" s="25"/>
      <c r="AV2388" s="25"/>
      <c r="AW2388" s="25"/>
      <c r="AX2388" s="25"/>
      <c r="AY2388" s="25"/>
      <c r="AZ2388" s="25"/>
      <c r="BA2388" s="25"/>
      <c r="BB2388" s="25"/>
      <c r="BC2388" s="25"/>
      <c r="BD2388" s="25"/>
      <c r="BE2388" s="25"/>
      <c r="BF2388" s="25"/>
      <c r="BG2388" s="25"/>
      <c r="BH2388" s="25"/>
      <c r="BI2388" s="25"/>
      <c r="BJ2388" s="25"/>
      <c r="BK2388" s="25"/>
      <c r="BL2388" s="27"/>
    </row>
    <row r="2389" spans="1:64" s="29" customFormat="1" ht="24" customHeight="1" x14ac:dyDescent="0.25">
      <c r="A2389" s="26">
        <f t="shared" si="35"/>
        <v>2</v>
      </c>
      <c r="B2389" s="25" t="s">
        <v>4932</v>
      </c>
      <c r="C2389" s="25"/>
      <c r="D2389" s="25" t="s">
        <v>4933</v>
      </c>
      <c r="E2389" s="25" t="s">
        <v>65</v>
      </c>
      <c r="F2389" s="25" t="s">
        <v>4934</v>
      </c>
      <c r="G2389" s="25" t="s">
        <v>70</v>
      </c>
      <c r="H2389" s="25"/>
      <c r="I2389" s="25"/>
      <c r="J2389" s="25"/>
      <c r="K2389" s="25"/>
      <c r="L2389" s="25"/>
      <c r="M2389" s="25"/>
      <c r="N2389" s="25" t="s">
        <v>70</v>
      </c>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c r="BI2389" s="25"/>
      <c r="BJ2389" s="25"/>
      <c r="BK2389" s="25"/>
      <c r="BL2389" s="27"/>
    </row>
    <row r="2390" spans="1:64" s="29" customFormat="1" ht="24" customHeight="1" x14ac:dyDescent="0.25">
      <c r="A2390" s="26">
        <f t="shared" si="35"/>
        <v>3</v>
      </c>
      <c r="B2390" s="25" t="s">
        <v>4935</v>
      </c>
      <c r="C2390" s="25"/>
      <c r="D2390" s="25" t="s">
        <v>4936</v>
      </c>
      <c r="E2390" s="25" t="s">
        <v>65</v>
      </c>
      <c r="F2390" s="25" t="s">
        <v>4937</v>
      </c>
      <c r="G2390" s="25" t="s">
        <v>67</v>
      </c>
      <c r="H2390" s="25" t="s">
        <v>67</v>
      </c>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c r="AR2390" s="25"/>
      <c r="AS2390" s="25"/>
      <c r="AT2390" s="25"/>
      <c r="AU2390" s="25"/>
      <c r="AV2390" s="25"/>
      <c r="AW2390" s="25" t="s">
        <v>67</v>
      </c>
      <c r="AX2390" s="25"/>
      <c r="AY2390" s="25"/>
      <c r="AZ2390" s="25"/>
      <c r="BA2390" s="25"/>
      <c r="BB2390" s="25"/>
      <c r="BC2390" s="25"/>
      <c r="BD2390" s="25"/>
      <c r="BE2390" s="25"/>
      <c r="BF2390" s="25"/>
      <c r="BG2390" s="25"/>
      <c r="BH2390" s="25"/>
      <c r="BI2390" s="25"/>
      <c r="BJ2390" s="25"/>
      <c r="BK2390" s="25"/>
      <c r="BL2390" s="27"/>
    </row>
    <row r="2391" spans="1:64" s="29" customFormat="1" ht="24" customHeight="1" x14ac:dyDescent="0.25">
      <c r="A2391" s="26">
        <f t="shared" si="35"/>
        <v>2</v>
      </c>
      <c r="B2391" s="25" t="s">
        <v>12144</v>
      </c>
      <c r="C2391" s="25" t="s">
        <v>14512</v>
      </c>
      <c r="D2391" s="25" t="s">
        <v>4938</v>
      </c>
      <c r="E2391" s="25" t="s">
        <v>78</v>
      </c>
      <c r="F2391" s="25" t="s">
        <v>4939</v>
      </c>
      <c r="G2391" s="25"/>
      <c r="H2391" s="25"/>
      <c r="I2391" s="25"/>
      <c r="J2391" s="25"/>
      <c r="K2391" s="25"/>
      <c r="L2391" s="25"/>
      <c r="M2391" s="25" t="s">
        <v>10630</v>
      </c>
      <c r="N2391" s="25"/>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t="s">
        <v>14951</v>
      </c>
      <c r="AR2391" s="25"/>
      <c r="AS2391" s="25"/>
      <c r="AT2391" s="25"/>
      <c r="AU2391" s="25"/>
      <c r="AV2391" s="25"/>
      <c r="AW2391" s="25"/>
      <c r="AX2391" s="25"/>
      <c r="AY2391" s="25"/>
      <c r="AZ2391" s="25"/>
      <c r="BA2391" s="25"/>
      <c r="BB2391" s="25"/>
      <c r="BC2391" s="25"/>
      <c r="BD2391" s="25"/>
      <c r="BE2391" s="25"/>
      <c r="BF2391" s="25"/>
      <c r="BG2391" s="25"/>
      <c r="BH2391" s="25"/>
      <c r="BI2391" s="25"/>
      <c r="BJ2391" s="25"/>
      <c r="BK2391" s="25"/>
      <c r="BL2391" s="27"/>
    </row>
    <row r="2392" spans="1:64" s="29" customFormat="1" ht="24" customHeight="1" x14ac:dyDescent="0.25">
      <c r="A2392" s="26">
        <f t="shared" si="35"/>
        <v>0</v>
      </c>
      <c r="B2392" s="25" t="s">
        <v>10679</v>
      </c>
      <c r="C2392" s="25"/>
      <c r="D2392" s="25" t="s">
        <v>4940</v>
      </c>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c r="AR2392" s="25"/>
      <c r="AS2392" s="25"/>
      <c r="AT2392" s="25"/>
      <c r="AU2392" s="25"/>
      <c r="AV2392" s="25"/>
      <c r="AW2392" s="25"/>
      <c r="AX2392" s="25"/>
      <c r="AY2392" s="25"/>
      <c r="AZ2392" s="25"/>
      <c r="BA2392" s="25"/>
      <c r="BB2392" s="25"/>
      <c r="BC2392" s="25"/>
      <c r="BD2392" s="25"/>
      <c r="BE2392" s="25"/>
      <c r="BF2392" s="25"/>
      <c r="BG2392" s="25"/>
      <c r="BH2392" s="25"/>
      <c r="BI2392" s="25"/>
      <c r="BJ2392" s="25"/>
      <c r="BK2392" s="25"/>
      <c r="BL2392" s="27"/>
    </row>
    <row r="2393" spans="1:64" s="29" customFormat="1" ht="24" customHeight="1" x14ac:dyDescent="0.25">
      <c r="A2393" s="26">
        <f>COUNTA(G2393:BK2393)</f>
        <v>1</v>
      </c>
      <c r="B2393" s="27" t="s">
        <v>14183</v>
      </c>
      <c r="C2393" s="27"/>
      <c r="D2393" s="27" t="s">
        <v>14184</v>
      </c>
      <c r="E2393" s="27" t="s">
        <v>14176</v>
      </c>
      <c r="F2393" s="27" t="s">
        <v>14185</v>
      </c>
      <c r="G2393" s="28" t="s">
        <v>10690</v>
      </c>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c r="AR2393" s="25"/>
      <c r="AS2393" s="25"/>
      <c r="AT2393" s="25"/>
      <c r="AU2393" s="25"/>
      <c r="AV2393" s="25"/>
      <c r="AW2393" s="25"/>
      <c r="AX2393" s="25"/>
      <c r="AY2393" s="25"/>
      <c r="AZ2393" s="25"/>
      <c r="BA2393" s="25"/>
      <c r="BB2393" s="25"/>
      <c r="BC2393" s="25"/>
      <c r="BD2393" s="25"/>
      <c r="BE2393" s="25"/>
      <c r="BF2393" s="25"/>
      <c r="BG2393" s="25"/>
      <c r="BH2393" s="25"/>
      <c r="BI2393" s="25"/>
      <c r="BJ2393" s="25"/>
      <c r="BK2393" s="25"/>
      <c r="BL2393" s="27"/>
    </row>
    <row r="2394" spans="1:64" s="29" customFormat="1" ht="24" customHeight="1" x14ac:dyDescent="0.25">
      <c r="A2394" s="26">
        <f t="shared" si="35"/>
        <v>1</v>
      </c>
      <c r="B2394" s="25" t="s">
        <v>12145</v>
      </c>
      <c r="C2394" s="25" t="s">
        <v>12134</v>
      </c>
      <c r="D2394" s="25" t="s">
        <v>4941</v>
      </c>
      <c r="E2394" s="25" t="s">
        <v>78</v>
      </c>
      <c r="F2394" s="25" t="s">
        <v>1892</v>
      </c>
      <c r="G2394" s="25" t="s">
        <v>70</v>
      </c>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c r="AR2394" s="25"/>
      <c r="AS2394" s="25"/>
      <c r="AT2394" s="25"/>
      <c r="AU2394" s="25"/>
      <c r="AV2394" s="25"/>
      <c r="AW2394" s="25"/>
      <c r="AX2394" s="25"/>
      <c r="AY2394" s="25"/>
      <c r="AZ2394" s="25"/>
      <c r="BA2394" s="25"/>
      <c r="BB2394" s="25"/>
      <c r="BC2394" s="25"/>
      <c r="BD2394" s="25"/>
      <c r="BE2394" s="25"/>
      <c r="BF2394" s="25"/>
      <c r="BG2394" s="25"/>
      <c r="BH2394" s="25"/>
      <c r="BI2394" s="25"/>
      <c r="BJ2394" s="25"/>
      <c r="BK2394" s="25"/>
      <c r="BL2394" s="27"/>
    </row>
    <row r="2395" spans="1:64" s="29" customFormat="1" ht="24" customHeight="1" x14ac:dyDescent="0.25">
      <c r="A2395" s="26">
        <f t="shared" si="35"/>
        <v>1</v>
      </c>
      <c r="B2395" s="25" t="s">
        <v>12146</v>
      </c>
      <c r="C2395" s="25"/>
      <c r="D2395" s="25" t="s">
        <v>4942</v>
      </c>
      <c r="E2395" s="25" t="s">
        <v>182</v>
      </c>
      <c r="F2395" s="25" t="s">
        <v>4943</v>
      </c>
      <c r="G2395" s="25" t="s">
        <v>74</v>
      </c>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c r="AR2395" s="25"/>
      <c r="AS2395" s="25"/>
      <c r="AT2395" s="25"/>
      <c r="AU2395" s="25"/>
      <c r="AV2395" s="25"/>
      <c r="AW2395" s="25"/>
      <c r="AX2395" s="25"/>
      <c r="AY2395" s="25"/>
      <c r="AZ2395" s="25"/>
      <c r="BA2395" s="25"/>
      <c r="BB2395" s="25"/>
      <c r="BC2395" s="25"/>
      <c r="BD2395" s="25"/>
      <c r="BE2395" s="25"/>
      <c r="BF2395" s="25"/>
      <c r="BG2395" s="25"/>
      <c r="BH2395" s="25"/>
      <c r="BI2395" s="25"/>
      <c r="BJ2395" s="25"/>
      <c r="BK2395" s="25"/>
      <c r="BL2395" s="27"/>
    </row>
    <row r="2396" spans="1:64" s="29" customFormat="1" ht="24" customHeight="1" x14ac:dyDescent="0.25">
      <c r="A2396" s="26">
        <f t="shared" si="35"/>
        <v>1</v>
      </c>
      <c r="B2396" s="25" t="s">
        <v>4944</v>
      </c>
      <c r="C2396" s="25"/>
      <c r="D2396" s="25" t="s">
        <v>4945</v>
      </c>
      <c r="E2396" s="25" t="s">
        <v>65</v>
      </c>
      <c r="F2396" s="25" t="s">
        <v>4946</v>
      </c>
      <c r="G2396" s="25" t="s">
        <v>70</v>
      </c>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c r="AR2396" s="25"/>
      <c r="AS2396" s="25"/>
      <c r="AT2396" s="25"/>
      <c r="AU2396" s="25"/>
      <c r="AV2396" s="25"/>
      <c r="AW2396" s="25"/>
      <c r="AX2396" s="25"/>
      <c r="AY2396" s="25"/>
      <c r="AZ2396" s="25"/>
      <c r="BA2396" s="25"/>
      <c r="BB2396" s="25"/>
      <c r="BC2396" s="25"/>
      <c r="BD2396" s="25"/>
      <c r="BE2396" s="25"/>
      <c r="BF2396" s="25"/>
      <c r="BG2396" s="25"/>
      <c r="BH2396" s="25"/>
      <c r="BI2396" s="25"/>
      <c r="BJ2396" s="25"/>
      <c r="BK2396" s="25"/>
      <c r="BL2396" s="27"/>
    </row>
    <row r="2397" spans="1:64" s="29" customFormat="1" ht="24" customHeight="1" x14ac:dyDescent="0.25">
      <c r="A2397" s="26">
        <f t="shared" si="35"/>
        <v>1</v>
      </c>
      <c r="B2397" s="25" t="s">
        <v>4947</v>
      </c>
      <c r="C2397" s="25"/>
      <c r="D2397" s="25" t="s">
        <v>4948</v>
      </c>
      <c r="E2397" s="25" t="s">
        <v>78</v>
      </c>
      <c r="F2397" s="25" t="s">
        <v>4949</v>
      </c>
      <c r="G2397" s="25" t="s">
        <v>67</v>
      </c>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c r="AR2397" s="25"/>
      <c r="AS2397" s="25"/>
      <c r="AT2397" s="25"/>
      <c r="AU2397" s="25"/>
      <c r="AV2397" s="25"/>
      <c r="AW2397" s="25"/>
      <c r="AX2397" s="25"/>
      <c r="AY2397" s="25"/>
      <c r="AZ2397" s="25"/>
      <c r="BA2397" s="25"/>
      <c r="BB2397" s="25"/>
      <c r="BC2397" s="25"/>
      <c r="BD2397" s="25"/>
      <c r="BE2397" s="25"/>
      <c r="BF2397" s="25"/>
      <c r="BG2397" s="25"/>
      <c r="BH2397" s="25"/>
      <c r="BI2397" s="25"/>
      <c r="BJ2397" s="25"/>
      <c r="BK2397" s="25"/>
      <c r="BL2397" s="27"/>
    </row>
    <row r="2398" spans="1:64" s="29" customFormat="1" ht="24" customHeight="1" x14ac:dyDescent="0.25">
      <c r="A2398" s="26">
        <f t="shared" si="35"/>
        <v>1</v>
      </c>
      <c r="B2398" s="25" t="s">
        <v>12147</v>
      </c>
      <c r="C2398" s="25"/>
      <c r="D2398" s="25" t="s">
        <v>4950</v>
      </c>
      <c r="E2398" s="25" t="s">
        <v>78</v>
      </c>
      <c r="F2398" s="25" t="s">
        <v>4951</v>
      </c>
      <c r="G2398" s="25"/>
      <c r="H2398" s="25"/>
      <c r="I2398" s="25"/>
      <c r="J2398" s="25"/>
      <c r="K2398" s="25"/>
      <c r="L2398" s="25"/>
      <c r="M2398" s="25"/>
      <c r="N2398" s="25"/>
      <c r="O2398" s="25"/>
      <c r="P2398" s="25"/>
      <c r="Q2398" s="25"/>
      <c r="R2398" s="25"/>
      <c r="S2398" s="25"/>
      <c r="T2398" s="25"/>
      <c r="U2398" s="25"/>
      <c r="V2398" s="25" t="s">
        <v>70</v>
      </c>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c r="AR2398" s="25"/>
      <c r="AS2398" s="25"/>
      <c r="AT2398" s="25"/>
      <c r="AU2398" s="25"/>
      <c r="AV2398" s="25"/>
      <c r="AW2398" s="25"/>
      <c r="AX2398" s="25"/>
      <c r="AY2398" s="25"/>
      <c r="AZ2398" s="25"/>
      <c r="BA2398" s="25"/>
      <c r="BB2398" s="25"/>
      <c r="BC2398" s="25"/>
      <c r="BD2398" s="25"/>
      <c r="BE2398" s="25"/>
      <c r="BF2398" s="25"/>
      <c r="BG2398" s="25"/>
      <c r="BH2398" s="25"/>
      <c r="BI2398" s="25"/>
      <c r="BJ2398" s="25"/>
      <c r="BK2398" s="25"/>
      <c r="BL2398" s="27"/>
    </row>
    <row r="2399" spans="1:64" s="29" customFormat="1" ht="24" customHeight="1" x14ac:dyDescent="0.25">
      <c r="A2399" s="26">
        <f t="shared" si="35"/>
        <v>2</v>
      </c>
      <c r="B2399" s="25" t="s">
        <v>12148</v>
      </c>
      <c r="C2399" s="25"/>
      <c r="D2399" s="25" t="s">
        <v>4952</v>
      </c>
      <c r="E2399" s="25" t="s">
        <v>78</v>
      </c>
      <c r="F2399" s="25" t="s">
        <v>2010</v>
      </c>
      <c r="G2399" s="25" t="s">
        <v>12149</v>
      </c>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t="s">
        <v>167</v>
      </c>
      <c r="AO2399" s="25"/>
      <c r="AP2399" s="25"/>
      <c r="AQ2399" s="25"/>
      <c r="AR2399" s="25"/>
      <c r="AS2399" s="25"/>
      <c r="AT2399" s="25"/>
      <c r="AU2399" s="25"/>
      <c r="AV2399" s="25"/>
      <c r="AW2399" s="25"/>
      <c r="AX2399" s="25"/>
      <c r="AY2399" s="25"/>
      <c r="AZ2399" s="25"/>
      <c r="BA2399" s="25"/>
      <c r="BB2399" s="25"/>
      <c r="BC2399" s="25"/>
      <c r="BD2399" s="25"/>
      <c r="BE2399" s="25"/>
      <c r="BF2399" s="25"/>
      <c r="BG2399" s="25"/>
      <c r="BH2399" s="25"/>
      <c r="BI2399" s="25"/>
      <c r="BJ2399" s="25"/>
      <c r="BK2399" s="25"/>
      <c r="BL2399" s="27"/>
    </row>
    <row r="2400" spans="1:64" s="29" customFormat="1" ht="24" customHeight="1" x14ac:dyDescent="0.25">
      <c r="A2400" s="26">
        <f t="shared" si="35"/>
        <v>2</v>
      </c>
      <c r="B2400" s="25" t="s">
        <v>4953</v>
      </c>
      <c r="C2400" s="25"/>
      <c r="D2400" s="25" t="s">
        <v>4954</v>
      </c>
      <c r="E2400" s="25" t="s">
        <v>78</v>
      </c>
      <c r="F2400" s="25" t="s">
        <v>2010</v>
      </c>
      <c r="G2400" s="25" t="s">
        <v>12149</v>
      </c>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t="s">
        <v>167</v>
      </c>
      <c r="AO2400" s="25"/>
      <c r="AP2400" s="25"/>
      <c r="AQ2400" s="25"/>
      <c r="AR2400" s="25"/>
      <c r="AS2400" s="25"/>
      <c r="AT2400" s="25"/>
      <c r="AU2400" s="25"/>
      <c r="AV2400" s="25"/>
      <c r="AW2400" s="25"/>
      <c r="AX2400" s="25"/>
      <c r="AY2400" s="25"/>
      <c r="AZ2400" s="25"/>
      <c r="BA2400" s="25"/>
      <c r="BB2400" s="25"/>
      <c r="BC2400" s="25"/>
      <c r="BD2400" s="25"/>
      <c r="BE2400" s="25"/>
      <c r="BF2400" s="25"/>
      <c r="BG2400" s="25"/>
      <c r="BH2400" s="25"/>
      <c r="BI2400" s="25"/>
      <c r="BJ2400" s="25"/>
      <c r="BK2400" s="25"/>
      <c r="BL2400" s="27"/>
    </row>
    <row r="2401" spans="1:64" s="29" customFormat="1" ht="24" customHeight="1" x14ac:dyDescent="0.25">
      <c r="A2401" s="26">
        <f t="shared" si="35"/>
        <v>3</v>
      </c>
      <c r="B2401" s="25" t="s">
        <v>12150</v>
      </c>
      <c r="C2401" s="25" t="s">
        <v>12151</v>
      </c>
      <c r="D2401" s="25" t="s">
        <v>4956</v>
      </c>
      <c r="E2401" s="25" t="s">
        <v>78</v>
      </c>
      <c r="F2401" s="25" t="s">
        <v>4955</v>
      </c>
      <c r="G2401" s="25"/>
      <c r="H2401" s="25"/>
      <c r="I2401" s="25"/>
      <c r="J2401" s="25"/>
      <c r="K2401" s="25"/>
      <c r="L2401" s="25"/>
      <c r="M2401" s="25" t="s">
        <v>70</v>
      </c>
      <c r="N2401" s="25"/>
      <c r="O2401" s="25"/>
      <c r="P2401" s="25"/>
      <c r="Q2401" s="25"/>
      <c r="R2401" s="25"/>
      <c r="S2401" s="25"/>
      <c r="T2401" s="25"/>
      <c r="U2401" s="25"/>
      <c r="V2401" s="25" t="s">
        <v>14777</v>
      </c>
      <c r="W2401" s="25"/>
      <c r="X2401" s="25"/>
      <c r="Y2401" s="25"/>
      <c r="Z2401" s="25"/>
      <c r="AA2401" s="25"/>
      <c r="AB2401" s="25"/>
      <c r="AC2401" s="25"/>
      <c r="AD2401" s="25"/>
      <c r="AE2401" s="25"/>
      <c r="AF2401" s="25"/>
      <c r="AG2401" s="25"/>
      <c r="AH2401" s="25"/>
      <c r="AI2401" s="25"/>
      <c r="AJ2401" s="25"/>
      <c r="AK2401" s="25"/>
      <c r="AL2401" s="25"/>
      <c r="AM2401" s="25"/>
      <c r="AN2401" s="25"/>
      <c r="AO2401" s="25" t="s">
        <v>74</v>
      </c>
      <c r="AP2401" s="25"/>
      <c r="AQ2401" s="25"/>
      <c r="AR2401" s="25"/>
      <c r="AS2401" s="25"/>
      <c r="AT2401" s="25"/>
      <c r="AU2401" s="25"/>
      <c r="AV2401" s="25"/>
      <c r="AW2401" s="25"/>
      <c r="AX2401" s="25"/>
      <c r="AY2401" s="25"/>
      <c r="AZ2401" s="25"/>
      <c r="BA2401" s="25"/>
      <c r="BB2401" s="25"/>
      <c r="BC2401" s="25"/>
      <c r="BD2401" s="25"/>
      <c r="BE2401" s="25"/>
      <c r="BF2401" s="25"/>
      <c r="BG2401" s="25"/>
      <c r="BH2401" s="25"/>
      <c r="BI2401" s="25"/>
      <c r="BJ2401" s="25"/>
      <c r="BK2401" s="25"/>
      <c r="BL2401" s="27"/>
    </row>
    <row r="2402" spans="1:64" s="29" customFormat="1" ht="24" customHeight="1" x14ac:dyDescent="0.25">
      <c r="A2402" s="26">
        <f t="shared" si="35"/>
        <v>4</v>
      </c>
      <c r="B2402" s="25" t="s">
        <v>12152</v>
      </c>
      <c r="C2402" s="25"/>
      <c r="D2402" s="25" t="s">
        <v>4957</v>
      </c>
      <c r="E2402" s="25" t="s">
        <v>78</v>
      </c>
      <c r="F2402" s="25" t="s">
        <v>4165</v>
      </c>
      <c r="G2402" s="25" t="s">
        <v>67</v>
      </c>
      <c r="H2402" s="25"/>
      <c r="I2402" s="25" t="s">
        <v>69</v>
      </c>
      <c r="J2402" s="25"/>
      <c r="K2402" s="25"/>
      <c r="L2402" s="25"/>
      <c r="M2402" s="25" t="s">
        <v>70</v>
      </c>
      <c r="N2402" s="25"/>
      <c r="O2402" s="25"/>
      <c r="P2402" s="25"/>
      <c r="Q2402" s="25"/>
      <c r="R2402" s="25"/>
      <c r="S2402" s="25"/>
      <c r="T2402" s="25"/>
      <c r="U2402" s="25"/>
      <c r="V2402" s="25"/>
      <c r="W2402" s="25"/>
      <c r="X2402" s="25"/>
      <c r="Y2402" s="25"/>
      <c r="Z2402" s="25"/>
      <c r="AA2402" s="25"/>
      <c r="AB2402" s="25"/>
      <c r="AC2402" s="25"/>
      <c r="AD2402" s="25" t="s">
        <v>85</v>
      </c>
      <c r="AE2402" s="25"/>
      <c r="AF2402" s="25"/>
      <c r="AG2402" s="25"/>
      <c r="AH2402" s="25"/>
      <c r="AI2402" s="25"/>
      <c r="AJ2402" s="25"/>
      <c r="AK2402" s="25"/>
      <c r="AL2402" s="25"/>
      <c r="AM2402" s="25"/>
      <c r="AN2402" s="25"/>
      <c r="AO2402" s="25"/>
      <c r="AP2402" s="25"/>
      <c r="AQ2402" s="25"/>
      <c r="AR2402" s="25"/>
      <c r="AS2402" s="25"/>
      <c r="AT2402" s="25"/>
      <c r="AU2402" s="25"/>
      <c r="AV2402" s="25"/>
      <c r="AW2402" s="25"/>
      <c r="AX2402" s="25"/>
      <c r="AY2402" s="25"/>
      <c r="AZ2402" s="25"/>
      <c r="BA2402" s="25"/>
      <c r="BB2402" s="25"/>
      <c r="BC2402" s="25"/>
      <c r="BD2402" s="25"/>
      <c r="BE2402" s="25"/>
      <c r="BF2402" s="25"/>
      <c r="BG2402" s="25"/>
      <c r="BH2402" s="25"/>
      <c r="BI2402" s="25"/>
      <c r="BJ2402" s="25"/>
      <c r="BK2402" s="25"/>
      <c r="BL2402" s="27"/>
    </row>
    <row r="2403" spans="1:64" s="29" customFormat="1" ht="24" customHeight="1" x14ac:dyDescent="0.25">
      <c r="A2403" s="26">
        <f t="shared" si="35"/>
        <v>1</v>
      </c>
      <c r="B2403" s="25" t="s">
        <v>4958</v>
      </c>
      <c r="C2403" s="25"/>
      <c r="D2403" s="25" t="s">
        <v>4959</v>
      </c>
      <c r="E2403" s="25" t="s">
        <v>65</v>
      </c>
      <c r="F2403" s="25" t="s">
        <v>175</v>
      </c>
      <c r="G2403" s="25" t="s">
        <v>67</v>
      </c>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c r="AR2403" s="25"/>
      <c r="AS2403" s="25"/>
      <c r="AT2403" s="25"/>
      <c r="AU2403" s="25"/>
      <c r="AV2403" s="25"/>
      <c r="AW2403" s="25"/>
      <c r="AX2403" s="25"/>
      <c r="AY2403" s="25"/>
      <c r="AZ2403" s="25"/>
      <c r="BA2403" s="25"/>
      <c r="BB2403" s="25"/>
      <c r="BC2403" s="25"/>
      <c r="BD2403" s="25"/>
      <c r="BE2403" s="25"/>
      <c r="BF2403" s="25"/>
      <c r="BG2403" s="25"/>
      <c r="BH2403" s="25"/>
      <c r="BI2403" s="25"/>
      <c r="BJ2403" s="25"/>
      <c r="BK2403" s="25"/>
      <c r="BL2403" s="27"/>
    </row>
    <row r="2404" spans="1:64" s="29" customFormat="1" ht="24" customHeight="1" x14ac:dyDescent="0.25">
      <c r="A2404" s="26">
        <f t="shared" si="35"/>
        <v>2</v>
      </c>
      <c r="B2404" s="25" t="s">
        <v>12153</v>
      </c>
      <c r="C2404" s="25"/>
      <c r="D2404" s="25" t="s">
        <v>4960</v>
      </c>
      <c r="E2404" s="25" t="s">
        <v>78</v>
      </c>
      <c r="F2404" s="25" t="s">
        <v>4961</v>
      </c>
      <c r="G2404" s="25"/>
      <c r="H2404" s="25"/>
      <c r="I2404" s="25"/>
      <c r="J2404" s="25"/>
      <c r="K2404" s="25"/>
      <c r="L2404" s="25"/>
      <c r="M2404" s="25"/>
      <c r="N2404" s="25" t="s">
        <v>74</v>
      </c>
      <c r="O2404" s="25"/>
      <c r="P2404" s="25"/>
      <c r="Q2404" s="25"/>
      <c r="R2404" s="25"/>
      <c r="S2404" s="25"/>
      <c r="T2404" s="25"/>
      <c r="U2404" s="25"/>
      <c r="V2404" s="25"/>
      <c r="W2404" s="25"/>
      <c r="X2404" s="25"/>
      <c r="Y2404" s="25" t="s">
        <v>14827</v>
      </c>
      <c r="Z2404" s="25"/>
      <c r="AA2404" s="25"/>
      <c r="AB2404" s="25"/>
      <c r="AC2404" s="25"/>
      <c r="AD2404" s="25"/>
      <c r="AE2404" s="25"/>
      <c r="AF2404" s="25"/>
      <c r="AG2404" s="25"/>
      <c r="AH2404" s="25"/>
      <c r="AI2404" s="25"/>
      <c r="AJ2404" s="25"/>
      <c r="AK2404" s="25"/>
      <c r="AL2404" s="25"/>
      <c r="AM2404" s="25"/>
      <c r="AN2404" s="25"/>
      <c r="AO2404" s="25"/>
      <c r="AP2404" s="25"/>
      <c r="AQ2404" s="25"/>
      <c r="AR2404" s="25"/>
      <c r="AS2404" s="25"/>
      <c r="AT2404" s="25"/>
      <c r="AU2404" s="25"/>
      <c r="AV2404" s="25"/>
      <c r="AW2404" s="25"/>
      <c r="AX2404" s="25"/>
      <c r="AY2404" s="25"/>
      <c r="AZ2404" s="25"/>
      <c r="BA2404" s="25"/>
      <c r="BB2404" s="25"/>
      <c r="BC2404" s="25"/>
      <c r="BD2404" s="25"/>
      <c r="BE2404" s="25"/>
      <c r="BF2404" s="25"/>
      <c r="BG2404" s="25"/>
      <c r="BH2404" s="25"/>
      <c r="BI2404" s="25"/>
      <c r="BJ2404" s="25"/>
      <c r="BK2404" s="25"/>
      <c r="BL2404" s="27"/>
    </row>
    <row r="2405" spans="1:64" s="29" customFormat="1" ht="24" customHeight="1" x14ac:dyDescent="0.25">
      <c r="A2405" s="26">
        <f t="shared" si="35"/>
        <v>1</v>
      </c>
      <c r="B2405" s="25" t="s">
        <v>4962</v>
      </c>
      <c r="C2405" s="25"/>
      <c r="D2405" s="25" t="s">
        <v>4963</v>
      </c>
      <c r="E2405" s="25" t="s">
        <v>78</v>
      </c>
      <c r="F2405" s="25" t="s">
        <v>4964</v>
      </c>
      <c r="G2405" s="25" t="s">
        <v>67</v>
      </c>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c r="AR2405" s="25"/>
      <c r="AS2405" s="25"/>
      <c r="AT2405" s="25"/>
      <c r="AU2405" s="25"/>
      <c r="AV2405" s="25"/>
      <c r="AW2405" s="25"/>
      <c r="AX2405" s="25"/>
      <c r="AY2405" s="25"/>
      <c r="AZ2405" s="25"/>
      <c r="BA2405" s="25"/>
      <c r="BB2405" s="25"/>
      <c r="BC2405" s="25"/>
      <c r="BD2405" s="25"/>
      <c r="BE2405" s="25"/>
      <c r="BF2405" s="25"/>
      <c r="BG2405" s="25"/>
      <c r="BH2405" s="25"/>
      <c r="BI2405" s="25"/>
      <c r="BJ2405" s="25"/>
      <c r="BK2405" s="25"/>
      <c r="BL2405" s="27"/>
    </row>
    <row r="2406" spans="1:64" s="29" customFormat="1" ht="24" customHeight="1" x14ac:dyDescent="0.25">
      <c r="A2406" s="26">
        <f t="shared" si="35"/>
        <v>2</v>
      </c>
      <c r="B2406" s="27" t="s">
        <v>12154</v>
      </c>
      <c r="C2406" s="27"/>
      <c r="D2406" s="27" t="s">
        <v>4965</v>
      </c>
      <c r="E2406" s="27" t="s">
        <v>78</v>
      </c>
      <c r="F2406" s="27" t="s">
        <v>4966</v>
      </c>
      <c r="G2406" s="25" t="s">
        <v>70</v>
      </c>
      <c r="H2406" s="25"/>
      <c r="I2406" s="25"/>
      <c r="J2406" s="25"/>
      <c r="K2406" s="25"/>
      <c r="L2406" s="25"/>
      <c r="M2406" s="25"/>
      <c r="N2406" s="25"/>
      <c r="O2406" s="25"/>
      <c r="P2406" s="25"/>
      <c r="Q2406" s="25"/>
      <c r="R2406" s="25"/>
      <c r="S2406" s="25"/>
      <c r="T2406" s="25"/>
      <c r="U2406" s="25"/>
      <c r="V2406" s="25" t="s">
        <v>70</v>
      </c>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c r="AR2406" s="25"/>
      <c r="AS2406" s="25"/>
      <c r="AT2406" s="25"/>
      <c r="AU2406" s="25"/>
      <c r="AV2406" s="25"/>
      <c r="AW2406" s="25"/>
      <c r="AX2406" s="25"/>
      <c r="AY2406" s="25"/>
      <c r="AZ2406" s="25"/>
      <c r="BA2406" s="25"/>
      <c r="BB2406" s="25"/>
      <c r="BC2406" s="25"/>
      <c r="BD2406" s="25"/>
      <c r="BE2406" s="25"/>
      <c r="BF2406" s="25"/>
      <c r="BG2406" s="25"/>
      <c r="BH2406" s="25"/>
      <c r="BI2406" s="25"/>
      <c r="BJ2406" s="25"/>
      <c r="BK2406" s="25"/>
      <c r="BL2406" s="27"/>
    </row>
    <row r="2407" spans="1:64" s="29" customFormat="1" ht="24" customHeight="1" x14ac:dyDescent="0.25">
      <c r="A2407" s="26">
        <f t="shared" si="35"/>
        <v>3</v>
      </c>
      <c r="B2407" s="27" t="s">
        <v>10833</v>
      </c>
      <c r="C2407" s="27"/>
      <c r="D2407" s="27" t="s">
        <v>4967</v>
      </c>
      <c r="E2407" s="27" t="s">
        <v>78</v>
      </c>
      <c r="F2407" s="27" t="s">
        <v>152</v>
      </c>
      <c r="G2407" s="25"/>
      <c r="H2407" s="25"/>
      <c r="I2407" s="25"/>
      <c r="J2407" s="25"/>
      <c r="K2407" s="25"/>
      <c r="L2407" s="25"/>
      <c r="M2407" s="25"/>
      <c r="N2407" s="25"/>
      <c r="O2407" s="25"/>
      <c r="P2407" s="25"/>
      <c r="Q2407" s="25" t="s">
        <v>74</v>
      </c>
      <c r="R2407" s="25" t="s">
        <v>69</v>
      </c>
      <c r="S2407" s="25"/>
      <c r="T2407" s="25"/>
      <c r="U2407" s="25"/>
      <c r="V2407" s="25"/>
      <c r="W2407" s="25"/>
      <c r="X2407" s="25"/>
      <c r="Y2407" s="25"/>
      <c r="Z2407" s="25"/>
      <c r="AA2407" s="25" t="s">
        <v>10632</v>
      </c>
      <c r="AB2407" s="25"/>
      <c r="AC2407" s="25"/>
      <c r="AD2407" s="25"/>
      <c r="AE2407" s="25"/>
      <c r="AF2407" s="25"/>
      <c r="AG2407" s="25"/>
      <c r="AH2407" s="25"/>
      <c r="AI2407" s="25"/>
      <c r="AJ2407" s="25"/>
      <c r="AK2407" s="25"/>
      <c r="AL2407" s="25"/>
      <c r="AM2407" s="25"/>
      <c r="AN2407" s="25"/>
      <c r="AO2407" s="25"/>
      <c r="AP2407" s="25"/>
      <c r="AQ2407" s="25"/>
      <c r="AR2407" s="25"/>
      <c r="AS2407" s="25"/>
      <c r="AT2407" s="25"/>
      <c r="AU2407" s="25"/>
      <c r="AV2407" s="25"/>
      <c r="AW2407" s="25"/>
      <c r="AX2407" s="25"/>
      <c r="AY2407" s="25"/>
      <c r="AZ2407" s="25"/>
      <c r="BA2407" s="25"/>
      <c r="BB2407" s="25"/>
      <c r="BC2407" s="25"/>
      <c r="BD2407" s="25"/>
      <c r="BE2407" s="25"/>
      <c r="BF2407" s="25"/>
      <c r="BG2407" s="25"/>
      <c r="BH2407" s="25"/>
      <c r="BI2407" s="25"/>
      <c r="BJ2407" s="25"/>
      <c r="BK2407" s="25"/>
      <c r="BL2407" s="27"/>
    </row>
    <row r="2408" spans="1:64" s="29" customFormat="1" ht="24" customHeight="1" x14ac:dyDescent="0.25">
      <c r="A2408" s="26">
        <f t="shared" si="35"/>
        <v>2</v>
      </c>
      <c r="B2408" s="25" t="s">
        <v>4968</v>
      </c>
      <c r="C2408" s="25"/>
      <c r="D2408" s="25" t="s">
        <v>4969</v>
      </c>
      <c r="E2408" s="25" t="s">
        <v>65</v>
      </c>
      <c r="F2408" s="25" t="s">
        <v>4970</v>
      </c>
      <c r="G2408" s="25" t="s">
        <v>70</v>
      </c>
      <c r="H2408" s="25" t="s">
        <v>70</v>
      </c>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5"/>
      <c r="AS2408" s="25"/>
      <c r="AT2408" s="25"/>
      <c r="AU2408" s="25"/>
      <c r="AV2408" s="25"/>
      <c r="AW2408" s="25"/>
      <c r="AX2408" s="25"/>
      <c r="AY2408" s="25"/>
      <c r="AZ2408" s="25"/>
      <c r="BA2408" s="25"/>
      <c r="BB2408" s="25"/>
      <c r="BC2408" s="25"/>
      <c r="BD2408" s="25"/>
      <c r="BE2408" s="25"/>
      <c r="BF2408" s="25"/>
      <c r="BG2408" s="25"/>
      <c r="BH2408" s="25"/>
      <c r="BI2408" s="25"/>
      <c r="BJ2408" s="25"/>
      <c r="BK2408" s="25"/>
      <c r="BL2408" s="27"/>
    </row>
    <row r="2409" spans="1:64" s="29" customFormat="1" ht="24" customHeight="1" x14ac:dyDescent="0.25">
      <c r="A2409" s="26">
        <f t="shared" si="35"/>
        <v>1</v>
      </c>
      <c r="B2409" s="25" t="s">
        <v>12155</v>
      </c>
      <c r="C2409" s="25" t="s">
        <v>12151</v>
      </c>
      <c r="D2409" s="25" t="s">
        <v>4971</v>
      </c>
      <c r="E2409" s="25" t="s">
        <v>78</v>
      </c>
      <c r="F2409" s="25" t="s">
        <v>4972</v>
      </c>
      <c r="G2409" s="25" t="s">
        <v>70</v>
      </c>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c r="AR2409" s="25"/>
      <c r="AS2409" s="25"/>
      <c r="AT2409" s="25"/>
      <c r="AU2409" s="25"/>
      <c r="AV2409" s="25"/>
      <c r="AW2409" s="25"/>
      <c r="AX2409" s="25"/>
      <c r="AY2409" s="25"/>
      <c r="AZ2409" s="25"/>
      <c r="BA2409" s="25"/>
      <c r="BB2409" s="25"/>
      <c r="BC2409" s="25"/>
      <c r="BD2409" s="25"/>
      <c r="BE2409" s="25"/>
      <c r="BF2409" s="25"/>
      <c r="BG2409" s="25"/>
      <c r="BH2409" s="25"/>
      <c r="BI2409" s="25"/>
      <c r="BJ2409" s="25"/>
      <c r="BK2409" s="25"/>
      <c r="BL2409" s="27"/>
    </row>
    <row r="2410" spans="1:64" s="29" customFormat="1" ht="24" customHeight="1" x14ac:dyDescent="0.25">
      <c r="A2410" s="26">
        <f t="shared" si="35"/>
        <v>1</v>
      </c>
      <c r="B2410" s="25" t="s">
        <v>12156</v>
      </c>
      <c r="C2410" s="25"/>
      <c r="D2410" s="25" t="s">
        <v>4973</v>
      </c>
      <c r="E2410" s="25" t="s">
        <v>78</v>
      </c>
      <c r="F2410" s="25" t="s">
        <v>2232</v>
      </c>
      <c r="G2410" s="25" t="s">
        <v>70</v>
      </c>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c r="AR2410" s="25"/>
      <c r="AS2410" s="25"/>
      <c r="AT2410" s="25"/>
      <c r="AU2410" s="25"/>
      <c r="AV2410" s="25"/>
      <c r="AW2410" s="25"/>
      <c r="AX2410" s="25"/>
      <c r="AY2410" s="25"/>
      <c r="AZ2410" s="25"/>
      <c r="BA2410" s="25"/>
      <c r="BB2410" s="25"/>
      <c r="BC2410" s="25"/>
      <c r="BD2410" s="25"/>
      <c r="BE2410" s="25"/>
      <c r="BF2410" s="25"/>
      <c r="BG2410" s="25"/>
      <c r="BH2410" s="25"/>
      <c r="BI2410" s="25"/>
      <c r="BJ2410" s="25"/>
      <c r="BK2410" s="25"/>
      <c r="BL2410" s="27"/>
    </row>
    <row r="2411" spans="1:64" s="29" customFormat="1" ht="24" customHeight="1" x14ac:dyDescent="0.25">
      <c r="A2411" s="26">
        <f t="shared" si="35"/>
        <v>1</v>
      </c>
      <c r="B2411" s="25" t="s">
        <v>15073</v>
      </c>
      <c r="C2411" s="25" t="s">
        <v>289</v>
      </c>
      <c r="D2411" s="25" t="s">
        <v>4974</v>
      </c>
      <c r="E2411" s="25" t="s">
        <v>78</v>
      </c>
      <c r="F2411" s="25" t="s">
        <v>2232</v>
      </c>
      <c r="G2411" s="25" t="s">
        <v>70</v>
      </c>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5"/>
      <c r="AS2411" s="25"/>
      <c r="AT2411" s="25"/>
      <c r="AU2411" s="25"/>
      <c r="AV2411" s="25"/>
      <c r="AW2411" s="25"/>
      <c r="AX2411" s="25"/>
      <c r="AY2411" s="25"/>
      <c r="AZ2411" s="25"/>
      <c r="BA2411" s="25"/>
      <c r="BB2411" s="25"/>
      <c r="BC2411" s="25"/>
      <c r="BD2411" s="25"/>
      <c r="BE2411" s="25"/>
      <c r="BF2411" s="25"/>
      <c r="BG2411" s="25"/>
      <c r="BH2411" s="25"/>
      <c r="BI2411" s="25"/>
      <c r="BJ2411" s="25"/>
      <c r="BK2411" s="25"/>
      <c r="BL2411" s="27" t="s">
        <v>289</v>
      </c>
    </row>
    <row r="2412" spans="1:64" s="29" customFormat="1" ht="24" customHeight="1" x14ac:dyDescent="0.25">
      <c r="A2412" s="26">
        <f t="shared" si="35"/>
        <v>2</v>
      </c>
      <c r="B2412" s="25" t="s">
        <v>12157</v>
      </c>
      <c r="C2412" s="25" t="s">
        <v>12151</v>
      </c>
      <c r="D2412" s="25" t="s">
        <v>4975</v>
      </c>
      <c r="E2412" s="25" t="s">
        <v>78</v>
      </c>
      <c r="F2412" s="25" t="s">
        <v>4976</v>
      </c>
      <c r="G2412" s="25" t="s">
        <v>70</v>
      </c>
      <c r="H2412" s="25"/>
      <c r="I2412" s="25"/>
      <c r="J2412" s="25"/>
      <c r="K2412" s="25"/>
      <c r="L2412" s="25"/>
      <c r="M2412" s="25"/>
      <c r="N2412" s="25"/>
      <c r="O2412" s="25"/>
      <c r="P2412" s="25"/>
      <c r="Q2412" s="25"/>
      <c r="R2412" s="25"/>
      <c r="S2412" s="25"/>
      <c r="T2412" s="25"/>
      <c r="U2412" s="25"/>
      <c r="V2412" s="25"/>
      <c r="W2412" s="25"/>
      <c r="X2412" s="25"/>
      <c r="Y2412" s="25" t="s">
        <v>10760</v>
      </c>
      <c r="Z2412" s="25"/>
      <c r="AA2412" s="25"/>
      <c r="AB2412" s="25"/>
      <c r="AC2412" s="25"/>
      <c r="AD2412" s="25"/>
      <c r="AE2412" s="25"/>
      <c r="AF2412" s="25"/>
      <c r="AG2412" s="25"/>
      <c r="AH2412" s="25"/>
      <c r="AI2412" s="25"/>
      <c r="AJ2412" s="25"/>
      <c r="AK2412" s="25"/>
      <c r="AL2412" s="25"/>
      <c r="AM2412" s="25"/>
      <c r="AN2412" s="25"/>
      <c r="AO2412" s="25"/>
      <c r="AP2412" s="25"/>
      <c r="AQ2412" s="25"/>
      <c r="AR2412" s="25"/>
      <c r="AS2412" s="25"/>
      <c r="AT2412" s="25"/>
      <c r="AU2412" s="25"/>
      <c r="AV2412" s="25"/>
      <c r="AW2412" s="25"/>
      <c r="AX2412" s="25"/>
      <c r="AY2412" s="25"/>
      <c r="AZ2412" s="25"/>
      <c r="BA2412" s="25"/>
      <c r="BB2412" s="25"/>
      <c r="BC2412" s="25"/>
      <c r="BD2412" s="25"/>
      <c r="BE2412" s="25"/>
      <c r="BF2412" s="25"/>
      <c r="BG2412" s="25"/>
      <c r="BH2412" s="25"/>
      <c r="BI2412" s="25"/>
      <c r="BJ2412" s="25"/>
      <c r="BK2412" s="25"/>
      <c r="BL2412" s="27"/>
    </row>
    <row r="2413" spans="1:64" s="29" customFormat="1" ht="24" customHeight="1" x14ac:dyDescent="0.25">
      <c r="A2413" s="26">
        <f t="shared" si="35"/>
        <v>4</v>
      </c>
      <c r="B2413" s="25" t="s">
        <v>12158</v>
      </c>
      <c r="C2413" s="25"/>
      <c r="D2413" s="25" t="s">
        <v>4975</v>
      </c>
      <c r="E2413" s="25" t="s">
        <v>182</v>
      </c>
      <c r="F2413" s="25" t="s">
        <v>4976</v>
      </c>
      <c r="G2413" s="25"/>
      <c r="H2413" s="25" t="s">
        <v>14520</v>
      </c>
      <c r="I2413" s="25"/>
      <c r="J2413" s="25"/>
      <c r="K2413" s="25"/>
      <c r="L2413" s="25"/>
      <c r="M2413" s="25"/>
      <c r="N2413" s="25"/>
      <c r="O2413" s="25"/>
      <c r="P2413" s="25"/>
      <c r="Q2413" s="25"/>
      <c r="R2413" s="25"/>
      <c r="S2413" s="25"/>
      <c r="T2413" s="25"/>
      <c r="U2413" s="25"/>
      <c r="V2413" s="25"/>
      <c r="W2413" s="25"/>
      <c r="X2413" s="25"/>
      <c r="Y2413" s="25" t="s">
        <v>115</v>
      </c>
      <c r="Z2413" s="25"/>
      <c r="AA2413" s="25"/>
      <c r="AB2413" s="25"/>
      <c r="AC2413" s="25"/>
      <c r="AD2413" s="25" t="s">
        <v>69</v>
      </c>
      <c r="AE2413" s="25"/>
      <c r="AF2413" s="25"/>
      <c r="AG2413" s="25"/>
      <c r="AH2413" s="25"/>
      <c r="AI2413" s="25" t="s">
        <v>69</v>
      </c>
      <c r="AJ2413" s="25"/>
      <c r="AK2413" s="25"/>
      <c r="AL2413" s="25"/>
      <c r="AM2413" s="25"/>
      <c r="AN2413" s="25"/>
      <c r="AO2413" s="25"/>
      <c r="AP2413" s="25"/>
      <c r="AQ2413" s="25"/>
      <c r="AR2413" s="25"/>
      <c r="AS2413" s="25"/>
      <c r="AT2413" s="25"/>
      <c r="AU2413" s="25"/>
      <c r="AV2413" s="25"/>
      <c r="AW2413" s="25"/>
      <c r="AX2413" s="25"/>
      <c r="AY2413" s="25"/>
      <c r="AZ2413" s="25"/>
      <c r="BA2413" s="25"/>
      <c r="BB2413" s="25"/>
      <c r="BC2413" s="25"/>
      <c r="BD2413" s="25"/>
      <c r="BE2413" s="25"/>
      <c r="BF2413" s="25"/>
      <c r="BG2413" s="25"/>
      <c r="BH2413" s="25"/>
      <c r="BI2413" s="25"/>
      <c r="BJ2413" s="25"/>
      <c r="BK2413" s="25"/>
      <c r="BL2413" s="27"/>
    </row>
    <row r="2414" spans="1:64" s="29" customFormat="1" ht="24" customHeight="1" x14ac:dyDescent="0.25">
      <c r="A2414" s="26">
        <f t="shared" si="35"/>
        <v>2</v>
      </c>
      <c r="B2414" s="25" t="s">
        <v>4977</v>
      </c>
      <c r="C2414" s="25"/>
      <c r="D2414" s="25" t="s">
        <v>4978</v>
      </c>
      <c r="E2414" s="25" t="s">
        <v>78</v>
      </c>
      <c r="F2414" s="25" t="s">
        <v>4979</v>
      </c>
      <c r="G2414" s="25" t="s">
        <v>67</v>
      </c>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t="s">
        <v>14930</v>
      </c>
      <c r="AO2414" s="25"/>
      <c r="AP2414" s="25"/>
      <c r="AQ2414" s="25"/>
      <c r="AR2414" s="25"/>
      <c r="AS2414" s="25"/>
      <c r="AT2414" s="25"/>
      <c r="AU2414" s="25"/>
      <c r="AV2414" s="25"/>
      <c r="AW2414" s="25"/>
      <c r="AX2414" s="25"/>
      <c r="AY2414" s="25"/>
      <c r="AZ2414" s="25"/>
      <c r="BA2414" s="25"/>
      <c r="BB2414" s="25"/>
      <c r="BC2414" s="25"/>
      <c r="BD2414" s="25"/>
      <c r="BE2414" s="25"/>
      <c r="BF2414" s="25"/>
      <c r="BG2414" s="25"/>
      <c r="BH2414" s="25"/>
      <c r="BI2414" s="25"/>
      <c r="BJ2414" s="25"/>
      <c r="BK2414" s="25"/>
      <c r="BL2414" s="27"/>
    </row>
    <row r="2415" spans="1:64" s="29" customFormat="1" ht="24" customHeight="1" x14ac:dyDescent="0.25">
      <c r="A2415" s="26">
        <f t="shared" si="35"/>
        <v>1</v>
      </c>
      <c r="B2415" s="25" t="s">
        <v>4980</v>
      </c>
      <c r="C2415" s="25"/>
      <c r="D2415" s="25" t="s">
        <v>4981</v>
      </c>
      <c r="E2415" s="25" t="s">
        <v>65</v>
      </c>
      <c r="F2415" s="25" t="s">
        <v>4982</v>
      </c>
      <c r="G2415" s="25" t="s">
        <v>70</v>
      </c>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5"/>
      <c r="AS2415" s="25"/>
      <c r="AT2415" s="25"/>
      <c r="AU2415" s="25"/>
      <c r="AV2415" s="25"/>
      <c r="AW2415" s="25"/>
      <c r="AX2415" s="25"/>
      <c r="AY2415" s="25"/>
      <c r="AZ2415" s="25"/>
      <c r="BA2415" s="25"/>
      <c r="BB2415" s="25"/>
      <c r="BC2415" s="25"/>
      <c r="BD2415" s="25"/>
      <c r="BE2415" s="25"/>
      <c r="BF2415" s="25"/>
      <c r="BG2415" s="25"/>
      <c r="BH2415" s="25"/>
      <c r="BI2415" s="25"/>
      <c r="BJ2415" s="25"/>
      <c r="BK2415" s="25"/>
      <c r="BL2415" s="27"/>
    </row>
    <row r="2416" spans="1:64" s="29" customFormat="1" ht="24" customHeight="1" x14ac:dyDescent="0.25">
      <c r="A2416" s="26">
        <f t="shared" si="35"/>
        <v>1</v>
      </c>
      <c r="B2416" s="25" t="s">
        <v>12159</v>
      </c>
      <c r="C2416" s="25" t="s">
        <v>12137</v>
      </c>
      <c r="D2416" s="25" t="s">
        <v>4983</v>
      </c>
      <c r="E2416" s="25" t="s">
        <v>78</v>
      </c>
      <c r="F2416" s="25" t="s">
        <v>4984</v>
      </c>
      <c r="G2416" s="25" t="s">
        <v>70</v>
      </c>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5"/>
      <c r="AS2416" s="25"/>
      <c r="AT2416" s="25"/>
      <c r="AU2416" s="25"/>
      <c r="AV2416" s="25"/>
      <c r="AW2416" s="25"/>
      <c r="AX2416" s="25"/>
      <c r="AY2416" s="25"/>
      <c r="AZ2416" s="25"/>
      <c r="BA2416" s="25"/>
      <c r="BB2416" s="25"/>
      <c r="BC2416" s="25"/>
      <c r="BD2416" s="25"/>
      <c r="BE2416" s="25"/>
      <c r="BF2416" s="25"/>
      <c r="BG2416" s="25"/>
      <c r="BH2416" s="25"/>
      <c r="BI2416" s="25"/>
      <c r="BJ2416" s="25"/>
      <c r="BK2416" s="25"/>
      <c r="BL2416" s="27"/>
    </row>
    <row r="2417" spans="1:64" s="29" customFormat="1" ht="24" customHeight="1" x14ac:dyDescent="0.25">
      <c r="A2417" s="26">
        <f t="shared" si="35"/>
        <v>1</v>
      </c>
      <c r="B2417" s="25" t="s">
        <v>12160</v>
      </c>
      <c r="C2417" s="25" t="s">
        <v>12137</v>
      </c>
      <c r="D2417" s="25" t="s">
        <v>4985</v>
      </c>
      <c r="E2417" s="25" t="s">
        <v>78</v>
      </c>
      <c r="F2417" s="25" t="s">
        <v>4986</v>
      </c>
      <c r="G2417" s="25" t="s">
        <v>167</v>
      </c>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5"/>
      <c r="AS2417" s="25"/>
      <c r="AT2417" s="25"/>
      <c r="AU2417" s="25"/>
      <c r="AV2417" s="25"/>
      <c r="AW2417" s="25"/>
      <c r="AX2417" s="25"/>
      <c r="AY2417" s="25"/>
      <c r="AZ2417" s="25"/>
      <c r="BA2417" s="25"/>
      <c r="BB2417" s="25"/>
      <c r="BC2417" s="25"/>
      <c r="BD2417" s="25"/>
      <c r="BE2417" s="25"/>
      <c r="BF2417" s="25"/>
      <c r="BG2417" s="25"/>
      <c r="BH2417" s="25"/>
      <c r="BI2417" s="25"/>
      <c r="BJ2417" s="25"/>
      <c r="BK2417" s="25"/>
      <c r="BL2417" s="27"/>
    </row>
    <row r="2418" spans="1:64" s="29" customFormat="1" ht="24" customHeight="1" x14ac:dyDescent="0.25">
      <c r="A2418" s="26">
        <f t="shared" ref="A2418:A2483" si="36">COUNTA(G2418:BK2418)</f>
        <v>1</v>
      </c>
      <c r="B2418" s="25" t="s">
        <v>12161</v>
      </c>
      <c r="C2418" s="25"/>
      <c r="D2418" s="25" t="s">
        <v>4987</v>
      </c>
      <c r="E2418" s="25" t="s">
        <v>78</v>
      </c>
      <c r="F2418" s="25" t="s">
        <v>4988</v>
      </c>
      <c r="G2418" s="25"/>
      <c r="H2418" s="25"/>
      <c r="I2418" s="25"/>
      <c r="J2418" s="25"/>
      <c r="K2418" s="25"/>
      <c r="L2418" s="25"/>
      <c r="M2418" s="25"/>
      <c r="N2418" s="25"/>
      <c r="O2418" s="25"/>
      <c r="P2418" s="25"/>
      <c r="Q2418" s="25"/>
      <c r="R2418" s="25"/>
      <c r="S2418" s="25"/>
      <c r="T2418" s="25"/>
      <c r="U2418" s="25"/>
      <c r="V2418" s="25" t="s">
        <v>70</v>
      </c>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c r="BI2418" s="25"/>
      <c r="BJ2418" s="25"/>
      <c r="BK2418" s="25"/>
      <c r="BL2418" s="27"/>
    </row>
    <row r="2419" spans="1:64" s="29" customFormat="1" ht="24" customHeight="1" x14ac:dyDescent="0.25">
      <c r="A2419" s="26">
        <f t="shared" si="36"/>
        <v>2</v>
      </c>
      <c r="B2419" s="25" t="s">
        <v>12162</v>
      </c>
      <c r="C2419" s="25" t="s">
        <v>10747</v>
      </c>
      <c r="D2419" s="25" t="s">
        <v>4989</v>
      </c>
      <c r="E2419" s="25" t="s">
        <v>78</v>
      </c>
      <c r="F2419" s="25" t="s">
        <v>4990</v>
      </c>
      <c r="G2419" s="25" t="s">
        <v>70</v>
      </c>
      <c r="H2419" s="25"/>
      <c r="I2419" s="25"/>
      <c r="J2419" s="25"/>
      <c r="K2419" s="25"/>
      <c r="L2419" s="25"/>
      <c r="M2419" s="25"/>
      <c r="N2419" s="25" t="s">
        <v>10630</v>
      </c>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5"/>
      <c r="AS2419" s="25"/>
      <c r="AT2419" s="25"/>
      <c r="AU2419" s="25"/>
      <c r="AV2419" s="25"/>
      <c r="AW2419" s="25"/>
      <c r="AX2419" s="25"/>
      <c r="AY2419" s="25"/>
      <c r="AZ2419" s="25"/>
      <c r="BA2419" s="25"/>
      <c r="BB2419" s="25"/>
      <c r="BC2419" s="25"/>
      <c r="BD2419" s="25"/>
      <c r="BE2419" s="25"/>
      <c r="BF2419" s="25"/>
      <c r="BG2419" s="25"/>
      <c r="BH2419" s="25"/>
      <c r="BI2419" s="25"/>
      <c r="BJ2419" s="25"/>
      <c r="BK2419" s="25"/>
      <c r="BL2419" s="27" t="s">
        <v>10747</v>
      </c>
    </row>
    <row r="2420" spans="1:64" s="29" customFormat="1" ht="24" customHeight="1" x14ac:dyDescent="0.25">
      <c r="A2420" s="26">
        <f t="shared" si="36"/>
        <v>1</v>
      </c>
      <c r="B2420" s="25" t="s">
        <v>4991</v>
      </c>
      <c r="C2420" s="25"/>
      <c r="D2420" s="25" t="s">
        <v>4992</v>
      </c>
      <c r="E2420" s="25" t="s">
        <v>78</v>
      </c>
      <c r="F2420" s="25" t="s">
        <v>659</v>
      </c>
      <c r="G2420" s="25"/>
      <c r="H2420" s="25"/>
      <c r="I2420" s="25"/>
      <c r="J2420" s="25"/>
      <c r="K2420" s="25"/>
      <c r="L2420" s="25"/>
      <c r="M2420" s="25"/>
      <c r="N2420" s="25"/>
      <c r="O2420" s="25"/>
      <c r="P2420" s="25"/>
      <c r="Q2420" s="25"/>
      <c r="R2420" s="25"/>
      <c r="S2420" s="25"/>
      <c r="T2420" s="25"/>
      <c r="U2420" s="25" t="s">
        <v>167</v>
      </c>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c r="BI2420" s="25"/>
      <c r="BJ2420" s="25"/>
      <c r="BK2420" s="25"/>
      <c r="BL2420" s="27"/>
    </row>
    <row r="2421" spans="1:64" s="29" customFormat="1" ht="24" customHeight="1" x14ac:dyDescent="0.25">
      <c r="A2421" s="26">
        <f t="shared" si="36"/>
        <v>2</v>
      </c>
      <c r="B2421" s="25" t="s">
        <v>12164</v>
      </c>
      <c r="C2421" s="25"/>
      <c r="D2421" s="25" t="s">
        <v>4993</v>
      </c>
      <c r="E2421" s="25" t="s">
        <v>78</v>
      </c>
      <c r="F2421" s="25" t="s">
        <v>4994</v>
      </c>
      <c r="G2421" s="25" t="s">
        <v>10630</v>
      </c>
      <c r="H2421" s="25"/>
      <c r="I2421" s="25"/>
      <c r="J2421" s="25"/>
      <c r="K2421" s="25"/>
      <c r="L2421" s="25"/>
      <c r="M2421" s="25"/>
      <c r="N2421" s="25"/>
      <c r="O2421" s="25"/>
      <c r="P2421" s="25"/>
      <c r="Q2421" s="25"/>
      <c r="R2421" s="25"/>
      <c r="S2421" s="25"/>
      <c r="T2421" s="25"/>
      <c r="U2421" s="25"/>
      <c r="V2421" s="25" t="s">
        <v>14777</v>
      </c>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5"/>
      <c r="AS2421" s="25"/>
      <c r="AT2421" s="25"/>
      <c r="AU2421" s="25"/>
      <c r="AV2421" s="25"/>
      <c r="AW2421" s="25"/>
      <c r="AX2421" s="25"/>
      <c r="AY2421" s="25"/>
      <c r="AZ2421" s="25"/>
      <c r="BA2421" s="25"/>
      <c r="BB2421" s="25"/>
      <c r="BC2421" s="25"/>
      <c r="BD2421" s="25"/>
      <c r="BE2421" s="25"/>
      <c r="BF2421" s="25"/>
      <c r="BG2421" s="25"/>
      <c r="BH2421" s="25"/>
      <c r="BI2421" s="25"/>
      <c r="BJ2421" s="25"/>
      <c r="BK2421" s="25"/>
      <c r="BL2421" s="27"/>
    </row>
    <row r="2422" spans="1:64" s="29" customFormat="1" ht="24" customHeight="1" x14ac:dyDescent="0.25">
      <c r="A2422" s="26">
        <f>COUNTA(G2422:BK2422)</f>
        <v>1</v>
      </c>
      <c r="B2422" s="25" t="s">
        <v>12163</v>
      </c>
      <c r="C2422" s="25"/>
      <c r="D2422" s="25" t="s">
        <v>12165</v>
      </c>
      <c r="E2422" s="25" t="s">
        <v>12166</v>
      </c>
      <c r="F2422" s="25" t="s">
        <v>12168</v>
      </c>
      <c r="G2422" s="25" t="s">
        <v>12167</v>
      </c>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5"/>
      <c r="AS2422" s="25"/>
      <c r="AT2422" s="25"/>
      <c r="AU2422" s="25"/>
      <c r="AV2422" s="25"/>
      <c r="AW2422" s="25"/>
      <c r="AX2422" s="25"/>
      <c r="AY2422" s="25"/>
      <c r="AZ2422" s="25"/>
      <c r="BA2422" s="25"/>
      <c r="BB2422" s="25"/>
      <c r="BC2422" s="25"/>
      <c r="BD2422" s="25"/>
      <c r="BE2422" s="25"/>
      <c r="BF2422" s="25"/>
      <c r="BG2422" s="25"/>
      <c r="BH2422" s="25"/>
      <c r="BI2422" s="25"/>
      <c r="BJ2422" s="25"/>
      <c r="BK2422" s="25"/>
      <c r="BL2422" s="27"/>
    </row>
    <row r="2423" spans="1:64" s="29" customFormat="1" ht="24" customHeight="1" x14ac:dyDescent="0.25">
      <c r="A2423" s="26">
        <f t="shared" si="36"/>
        <v>0</v>
      </c>
      <c r="B2423" s="25" t="s">
        <v>12169</v>
      </c>
      <c r="C2423" s="25" t="s">
        <v>86</v>
      </c>
      <c r="D2423" s="25" t="s">
        <v>4995</v>
      </c>
      <c r="E2423" s="25" t="s">
        <v>182</v>
      </c>
      <c r="F2423" s="25" t="s">
        <v>4996</v>
      </c>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5"/>
      <c r="AS2423" s="25"/>
      <c r="AT2423" s="25"/>
      <c r="AU2423" s="25"/>
      <c r="AV2423" s="25"/>
      <c r="AW2423" s="25"/>
      <c r="AX2423" s="25"/>
      <c r="AY2423" s="25"/>
      <c r="AZ2423" s="25"/>
      <c r="BA2423" s="25"/>
      <c r="BB2423" s="25"/>
      <c r="BC2423" s="25"/>
      <c r="BD2423" s="25"/>
      <c r="BE2423" s="25"/>
      <c r="BF2423" s="25"/>
      <c r="BG2423" s="25"/>
      <c r="BH2423" s="25"/>
      <c r="BI2423" s="25"/>
      <c r="BJ2423" s="25"/>
      <c r="BK2423" s="25"/>
      <c r="BL2423" s="27" t="s">
        <v>86</v>
      </c>
    </row>
    <row r="2424" spans="1:64" s="29" customFormat="1" ht="24" customHeight="1" x14ac:dyDescent="0.25">
      <c r="A2424" s="26">
        <f t="shared" si="36"/>
        <v>5</v>
      </c>
      <c r="B2424" s="25" t="s">
        <v>12170</v>
      </c>
      <c r="C2424" s="25" t="s">
        <v>86</v>
      </c>
      <c r="D2424" s="25" t="s">
        <v>4997</v>
      </c>
      <c r="E2424" s="25" t="s">
        <v>78</v>
      </c>
      <c r="F2424" s="25" t="s">
        <v>4998</v>
      </c>
      <c r="G2424" s="25" t="s">
        <v>70</v>
      </c>
      <c r="H2424" s="25" t="s">
        <v>10630</v>
      </c>
      <c r="I2424" s="25"/>
      <c r="J2424" s="25"/>
      <c r="K2424" s="25"/>
      <c r="L2424" s="25"/>
      <c r="M2424" s="25" t="s">
        <v>70</v>
      </c>
      <c r="N2424" s="25" t="s">
        <v>10630</v>
      </c>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t="s">
        <v>70</v>
      </c>
      <c r="AO2424" s="25"/>
      <c r="AP2424" s="25"/>
      <c r="AQ2424" s="25"/>
      <c r="AR2424" s="25"/>
      <c r="AS2424" s="25"/>
      <c r="AT2424" s="25"/>
      <c r="AU2424" s="25"/>
      <c r="AV2424" s="25"/>
      <c r="AW2424" s="25"/>
      <c r="AX2424" s="25"/>
      <c r="AY2424" s="25"/>
      <c r="AZ2424" s="25"/>
      <c r="BA2424" s="25"/>
      <c r="BB2424" s="25"/>
      <c r="BC2424" s="25"/>
      <c r="BD2424" s="25"/>
      <c r="BE2424" s="25"/>
      <c r="BF2424" s="25"/>
      <c r="BG2424" s="25"/>
      <c r="BH2424" s="25"/>
      <c r="BI2424" s="25"/>
      <c r="BJ2424" s="25"/>
      <c r="BK2424" s="25"/>
      <c r="BL2424" s="27" t="s">
        <v>86</v>
      </c>
    </row>
    <row r="2425" spans="1:64" s="29" customFormat="1" ht="24" customHeight="1" x14ac:dyDescent="0.25">
      <c r="A2425" s="26">
        <f t="shared" si="36"/>
        <v>1</v>
      </c>
      <c r="B2425" s="25" t="s">
        <v>12171</v>
      </c>
      <c r="C2425" s="25"/>
      <c r="D2425" s="25" t="s">
        <v>4999</v>
      </c>
      <c r="E2425" s="25" t="s">
        <v>78</v>
      </c>
      <c r="F2425" s="25" t="s">
        <v>5000</v>
      </c>
      <c r="G2425" s="25" t="s">
        <v>67</v>
      </c>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5"/>
      <c r="AS2425" s="25"/>
      <c r="AT2425" s="25"/>
      <c r="AU2425" s="25"/>
      <c r="AV2425" s="25"/>
      <c r="AW2425" s="25"/>
      <c r="AX2425" s="25"/>
      <c r="AY2425" s="25"/>
      <c r="AZ2425" s="25"/>
      <c r="BA2425" s="25"/>
      <c r="BB2425" s="25"/>
      <c r="BC2425" s="25"/>
      <c r="BD2425" s="25"/>
      <c r="BE2425" s="25"/>
      <c r="BF2425" s="25"/>
      <c r="BG2425" s="25"/>
      <c r="BH2425" s="25"/>
      <c r="BI2425" s="25"/>
      <c r="BJ2425" s="25"/>
      <c r="BK2425" s="25"/>
      <c r="BL2425" s="27"/>
    </row>
    <row r="2426" spans="1:64" s="29" customFormat="1" ht="24" customHeight="1" x14ac:dyDescent="0.25">
      <c r="A2426" s="26">
        <f t="shared" si="36"/>
        <v>19</v>
      </c>
      <c r="B2426" s="27" t="s">
        <v>5001</v>
      </c>
      <c r="C2426" s="27"/>
      <c r="D2426" s="27" t="s">
        <v>5002</v>
      </c>
      <c r="E2426" s="27" t="s">
        <v>78</v>
      </c>
      <c r="F2426" s="27" t="s">
        <v>152</v>
      </c>
      <c r="G2426" s="25"/>
      <c r="H2426" s="25"/>
      <c r="I2426" s="25" t="s">
        <v>69</v>
      </c>
      <c r="J2426" s="25"/>
      <c r="K2426" s="25" t="s">
        <v>85</v>
      </c>
      <c r="L2426" s="25"/>
      <c r="M2426" s="25" t="s">
        <v>67</v>
      </c>
      <c r="N2426" s="25"/>
      <c r="O2426" s="25"/>
      <c r="P2426" s="25"/>
      <c r="Q2426" s="25" t="s">
        <v>69</v>
      </c>
      <c r="R2426" s="25"/>
      <c r="S2426" s="25"/>
      <c r="T2426" s="25" t="s">
        <v>14685</v>
      </c>
      <c r="U2426" s="25" t="s">
        <v>14699</v>
      </c>
      <c r="V2426" s="25" t="s">
        <v>67</v>
      </c>
      <c r="W2426" s="25"/>
      <c r="X2426" s="25"/>
      <c r="Y2426" s="25"/>
      <c r="Z2426" s="25"/>
      <c r="AA2426" s="25"/>
      <c r="AB2426" s="25"/>
      <c r="AC2426" s="25"/>
      <c r="AD2426" s="25" t="s">
        <v>85</v>
      </c>
      <c r="AE2426" s="25"/>
      <c r="AF2426" s="25"/>
      <c r="AG2426" s="25"/>
      <c r="AH2426" s="25"/>
      <c r="AI2426" s="25" t="s">
        <v>85</v>
      </c>
      <c r="AJ2426" s="25"/>
      <c r="AK2426" s="25"/>
      <c r="AL2426" s="25" t="s">
        <v>74</v>
      </c>
      <c r="AM2426" s="25" t="s">
        <v>85</v>
      </c>
      <c r="AN2426" s="25" t="s">
        <v>74</v>
      </c>
      <c r="AO2426" s="25" t="s">
        <v>15048</v>
      </c>
      <c r="AP2426" s="25"/>
      <c r="AQ2426" s="25"/>
      <c r="AR2426" s="25"/>
      <c r="AS2426" s="25" t="s">
        <v>69</v>
      </c>
      <c r="AT2426" s="25"/>
      <c r="AU2426" s="25" t="s">
        <v>69</v>
      </c>
      <c r="AV2426" s="25"/>
      <c r="AW2426" s="25"/>
      <c r="AX2426" s="25"/>
      <c r="AY2426" s="25"/>
      <c r="AZ2426" s="25"/>
      <c r="BA2426" s="25"/>
      <c r="BB2426" s="25" t="s">
        <v>14967</v>
      </c>
      <c r="BC2426" s="25" t="s">
        <v>85</v>
      </c>
      <c r="BD2426" s="25"/>
      <c r="BE2426" s="25"/>
      <c r="BF2426" s="25"/>
      <c r="BG2426" s="25"/>
      <c r="BH2426" s="25" t="s">
        <v>69</v>
      </c>
      <c r="BI2426" s="25"/>
      <c r="BJ2426" s="25"/>
      <c r="BK2426" s="25" t="s">
        <v>74</v>
      </c>
      <c r="BL2426" s="27"/>
    </row>
    <row r="2427" spans="1:64" s="29" customFormat="1" ht="24" customHeight="1" x14ac:dyDescent="0.25">
      <c r="A2427" s="26">
        <f t="shared" si="36"/>
        <v>1</v>
      </c>
      <c r="B2427" s="25" t="s">
        <v>12172</v>
      </c>
      <c r="C2427" s="25" t="s">
        <v>86</v>
      </c>
      <c r="D2427" s="25" t="s">
        <v>5003</v>
      </c>
      <c r="E2427" s="25" t="s">
        <v>78</v>
      </c>
      <c r="F2427" s="25" t="s">
        <v>5004</v>
      </c>
      <c r="G2427" s="25"/>
      <c r="H2427" s="25"/>
      <c r="I2427" s="25"/>
      <c r="J2427" s="25"/>
      <c r="K2427" s="25"/>
      <c r="L2427" s="25"/>
      <c r="M2427" s="25"/>
      <c r="N2427" s="25"/>
      <c r="O2427" s="25"/>
      <c r="P2427" s="25"/>
      <c r="Q2427" s="25"/>
      <c r="R2427" s="25"/>
      <c r="S2427" s="25"/>
      <c r="T2427" s="25"/>
      <c r="U2427" s="25"/>
      <c r="V2427" s="25" t="s">
        <v>70</v>
      </c>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5"/>
      <c r="AS2427" s="25"/>
      <c r="AT2427" s="25"/>
      <c r="AU2427" s="25"/>
      <c r="AV2427" s="25"/>
      <c r="AW2427" s="25"/>
      <c r="AX2427" s="25"/>
      <c r="AY2427" s="25"/>
      <c r="AZ2427" s="25"/>
      <c r="BA2427" s="25"/>
      <c r="BB2427" s="25"/>
      <c r="BC2427" s="25"/>
      <c r="BD2427" s="25"/>
      <c r="BE2427" s="25"/>
      <c r="BF2427" s="25"/>
      <c r="BG2427" s="25"/>
      <c r="BH2427" s="25"/>
      <c r="BI2427" s="25"/>
      <c r="BJ2427" s="25"/>
      <c r="BK2427" s="25"/>
      <c r="BL2427" s="27" t="s">
        <v>86</v>
      </c>
    </row>
    <row r="2428" spans="1:64" s="29" customFormat="1" ht="24" customHeight="1" x14ac:dyDescent="0.25">
      <c r="A2428" s="26">
        <f t="shared" si="36"/>
        <v>4</v>
      </c>
      <c r="B2428" s="25" t="s">
        <v>12173</v>
      </c>
      <c r="C2428" s="25"/>
      <c r="D2428" s="25" t="s">
        <v>5005</v>
      </c>
      <c r="E2428" s="25" t="s">
        <v>78</v>
      </c>
      <c r="F2428" s="25" t="s">
        <v>445</v>
      </c>
      <c r="G2428" s="25"/>
      <c r="H2428" s="25"/>
      <c r="I2428" s="25"/>
      <c r="J2428" s="25"/>
      <c r="K2428" s="25"/>
      <c r="L2428" s="25"/>
      <c r="M2428" s="25" t="s">
        <v>67</v>
      </c>
      <c r="N2428" s="25"/>
      <c r="O2428" s="25"/>
      <c r="P2428" s="25"/>
      <c r="Q2428" s="25"/>
      <c r="R2428" s="25"/>
      <c r="S2428" s="25"/>
      <c r="T2428" s="25" t="s">
        <v>85</v>
      </c>
      <c r="U2428" s="25"/>
      <c r="V2428" s="25"/>
      <c r="W2428" s="25"/>
      <c r="X2428" s="25"/>
      <c r="Y2428" s="25"/>
      <c r="Z2428" s="25"/>
      <c r="AA2428" s="25"/>
      <c r="AB2428" s="25"/>
      <c r="AC2428" s="25"/>
      <c r="AD2428" s="25" t="s">
        <v>85</v>
      </c>
      <c r="AE2428" s="25"/>
      <c r="AF2428" s="25"/>
      <c r="AG2428" s="25"/>
      <c r="AH2428" s="25"/>
      <c r="AI2428" s="25"/>
      <c r="AJ2428" s="25"/>
      <c r="AK2428" s="25"/>
      <c r="AL2428" s="25"/>
      <c r="AM2428" s="25"/>
      <c r="AN2428" s="25"/>
      <c r="AO2428" s="25"/>
      <c r="AP2428" s="25"/>
      <c r="AQ2428" s="25"/>
      <c r="AR2428" s="25"/>
      <c r="AS2428" s="25"/>
      <c r="AT2428" s="25"/>
      <c r="AU2428" s="25"/>
      <c r="AV2428" s="25"/>
      <c r="AW2428" s="25"/>
      <c r="AX2428" s="25"/>
      <c r="AY2428" s="25"/>
      <c r="AZ2428" s="25"/>
      <c r="BA2428" s="25"/>
      <c r="BB2428" s="25"/>
      <c r="BC2428" s="25"/>
      <c r="BD2428" s="25"/>
      <c r="BE2428" s="25"/>
      <c r="BF2428" s="25"/>
      <c r="BG2428" s="25" t="s">
        <v>70</v>
      </c>
      <c r="BH2428" s="25"/>
      <c r="BI2428" s="25"/>
      <c r="BJ2428" s="25"/>
      <c r="BK2428" s="25"/>
      <c r="BL2428" s="27"/>
    </row>
    <row r="2429" spans="1:64" s="29" customFormat="1" ht="24" customHeight="1" x14ac:dyDescent="0.25">
      <c r="A2429" s="26">
        <f t="shared" si="36"/>
        <v>2</v>
      </c>
      <c r="B2429" s="25" t="s">
        <v>12174</v>
      </c>
      <c r="C2429" s="25" t="s">
        <v>86</v>
      </c>
      <c r="D2429" s="25" t="s">
        <v>5006</v>
      </c>
      <c r="E2429" s="25" t="s">
        <v>78</v>
      </c>
      <c r="F2429" s="25" t="s">
        <v>1822</v>
      </c>
      <c r="G2429" s="25"/>
      <c r="H2429" s="25"/>
      <c r="I2429" s="25"/>
      <c r="J2429" s="25"/>
      <c r="K2429" s="25"/>
      <c r="L2429" s="25"/>
      <c r="M2429" s="25" t="s">
        <v>70</v>
      </c>
      <c r="N2429" s="25"/>
      <c r="O2429" s="25"/>
      <c r="P2429" s="25"/>
      <c r="Q2429" s="25"/>
      <c r="R2429" s="25"/>
      <c r="S2429" s="25"/>
      <c r="T2429" s="25"/>
      <c r="U2429" s="25"/>
      <c r="V2429" s="25" t="s">
        <v>70</v>
      </c>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c r="AR2429" s="25"/>
      <c r="AS2429" s="25"/>
      <c r="AT2429" s="25"/>
      <c r="AU2429" s="25"/>
      <c r="AV2429" s="25"/>
      <c r="AW2429" s="25"/>
      <c r="AX2429" s="25"/>
      <c r="AY2429" s="25"/>
      <c r="AZ2429" s="25"/>
      <c r="BA2429" s="25"/>
      <c r="BB2429" s="25"/>
      <c r="BC2429" s="25"/>
      <c r="BD2429" s="25"/>
      <c r="BE2429" s="25"/>
      <c r="BF2429" s="25"/>
      <c r="BG2429" s="25"/>
      <c r="BH2429" s="25"/>
      <c r="BI2429" s="25"/>
      <c r="BJ2429" s="25"/>
      <c r="BK2429" s="25"/>
      <c r="BL2429" s="27" t="s">
        <v>86</v>
      </c>
    </row>
    <row r="2430" spans="1:64" s="29" customFormat="1" ht="24" customHeight="1" x14ac:dyDescent="0.25">
      <c r="A2430" s="26">
        <f t="shared" si="36"/>
        <v>1</v>
      </c>
      <c r="B2430" s="25" t="s">
        <v>12175</v>
      </c>
      <c r="C2430" s="25"/>
      <c r="D2430" s="25" t="s">
        <v>5007</v>
      </c>
      <c r="E2430" s="25" t="s">
        <v>78</v>
      </c>
      <c r="F2430" s="25" t="s">
        <v>1545</v>
      </c>
      <c r="G2430" s="25"/>
      <c r="H2430" s="25"/>
      <c r="I2430" s="25"/>
      <c r="J2430" s="25"/>
      <c r="K2430" s="25"/>
      <c r="L2430" s="25"/>
      <c r="M2430" s="25" t="s">
        <v>67</v>
      </c>
      <c r="N2430" s="25"/>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c r="AR2430" s="25"/>
      <c r="AS2430" s="25"/>
      <c r="AT2430" s="25"/>
      <c r="AU2430" s="25"/>
      <c r="AV2430" s="25"/>
      <c r="AW2430" s="25"/>
      <c r="AX2430" s="25"/>
      <c r="AY2430" s="25"/>
      <c r="AZ2430" s="25"/>
      <c r="BA2430" s="25"/>
      <c r="BB2430" s="25"/>
      <c r="BC2430" s="25"/>
      <c r="BD2430" s="25"/>
      <c r="BE2430" s="25"/>
      <c r="BF2430" s="25"/>
      <c r="BG2430" s="25"/>
      <c r="BH2430" s="25"/>
      <c r="BI2430" s="25"/>
      <c r="BJ2430" s="25"/>
      <c r="BK2430" s="25"/>
      <c r="BL2430" s="27"/>
    </row>
    <row r="2431" spans="1:64" s="29" customFormat="1" ht="24" customHeight="1" x14ac:dyDescent="0.25">
      <c r="A2431" s="26">
        <f t="shared" si="36"/>
        <v>1</v>
      </c>
      <c r="B2431" s="25" t="s">
        <v>12176</v>
      </c>
      <c r="C2431" s="25"/>
      <c r="D2431" s="25" t="s">
        <v>5008</v>
      </c>
      <c r="E2431" s="25" t="s">
        <v>78</v>
      </c>
      <c r="F2431" s="25" t="s">
        <v>9554</v>
      </c>
      <c r="G2431" s="25"/>
      <c r="H2431" s="25"/>
      <c r="I2431" s="25"/>
      <c r="J2431" s="25"/>
      <c r="K2431" s="25"/>
      <c r="L2431" s="25"/>
      <c r="M2431" s="25"/>
      <c r="N2431" s="25"/>
      <c r="O2431" s="25"/>
      <c r="P2431" s="25"/>
      <c r="Q2431" s="25"/>
      <c r="R2431" s="25" t="s">
        <v>70</v>
      </c>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c r="AR2431" s="25"/>
      <c r="AS2431" s="25"/>
      <c r="AT2431" s="25"/>
      <c r="AU2431" s="25"/>
      <c r="AV2431" s="25"/>
      <c r="AW2431" s="25"/>
      <c r="AX2431" s="25"/>
      <c r="AY2431" s="25"/>
      <c r="AZ2431" s="25"/>
      <c r="BA2431" s="25"/>
      <c r="BB2431" s="25"/>
      <c r="BC2431" s="25"/>
      <c r="BD2431" s="25"/>
      <c r="BE2431" s="25"/>
      <c r="BF2431" s="25"/>
      <c r="BG2431" s="25"/>
      <c r="BH2431" s="25"/>
      <c r="BI2431" s="25"/>
      <c r="BJ2431" s="25"/>
      <c r="BK2431" s="25"/>
      <c r="BL2431" s="27"/>
    </row>
    <row r="2432" spans="1:64" s="29" customFormat="1" ht="24" customHeight="1" x14ac:dyDescent="0.25">
      <c r="A2432" s="26">
        <f t="shared" si="36"/>
        <v>2</v>
      </c>
      <c r="B2432" s="27" t="s">
        <v>12177</v>
      </c>
      <c r="C2432" s="27"/>
      <c r="D2432" s="27" t="s">
        <v>5009</v>
      </c>
      <c r="E2432" s="25" t="s">
        <v>78</v>
      </c>
      <c r="F2432" s="27" t="s">
        <v>9554</v>
      </c>
      <c r="G2432" s="28"/>
      <c r="H2432" s="28"/>
      <c r="I2432" s="28"/>
      <c r="J2432" s="28"/>
      <c r="K2432" s="28"/>
      <c r="L2432" s="28"/>
      <c r="M2432" s="28"/>
      <c r="N2432" s="28"/>
      <c r="O2432" s="28"/>
      <c r="P2432" s="28"/>
      <c r="Q2432" s="28"/>
      <c r="R2432" s="25" t="s">
        <v>75</v>
      </c>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t="s">
        <v>85</v>
      </c>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s="28"/>
      <c r="BJ2432" s="28"/>
      <c r="BK2432" s="28"/>
      <c r="BL2432" s="27"/>
    </row>
    <row r="2433" spans="1:64" s="29" customFormat="1" ht="24" customHeight="1" x14ac:dyDescent="0.25">
      <c r="A2433" s="26">
        <f t="shared" si="36"/>
        <v>52</v>
      </c>
      <c r="B2433" s="25" t="s">
        <v>10654</v>
      </c>
      <c r="C2433" s="25"/>
      <c r="D2433" s="25" t="s">
        <v>5010</v>
      </c>
      <c r="E2433" s="25" t="s">
        <v>78</v>
      </c>
      <c r="F2433" s="25" t="s">
        <v>2904</v>
      </c>
      <c r="G2433" s="25" t="s">
        <v>74</v>
      </c>
      <c r="H2433" s="25" t="s">
        <v>69</v>
      </c>
      <c r="I2433" s="25" t="s">
        <v>69</v>
      </c>
      <c r="J2433" s="25" t="s">
        <v>69</v>
      </c>
      <c r="K2433" s="25"/>
      <c r="L2433" s="25"/>
      <c r="M2433" s="25" t="s">
        <v>70</v>
      </c>
      <c r="N2433" s="25" t="s">
        <v>74</v>
      </c>
      <c r="O2433" s="25" t="s">
        <v>69</v>
      </c>
      <c r="P2433" s="25" t="s">
        <v>69</v>
      </c>
      <c r="Q2433" s="25" t="s">
        <v>69</v>
      </c>
      <c r="R2433" s="25" t="s">
        <v>75</v>
      </c>
      <c r="S2433" s="25" t="s">
        <v>85</v>
      </c>
      <c r="T2433" s="25" t="s">
        <v>85</v>
      </c>
      <c r="U2433" s="25" t="s">
        <v>69</v>
      </c>
      <c r="V2433" s="25" t="s">
        <v>67</v>
      </c>
      <c r="W2433" s="25" t="s">
        <v>85</v>
      </c>
      <c r="X2433" s="25" t="s">
        <v>85</v>
      </c>
      <c r="Y2433" s="25" t="s">
        <v>69</v>
      </c>
      <c r="Z2433" s="25" t="s">
        <v>74</v>
      </c>
      <c r="AA2433" s="25" t="s">
        <v>85</v>
      </c>
      <c r="AB2433" s="25" t="s">
        <v>85</v>
      </c>
      <c r="AC2433" s="25" t="s">
        <v>85</v>
      </c>
      <c r="AD2433" s="25" t="s">
        <v>85</v>
      </c>
      <c r="AE2433" s="25" t="s">
        <v>14886</v>
      </c>
      <c r="AF2433" s="25" t="s">
        <v>69</v>
      </c>
      <c r="AG2433" s="25" t="s">
        <v>69</v>
      </c>
      <c r="AH2433" s="25" t="s">
        <v>10659</v>
      </c>
      <c r="AI2433" s="25" t="s">
        <v>85</v>
      </c>
      <c r="AJ2433" s="25" t="s">
        <v>85</v>
      </c>
      <c r="AK2433" s="25" t="s">
        <v>69</v>
      </c>
      <c r="AL2433" s="25" t="s">
        <v>74</v>
      </c>
      <c r="AM2433" s="25" t="s">
        <v>85</v>
      </c>
      <c r="AN2433" s="25" t="s">
        <v>74</v>
      </c>
      <c r="AO2433" s="25" t="s">
        <v>74</v>
      </c>
      <c r="AP2433" s="25" t="s">
        <v>69</v>
      </c>
      <c r="AQ2433" s="25" t="s">
        <v>85</v>
      </c>
      <c r="AR2433" s="25" t="s">
        <v>69</v>
      </c>
      <c r="AS2433" s="25" t="s">
        <v>69</v>
      </c>
      <c r="AT2433" s="25" t="s">
        <v>69</v>
      </c>
      <c r="AU2433" s="25" t="s">
        <v>74</v>
      </c>
      <c r="AV2433" s="25" t="s">
        <v>69</v>
      </c>
      <c r="AW2433" s="25" t="s">
        <v>69</v>
      </c>
      <c r="AX2433" s="25"/>
      <c r="AY2433" s="25" t="s">
        <v>74</v>
      </c>
      <c r="AZ2433" s="25"/>
      <c r="BA2433" s="25" t="s">
        <v>74</v>
      </c>
      <c r="BB2433" s="25" t="s">
        <v>14967</v>
      </c>
      <c r="BC2433" s="25" t="s">
        <v>85</v>
      </c>
      <c r="BD2433" s="25" t="s">
        <v>69</v>
      </c>
      <c r="BE2433" s="25"/>
      <c r="BF2433" s="25" t="s">
        <v>85</v>
      </c>
      <c r="BG2433" s="25" t="s">
        <v>69</v>
      </c>
      <c r="BH2433" s="25" t="s">
        <v>85</v>
      </c>
      <c r="BI2433" s="25" t="s">
        <v>69</v>
      </c>
      <c r="BJ2433" s="25" t="s">
        <v>85</v>
      </c>
      <c r="BK2433" s="25" t="s">
        <v>74</v>
      </c>
      <c r="BL2433" s="27"/>
    </row>
    <row r="2434" spans="1:64" s="29" customFormat="1" ht="24" customHeight="1" x14ac:dyDescent="0.25">
      <c r="A2434" s="26">
        <f t="shared" si="36"/>
        <v>4</v>
      </c>
      <c r="B2434" s="49" t="s">
        <v>12178</v>
      </c>
      <c r="C2434" s="49"/>
      <c r="D2434" s="49" t="s">
        <v>5011</v>
      </c>
      <c r="E2434" s="25" t="s">
        <v>78</v>
      </c>
      <c r="F2434" s="27" t="s">
        <v>1928</v>
      </c>
      <c r="G2434" s="25"/>
      <c r="H2434" s="25"/>
      <c r="I2434" s="25"/>
      <c r="J2434" s="25"/>
      <c r="K2434" s="25"/>
      <c r="L2434" s="25"/>
      <c r="M2434" s="25" t="s">
        <v>70</v>
      </c>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8"/>
      <c r="AN2434" s="25" t="s">
        <v>70</v>
      </c>
      <c r="AO2434" s="25"/>
      <c r="AP2434" s="25"/>
      <c r="AQ2434" s="25"/>
      <c r="AR2434" s="25"/>
      <c r="AS2434" s="25"/>
      <c r="AT2434" s="25"/>
      <c r="AU2434" s="25"/>
      <c r="AV2434" s="25"/>
      <c r="AW2434" s="25"/>
      <c r="AX2434" s="25"/>
      <c r="AY2434" s="25"/>
      <c r="AZ2434" s="25"/>
      <c r="BA2434" s="25" t="s">
        <v>74</v>
      </c>
      <c r="BB2434" s="25"/>
      <c r="BC2434" s="25"/>
      <c r="BD2434" s="25" t="s">
        <v>10638</v>
      </c>
      <c r="BE2434" s="25"/>
      <c r="BF2434" s="25"/>
      <c r="BG2434" s="25"/>
      <c r="BH2434" s="25"/>
      <c r="BI2434" s="25"/>
      <c r="BJ2434" s="25"/>
      <c r="BK2434" s="25"/>
      <c r="BL2434" s="27"/>
    </row>
    <row r="2435" spans="1:64" s="29" customFormat="1" ht="24" customHeight="1" x14ac:dyDescent="0.25">
      <c r="A2435" s="26">
        <f t="shared" si="36"/>
        <v>2</v>
      </c>
      <c r="B2435" s="27" t="s">
        <v>12179</v>
      </c>
      <c r="C2435" s="25" t="s">
        <v>164</v>
      </c>
      <c r="D2435" s="27" t="s">
        <v>5012</v>
      </c>
      <c r="E2435" s="25" t="s">
        <v>78</v>
      </c>
      <c r="F2435" s="27" t="s">
        <v>9554</v>
      </c>
      <c r="G2435" s="25"/>
      <c r="H2435" s="25"/>
      <c r="I2435" s="25"/>
      <c r="J2435" s="25"/>
      <c r="K2435" s="25"/>
      <c r="L2435" s="25"/>
      <c r="M2435" s="25" t="s">
        <v>70</v>
      </c>
      <c r="N2435" s="25"/>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t="s">
        <v>70</v>
      </c>
      <c r="AO2435" s="25"/>
      <c r="AP2435" s="25"/>
      <c r="AQ2435" s="25"/>
      <c r="AR2435" s="25"/>
      <c r="AS2435" s="25"/>
      <c r="AT2435" s="25"/>
      <c r="AU2435" s="25"/>
      <c r="AV2435" s="25"/>
      <c r="AW2435" s="25"/>
      <c r="AX2435" s="25"/>
      <c r="AY2435" s="25"/>
      <c r="AZ2435" s="25"/>
      <c r="BA2435" s="25"/>
      <c r="BB2435" s="25"/>
      <c r="BC2435" s="25"/>
      <c r="BD2435" s="25"/>
      <c r="BE2435" s="25"/>
      <c r="BF2435" s="25"/>
      <c r="BG2435" s="25"/>
      <c r="BH2435" s="25"/>
      <c r="BI2435" s="25"/>
      <c r="BJ2435" s="25"/>
      <c r="BK2435" s="25"/>
      <c r="BL2435" s="27" t="s">
        <v>164</v>
      </c>
    </row>
    <row r="2436" spans="1:64" s="29" customFormat="1" ht="24" customHeight="1" x14ac:dyDescent="0.25">
      <c r="A2436" s="26">
        <f t="shared" si="36"/>
        <v>23</v>
      </c>
      <c r="B2436" s="49" t="s">
        <v>12180</v>
      </c>
      <c r="C2436" s="49"/>
      <c r="D2436" s="49" t="s">
        <v>5013</v>
      </c>
      <c r="E2436" s="25" t="s">
        <v>78</v>
      </c>
      <c r="F2436" s="27" t="s">
        <v>9554</v>
      </c>
      <c r="G2436" s="25"/>
      <c r="H2436" s="25"/>
      <c r="I2436" s="25"/>
      <c r="J2436" s="25" t="s">
        <v>69</v>
      </c>
      <c r="K2436" s="25"/>
      <c r="L2436" s="25" t="s">
        <v>14560</v>
      </c>
      <c r="M2436" s="25"/>
      <c r="N2436" s="25"/>
      <c r="O2436" s="25" t="s">
        <v>69</v>
      </c>
      <c r="P2436" s="25"/>
      <c r="Q2436" s="25"/>
      <c r="R2436" s="25"/>
      <c r="S2436" s="25"/>
      <c r="T2436" s="25" t="s">
        <v>85</v>
      </c>
      <c r="U2436" s="25" t="s">
        <v>14699</v>
      </c>
      <c r="V2436" s="25"/>
      <c r="W2436" s="25"/>
      <c r="X2436" s="25" t="s">
        <v>74</v>
      </c>
      <c r="Y2436" s="25" t="s">
        <v>14827</v>
      </c>
      <c r="Z2436" s="25"/>
      <c r="AA2436" s="25"/>
      <c r="AB2436" s="25"/>
      <c r="AC2436" s="25"/>
      <c r="AD2436" s="25"/>
      <c r="AE2436" s="25" t="s">
        <v>74</v>
      </c>
      <c r="AF2436" s="25"/>
      <c r="AG2436" s="25"/>
      <c r="AH2436" s="25" t="s">
        <v>85</v>
      </c>
      <c r="AI2436" s="25"/>
      <c r="AJ2436" s="25"/>
      <c r="AK2436" s="25"/>
      <c r="AL2436" s="25"/>
      <c r="AM2436" s="25" t="s">
        <v>74</v>
      </c>
      <c r="AN2436" s="25" t="s">
        <v>74</v>
      </c>
      <c r="AO2436" s="25" t="s">
        <v>74</v>
      </c>
      <c r="AP2436" s="25" t="s">
        <v>10644</v>
      </c>
      <c r="AQ2436" s="25" t="s">
        <v>10659</v>
      </c>
      <c r="AR2436" s="25" t="s">
        <v>74</v>
      </c>
      <c r="AS2436" s="25" t="s">
        <v>85</v>
      </c>
      <c r="AT2436" s="25"/>
      <c r="AU2436" s="25"/>
      <c r="AV2436" s="25" t="s">
        <v>69</v>
      </c>
      <c r="AW2436" s="25"/>
      <c r="AX2436" s="25"/>
      <c r="AY2436" s="25" t="s">
        <v>74</v>
      </c>
      <c r="AZ2436" s="25"/>
      <c r="BA2436" s="25"/>
      <c r="BB2436" s="25" t="s">
        <v>14967</v>
      </c>
      <c r="BC2436" s="25" t="s">
        <v>85</v>
      </c>
      <c r="BD2436" s="25" t="s">
        <v>10638</v>
      </c>
      <c r="BE2436" s="25"/>
      <c r="BF2436" s="25" t="s">
        <v>85</v>
      </c>
      <c r="BG2436" s="25"/>
      <c r="BH2436" s="25" t="s">
        <v>14983</v>
      </c>
      <c r="BI2436" s="25"/>
      <c r="BJ2436" s="25"/>
      <c r="BK2436" s="25"/>
      <c r="BL2436" s="27"/>
    </row>
    <row r="2437" spans="1:64" s="29" customFormat="1" ht="24" customHeight="1" x14ac:dyDescent="0.25">
      <c r="A2437" s="26">
        <f t="shared" si="36"/>
        <v>12</v>
      </c>
      <c r="B2437" s="25" t="s">
        <v>5014</v>
      </c>
      <c r="C2437" s="25"/>
      <c r="D2437" s="25" t="s">
        <v>5015</v>
      </c>
      <c r="E2437" s="25" t="s">
        <v>78</v>
      </c>
      <c r="F2437" s="25" t="s">
        <v>5016</v>
      </c>
      <c r="G2437" s="25" t="s">
        <v>74</v>
      </c>
      <c r="H2437" s="25"/>
      <c r="I2437" s="25"/>
      <c r="J2437" s="25"/>
      <c r="K2437" s="25" t="s">
        <v>69</v>
      </c>
      <c r="L2437" s="25"/>
      <c r="M2437" s="25" t="s">
        <v>70</v>
      </c>
      <c r="N2437" s="25" t="s">
        <v>74</v>
      </c>
      <c r="O2437" s="25" t="s">
        <v>69</v>
      </c>
      <c r="P2437" s="25"/>
      <c r="Q2437" s="25"/>
      <c r="R2437" s="25"/>
      <c r="S2437" s="25"/>
      <c r="T2437" s="25"/>
      <c r="U2437" s="25"/>
      <c r="V2437" s="25"/>
      <c r="W2437" s="25"/>
      <c r="X2437" s="25"/>
      <c r="Y2437" s="25"/>
      <c r="Z2437" s="25"/>
      <c r="AA2437" s="25"/>
      <c r="AB2437" s="25"/>
      <c r="AC2437" s="25" t="s">
        <v>69</v>
      </c>
      <c r="AD2437" s="25" t="s">
        <v>85</v>
      </c>
      <c r="AE2437" s="25"/>
      <c r="AF2437" s="25"/>
      <c r="AG2437" s="25"/>
      <c r="AH2437" s="25"/>
      <c r="AI2437" s="25"/>
      <c r="AJ2437" s="25"/>
      <c r="AK2437" s="25"/>
      <c r="AL2437" s="25"/>
      <c r="AM2437" s="25"/>
      <c r="AN2437" s="25" t="s">
        <v>70</v>
      </c>
      <c r="AO2437" s="25"/>
      <c r="AP2437" s="25" t="s">
        <v>69</v>
      </c>
      <c r="AQ2437" s="25"/>
      <c r="AR2437" s="25" t="s">
        <v>10665</v>
      </c>
      <c r="AS2437" s="25"/>
      <c r="AT2437" s="25"/>
      <c r="AU2437" s="25"/>
      <c r="AV2437" s="25" t="s">
        <v>69</v>
      </c>
      <c r="AW2437" s="25"/>
      <c r="AX2437" s="25"/>
      <c r="AY2437" s="25" t="s">
        <v>74</v>
      </c>
      <c r="AZ2437" s="25"/>
      <c r="BA2437" s="25"/>
      <c r="BB2437" s="25"/>
      <c r="BC2437" s="25"/>
      <c r="BD2437" s="25"/>
      <c r="BE2437" s="25"/>
      <c r="BF2437" s="25"/>
      <c r="BG2437" s="25"/>
      <c r="BH2437" s="25"/>
      <c r="BI2437" s="25"/>
      <c r="BJ2437" s="25"/>
      <c r="BK2437" s="25"/>
      <c r="BL2437" s="27"/>
    </row>
    <row r="2438" spans="1:64" s="29" customFormat="1" ht="24" customHeight="1" x14ac:dyDescent="0.25">
      <c r="A2438" s="26">
        <f t="shared" si="36"/>
        <v>1</v>
      </c>
      <c r="B2438" s="25" t="s">
        <v>12181</v>
      </c>
      <c r="C2438" s="25"/>
      <c r="D2438" s="25" t="s">
        <v>5017</v>
      </c>
      <c r="E2438" s="25" t="s">
        <v>78</v>
      </c>
      <c r="F2438" s="25" t="s">
        <v>5018</v>
      </c>
      <c r="G2438" s="25" t="s">
        <v>70</v>
      </c>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5"/>
      <c r="AS2438" s="25"/>
      <c r="AT2438" s="25"/>
      <c r="AU2438" s="25"/>
      <c r="AV2438" s="25"/>
      <c r="AW2438" s="25"/>
      <c r="AX2438" s="25"/>
      <c r="AY2438" s="25"/>
      <c r="AZ2438" s="25"/>
      <c r="BA2438" s="25"/>
      <c r="BB2438" s="25"/>
      <c r="BC2438" s="25"/>
      <c r="BD2438" s="25"/>
      <c r="BE2438" s="25"/>
      <c r="BF2438" s="25"/>
      <c r="BG2438" s="25"/>
      <c r="BH2438" s="25"/>
      <c r="BI2438" s="25"/>
      <c r="BJ2438" s="25"/>
      <c r="BK2438" s="25"/>
      <c r="BL2438" s="27"/>
    </row>
    <row r="2439" spans="1:64" s="29" customFormat="1" ht="24" customHeight="1" x14ac:dyDescent="0.25">
      <c r="A2439" s="26">
        <f t="shared" si="36"/>
        <v>13</v>
      </c>
      <c r="B2439" s="25" t="s">
        <v>5019</v>
      </c>
      <c r="C2439" s="25"/>
      <c r="D2439" s="25" t="s">
        <v>5020</v>
      </c>
      <c r="E2439" s="25" t="s">
        <v>78</v>
      </c>
      <c r="F2439" s="25" t="s">
        <v>3259</v>
      </c>
      <c r="G2439" s="25" t="s">
        <v>67</v>
      </c>
      <c r="H2439" s="25" t="s">
        <v>69</v>
      </c>
      <c r="I2439" s="25"/>
      <c r="J2439" s="25"/>
      <c r="K2439" s="25"/>
      <c r="L2439" s="25"/>
      <c r="M2439" s="25" t="s">
        <v>70</v>
      </c>
      <c r="N2439" s="25" t="s">
        <v>272</v>
      </c>
      <c r="O2439" s="25"/>
      <c r="P2439" s="25"/>
      <c r="Q2439" s="25"/>
      <c r="R2439" s="25" t="s">
        <v>75</v>
      </c>
      <c r="S2439" s="25"/>
      <c r="T2439" s="25"/>
      <c r="U2439" s="25"/>
      <c r="V2439" s="25" t="s">
        <v>67</v>
      </c>
      <c r="W2439" s="25" t="s">
        <v>85</v>
      </c>
      <c r="X2439" s="25"/>
      <c r="Y2439" s="25"/>
      <c r="Z2439" s="25" t="s">
        <v>74</v>
      </c>
      <c r="AA2439" s="25"/>
      <c r="AB2439" s="25"/>
      <c r="AC2439" s="25" t="s">
        <v>69</v>
      </c>
      <c r="AD2439" s="25"/>
      <c r="AE2439" s="25"/>
      <c r="AF2439" s="25"/>
      <c r="AG2439" s="25"/>
      <c r="AH2439" s="25"/>
      <c r="AI2439" s="25"/>
      <c r="AJ2439" s="25"/>
      <c r="AK2439" s="25"/>
      <c r="AL2439" s="25"/>
      <c r="AM2439" s="25"/>
      <c r="AN2439" s="25" t="s">
        <v>70</v>
      </c>
      <c r="AO2439" s="25" t="s">
        <v>74</v>
      </c>
      <c r="AP2439" s="25"/>
      <c r="AQ2439" s="25" t="s">
        <v>85</v>
      </c>
      <c r="AR2439" s="25" t="s">
        <v>75</v>
      </c>
      <c r="AS2439" s="25"/>
      <c r="AT2439" s="25"/>
      <c r="AU2439" s="25"/>
      <c r="AV2439" s="25"/>
      <c r="AW2439" s="25"/>
      <c r="AX2439" s="25"/>
      <c r="AY2439" s="25"/>
      <c r="AZ2439" s="25"/>
      <c r="BA2439" s="25"/>
      <c r="BB2439" s="25"/>
      <c r="BC2439" s="25"/>
      <c r="BD2439" s="25"/>
      <c r="BE2439" s="25"/>
      <c r="BF2439" s="25"/>
      <c r="BG2439" s="25"/>
      <c r="BH2439" s="25"/>
      <c r="BI2439" s="25"/>
      <c r="BJ2439" s="25"/>
      <c r="BK2439" s="25"/>
      <c r="BL2439" s="27"/>
    </row>
    <row r="2440" spans="1:64" s="29" customFormat="1" ht="24" customHeight="1" x14ac:dyDescent="0.25">
      <c r="A2440" s="26">
        <f t="shared" si="36"/>
        <v>3</v>
      </c>
      <c r="B2440" s="25" t="s">
        <v>5021</v>
      </c>
      <c r="C2440" s="25"/>
      <c r="D2440" s="25" t="s">
        <v>5022</v>
      </c>
      <c r="E2440" s="25" t="s">
        <v>78</v>
      </c>
      <c r="F2440" s="25" t="s">
        <v>3259</v>
      </c>
      <c r="G2440" s="25" t="s">
        <v>67</v>
      </c>
      <c r="H2440" s="25"/>
      <c r="I2440" s="25"/>
      <c r="J2440" s="25"/>
      <c r="K2440" s="25"/>
      <c r="L2440" s="25"/>
      <c r="M2440" s="25"/>
      <c r="N2440" s="25" t="s">
        <v>272</v>
      </c>
      <c r="O2440" s="25"/>
      <c r="P2440" s="25"/>
      <c r="Q2440" s="25"/>
      <c r="R2440" s="25" t="s">
        <v>75</v>
      </c>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5"/>
      <c r="AS2440" s="25"/>
      <c r="AT2440" s="25"/>
      <c r="AU2440" s="25"/>
      <c r="AV2440" s="25"/>
      <c r="AW2440" s="25"/>
      <c r="AX2440" s="25"/>
      <c r="AY2440" s="25"/>
      <c r="AZ2440" s="25"/>
      <c r="BA2440" s="25"/>
      <c r="BB2440" s="25"/>
      <c r="BC2440" s="25"/>
      <c r="BD2440" s="25"/>
      <c r="BE2440" s="25"/>
      <c r="BF2440" s="25"/>
      <c r="BG2440" s="25"/>
      <c r="BH2440" s="25"/>
      <c r="BI2440" s="25"/>
      <c r="BJ2440" s="25"/>
      <c r="BK2440" s="25"/>
      <c r="BL2440" s="27"/>
    </row>
    <row r="2441" spans="1:64" s="29" customFormat="1" ht="24" customHeight="1" x14ac:dyDescent="0.25">
      <c r="A2441" s="26">
        <f t="shared" si="36"/>
        <v>4</v>
      </c>
      <c r="B2441" s="25" t="s">
        <v>5023</v>
      </c>
      <c r="C2441" s="25"/>
      <c r="D2441" s="25" t="s">
        <v>5024</v>
      </c>
      <c r="E2441" s="25" t="s">
        <v>78</v>
      </c>
      <c r="F2441" s="25" t="s">
        <v>3259</v>
      </c>
      <c r="G2441" s="25" t="s">
        <v>67</v>
      </c>
      <c r="H2441" s="25"/>
      <c r="I2441" s="25"/>
      <c r="J2441" s="25"/>
      <c r="K2441" s="25"/>
      <c r="L2441" s="25"/>
      <c r="M2441" s="25"/>
      <c r="N2441" s="25" t="s">
        <v>272</v>
      </c>
      <c r="O2441" s="25"/>
      <c r="P2441" s="25"/>
      <c r="Q2441" s="25"/>
      <c r="R2441" s="25" t="s">
        <v>67</v>
      </c>
      <c r="S2441" s="25"/>
      <c r="T2441" s="25"/>
      <c r="U2441" s="25"/>
      <c r="V2441" s="25" t="s">
        <v>70</v>
      </c>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5"/>
      <c r="AS2441" s="25"/>
      <c r="AT2441" s="25"/>
      <c r="AU2441" s="25"/>
      <c r="AV2441" s="25"/>
      <c r="AW2441" s="25"/>
      <c r="AX2441" s="25"/>
      <c r="AY2441" s="25"/>
      <c r="AZ2441" s="25"/>
      <c r="BA2441" s="25"/>
      <c r="BB2441" s="25"/>
      <c r="BC2441" s="25"/>
      <c r="BD2441" s="25"/>
      <c r="BE2441" s="25"/>
      <c r="BF2441" s="25"/>
      <c r="BG2441" s="25"/>
      <c r="BH2441" s="25"/>
      <c r="BI2441" s="25"/>
      <c r="BJ2441" s="25"/>
      <c r="BK2441" s="25"/>
      <c r="BL2441" s="27"/>
    </row>
    <row r="2442" spans="1:64" s="29" customFormat="1" ht="24" customHeight="1" x14ac:dyDescent="0.25">
      <c r="A2442" s="26">
        <f t="shared" si="36"/>
        <v>1</v>
      </c>
      <c r="B2442" s="25" t="s">
        <v>12182</v>
      </c>
      <c r="C2442" s="25" t="s">
        <v>12151</v>
      </c>
      <c r="D2442" s="25" t="s">
        <v>5025</v>
      </c>
      <c r="E2442" s="25" t="s">
        <v>78</v>
      </c>
      <c r="F2442" s="25" t="s">
        <v>5026</v>
      </c>
      <c r="G2442" s="25" t="s">
        <v>70</v>
      </c>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5"/>
      <c r="AS2442" s="25"/>
      <c r="AT2442" s="25"/>
      <c r="AU2442" s="25"/>
      <c r="AV2442" s="25"/>
      <c r="AW2442" s="25"/>
      <c r="AX2442" s="25"/>
      <c r="AY2442" s="25"/>
      <c r="AZ2442" s="25"/>
      <c r="BA2442" s="25"/>
      <c r="BB2442" s="25"/>
      <c r="BC2442" s="25"/>
      <c r="BD2442" s="25"/>
      <c r="BE2442" s="25"/>
      <c r="BF2442" s="25"/>
      <c r="BG2442" s="25"/>
      <c r="BH2442" s="25"/>
      <c r="BI2442" s="25"/>
      <c r="BJ2442" s="25"/>
      <c r="BK2442" s="25"/>
      <c r="BL2442" s="27"/>
    </row>
    <row r="2443" spans="1:64" s="29" customFormat="1" ht="24" customHeight="1" x14ac:dyDescent="0.25">
      <c r="A2443" s="26">
        <f t="shared" si="36"/>
        <v>1</v>
      </c>
      <c r="B2443" s="25" t="s">
        <v>12183</v>
      </c>
      <c r="C2443" s="25" t="s">
        <v>12151</v>
      </c>
      <c r="D2443" s="25" t="s">
        <v>5027</v>
      </c>
      <c r="E2443" s="25" t="s">
        <v>78</v>
      </c>
      <c r="F2443" s="25" t="s">
        <v>5028</v>
      </c>
      <c r="G2443" s="25"/>
      <c r="H2443" s="25"/>
      <c r="I2443" s="25"/>
      <c r="J2443" s="25"/>
      <c r="K2443" s="25"/>
      <c r="L2443" s="25"/>
      <c r="M2443" s="25" t="s">
        <v>70</v>
      </c>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43"/>
      <c r="AO2443" s="25"/>
      <c r="AP2443" s="25"/>
      <c r="AQ2443" s="25"/>
      <c r="AR2443" s="25"/>
      <c r="AS2443" s="25"/>
      <c r="AT2443" s="25"/>
      <c r="AU2443" s="25"/>
      <c r="AV2443" s="25"/>
      <c r="AW2443" s="25"/>
      <c r="AX2443" s="25"/>
      <c r="AY2443" s="25"/>
      <c r="AZ2443" s="25"/>
      <c r="BA2443" s="25"/>
      <c r="BB2443" s="25"/>
      <c r="BC2443" s="25"/>
      <c r="BD2443" s="25"/>
      <c r="BE2443" s="25"/>
      <c r="BF2443" s="25"/>
      <c r="BG2443" s="25"/>
      <c r="BH2443" s="25"/>
      <c r="BI2443" s="25"/>
      <c r="BJ2443" s="25"/>
      <c r="BK2443" s="25"/>
      <c r="BL2443" s="27"/>
    </row>
    <row r="2444" spans="1:64" s="29" customFormat="1" ht="24" customHeight="1" x14ac:dyDescent="0.25">
      <c r="A2444" s="26">
        <f t="shared" si="36"/>
        <v>1</v>
      </c>
      <c r="B2444" s="25" t="s">
        <v>12184</v>
      </c>
      <c r="C2444" s="25"/>
      <c r="D2444" s="25" t="s">
        <v>5029</v>
      </c>
      <c r="E2444" s="25" t="s">
        <v>78</v>
      </c>
      <c r="F2444" s="25" t="s">
        <v>659</v>
      </c>
      <c r="G2444" s="25"/>
      <c r="H2444" s="25"/>
      <c r="I2444" s="25"/>
      <c r="J2444" s="25"/>
      <c r="K2444" s="25"/>
      <c r="L2444" s="25"/>
      <c r="M2444" s="25"/>
      <c r="N2444" s="25"/>
      <c r="O2444" s="25"/>
      <c r="P2444" s="25"/>
      <c r="Q2444" s="25"/>
      <c r="R2444" s="25"/>
      <c r="S2444" s="25"/>
      <c r="T2444" s="25"/>
      <c r="U2444" s="25" t="s">
        <v>167</v>
      </c>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5"/>
      <c r="AS2444" s="25"/>
      <c r="AT2444" s="25"/>
      <c r="AU2444" s="25"/>
      <c r="AV2444" s="25"/>
      <c r="AW2444" s="25"/>
      <c r="AX2444" s="25"/>
      <c r="AY2444" s="25"/>
      <c r="AZ2444" s="25"/>
      <c r="BA2444" s="25"/>
      <c r="BB2444" s="25"/>
      <c r="BC2444" s="25"/>
      <c r="BD2444" s="25"/>
      <c r="BE2444" s="25"/>
      <c r="BF2444" s="25"/>
      <c r="BG2444" s="25"/>
      <c r="BH2444" s="25"/>
      <c r="BI2444" s="25"/>
      <c r="BJ2444" s="25"/>
      <c r="BK2444" s="25"/>
      <c r="BL2444" s="27"/>
    </row>
    <row r="2445" spans="1:64" s="29" customFormat="1" ht="24" customHeight="1" x14ac:dyDescent="0.25">
      <c r="A2445" s="26">
        <f t="shared" si="36"/>
        <v>1</v>
      </c>
      <c r="B2445" s="25" t="s">
        <v>12185</v>
      </c>
      <c r="C2445" s="25"/>
      <c r="D2445" s="25" t="s">
        <v>5030</v>
      </c>
      <c r="E2445" s="25" t="s">
        <v>78</v>
      </c>
      <c r="F2445" s="25" t="s">
        <v>5031</v>
      </c>
      <c r="G2445" s="25"/>
      <c r="H2445" s="25"/>
      <c r="I2445" s="25"/>
      <c r="J2445" s="25"/>
      <c r="K2445" s="25"/>
      <c r="L2445" s="25"/>
      <c r="M2445" s="25"/>
      <c r="N2445" s="25"/>
      <c r="O2445" s="25"/>
      <c r="P2445" s="25"/>
      <c r="Q2445" s="25"/>
      <c r="R2445" s="25"/>
      <c r="S2445" s="25"/>
      <c r="T2445" s="25"/>
      <c r="U2445" s="25"/>
      <c r="V2445" s="25" t="s">
        <v>14777</v>
      </c>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c r="AY2445" s="25"/>
      <c r="AZ2445" s="25"/>
      <c r="BA2445" s="25"/>
      <c r="BB2445" s="25"/>
      <c r="BC2445" s="25"/>
      <c r="BD2445" s="25"/>
      <c r="BE2445" s="25"/>
      <c r="BF2445" s="25"/>
      <c r="BG2445" s="25"/>
      <c r="BH2445" s="25"/>
      <c r="BI2445" s="25"/>
      <c r="BJ2445" s="25"/>
      <c r="BK2445" s="25"/>
      <c r="BL2445" s="27"/>
    </row>
    <row r="2446" spans="1:64" s="29" customFormat="1" ht="24" customHeight="1" x14ac:dyDescent="0.25">
      <c r="A2446" s="26">
        <f t="shared" si="36"/>
        <v>0</v>
      </c>
      <c r="B2446" s="25" t="s">
        <v>5032</v>
      </c>
      <c r="C2446" s="25"/>
      <c r="D2446" s="25" t="s">
        <v>5033</v>
      </c>
      <c r="E2446" s="25" t="s">
        <v>65</v>
      </c>
      <c r="F2446" s="25" t="s">
        <v>5034</v>
      </c>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5"/>
      <c r="AS2446" s="25"/>
      <c r="AT2446" s="25"/>
      <c r="AU2446" s="25"/>
      <c r="AV2446" s="25"/>
      <c r="AW2446" s="25"/>
      <c r="AX2446" s="25"/>
      <c r="AY2446" s="25"/>
      <c r="AZ2446" s="25"/>
      <c r="BA2446" s="25"/>
      <c r="BB2446" s="25"/>
      <c r="BC2446" s="25"/>
      <c r="BD2446" s="25"/>
      <c r="BE2446" s="25"/>
      <c r="BF2446" s="25"/>
      <c r="BG2446" s="25"/>
      <c r="BH2446" s="25"/>
      <c r="BI2446" s="25"/>
      <c r="BJ2446" s="25"/>
      <c r="BK2446" s="25"/>
      <c r="BL2446" s="27"/>
    </row>
    <row r="2447" spans="1:64" s="29" customFormat="1" ht="24" customHeight="1" x14ac:dyDescent="0.25">
      <c r="A2447" s="26">
        <f t="shared" si="36"/>
        <v>2</v>
      </c>
      <c r="B2447" s="25" t="s">
        <v>12186</v>
      </c>
      <c r="C2447" s="25" t="s">
        <v>164</v>
      </c>
      <c r="D2447" s="25" t="s">
        <v>5035</v>
      </c>
      <c r="E2447" s="25" t="s">
        <v>78</v>
      </c>
      <c r="F2447" s="25" t="s">
        <v>5036</v>
      </c>
      <c r="G2447" s="25" t="s">
        <v>70</v>
      </c>
      <c r="H2447" s="25"/>
      <c r="I2447" s="25"/>
      <c r="J2447" s="25"/>
      <c r="K2447" s="25"/>
      <c r="L2447" s="25"/>
      <c r="M2447" s="25"/>
      <c r="N2447" s="25" t="s">
        <v>10630</v>
      </c>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5"/>
      <c r="AS2447" s="25"/>
      <c r="AT2447" s="25"/>
      <c r="AU2447" s="25"/>
      <c r="AV2447" s="25"/>
      <c r="AW2447" s="25"/>
      <c r="AX2447" s="25"/>
      <c r="AY2447" s="25"/>
      <c r="AZ2447" s="25"/>
      <c r="BA2447" s="25"/>
      <c r="BB2447" s="25"/>
      <c r="BC2447" s="25"/>
      <c r="BD2447" s="25"/>
      <c r="BE2447" s="25"/>
      <c r="BF2447" s="25"/>
      <c r="BG2447" s="25"/>
      <c r="BH2447" s="25"/>
      <c r="BI2447" s="25"/>
      <c r="BJ2447" s="25"/>
      <c r="BK2447" s="25"/>
      <c r="BL2447" s="27" t="s">
        <v>164</v>
      </c>
    </row>
    <row r="2448" spans="1:64" s="29" customFormat="1" ht="24" customHeight="1" x14ac:dyDescent="0.25">
      <c r="A2448" s="26">
        <f t="shared" si="36"/>
        <v>1</v>
      </c>
      <c r="B2448" s="25" t="s">
        <v>5037</v>
      </c>
      <c r="C2448" s="25"/>
      <c r="D2448" s="25" t="s">
        <v>5035</v>
      </c>
      <c r="E2448" s="25" t="s">
        <v>65</v>
      </c>
      <c r="F2448" s="25" t="s">
        <v>5038</v>
      </c>
      <c r="G2448" s="25" t="s">
        <v>70</v>
      </c>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c r="BI2448" s="25"/>
      <c r="BJ2448" s="25"/>
      <c r="BK2448" s="25"/>
      <c r="BL2448" s="27"/>
    </row>
    <row r="2449" spans="1:64" s="29" customFormat="1" ht="24" customHeight="1" x14ac:dyDescent="0.25">
      <c r="A2449" s="26">
        <f t="shared" si="36"/>
        <v>2</v>
      </c>
      <c r="B2449" s="25" t="s">
        <v>5039</v>
      </c>
      <c r="C2449" s="25"/>
      <c r="D2449" s="25" t="s">
        <v>5040</v>
      </c>
      <c r="E2449" s="25" t="s">
        <v>65</v>
      </c>
      <c r="F2449" s="25" t="s">
        <v>5041</v>
      </c>
      <c r="G2449" s="25" t="s">
        <v>70</v>
      </c>
      <c r="H2449" s="25"/>
      <c r="I2449" s="25"/>
      <c r="J2449" s="25"/>
      <c r="K2449" s="25"/>
      <c r="L2449" s="25"/>
      <c r="M2449" s="25"/>
      <c r="N2449" s="25" t="s">
        <v>167</v>
      </c>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5"/>
      <c r="AS2449" s="25"/>
      <c r="AT2449" s="25"/>
      <c r="AU2449" s="25"/>
      <c r="AV2449" s="25"/>
      <c r="AW2449" s="25"/>
      <c r="AX2449" s="25"/>
      <c r="AY2449" s="25"/>
      <c r="AZ2449" s="25"/>
      <c r="BA2449" s="25"/>
      <c r="BB2449" s="25"/>
      <c r="BC2449" s="25"/>
      <c r="BD2449" s="25"/>
      <c r="BE2449" s="25"/>
      <c r="BF2449" s="25"/>
      <c r="BG2449" s="25"/>
      <c r="BH2449" s="25"/>
      <c r="BI2449" s="25"/>
      <c r="BJ2449" s="25"/>
      <c r="BK2449" s="25"/>
      <c r="BL2449" s="27"/>
    </row>
    <row r="2450" spans="1:64" s="29" customFormat="1" ht="24" customHeight="1" x14ac:dyDescent="0.25">
      <c r="A2450" s="26">
        <f t="shared" si="36"/>
        <v>1</v>
      </c>
      <c r="B2450" s="25" t="s">
        <v>12187</v>
      </c>
      <c r="C2450" s="25"/>
      <c r="D2450" s="25" t="s">
        <v>5042</v>
      </c>
      <c r="E2450" s="25" t="s">
        <v>78</v>
      </c>
      <c r="F2450" s="25" t="s">
        <v>5043</v>
      </c>
      <c r="G2450" s="25" t="s">
        <v>67</v>
      </c>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c r="BI2450" s="25"/>
      <c r="BJ2450" s="25"/>
      <c r="BK2450" s="25"/>
      <c r="BL2450" s="27"/>
    </row>
    <row r="2451" spans="1:64" s="29" customFormat="1" ht="24" customHeight="1" x14ac:dyDescent="0.25">
      <c r="A2451" s="26">
        <f t="shared" si="36"/>
        <v>3</v>
      </c>
      <c r="B2451" s="25" t="s">
        <v>5044</v>
      </c>
      <c r="C2451" s="25"/>
      <c r="D2451" s="25" t="s">
        <v>5045</v>
      </c>
      <c r="E2451" s="25" t="s">
        <v>78</v>
      </c>
      <c r="F2451" s="25" t="s">
        <v>5046</v>
      </c>
      <c r="G2451" s="25" t="s">
        <v>74</v>
      </c>
      <c r="H2451" s="25"/>
      <c r="I2451" s="25"/>
      <c r="J2451" s="25"/>
      <c r="K2451" s="25"/>
      <c r="L2451" s="25"/>
      <c r="M2451" s="25"/>
      <c r="N2451" s="25" t="s">
        <v>69</v>
      </c>
      <c r="O2451" s="25"/>
      <c r="P2451" s="25"/>
      <c r="Q2451" s="25"/>
      <c r="R2451" s="25" t="s">
        <v>69</v>
      </c>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5"/>
      <c r="AS2451" s="25"/>
      <c r="AT2451" s="25"/>
      <c r="AU2451" s="25"/>
      <c r="AV2451" s="25"/>
      <c r="AW2451" s="25"/>
      <c r="AX2451" s="25"/>
      <c r="AY2451" s="25"/>
      <c r="AZ2451" s="25"/>
      <c r="BA2451" s="25"/>
      <c r="BB2451" s="25"/>
      <c r="BC2451" s="25"/>
      <c r="BD2451" s="25"/>
      <c r="BE2451" s="25"/>
      <c r="BF2451" s="25"/>
      <c r="BG2451" s="25"/>
      <c r="BH2451" s="25"/>
      <c r="BI2451" s="25"/>
      <c r="BJ2451" s="25"/>
      <c r="BK2451" s="25"/>
      <c r="BL2451" s="27"/>
    </row>
    <row r="2452" spans="1:64" s="29" customFormat="1" ht="24" customHeight="1" x14ac:dyDescent="0.25">
      <c r="A2452" s="26">
        <f t="shared" si="36"/>
        <v>1</v>
      </c>
      <c r="B2452" s="25" t="s">
        <v>5047</v>
      </c>
      <c r="C2452" s="25"/>
      <c r="D2452" s="25" t="s">
        <v>5048</v>
      </c>
      <c r="E2452" s="25" t="s">
        <v>78</v>
      </c>
      <c r="F2452" s="25" t="s">
        <v>5049</v>
      </c>
      <c r="G2452" s="25" t="s">
        <v>67</v>
      </c>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5"/>
      <c r="AS2452" s="25"/>
      <c r="AT2452" s="25"/>
      <c r="AU2452" s="25"/>
      <c r="AV2452" s="25"/>
      <c r="AW2452" s="25"/>
      <c r="AX2452" s="25"/>
      <c r="AY2452" s="25"/>
      <c r="AZ2452" s="25"/>
      <c r="BA2452" s="25"/>
      <c r="BB2452" s="25"/>
      <c r="BC2452" s="25"/>
      <c r="BD2452" s="25"/>
      <c r="BE2452" s="25"/>
      <c r="BF2452" s="25"/>
      <c r="BG2452" s="25"/>
      <c r="BH2452" s="25"/>
      <c r="BI2452" s="25"/>
      <c r="BJ2452" s="25"/>
      <c r="BK2452" s="25"/>
      <c r="BL2452" s="27"/>
    </row>
    <row r="2453" spans="1:64" s="29" customFormat="1" ht="24" customHeight="1" x14ac:dyDescent="0.25">
      <c r="A2453" s="26">
        <f t="shared" si="36"/>
        <v>2</v>
      </c>
      <c r="B2453" s="25" t="s">
        <v>12188</v>
      </c>
      <c r="C2453" s="25" t="s">
        <v>86</v>
      </c>
      <c r="D2453" s="25" t="s">
        <v>5050</v>
      </c>
      <c r="E2453" s="25" t="s">
        <v>78</v>
      </c>
      <c r="F2453" s="25" t="s">
        <v>12189</v>
      </c>
      <c r="G2453" s="25" t="s">
        <v>12138</v>
      </c>
      <c r="H2453" s="25"/>
      <c r="I2453" s="25"/>
      <c r="J2453" s="25"/>
      <c r="K2453" s="25"/>
      <c r="L2453" s="25"/>
      <c r="M2453" s="25" t="s">
        <v>70</v>
      </c>
      <c r="N2453" s="25"/>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5"/>
      <c r="AS2453" s="25"/>
      <c r="AT2453" s="25"/>
      <c r="AU2453" s="25"/>
      <c r="AV2453" s="25"/>
      <c r="AW2453" s="25"/>
      <c r="AX2453" s="25"/>
      <c r="AY2453" s="25"/>
      <c r="AZ2453" s="25"/>
      <c r="BA2453" s="25"/>
      <c r="BB2453" s="25"/>
      <c r="BC2453" s="25"/>
      <c r="BD2453" s="25"/>
      <c r="BE2453" s="25"/>
      <c r="BF2453" s="25"/>
      <c r="BG2453" s="25"/>
      <c r="BH2453" s="25"/>
      <c r="BI2453" s="25"/>
      <c r="BJ2453" s="25"/>
      <c r="BK2453" s="25"/>
      <c r="BL2453" s="27" t="s">
        <v>86</v>
      </c>
    </row>
    <row r="2454" spans="1:64" s="29" customFormat="1" ht="24" customHeight="1" x14ac:dyDescent="0.25">
      <c r="A2454" s="26">
        <f t="shared" si="36"/>
        <v>1</v>
      </c>
      <c r="B2454" s="25" t="s">
        <v>5051</v>
      </c>
      <c r="C2454" s="25"/>
      <c r="D2454" s="25" t="s">
        <v>5052</v>
      </c>
      <c r="E2454" s="25" t="s">
        <v>65</v>
      </c>
      <c r="F2454" s="25" t="s">
        <v>5053</v>
      </c>
      <c r="G2454" s="25" t="s">
        <v>70</v>
      </c>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5"/>
      <c r="AS2454" s="25"/>
      <c r="AT2454" s="25"/>
      <c r="AU2454" s="25"/>
      <c r="AV2454" s="25"/>
      <c r="AW2454" s="25"/>
      <c r="AX2454" s="25"/>
      <c r="AY2454" s="25"/>
      <c r="AZ2454" s="25"/>
      <c r="BA2454" s="25"/>
      <c r="BB2454" s="25"/>
      <c r="BC2454" s="25"/>
      <c r="BD2454" s="25"/>
      <c r="BE2454" s="25"/>
      <c r="BF2454" s="25"/>
      <c r="BG2454" s="25"/>
      <c r="BH2454" s="25"/>
      <c r="BI2454" s="25"/>
      <c r="BJ2454" s="25"/>
      <c r="BK2454" s="25"/>
      <c r="BL2454" s="27"/>
    </row>
    <row r="2455" spans="1:64" s="29" customFormat="1" ht="24" customHeight="1" x14ac:dyDescent="0.25">
      <c r="A2455" s="26">
        <f t="shared" si="36"/>
        <v>1</v>
      </c>
      <c r="B2455" s="25" t="s">
        <v>12190</v>
      </c>
      <c r="C2455" s="25"/>
      <c r="D2455" s="25" t="s">
        <v>5054</v>
      </c>
      <c r="E2455" s="25" t="s">
        <v>78</v>
      </c>
      <c r="F2455" s="25" t="s">
        <v>5055</v>
      </c>
      <c r="G2455" s="25" t="s">
        <v>70</v>
      </c>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5"/>
      <c r="AS2455" s="25"/>
      <c r="AT2455" s="25"/>
      <c r="AU2455" s="25"/>
      <c r="AV2455" s="25"/>
      <c r="AW2455" s="25"/>
      <c r="AX2455" s="25"/>
      <c r="AY2455" s="25"/>
      <c r="AZ2455" s="25"/>
      <c r="BA2455" s="25"/>
      <c r="BB2455" s="25"/>
      <c r="BC2455" s="25"/>
      <c r="BD2455" s="25"/>
      <c r="BE2455" s="25"/>
      <c r="BF2455" s="25"/>
      <c r="BG2455" s="25"/>
      <c r="BH2455" s="25"/>
      <c r="BI2455" s="25"/>
      <c r="BJ2455" s="25"/>
      <c r="BK2455" s="25"/>
      <c r="BL2455" s="27"/>
    </row>
    <row r="2456" spans="1:64" s="29" customFormat="1" ht="24" customHeight="1" x14ac:dyDescent="0.25">
      <c r="A2456" s="26">
        <f t="shared" si="36"/>
        <v>1</v>
      </c>
      <c r="B2456" s="25" t="s">
        <v>5056</v>
      </c>
      <c r="C2456" s="25"/>
      <c r="D2456" s="25" t="s">
        <v>5057</v>
      </c>
      <c r="E2456" s="25" t="s">
        <v>78</v>
      </c>
      <c r="F2456" s="25" t="s">
        <v>5058</v>
      </c>
      <c r="G2456" s="25" t="s">
        <v>67</v>
      </c>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5"/>
      <c r="AS2456" s="25"/>
      <c r="AT2456" s="25"/>
      <c r="AU2456" s="25"/>
      <c r="AV2456" s="25"/>
      <c r="AW2456" s="25"/>
      <c r="AX2456" s="25"/>
      <c r="AY2456" s="25"/>
      <c r="AZ2456" s="25"/>
      <c r="BA2456" s="25"/>
      <c r="BB2456" s="25"/>
      <c r="BC2456" s="25"/>
      <c r="BD2456" s="25"/>
      <c r="BE2456" s="25"/>
      <c r="BF2456" s="25"/>
      <c r="BG2456" s="25"/>
      <c r="BH2456" s="25"/>
      <c r="BI2456" s="25"/>
      <c r="BJ2456" s="25"/>
      <c r="BK2456" s="25"/>
      <c r="BL2456" s="27"/>
    </row>
    <row r="2457" spans="1:64" s="29" customFormat="1" ht="24" customHeight="1" x14ac:dyDescent="0.25">
      <c r="A2457" s="26">
        <f t="shared" si="36"/>
        <v>1</v>
      </c>
      <c r="B2457" s="25" t="s">
        <v>5059</v>
      </c>
      <c r="C2457" s="25"/>
      <c r="D2457" s="25" t="s">
        <v>5060</v>
      </c>
      <c r="E2457" s="25" t="s">
        <v>65</v>
      </c>
      <c r="F2457" s="25" t="s">
        <v>5061</v>
      </c>
      <c r="G2457" s="25" t="s">
        <v>70</v>
      </c>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5"/>
      <c r="AS2457" s="25"/>
      <c r="AT2457" s="25"/>
      <c r="AU2457" s="25"/>
      <c r="AV2457" s="25"/>
      <c r="AW2457" s="25"/>
      <c r="AX2457" s="25"/>
      <c r="AY2457" s="25"/>
      <c r="AZ2457" s="25"/>
      <c r="BA2457" s="25"/>
      <c r="BB2457" s="25"/>
      <c r="BC2457" s="25"/>
      <c r="BD2457" s="25"/>
      <c r="BE2457" s="25"/>
      <c r="BF2457" s="25"/>
      <c r="BG2457" s="25"/>
      <c r="BH2457" s="25"/>
      <c r="BI2457" s="25"/>
      <c r="BJ2457" s="25"/>
      <c r="BK2457" s="25"/>
      <c r="BL2457" s="27"/>
    </row>
    <row r="2458" spans="1:64" s="29" customFormat="1" ht="24" customHeight="1" x14ac:dyDescent="0.25">
      <c r="A2458" s="26">
        <f t="shared" si="36"/>
        <v>3</v>
      </c>
      <c r="B2458" s="25" t="s">
        <v>12191</v>
      </c>
      <c r="C2458" s="25"/>
      <c r="D2458" s="25" t="s">
        <v>5062</v>
      </c>
      <c r="E2458" s="25" t="s">
        <v>78</v>
      </c>
      <c r="F2458" s="25" t="s">
        <v>411</v>
      </c>
      <c r="G2458" s="25"/>
      <c r="H2458" s="25"/>
      <c r="I2458" s="25"/>
      <c r="J2458" s="25"/>
      <c r="K2458" s="25"/>
      <c r="L2458" s="25"/>
      <c r="M2458" s="25"/>
      <c r="N2458" s="25" t="s">
        <v>69</v>
      </c>
      <c r="O2458" s="25" t="s">
        <v>69</v>
      </c>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5" t="s">
        <v>69</v>
      </c>
      <c r="AS2458" s="25"/>
      <c r="AT2458" s="25"/>
      <c r="AU2458" s="25"/>
      <c r="AV2458" s="25"/>
      <c r="AW2458" s="25"/>
      <c r="AX2458" s="25"/>
      <c r="AY2458" s="25"/>
      <c r="AZ2458" s="25"/>
      <c r="BA2458" s="25"/>
      <c r="BB2458" s="25"/>
      <c r="BC2458" s="25"/>
      <c r="BD2458" s="25"/>
      <c r="BE2458" s="25"/>
      <c r="BF2458" s="25"/>
      <c r="BG2458" s="25"/>
      <c r="BH2458" s="25"/>
      <c r="BI2458" s="25"/>
      <c r="BJ2458" s="25"/>
      <c r="BK2458" s="25"/>
      <c r="BL2458" s="27"/>
    </row>
    <row r="2459" spans="1:64" s="29" customFormat="1" ht="24" customHeight="1" x14ac:dyDescent="0.25">
      <c r="A2459" s="26">
        <f t="shared" si="36"/>
        <v>2</v>
      </c>
      <c r="B2459" s="25" t="s">
        <v>12192</v>
      </c>
      <c r="C2459" s="25"/>
      <c r="D2459" s="25" t="s">
        <v>5063</v>
      </c>
      <c r="E2459" s="25" t="s">
        <v>78</v>
      </c>
      <c r="F2459" s="25" t="s">
        <v>411</v>
      </c>
      <c r="G2459" s="25"/>
      <c r="H2459" s="25"/>
      <c r="I2459" s="25"/>
      <c r="J2459" s="25"/>
      <c r="K2459" s="25"/>
      <c r="L2459" s="25"/>
      <c r="M2459" s="25"/>
      <c r="N2459" s="25" t="s">
        <v>69</v>
      </c>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5" t="s">
        <v>69</v>
      </c>
      <c r="AS2459" s="25"/>
      <c r="AT2459" s="25"/>
      <c r="AU2459" s="25"/>
      <c r="AV2459" s="25"/>
      <c r="AW2459" s="25"/>
      <c r="AX2459" s="25"/>
      <c r="AY2459" s="25"/>
      <c r="AZ2459" s="25"/>
      <c r="BA2459" s="25"/>
      <c r="BB2459" s="25"/>
      <c r="BC2459" s="25"/>
      <c r="BD2459" s="25"/>
      <c r="BE2459" s="25"/>
      <c r="BF2459" s="25"/>
      <c r="BG2459" s="25"/>
      <c r="BH2459" s="25"/>
      <c r="BI2459" s="25"/>
      <c r="BJ2459" s="25"/>
      <c r="BK2459" s="25"/>
      <c r="BL2459" s="27"/>
    </row>
    <row r="2460" spans="1:64" s="29" customFormat="1" ht="24" customHeight="1" x14ac:dyDescent="0.25">
      <c r="A2460" s="26">
        <f t="shared" si="36"/>
        <v>0</v>
      </c>
      <c r="B2460" s="25" t="s">
        <v>12193</v>
      </c>
      <c r="C2460" s="25" t="s">
        <v>12151</v>
      </c>
      <c r="D2460" s="25" t="s">
        <v>5064</v>
      </c>
      <c r="E2460" s="25" t="s">
        <v>78</v>
      </c>
      <c r="F2460" s="25" t="s">
        <v>411</v>
      </c>
      <c r="G2460" s="28"/>
      <c r="H2460" s="28"/>
      <c r="I2460" s="28"/>
      <c r="J2460" s="28"/>
      <c r="K2460" s="28"/>
      <c r="L2460" s="28"/>
      <c r="M2460" s="28"/>
      <c r="N2460" s="28"/>
      <c r="O2460" s="28"/>
      <c r="P2460" s="28"/>
      <c r="Q2460" s="28"/>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s="28"/>
      <c r="BJ2460" s="28"/>
      <c r="BK2460" s="28"/>
      <c r="BL2460" s="27"/>
    </row>
    <row r="2461" spans="1:64" s="29" customFormat="1" ht="24" customHeight="1" x14ac:dyDescent="0.25">
      <c r="A2461" s="26">
        <f t="shared" si="36"/>
        <v>0</v>
      </c>
      <c r="B2461" s="25" t="s">
        <v>5065</v>
      </c>
      <c r="C2461" s="25" t="s">
        <v>12151</v>
      </c>
      <c r="D2461" s="25" t="s">
        <v>5066</v>
      </c>
      <c r="E2461" s="25" t="s">
        <v>78</v>
      </c>
      <c r="F2461" s="25" t="s">
        <v>411</v>
      </c>
      <c r="G2461" s="28"/>
      <c r="H2461" s="28"/>
      <c r="I2461" s="28"/>
      <c r="J2461" s="28"/>
      <c r="K2461" s="28"/>
      <c r="L2461" s="28"/>
      <c r="M2461" s="28"/>
      <c r="N2461" s="25"/>
      <c r="O2461" s="28"/>
      <c r="P2461" s="28"/>
      <c r="Q2461" s="28"/>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s="28"/>
      <c r="BJ2461" s="28"/>
      <c r="BK2461" s="28"/>
      <c r="BL2461" s="27"/>
    </row>
    <row r="2462" spans="1:64" s="29" customFormat="1" ht="24" customHeight="1" x14ac:dyDescent="0.25">
      <c r="A2462" s="26">
        <f t="shared" si="36"/>
        <v>1</v>
      </c>
      <c r="B2462" s="25" t="s">
        <v>12194</v>
      </c>
      <c r="C2462" s="25" t="s">
        <v>86</v>
      </c>
      <c r="D2462" s="25" t="s">
        <v>5067</v>
      </c>
      <c r="E2462" s="25" t="s">
        <v>78</v>
      </c>
      <c r="F2462" s="25" t="s">
        <v>411</v>
      </c>
      <c r="G2462" s="25"/>
      <c r="H2462" s="25"/>
      <c r="I2462" s="25"/>
      <c r="J2462" s="25"/>
      <c r="K2462" s="25"/>
      <c r="L2462" s="25"/>
      <c r="M2462" s="25"/>
      <c r="N2462" s="25" t="s">
        <v>70</v>
      </c>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7" t="s">
        <v>86</v>
      </c>
    </row>
    <row r="2463" spans="1:64" s="29" customFormat="1" ht="24" customHeight="1" x14ac:dyDescent="0.25">
      <c r="A2463" s="26">
        <f t="shared" si="36"/>
        <v>0</v>
      </c>
      <c r="B2463" s="25" t="s">
        <v>12195</v>
      </c>
      <c r="C2463" s="25" t="s">
        <v>12151</v>
      </c>
      <c r="D2463" s="25" t="s">
        <v>5068</v>
      </c>
      <c r="E2463" s="25" t="s">
        <v>78</v>
      </c>
      <c r="F2463" s="25" t="s">
        <v>411</v>
      </c>
      <c r="G2463" s="28"/>
      <c r="H2463" s="28"/>
      <c r="I2463" s="28"/>
      <c r="J2463" s="28"/>
      <c r="K2463" s="28"/>
      <c r="L2463" s="28"/>
      <c r="M2463" s="28"/>
      <c r="N2463" s="25"/>
      <c r="O2463" s="28"/>
      <c r="P2463" s="28"/>
      <c r="Q2463" s="28"/>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s="28"/>
      <c r="BJ2463" s="28"/>
      <c r="BK2463" s="28"/>
      <c r="BL2463" s="27"/>
    </row>
    <row r="2464" spans="1:64" s="29" customFormat="1" ht="24" customHeight="1" x14ac:dyDescent="0.25">
      <c r="A2464" s="26">
        <f t="shared" si="36"/>
        <v>0</v>
      </c>
      <c r="B2464" s="25" t="s">
        <v>5069</v>
      </c>
      <c r="C2464" s="25" t="s">
        <v>12151</v>
      </c>
      <c r="D2464" s="25" t="s">
        <v>5070</v>
      </c>
      <c r="E2464" s="25" t="s">
        <v>78</v>
      </c>
      <c r="F2464" s="25" t="s">
        <v>411</v>
      </c>
      <c r="G2464" s="28"/>
      <c r="H2464" s="28"/>
      <c r="I2464" s="28"/>
      <c r="J2464" s="28"/>
      <c r="K2464" s="28"/>
      <c r="L2464" s="28"/>
      <c r="M2464" s="28"/>
      <c r="N2464" s="28"/>
      <c r="O2464" s="28"/>
      <c r="P2464" s="28"/>
      <c r="Q2464" s="28"/>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s="28"/>
      <c r="BJ2464" s="28"/>
      <c r="BK2464" s="28"/>
      <c r="BL2464" s="27"/>
    </row>
    <row r="2465" spans="1:64" s="29" customFormat="1" ht="24" customHeight="1" x14ac:dyDescent="0.25">
      <c r="A2465" s="26">
        <f t="shared" si="36"/>
        <v>7</v>
      </c>
      <c r="B2465" s="25" t="s">
        <v>12196</v>
      </c>
      <c r="C2465" s="25"/>
      <c r="D2465" s="25" t="s">
        <v>5071</v>
      </c>
      <c r="E2465" s="25" t="s">
        <v>78</v>
      </c>
      <c r="F2465" s="25" t="s">
        <v>2904</v>
      </c>
      <c r="G2465" s="25"/>
      <c r="H2465" s="25" t="s">
        <v>69</v>
      </c>
      <c r="I2465" s="25"/>
      <c r="J2465" s="25"/>
      <c r="K2465" s="25"/>
      <c r="L2465" s="25" t="s">
        <v>69</v>
      </c>
      <c r="M2465" s="25" t="s">
        <v>67</v>
      </c>
      <c r="N2465" s="25"/>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t="s">
        <v>69</v>
      </c>
      <c r="AL2465" s="25"/>
      <c r="AM2465" s="25" t="s">
        <v>85</v>
      </c>
      <c r="AN2465" s="25"/>
      <c r="AO2465" s="25" t="s">
        <v>85</v>
      </c>
      <c r="AP2465" s="25"/>
      <c r="AQ2465" s="25"/>
      <c r="AR2465" s="25"/>
      <c r="AS2465" s="25" t="s">
        <v>14983</v>
      </c>
      <c r="AT2465" s="25"/>
      <c r="AU2465" s="25"/>
      <c r="AV2465" s="25"/>
      <c r="AW2465" s="25"/>
      <c r="AX2465" s="25"/>
      <c r="AY2465" s="25"/>
      <c r="AZ2465" s="25"/>
      <c r="BA2465" s="25"/>
      <c r="BB2465" s="25"/>
      <c r="BC2465" s="25"/>
      <c r="BD2465" s="25"/>
      <c r="BE2465" s="25"/>
      <c r="BF2465" s="25"/>
      <c r="BG2465" s="25"/>
      <c r="BH2465" s="25"/>
      <c r="BI2465" s="25"/>
      <c r="BJ2465" s="25"/>
      <c r="BK2465" s="25"/>
      <c r="BL2465" s="27"/>
    </row>
    <row r="2466" spans="1:64" s="29" customFormat="1" ht="24" customHeight="1" x14ac:dyDescent="0.25">
      <c r="A2466" s="26">
        <f t="shared" si="36"/>
        <v>37</v>
      </c>
      <c r="B2466" s="25" t="s">
        <v>5072</v>
      </c>
      <c r="C2466" s="25"/>
      <c r="D2466" s="25" t="s">
        <v>5073</v>
      </c>
      <c r="E2466" s="25" t="s">
        <v>78</v>
      </c>
      <c r="F2466" s="25" t="s">
        <v>5074</v>
      </c>
      <c r="G2466" s="25" t="s">
        <v>74</v>
      </c>
      <c r="H2466" s="25"/>
      <c r="I2466" s="25" t="s">
        <v>69</v>
      </c>
      <c r="J2466" s="25"/>
      <c r="K2466" s="25" t="s">
        <v>69</v>
      </c>
      <c r="L2466" s="25"/>
      <c r="M2466" s="25" t="s">
        <v>70</v>
      </c>
      <c r="N2466" s="25" t="s">
        <v>69</v>
      </c>
      <c r="O2466" s="25" t="s">
        <v>69</v>
      </c>
      <c r="P2466" s="25" t="s">
        <v>69</v>
      </c>
      <c r="Q2466" s="25"/>
      <c r="R2466" s="25" t="s">
        <v>69</v>
      </c>
      <c r="S2466" s="25"/>
      <c r="T2466" s="25" t="s">
        <v>85</v>
      </c>
      <c r="U2466" s="25" t="s">
        <v>69</v>
      </c>
      <c r="V2466" s="25" t="s">
        <v>67</v>
      </c>
      <c r="W2466" s="25" t="s">
        <v>85</v>
      </c>
      <c r="X2466" s="25" t="s">
        <v>85</v>
      </c>
      <c r="Y2466" s="25" t="s">
        <v>69</v>
      </c>
      <c r="Z2466" s="25" t="s">
        <v>74</v>
      </c>
      <c r="AA2466" s="25"/>
      <c r="AB2466" s="25" t="s">
        <v>85</v>
      </c>
      <c r="AC2466" s="25" t="s">
        <v>69</v>
      </c>
      <c r="AD2466" s="25" t="s">
        <v>85</v>
      </c>
      <c r="AE2466" s="25" t="s">
        <v>14891</v>
      </c>
      <c r="AF2466" s="25" t="s">
        <v>69</v>
      </c>
      <c r="AG2466" s="25"/>
      <c r="AH2466" s="25" t="s">
        <v>85</v>
      </c>
      <c r="AI2466" s="25" t="s">
        <v>85</v>
      </c>
      <c r="AJ2466" s="25" t="s">
        <v>85</v>
      </c>
      <c r="AK2466" s="25"/>
      <c r="AL2466" s="25" t="s">
        <v>74</v>
      </c>
      <c r="AM2466" s="25"/>
      <c r="AN2466" s="25" t="s">
        <v>85</v>
      </c>
      <c r="AO2466" s="25" t="s">
        <v>85</v>
      </c>
      <c r="AP2466" s="25" t="s">
        <v>69</v>
      </c>
      <c r="AQ2466" s="25" t="s">
        <v>85</v>
      </c>
      <c r="AR2466" s="25" t="s">
        <v>74</v>
      </c>
      <c r="AS2466" s="25" t="s">
        <v>69</v>
      </c>
      <c r="AT2466" s="25" t="s">
        <v>69</v>
      </c>
      <c r="AU2466" s="25"/>
      <c r="AV2466" s="25" t="s">
        <v>69</v>
      </c>
      <c r="AW2466" s="25"/>
      <c r="AX2466" s="25"/>
      <c r="AY2466" s="25" t="s">
        <v>74</v>
      </c>
      <c r="AZ2466" s="25"/>
      <c r="BA2466" s="25"/>
      <c r="BB2466" s="25"/>
      <c r="BC2466" s="25" t="s">
        <v>85</v>
      </c>
      <c r="BD2466" s="25"/>
      <c r="BE2466" s="25"/>
      <c r="BF2466" s="25"/>
      <c r="BG2466" s="25"/>
      <c r="BH2466" s="25" t="s">
        <v>69</v>
      </c>
      <c r="BI2466" s="25" t="s">
        <v>69</v>
      </c>
      <c r="BJ2466" s="25"/>
      <c r="BK2466" s="25" t="s">
        <v>74</v>
      </c>
      <c r="BL2466" s="27"/>
    </row>
    <row r="2467" spans="1:64" s="29" customFormat="1" ht="24" customHeight="1" x14ac:dyDescent="0.25">
      <c r="A2467" s="26">
        <f t="shared" si="36"/>
        <v>3</v>
      </c>
      <c r="B2467" s="25" t="s">
        <v>12197</v>
      </c>
      <c r="C2467" s="25" t="s">
        <v>10633</v>
      </c>
      <c r="D2467" s="25" t="s">
        <v>5076</v>
      </c>
      <c r="E2467" s="25" t="s">
        <v>78</v>
      </c>
      <c r="F2467" s="25" t="s">
        <v>5075</v>
      </c>
      <c r="G2467" s="25" t="s">
        <v>10630</v>
      </c>
      <c r="H2467" s="25"/>
      <c r="I2467" s="25"/>
      <c r="J2467" s="25"/>
      <c r="K2467" s="25"/>
      <c r="L2467" s="25"/>
      <c r="M2467" s="25" t="s">
        <v>70</v>
      </c>
      <c r="N2467" s="25"/>
      <c r="O2467" s="25"/>
      <c r="P2467" s="25"/>
      <c r="Q2467" s="25"/>
      <c r="R2467" s="25"/>
      <c r="S2467" s="25"/>
      <c r="T2467" s="25"/>
      <c r="U2467" s="25"/>
      <c r="V2467" s="25" t="s">
        <v>10630</v>
      </c>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5"/>
      <c r="AS2467" s="25"/>
      <c r="AT2467" s="25"/>
      <c r="AU2467" s="25"/>
      <c r="AV2467" s="25"/>
      <c r="AW2467" s="25"/>
      <c r="AX2467" s="25"/>
      <c r="AY2467" s="25"/>
      <c r="AZ2467" s="25"/>
      <c r="BA2467" s="25"/>
      <c r="BB2467" s="25"/>
      <c r="BC2467" s="25"/>
      <c r="BD2467" s="25"/>
      <c r="BE2467" s="25"/>
      <c r="BF2467" s="25"/>
      <c r="BG2467" s="25"/>
      <c r="BH2467" s="25"/>
      <c r="BI2467" s="25"/>
      <c r="BJ2467" s="25"/>
      <c r="BK2467" s="25"/>
      <c r="BL2467" s="27" t="s">
        <v>86</v>
      </c>
    </row>
    <row r="2468" spans="1:64" s="29" customFormat="1" ht="24" customHeight="1" x14ac:dyDescent="0.25">
      <c r="A2468" s="26">
        <f t="shared" si="36"/>
        <v>1</v>
      </c>
      <c r="B2468" s="25" t="s">
        <v>5077</v>
      </c>
      <c r="C2468" s="25"/>
      <c r="D2468" s="25" t="s">
        <v>5078</v>
      </c>
      <c r="E2468" s="25" t="s">
        <v>65</v>
      </c>
      <c r="F2468" s="25" t="s">
        <v>5079</v>
      </c>
      <c r="G2468" s="25" t="s">
        <v>70</v>
      </c>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5"/>
      <c r="AS2468" s="25"/>
      <c r="AT2468" s="25"/>
      <c r="AU2468" s="25"/>
      <c r="AV2468" s="25"/>
      <c r="AW2468" s="25"/>
      <c r="AX2468" s="25"/>
      <c r="AY2468" s="25"/>
      <c r="AZ2468" s="25"/>
      <c r="BA2468" s="25"/>
      <c r="BB2468" s="25"/>
      <c r="BC2468" s="25"/>
      <c r="BD2468" s="25"/>
      <c r="BE2468" s="25"/>
      <c r="BF2468" s="25"/>
      <c r="BG2468" s="25"/>
      <c r="BH2468" s="25"/>
      <c r="BI2468" s="25"/>
      <c r="BJ2468" s="25"/>
      <c r="BK2468" s="25"/>
      <c r="BL2468" s="27"/>
    </row>
    <row r="2469" spans="1:64" s="29" customFormat="1" ht="24" customHeight="1" x14ac:dyDescent="0.25">
      <c r="A2469" s="26">
        <f t="shared" si="36"/>
        <v>1</v>
      </c>
      <c r="B2469" s="25" t="s">
        <v>5080</v>
      </c>
      <c r="C2469" s="25"/>
      <c r="D2469" s="25" t="s">
        <v>5081</v>
      </c>
      <c r="E2469" s="25" t="s">
        <v>65</v>
      </c>
      <c r="F2469" s="25" t="s">
        <v>5082</v>
      </c>
      <c r="G2469" s="25"/>
      <c r="H2469" s="25"/>
      <c r="I2469" s="25"/>
      <c r="J2469" s="25"/>
      <c r="K2469" s="25"/>
      <c r="L2469" s="25"/>
      <c r="M2469" s="25"/>
      <c r="N2469" s="25"/>
      <c r="O2469" s="25"/>
      <c r="P2469" s="25"/>
      <c r="Q2469" s="25"/>
      <c r="R2469" s="25" t="s">
        <v>167</v>
      </c>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5"/>
      <c r="AS2469" s="25"/>
      <c r="AT2469" s="25"/>
      <c r="AU2469" s="25"/>
      <c r="AV2469" s="25"/>
      <c r="AW2469" s="25"/>
      <c r="AX2469" s="25"/>
      <c r="AY2469" s="25"/>
      <c r="AZ2469" s="25"/>
      <c r="BA2469" s="25"/>
      <c r="BB2469" s="25"/>
      <c r="BC2469" s="25"/>
      <c r="BD2469" s="25"/>
      <c r="BE2469" s="25"/>
      <c r="BF2469" s="25"/>
      <c r="BG2469" s="25"/>
      <c r="BH2469" s="25"/>
      <c r="BI2469" s="25"/>
      <c r="BJ2469" s="25"/>
      <c r="BK2469" s="25"/>
      <c r="BL2469" s="27"/>
    </row>
    <row r="2470" spans="1:64" s="29" customFormat="1" ht="24" customHeight="1" x14ac:dyDescent="0.25">
      <c r="A2470" s="26">
        <f t="shared" si="36"/>
        <v>1</v>
      </c>
      <c r="B2470" s="25" t="s">
        <v>5083</v>
      </c>
      <c r="C2470" s="25"/>
      <c r="D2470" s="25" t="s">
        <v>5084</v>
      </c>
      <c r="E2470" s="25" t="s">
        <v>65</v>
      </c>
      <c r="F2470" s="25" t="s">
        <v>5085</v>
      </c>
      <c r="G2470" s="25"/>
      <c r="H2470" s="25"/>
      <c r="I2470" s="25"/>
      <c r="J2470" s="25"/>
      <c r="K2470" s="25"/>
      <c r="L2470" s="25"/>
      <c r="M2470" s="25"/>
      <c r="N2470" s="25"/>
      <c r="O2470" s="25"/>
      <c r="P2470" s="25"/>
      <c r="Q2470" s="25"/>
      <c r="R2470" s="25" t="s">
        <v>167</v>
      </c>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5"/>
      <c r="AS2470" s="25"/>
      <c r="AT2470" s="25"/>
      <c r="AU2470" s="25"/>
      <c r="AV2470" s="25"/>
      <c r="AW2470" s="25"/>
      <c r="AX2470" s="25"/>
      <c r="AY2470" s="25"/>
      <c r="AZ2470" s="25"/>
      <c r="BA2470" s="25"/>
      <c r="BB2470" s="25"/>
      <c r="BC2470" s="25"/>
      <c r="BD2470" s="25"/>
      <c r="BE2470" s="25"/>
      <c r="BF2470" s="25"/>
      <c r="BG2470" s="25"/>
      <c r="BH2470" s="25"/>
      <c r="BI2470" s="25"/>
      <c r="BJ2470" s="25"/>
      <c r="BK2470" s="25"/>
      <c r="BL2470" s="27"/>
    </row>
    <row r="2471" spans="1:64" s="29" customFormat="1" ht="24" customHeight="1" x14ac:dyDescent="0.25">
      <c r="A2471" s="26">
        <f t="shared" si="36"/>
        <v>1</v>
      </c>
      <c r="B2471" s="25" t="s">
        <v>5086</v>
      </c>
      <c r="C2471" s="25"/>
      <c r="D2471" s="25" t="s">
        <v>5087</v>
      </c>
      <c r="E2471" s="25" t="s">
        <v>65</v>
      </c>
      <c r="F2471" s="25" t="s">
        <v>5088</v>
      </c>
      <c r="G2471" s="25"/>
      <c r="H2471" s="25"/>
      <c r="I2471" s="25"/>
      <c r="J2471" s="25"/>
      <c r="K2471" s="25"/>
      <c r="L2471" s="25"/>
      <c r="M2471" s="25"/>
      <c r="N2471" s="25"/>
      <c r="O2471" s="25"/>
      <c r="P2471" s="25"/>
      <c r="Q2471" s="25"/>
      <c r="R2471" s="25" t="s">
        <v>167</v>
      </c>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5"/>
      <c r="AS2471" s="25"/>
      <c r="AT2471" s="25"/>
      <c r="AU2471" s="25"/>
      <c r="AV2471" s="25"/>
      <c r="AW2471" s="25"/>
      <c r="AX2471" s="25"/>
      <c r="AY2471" s="25"/>
      <c r="AZ2471" s="25"/>
      <c r="BA2471" s="25"/>
      <c r="BB2471" s="25"/>
      <c r="BC2471" s="25"/>
      <c r="BD2471" s="25"/>
      <c r="BE2471" s="25"/>
      <c r="BF2471" s="25"/>
      <c r="BG2471" s="25"/>
      <c r="BH2471" s="25"/>
      <c r="BI2471" s="25"/>
      <c r="BJ2471" s="25"/>
      <c r="BK2471" s="25"/>
      <c r="BL2471" s="27"/>
    </row>
    <row r="2472" spans="1:64" s="29" customFormat="1" ht="24" customHeight="1" x14ac:dyDescent="0.25">
      <c r="A2472" s="26">
        <f t="shared" si="36"/>
        <v>2</v>
      </c>
      <c r="B2472" s="25" t="s">
        <v>12198</v>
      </c>
      <c r="C2472" s="25"/>
      <c r="D2472" s="25" t="s">
        <v>5089</v>
      </c>
      <c r="E2472" s="25" t="s">
        <v>78</v>
      </c>
      <c r="F2472" s="25" t="s">
        <v>3358</v>
      </c>
      <c r="G2472" s="25" t="s">
        <v>12149</v>
      </c>
      <c r="H2472" s="25"/>
      <c r="I2472" s="25"/>
      <c r="J2472" s="25"/>
      <c r="K2472" s="25"/>
      <c r="L2472" s="25"/>
      <c r="M2472" s="25"/>
      <c r="N2472" s="25"/>
      <c r="O2472" s="25"/>
      <c r="P2472" s="25"/>
      <c r="Q2472" s="25"/>
      <c r="R2472" s="25"/>
      <c r="S2472" s="25"/>
      <c r="T2472" s="25"/>
      <c r="U2472" s="25"/>
      <c r="V2472" s="25" t="s">
        <v>70</v>
      </c>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5"/>
      <c r="AS2472" s="25"/>
      <c r="AT2472" s="25"/>
      <c r="AU2472" s="25"/>
      <c r="AV2472" s="25"/>
      <c r="AW2472" s="25"/>
      <c r="AX2472" s="25"/>
      <c r="AY2472" s="25"/>
      <c r="AZ2472" s="25"/>
      <c r="BA2472" s="25"/>
      <c r="BB2472" s="25"/>
      <c r="BC2472" s="25"/>
      <c r="BD2472" s="25"/>
      <c r="BE2472" s="25"/>
      <c r="BF2472" s="25"/>
      <c r="BG2472" s="25"/>
      <c r="BH2472" s="25"/>
      <c r="BI2472" s="25"/>
      <c r="BJ2472" s="25"/>
      <c r="BK2472" s="25"/>
      <c r="BL2472" s="27"/>
    </row>
    <row r="2473" spans="1:64" s="29" customFormat="1" ht="24" customHeight="1" x14ac:dyDescent="0.25">
      <c r="A2473" s="26">
        <f t="shared" si="36"/>
        <v>1</v>
      </c>
      <c r="B2473" s="25" t="s">
        <v>12199</v>
      </c>
      <c r="C2473" s="25" t="s">
        <v>11734</v>
      </c>
      <c r="D2473" s="25" t="s">
        <v>5090</v>
      </c>
      <c r="E2473" s="25" t="s">
        <v>78</v>
      </c>
      <c r="F2473" s="25" t="s">
        <v>5091</v>
      </c>
      <c r="G2473" s="25" t="s">
        <v>70</v>
      </c>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5"/>
      <c r="AS2473" s="25"/>
      <c r="AT2473" s="25"/>
      <c r="AU2473" s="25"/>
      <c r="AV2473" s="25"/>
      <c r="AW2473" s="25"/>
      <c r="AX2473" s="25"/>
      <c r="AY2473" s="25"/>
      <c r="AZ2473" s="25"/>
      <c r="BA2473" s="25"/>
      <c r="BB2473" s="25"/>
      <c r="BC2473" s="25"/>
      <c r="BD2473" s="25"/>
      <c r="BE2473" s="25"/>
      <c r="BF2473" s="25"/>
      <c r="BG2473" s="25"/>
      <c r="BH2473" s="25"/>
      <c r="BI2473" s="25"/>
      <c r="BJ2473" s="25"/>
      <c r="BK2473" s="25"/>
      <c r="BL2473" s="27"/>
    </row>
    <row r="2474" spans="1:64" s="29" customFormat="1" ht="24" customHeight="1" x14ac:dyDescent="0.25">
      <c r="A2474" s="26">
        <f t="shared" si="36"/>
        <v>1</v>
      </c>
      <c r="B2474" s="25" t="s">
        <v>12200</v>
      </c>
      <c r="C2474" s="25" t="s">
        <v>12134</v>
      </c>
      <c r="D2474" s="25" t="s">
        <v>5092</v>
      </c>
      <c r="E2474" s="25" t="s">
        <v>78</v>
      </c>
      <c r="F2474" s="25" t="s">
        <v>5093</v>
      </c>
      <c r="G2474" s="25" t="s">
        <v>70</v>
      </c>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5"/>
      <c r="AS2474" s="25"/>
      <c r="AT2474" s="25"/>
      <c r="AU2474" s="25"/>
      <c r="AV2474" s="25"/>
      <c r="AW2474" s="25"/>
      <c r="AX2474" s="25"/>
      <c r="AY2474" s="25"/>
      <c r="AZ2474" s="25"/>
      <c r="BA2474" s="25"/>
      <c r="BB2474" s="25"/>
      <c r="BC2474" s="25"/>
      <c r="BD2474" s="25"/>
      <c r="BE2474" s="25"/>
      <c r="BF2474" s="25"/>
      <c r="BG2474" s="25"/>
      <c r="BH2474" s="25"/>
      <c r="BI2474" s="25"/>
      <c r="BJ2474" s="25"/>
      <c r="BK2474" s="25"/>
      <c r="BL2474" s="27"/>
    </row>
    <row r="2475" spans="1:64" s="29" customFormat="1" ht="24" customHeight="1" x14ac:dyDescent="0.25">
      <c r="A2475" s="26">
        <f t="shared" si="36"/>
        <v>1</v>
      </c>
      <c r="B2475" s="25" t="s">
        <v>5094</v>
      </c>
      <c r="C2475" s="25"/>
      <c r="D2475" s="25" t="s">
        <v>5095</v>
      </c>
      <c r="E2475" s="25" t="s">
        <v>65</v>
      </c>
      <c r="F2475" s="25" t="s">
        <v>5096</v>
      </c>
      <c r="G2475" s="25" t="s">
        <v>70</v>
      </c>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5"/>
      <c r="AS2475" s="25"/>
      <c r="AT2475" s="25"/>
      <c r="AU2475" s="25"/>
      <c r="AV2475" s="25"/>
      <c r="AW2475" s="25"/>
      <c r="AX2475" s="25"/>
      <c r="AY2475" s="25"/>
      <c r="AZ2475" s="25"/>
      <c r="BA2475" s="25"/>
      <c r="BB2475" s="25"/>
      <c r="BC2475" s="25"/>
      <c r="BD2475" s="25"/>
      <c r="BE2475" s="25"/>
      <c r="BF2475" s="25"/>
      <c r="BG2475" s="25"/>
      <c r="BH2475" s="25"/>
      <c r="BI2475" s="25"/>
      <c r="BJ2475" s="25"/>
      <c r="BK2475" s="25"/>
      <c r="BL2475" s="27"/>
    </row>
    <row r="2476" spans="1:64" s="29" customFormat="1" ht="24" customHeight="1" x14ac:dyDescent="0.25">
      <c r="A2476" s="26">
        <f t="shared" si="36"/>
        <v>2</v>
      </c>
      <c r="B2476" s="25" t="s">
        <v>5097</v>
      </c>
      <c r="C2476" s="25"/>
      <c r="D2476" s="25" t="s">
        <v>5098</v>
      </c>
      <c r="E2476" s="25" t="s">
        <v>65</v>
      </c>
      <c r="F2476" s="25" t="s">
        <v>5099</v>
      </c>
      <c r="G2476" s="25" t="s">
        <v>14149</v>
      </c>
      <c r="H2476" s="25"/>
      <c r="I2476" s="25"/>
      <c r="J2476" s="25"/>
      <c r="K2476" s="25"/>
      <c r="L2476" s="25"/>
      <c r="M2476" s="25"/>
      <c r="N2476" s="25"/>
      <c r="O2476" s="25"/>
      <c r="P2476" s="25"/>
      <c r="Q2476" s="25"/>
      <c r="R2476" s="25"/>
      <c r="S2476" s="25"/>
      <c r="T2476" s="25"/>
      <c r="U2476" s="25" t="s">
        <v>67</v>
      </c>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5"/>
      <c r="AS2476" s="25"/>
      <c r="AT2476" s="25"/>
      <c r="AU2476" s="25"/>
      <c r="AV2476" s="25"/>
      <c r="AW2476" s="25"/>
      <c r="AX2476" s="25"/>
      <c r="AY2476" s="25"/>
      <c r="AZ2476" s="25"/>
      <c r="BA2476" s="25"/>
      <c r="BB2476" s="25"/>
      <c r="BC2476" s="25"/>
      <c r="BD2476" s="25"/>
      <c r="BE2476" s="25"/>
      <c r="BF2476" s="25"/>
      <c r="BG2476" s="25"/>
      <c r="BH2476" s="25"/>
      <c r="BI2476" s="25"/>
      <c r="BJ2476" s="25"/>
      <c r="BK2476" s="25"/>
      <c r="BL2476" s="27"/>
    </row>
    <row r="2477" spans="1:64" s="29" customFormat="1" ht="24" customHeight="1" x14ac:dyDescent="0.25">
      <c r="A2477" s="26">
        <f t="shared" si="36"/>
        <v>2</v>
      </c>
      <c r="B2477" s="27" t="s">
        <v>5100</v>
      </c>
      <c r="C2477" s="27"/>
      <c r="D2477" s="27" t="s">
        <v>5101</v>
      </c>
      <c r="E2477" s="27" t="s">
        <v>65</v>
      </c>
      <c r="F2477" s="27" t="s">
        <v>5102</v>
      </c>
      <c r="G2477" s="28"/>
      <c r="H2477" s="28"/>
      <c r="I2477" s="28"/>
      <c r="J2477" s="28"/>
      <c r="K2477" s="28"/>
      <c r="L2477" s="28"/>
      <c r="M2477" s="28"/>
      <c r="N2477" s="28"/>
      <c r="O2477" s="28"/>
      <c r="P2477" s="28"/>
      <c r="Q2477" s="28"/>
      <c r="R2477" s="28"/>
      <c r="S2477" s="28"/>
      <c r="T2477" s="28"/>
      <c r="U2477" s="28"/>
      <c r="V2477" s="28"/>
      <c r="W2477" s="28"/>
      <c r="X2477" s="28"/>
      <c r="Y2477" s="28"/>
      <c r="Z2477" s="28"/>
      <c r="AA2477" s="28"/>
      <c r="AB2477" s="28"/>
      <c r="AC2477" s="28"/>
      <c r="AD2477" s="28"/>
      <c r="AE2477" s="28"/>
      <c r="AF2477" s="28"/>
      <c r="AG2477" s="28"/>
      <c r="AH2477" s="28"/>
      <c r="AI2477" s="28"/>
      <c r="AJ2477" s="28" t="s">
        <v>67</v>
      </c>
      <c r="AK2477" s="28"/>
      <c r="AL2477" s="28" t="s">
        <v>67</v>
      </c>
      <c r="AM2477" s="28"/>
      <c r="AN2477" s="28"/>
      <c r="AO2477" s="28"/>
      <c r="AP2477" s="28"/>
      <c r="AQ2477" s="28"/>
      <c r="AR2477" s="28"/>
      <c r="AS2477" s="28"/>
      <c r="AT2477" s="28"/>
      <c r="AU2477" s="28"/>
      <c r="AV2477" s="28"/>
      <c r="AW2477" s="28"/>
      <c r="AX2477" s="28"/>
      <c r="AY2477" s="28"/>
      <c r="AZ2477" s="28"/>
      <c r="BA2477" s="28"/>
      <c r="BB2477" s="28"/>
      <c r="BC2477" s="28"/>
      <c r="BD2477" s="25"/>
      <c r="BE2477" s="28"/>
      <c r="BF2477" s="28"/>
      <c r="BG2477" s="28"/>
      <c r="BH2477" s="28"/>
      <c r="BI2477" s="28"/>
      <c r="BJ2477" s="28"/>
      <c r="BK2477" s="28"/>
      <c r="BL2477" s="27"/>
    </row>
    <row r="2478" spans="1:64" s="29" customFormat="1" ht="24" customHeight="1" x14ac:dyDescent="0.25">
      <c r="A2478" s="26">
        <f t="shared" si="36"/>
        <v>1</v>
      </c>
      <c r="B2478" s="25" t="s">
        <v>12203</v>
      </c>
      <c r="C2478" s="25"/>
      <c r="D2478" s="25" t="s">
        <v>5103</v>
      </c>
      <c r="E2478" s="25" t="s">
        <v>78</v>
      </c>
      <c r="F2478" s="25" t="s">
        <v>5104</v>
      </c>
      <c r="G2478" s="25" t="s">
        <v>67</v>
      </c>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c r="BI2478" s="25"/>
      <c r="BJ2478" s="25"/>
      <c r="BK2478" s="25"/>
      <c r="BL2478" s="27"/>
    </row>
    <row r="2479" spans="1:64" s="29" customFormat="1" ht="24" customHeight="1" x14ac:dyDescent="0.25">
      <c r="A2479" s="26">
        <f>COUNTA(G2479:BK2479)</f>
        <v>1</v>
      </c>
      <c r="B2479" s="25" t="s">
        <v>14753</v>
      </c>
      <c r="C2479" s="25"/>
      <c r="D2479" s="25" t="s">
        <v>14754</v>
      </c>
      <c r="E2479" s="25" t="s">
        <v>14720</v>
      </c>
      <c r="F2479" s="25" t="s">
        <v>14755</v>
      </c>
      <c r="G2479" s="25"/>
      <c r="H2479" s="25"/>
      <c r="I2479" s="25"/>
      <c r="J2479" s="25"/>
      <c r="K2479" s="25"/>
      <c r="L2479" s="25"/>
      <c r="M2479" s="25"/>
      <c r="N2479" s="25"/>
      <c r="O2479" s="25"/>
      <c r="P2479" s="25"/>
      <c r="Q2479" s="25"/>
      <c r="R2479" s="25"/>
      <c r="S2479" s="25"/>
      <c r="T2479" s="25"/>
      <c r="U2479" s="25"/>
      <c r="V2479" s="25" t="s">
        <v>14722</v>
      </c>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c r="AY2479" s="25"/>
      <c r="AZ2479" s="25"/>
      <c r="BA2479" s="25"/>
      <c r="BB2479" s="25"/>
      <c r="BC2479" s="25"/>
      <c r="BD2479" s="25"/>
      <c r="BE2479" s="25"/>
      <c r="BF2479" s="25"/>
      <c r="BG2479" s="25"/>
      <c r="BH2479" s="25"/>
      <c r="BI2479" s="25"/>
      <c r="BJ2479" s="25"/>
      <c r="BK2479" s="25"/>
      <c r="BL2479" s="27"/>
    </row>
    <row r="2480" spans="1:64" s="29" customFormat="1" ht="24" customHeight="1" x14ac:dyDescent="0.25">
      <c r="A2480" s="26">
        <f t="shared" si="36"/>
        <v>15</v>
      </c>
      <c r="B2480" s="25" t="s">
        <v>5105</v>
      </c>
      <c r="C2480" s="25"/>
      <c r="D2480" s="25" t="s">
        <v>5106</v>
      </c>
      <c r="E2480" s="25" t="s">
        <v>78</v>
      </c>
      <c r="F2480" s="25" t="s">
        <v>659</v>
      </c>
      <c r="G2480" s="25" t="s">
        <v>67</v>
      </c>
      <c r="H2480" s="25"/>
      <c r="I2480" s="25"/>
      <c r="J2480" s="25"/>
      <c r="K2480" s="25"/>
      <c r="L2480" s="25"/>
      <c r="M2480" s="25" t="s">
        <v>70</v>
      </c>
      <c r="N2480" s="25"/>
      <c r="O2480" s="25"/>
      <c r="P2480" s="25"/>
      <c r="Q2480" s="25"/>
      <c r="R2480" s="25" t="s">
        <v>10666</v>
      </c>
      <c r="S2480" s="25"/>
      <c r="T2480" s="25" t="s">
        <v>10632</v>
      </c>
      <c r="U2480" s="25" t="s">
        <v>10665</v>
      </c>
      <c r="V2480" s="25"/>
      <c r="W2480" s="25"/>
      <c r="X2480" s="25" t="s">
        <v>70</v>
      </c>
      <c r="Y2480" s="25"/>
      <c r="Z2480" s="25" t="s">
        <v>10666</v>
      </c>
      <c r="AA2480" s="25"/>
      <c r="AB2480" s="25"/>
      <c r="AC2480" s="25" t="s">
        <v>10665</v>
      </c>
      <c r="AD2480" s="25" t="s">
        <v>14885</v>
      </c>
      <c r="AE2480" s="25"/>
      <c r="AF2480" s="25"/>
      <c r="AG2480" s="25" t="s">
        <v>10665</v>
      </c>
      <c r="AH2480" s="25"/>
      <c r="AI2480" s="25"/>
      <c r="AJ2480" s="25"/>
      <c r="AK2480" s="25"/>
      <c r="AL2480" s="25" t="s">
        <v>10665</v>
      </c>
      <c r="AM2480" s="25"/>
      <c r="AN2480" s="25" t="s">
        <v>10666</v>
      </c>
      <c r="AO2480" s="25" t="s">
        <v>15060</v>
      </c>
      <c r="AP2480" s="25"/>
      <c r="AQ2480" s="25"/>
      <c r="AR2480" s="25"/>
      <c r="AS2480" s="25" t="s">
        <v>14980</v>
      </c>
      <c r="AT2480" s="25"/>
      <c r="AU2480" s="25"/>
      <c r="AV2480" s="25" t="s">
        <v>14957</v>
      </c>
      <c r="AW2480" s="25"/>
      <c r="AX2480" s="25"/>
      <c r="AY2480" s="25"/>
      <c r="AZ2480" s="25"/>
      <c r="BA2480" s="25"/>
      <c r="BB2480" s="25"/>
      <c r="BC2480" s="25"/>
      <c r="BD2480" s="25"/>
      <c r="BE2480" s="25"/>
      <c r="BF2480" s="25"/>
      <c r="BG2480" s="25"/>
      <c r="BH2480" s="25"/>
      <c r="BI2480" s="25"/>
      <c r="BJ2480" s="25"/>
      <c r="BK2480" s="25"/>
      <c r="BL2480" s="27"/>
    </row>
    <row r="2481" spans="1:64" s="29" customFormat="1" ht="24" customHeight="1" x14ac:dyDescent="0.25">
      <c r="A2481" s="26">
        <f t="shared" si="36"/>
        <v>1</v>
      </c>
      <c r="B2481" s="25" t="s">
        <v>15032</v>
      </c>
      <c r="C2481" s="25" t="s">
        <v>15031</v>
      </c>
      <c r="D2481" s="25" t="s">
        <v>5107</v>
      </c>
      <c r="E2481" s="25" t="s">
        <v>78</v>
      </c>
      <c r="F2481" s="25" t="s">
        <v>659</v>
      </c>
      <c r="G2481" s="25" t="s">
        <v>70</v>
      </c>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c r="AY2481" s="25"/>
      <c r="AZ2481" s="25"/>
      <c r="BA2481" s="25"/>
      <c r="BB2481" s="25"/>
      <c r="BC2481" s="25"/>
      <c r="BD2481" s="25"/>
      <c r="BE2481" s="25"/>
      <c r="BF2481" s="25"/>
      <c r="BG2481" s="25"/>
      <c r="BH2481" s="25"/>
      <c r="BI2481" s="25"/>
      <c r="BJ2481" s="25"/>
      <c r="BK2481" s="25"/>
      <c r="BL2481" s="27" t="s">
        <v>330</v>
      </c>
    </row>
    <row r="2482" spans="1:64" s="29" customFormat="1" ht="24" customHeight="1" x14ac:dyDescent="0.25">
      <c r="A2482" s="26">
        <f t="shared" si="36"/>
        <v>9</v>
      </c>
      <c r="B2482" s="25" t="s">
        <v>12204</v>
      </c>
      <c r="C2482" s="25"/>
      <c r="D2482" s="25" t="s">
        <v>5108</v>
      </c>
      <c r="E2482" s="25" t="s">
        <v>78</v>
      </c>
      <c r="F2482" s="25" t="s">
        <v>3292</v>
      </c>
      <c r="G2482" s="25"/>
      <c r="H2482" s="25"/>
      <c r="I2482" s="25"/>
      <c r="J2482" s="25"/>
      <c r="K2482" s="25"/>
      <c r="L2482" s="25" t="s">
        <v>14560</v>
      </c>
      <c r="M2482" s="25"/>
      <c r="N2482" s="25"/>
      <c r="O2482" s="25"/>
      <c r="P2482" s="25"/>
      <c r="Q2482" s="25"/>
      <c r="R2482" s="25" t="s">
        <v>74</v>
      </c>
      <c r="S2482" s="25"/>
      <c r="T2482" s="25"/>
      <c r="U2482" s="25" t="s">
        <v>14699</v>
      </c>
      <c r="V2482" s="25"/>
      <c r="W2482" s="25"/>
      <c r="X2482" s="25"/>
      <c r="Y2482" s="25"/>
      <c r="Z2482" s="25"/>
      <c r="AA2482" s="25"/>
      <c r="AB2482" s="25"/>
      <c r="AC2482" s="25"/>
      <c r="AD2482" s="25" t="s">
        <v>14880</v>
      </c>
      <c r="AE2482" s="25"/>
      <c r="AF2482" s="25"/>
      <c r="AG2482" s="25"/>
      <c r="AH2482" s="25"/>
      <c r="AI2482" s="25" t="s">
        <v>14908</v>
      </c>
      <c r="AJ2482" s="25"/>
      <c r="AK2482" s="25"/>
      <c r="AL2482" s="25"/>
      <c r="AM2482" s="25"/>
      <c r="AN2482" s="25" t="s">
        <v>14930</v>
      </c>
      <c r="AO2482" s="25" t="s">
        <v>85</v>
      </c>
      <c r="AP2482" s="25"/>
      <c r="AQ2482" s="25"/>
      <c r="AR2482" s="25"/>
      <c r="AS2482" s="25"/>
      <c r="AT2482" s="25" t="s">
        <v>10665</v>
      </c>
      <c r="AU2482" s="25"/>
      <c r="AV2482" s="25" t="s">
        <v>69</v>
      </c>
      <c r="AW2482" s="25"/>
      <c r="AX2482" s="25"/>
      <c r="AY2482" s="25"/>
      <c r="AZ2482" s="25"/>
      <c r="BA2482" s="25"/>
      <c r="BB2482" s="25"/>
      <c r="BC2482" s="25"/>
      <c r="BD2482" s="25"/>
      <c r="BE2482" s="25"/>
      <c r="BF2482" s="25"/>
      <c r="BG2482" s="25"/>
      <c r="BH2482" s="25"/>
      <c r="BI2482" s="25"/>
      <c r="BJ2482" s="25"/>
      <c r="BK2482" s="25"/>
      <c r="BL2482" s="27"/>
    </row>
    <row r="2483" spans="1:64" s="29" customFormat="1" ht="24" customHeight="1" x14ac:dyDescent="0.25">
      <c r="A2483" s="26">
        <f t="shared" si="36"/>
        <v>1</v>
      </c>
      <c r="B2483" s="25" t="s">
        <v>12205</v>
      </c>
      <c r="C2483" s="25" t="s">
        <v>12206</v>
      </c>
      <c r="D2483" s="25" t="s">
        <v>5109</v>
      </c>
      <c r="E2483" s="25" t="s">
        <v>78</v>
      </c>
      <c r="F2483" s="25" t="s">
        <v>247</v>
      </c>
      <c r="G2483" s="25" t="s">
        <v>70</v>
      </c>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c r="AY2483" s="25"/>
      <c r="AZ2483" s="25"/>
      <c r="BA2483" s="25"/>
      <c r="BB2483" s="25"/>
      <c r="BC2483" s="25"/>
      <c r="BD2483" s="25"/>
      <c r="BE2483" s="25"/>
      <c r="BF2483" s="25"/>
      <c r="BG2483" s="25"/>
      <c r="BH2483" s="25"/>
      <c r="BI2483" s="25"/>
      <c r="BJ2483" s="25"/>
      <c r="BK2483" s="25"/>
      <c r="BL2483" s="27"/>
    </row>
    <row r="2484" spans="1:64" s="29" customFormat="1" ht="24" customHeight="1" x14ac:dyDescent="0.25">
      <c r="A2484" s="26">
        <f t="shared" ref="A2484:A2550" si="37">COUNTA(G2484:BK2484)</f>
        <v>31</v>
      </c>
      <c r="B2484" s="25" t="s">
        <v>5110</v>
      </c>
      <c r="C2484" s="25"/>
      <c r="D2484" s="25" t="s">
        <v>5111</v>
      </c>
      <c r="E2484" s="25" t="s">
        <v>78</v>
      </c>
      <c r="F2484" s="25" t="s">
        <v>1838</v>
      </c>
      <c r="G2484" s="25" t="s">
        <v>67</v>
      </c>
      <c r="H2484" s="25"/>
      <c r="I2484" s="25"/>
      <c r="J2484" s="25"/>
      <c r="K2484" s="25"/>
      <c r="L2484" s="25"/>
      <c r="M2484" s="25" t="s">
        <v>67</v>
      </c>
      <c r="N2484" s="25" t="s">
        <v>75</v>
      </c>
      <c r="O2484" s="25"/>
      <c r="P2484" s="25" t="s">
        <v>69</v>
      </c>
      <c r="Q2484" s="25"/>
      <c r="R2484" s="25" t="s">
        <v>74</v>
      </c>
      <c r="S2484" s="25" t="s">
        <v>85</v>
      </c>
      <c r="T2484" s="25"/>
      <c r="U2484" s="25" t="s">
        <v>69</v>
      </c>
      <c r="V2484" s="25" t="s">
        <v>67</v>
      </c>
      <c r="W2484" s="25" t="s">
        <v>85</v>
      </c>
      <c r="X2484" s="25" t="s">
        <v>74</v>
      </c>
      <c r="Y2484" s="25" t="s">
        <v>69</v>
      </c>
      <c r="Z2484" s="25"/>
      <c r="AA2484" s="25"/>
      <c r="AB2484" s="25" t="s">
        <v>85</v>
      </c>
      <c r="AC2484" s="25" t="s">
        <v>69</v>
      </c>
      <c r="AD2484" s="25"/>
      <c r="AE2484" s="25" t="s">
        <v>69</v>
      </c>
      <c r="AF2484" s="25" t="s">
        <v>69</v>
      </c>
      <c r="AG2484" s="25"/>
      <c r="AH2484" s="25"/>
      <c r="AI2484" s="25" t="s">
        <v>85</v>
      </c>
      <c r="AJ2484" s="25" t="s">
        <v>74</v>
      </c>
      <c r="AK2484" s="25"/>
      <c r="AL2484" s="25" t="s">
        <v>74</v>
      </c>
      <c r="AM2484" s="25"/>
      <c r="AN2484" s="25" t="s">
        <v>14930</v>
      </c>
      <c r="AO2484" s="25" t="s">
        <v>85</v>
      </c>
      <c r="AP2484" s="25"/>
      <c r="AQ2484" s="25" t="s">
        <v>85</v>
      </c>
      <c r="AR2484" s="25" t="s">
        <v>74</v>
      </c>
      <c r="AS2484" s="25"/>
      <c r="AT2484" s="25"/>
      <c r="AU2484" s="25" t="s">
        <v>70</v>
      </c>
      <c r="AV2484" s="25" t="s">
        <v>69</v>
      </c>
      <c r="AW2484" s="25"/>
      <c r="AX2484" s="25"/>
      <c r="AY2484" s="25" t="s">
        <v>74</v>
      </c>
      <c r="AZ2484" s="25" t="s">
        <v>74</v>
      </c>
      <c r="BA2484" s="25"/>
      <c r="BB2484" s="25"/>
      <c r="BC2484" s="25" t="s">
        <v>85</v>
      </c>
      <c r="BD2484" s="25"/>
      <c r="BE2484" s="25" t="s">
        <v>74</v>
      </c>
      <c r="BF2484" s="25" t="s">
        <v>70</v>
      </c>
      <c r="BG2484" s="25"/>
      <c r="BH2484" s="25"/>
      <c r="BI2484" s="25" t="s">
        <v>69</v>
      </c>
      <c r="BJ2484" s="25"/>
      <c r="BK2484" s="25" t="s">
        <v>74</v>
      </c>
      <c r="BL2484" s="27"/>
    </row>
    <row r="2485" spans="1:64" s="29" customFormat="1" ht="24" customHeight="1" x14ac:dyDescent="0.25">
      <c r="A2485" s="26">
        <f t="shared" si="37"/>
        <v>1</v>
      </c>
      <c r="B2485" s="25" t="s">
        <v>12207</v>
      </c>
      <c r="C2485" s="25" t="s">
        <v>12208</v>
      </c>
      <c r="D2485" s="25" t="s">
        <v>5112</v>
      </c>
      <c r="E2485" s="25" t="s">
        <v>78</v>
      </c>
      <c r="F2485" s="25" t="s">
        <v>1838</v>
      </c>
      <c r="G2485" s="25" t="s">
        <v>70</v>
      </c>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c r="AY2485" s="25"/>
      <c r="AZ2485" s="25"/>
      <c r="BA2485" s="25"/>
      <c r="BB2485" s="25"/>
      <c r="BC2485" s="25"/>
      <c r="BD2485" s="25"/>
      <c r="BE2485" s="25"/>
      <c r="BF2485" s="25"/>
      <c r="BG2485" s="25"/>
      <c r="BH2485" s="25"/>
      <c r="BI2485" s="25"/>
      <c r="BJ2485" s="25"/>
      <c r="BK2485" s="25"/>
      <c r="BL2485" s="27"/>
    </row>
    <row r="2486" spans="1:64" s="29" customFormat="1" ht="24" customHeight="1" x14ac:dyDescent="0.25">
      <c r="A2486" s="26">
        <f t="shared" si="37"/>
        <v>1</v>
      </c>
      <c r="B2486" s="25" t="s">
        <v>5113</v>
      </c>
      <c r="C2486" s="25"/>
      <c r="D2486" s="25" t="s">
        <v>5114</v>
      </c>
      <c r="E2486" s="25" t="s">
        <v>78</v>
      </c>
      <c r="F2486" s="25" t="s">
        <v>659</v>
      </c>
      <c r="G2486" s="25"/>
      <c r="H2486" s="25"/>
      <c r="I2486" s="25"/>
      <c r="J2486" s="25"/>
      <c r="K2486" s="25"/>
      <c r="L2486" s="25"/>
      <c r="M2486" s="25"/>
      <c r="N2486" s="25"/>
      <c r="O2486" s="25"/>
      <c r="P2486" s="25"/>
      <c r="Q2486" s="25"/>
      <c r="R2486" s="25"/>
      <c r="S2486" s="25"/>
      <c r="T2486" s="25"/>
      <c r="U2486" s="25" t="s">
        <v>167</v>
      </c>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c r="AY2486" s="25"/>
      <c r="AZ2486" s="25"/>
      <c r="BA2486" s="25"/>
      <c r="BB2486" s="25"/>
      <c r="BC2486" s="25"/>
      <c r="BD2486" s="25"/>
      <c r="BE2486" s="25"/>
      <c r="BF2486" s="25"/>
      <c r="BG2486" s="25"/>
      <c r="BH2486" s="25"/>
      <c r="BI2486" s="25"/>
      <c r="BJ2486" s="25"/>
      <c r="BK2486" s="25"/>
      <c r="BL2486" s="27"/>
    </row>
    <row r="2487" spans="1:64" s="29" customFormat="1" ht="24" customHeight="1" x14ac:dyDescent="0.25">
      <c r="A2487" s="26">
        <f t="shared" si="37"/>
        <v>5</v>
      </c>
      <c r="B2487" s="25" t="s">
        <v>5115</v>
      </c>
      <c r="C2487" s="25"/>
      <c r="D2487" s="25" t="s">
        <v>5116</v>
      </c>
      <c r="E2487" s="25" t="s">
        <v>78</v>
      </c>
      <c r="F2487" s="25" t="s">
        <v>5117</v>
      </c>
      <c r="G2487" s="25" t="s">
        <v>67</v>
      </c>
      <c r="H2487" s="25"/>
      <c r="I2487" s="25"/>
      <c r="J2487" s="25"/>
      <c r="K2487" s="25"/>
      <c r="L2487" s="25" t="s">
        <v>69</v>
      </c>
      <c r="M2487" s="25" t="s">
        <v>70</v>
      </c>
      <c r="N2487" s="25"/>
      <c r="O2487" s="25"/>
      <c r="P2487" s="25"/>
      <c r="Q2487" s="25"/>
      <c r="R2487" s="25" t="s">
        <v>69</v>
      </c>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t="s">
        <v>85</v>
      </c>
      <c r="AN2487" s="25"/>
      <c r="AO2487" s="25"/>
      <c r="AP2487" s="25"/>
      <c r="AQ2487" s="25"/>
      <c r="AR2487" s="25"/>
      <c r="AS2487" s="25"/>
      <c r="AT2487" s="25"/>
      <c r="AU2487" s="25"/>
      <c r="AV2487" s="25"/>
      <c r="AW2487" s="25"/>
      <c r="AX2487" s="25"/>
      <c r="AY2487" s="25"/>
      <c r="AZ2487" s="25"/>
      <c r="BA2487" s="25"/>
      <c r="BB2487" s="25"/>
      <c r="BC2487" s="25"/>
      <c r="BD2487" s="25"/>
      <c r="BE2487" s="25"/>
      <c r="BF2487" s="25"/>
      <c r="BG2487" s="25"/>
      <c r="BH2487" s="25"/>
      <c r="BI2487" s="25"/>
      <c r="BJ2487" s="25"/>
      <c r="BK2487" s="25"/>
      <c r="BL2487" s="27"/>
    </row>
    <row r="2488" spans="1:64" s="29" customFormat="1" ht="24" customHeight="1" x14ac:dyDescent="0.25">
      <c r="A2488" s="26">
        <f t="shared" si="37"/>
        <v>22</v>
      </c>
      <c r="B2488" s="25" t="s">
        <v>5118</v>
      </c>
      <c r="C2488" s="25"/>
      <c r="D2488" s="25" t="s">
        <v>5119</v>
      </c>
      <c r="E2488" s="25" t="s">
        <v>78</v>
      </c>
      <c r="F2488" s="25" t="s">
        <v>1545</v>
      </c>
      <c r="G2488" s="25" t="s">
        <v>67</v>
      </c>
      <c r="H2488" s="25"/>
      <c r="I2488" s="25" t="s">
        <v>69</v>
      </c>
      <c r="J2488" s="25"/>
      <c r="K2488" s="25" t="s">
        <v>69</v>
      </c>
      <c r="L2488" s="25"/>
      <c r="M2488" s="25" t="s">
        <v>70</v>
      </c>
      <c r="N2488" s="25"/>
      <c r="O2488" s="25"/>
      <c r="P2488" s="25"/>
      <c r="Q2488" s="25"/>
      <c r="R2488" s="25" t="s">
        <v>75</v>
      </c>
      <c r="S2488" s="25"/>
      <c r="T2488" s="25"/>
      <c r="U2488" s="25" t="s">
        <v>69</v>
      </c>
      <c r="V2488" s="25"/>
      <c r="W2488" s="25" t="s">
        <v>85</v>
      </c>
      <c r="X2488" s="25" t="s">
        <v>14843</v>
      </c>
      <c r="Y2488" s="25" t="s">
        <v>69</v>
      </c>
      <c r="Z2488" s="25"/>
      <c r="AA2488" s="25"/>
      <c r="AB2488" s="25" t="s">
        <v>85</v>
      </c>
      <c r="AC2488" s="25" t="s">
        <v>69</v>
      </c>
      <c r="AD2488" s="25" t="s">
        <v>85</v>
      </c>
      <c r="AE2488" s="25"/>
      <c r="AF2488" s="25"/>
      <c r="AG2488" s="25"/>
      <c r="AH2488" s="25"/>
      <c r="AI2488" s="25"/>
      <c r="AJ2488" s="25"/>
      <c r="AK2488" s="25" t="s">
        <v>69</v>
      </c>
      <c r="AL2488" s="25"/>
      <c r="AM2488" s="25" t="s">
        <v>10659</v>
      </c>
      <c r="AN2488" s="25" t="s">
        <v>14930</v>
      </c>
      <c r="AO2488" s="25" t="s">
        <v>85</v>
      </c>
      <c r="AP2488" s="25" t="s">
        <v>69</v>
      </c>
      <c r="AQ2488" s="25" t="s">
        <v>85</v>
      </c>
      <c r="AR2488" s="25"/>
      <c r="AS2488" s="25"/>
      <c r="AT2488" s="25" t="s">
        <v>69</v>
      </c>
      <c r="AU2488" s="25"/>
      <c r="AV2488" s="25"/>
      <c r="AW2488" s="25"/>
      <c r="AX2488" s="25"/>
      <c r="AY2488" s="25"/>
      <c r="AZ2488" s="25"/>
      <c r="BA2488" s="25"/>
      <c r="BB2488" s="25"/>
      <c r="BC2488" s="25" t="s">
        <v>85</v>
      </c>
      <c r="BD2488" s="25"/>
      <c r="BE2488" s="25"/>
      <c r="BF2488" s="25"/>
      <c r="BG2488" s="25"/>
      <c r="BH2488" s="25" t="s">
        <v>74</v>
      </c>
      <c r="BI2488" s="25"/>
      <c r="BJ2488" s="25"/>
      <c r="BK2488" s="25" t="s">
        <v>74</v>
      </c>
      <c r="BL2488" s="27"/>
    </row>
    <row r="2489" spans="1:64" s="29" customFormat="1" ht="24" customHeight="1" x14ac:dyDescent="0.25">
      <c r="A2489" s="26">
        <f t="shared" si="37"/>
        <v>3</v>
      </c>
      <c r="B2489" s="25" t="s">
        <v>5120</v>
      </c>
      <c r="C2489" s="25"/>
      <c r="D2489" s="25" t="s">
        <v>5121</v>
      </c>
      <c r="E2489" s="25" t="s">
        <v>78</v>
      </c>
      <c r="F2489" s="25" t="s">
        <v>152</v>
      </c>
      <c r="G2489" s="25" t="s">
        <v>67</v>
      </c>
      <c r="H2489" s="25"/>
      <c r="I2489" s="25"/>
      <c r="J2489" s="25"/>
      <c r="K2489" s="25" t="s">
        <v>69</v>
      </c>
      <c r="L2489" s="25"/>
      <c r="M2489" s="25" t="s">
        <v>70</v>
      </c>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c r="AY2489" s="25"/>
      <c r="AZ2489" s="25"/>
      <c r="BA2489" s="25"/>
      <c r="BB2489" s="25"/>
      <c r="BC2489" s="25"/>
      <c r="BD2489" s="25"/>
      <c r="BE2489" s="25"/>
      <c r="BF2489" s="25"/>
      <c r="BG2489" s="25"/>
      <c r="BH2489" s="25"/>
      <c r="BI2489" s="25"/>
      <c r="BJ2489" s="25"/>
      <c r="BK2489" s="25"/>
      <c r="BL2489" s="27"/>
    </row>
    <row r="2490" spans="1:64" s="29" customFormat="1" ht="24" customHeight="1" x14ac:dyDescent="0.25">
      <c r="A2490" s="26">
        <f t="shared" si="37"/>
        <v>1</v>
      </c>
      <c r="B2490" s="25" t="s">
        <v>12209</v>
      </c>
      <c r="C2490" s="25"/>
      <c r="D2490" s="25" t="s">
        <v>5122</v>
      </c>
      <c r="E2490" s="25" t="s">
        <v>78</v>
      </c>
      <c r="F2490" s="25" t="s">
        <v>2480</v>
      </c>
      <c r="G2490" s="25"/>
      <c r="H2490" s="25"/>
      <c r="I2490" s="25"/>
      <c r="J2490" s="25"/>
      <c r="K2490" s="25"/>
      <c r="L2490" s="25"/>
      <c r="M2490" s="25"/>
      <c r="N2490" s="25"/>
      <c r="O2490" s="25"/>
      <c r="P2490" s="25"/>
      <c r="Q2490" s="25"/>
      <c r="R2490" s="25" t="s">
        <v>69</v>
      </c>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c r="AY2490" s="25"/>
      <c r="AZ2490" s="25"/>
      <c r="BA2490" s="25"/>
      <c r="BB2490" s="25"/>
      <c r="BC2490" s="25"/>
      <c r="BD2490" s="25"/>
      <c r="BE2490" s="25"/>
      <c r="BF2490" s="25"/>
      <c r="BG2490" s="25"/>
      <c r="BH2490" s="25"/>
      <c r="BI2490" s="25"/>
      <c r="BJ2490" s="25"/>
      <c r="BK2490" s="25"/>
      <c r="BL2490" s="27"/>
    </row>
    <row r="2491" spans="1:64" s="29" customFormat="1" ht="24" customHeight="1" x14ac:dyDescent="0.25">
      <c r="A2491" s="26">
        <f t="shared" si="37"/>
        <v>1</v>
      </c>
      <c r="B2491" s="25" t="s">
        <v>12210</v>
      </c>
      <c r="C2491" s="25" t="s">
        <v>86</v>
      </c>
      <c r="D2491" s="25" t="s">
        <v>5123</v>
      </c>
      <c r="E2491" s="25" t="s">
        <v>78</v>
      </c>
      <c r="F2491" s="25" t="s">
        <v>1567</v>
      </c>
      <c r="G2491" s="25" t="s">
        <v>70</v>
      </c>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c r="AY2491" s="25"/>
      <c r="AZ2491" s="25"/>
      <c r="BA2491" s="25"/>
      <c r="BB2491" s="25"/>
      <c r="BC2491" s="25"/>
      <c r="BD2491" s="25"/>
      <c r="BE2491" s="25"/>
      <c r="BF2491" s="25"/>
      <c r="BG2491" s="25"/>
      <c r="BH2491" s="25"/>
      <c r="BI2491" s="25"/>
      <c r="BJ2491" s="25"/>
      <c r="BK2491" s="25"/>
      <c r="BL2491" s="27" t="s">
        <v>86</v>
      </c>
    </row>
    <row r="2492" spans="1:64" s="29" customFormat="1" ht="24" customHeight="1" x14ac:dyDescent="0.25">
      <c r="A2492" s="26">
        <f t="shared" si="37"/>
        <v>4</v>
      </c>
      <c r="B2492" s="25" t="s">
        <v>12211</v>
      </c>
      <c r="C2492" s="25"/>
      <c r="D2492" s="25" t="s">
        <v>5124</v>
      </c>
      <c r="E2492" s="25" t="s">
        <v>78</v>
      </c>
      <c r="F2492" s="25" t="s">
        <v>534</v>
      </c>
      <c r="G2492" s="25"/>
      <c r="H2492" s="25"/>
      <c r="I2492" s="25"/>
      <c r="J2492" s="25" t="s">
        <v>69</v>
      </c>
      <c r="K2492" s="25"/>
      <c r="L2492" s="25"/>
      <c r="M2492" s="25" t="s">
        <v>14629</v>
      </c>
      <c r="N2492" s="25"/>
      <c r="O2492" s="25"/>
      <c r="P2492" s="25"/>
      <c r="Q2492" s="25"/>
      <c r="R2492" s="25"/>
      <c r="S2492" s="25"/>
      <c r="T2492" s="25"/>
      <c r="U2492" s="25"/>
      <c r="V2492" s="25"/>
      <c r="W2492" s="25" t="s">
        <v>85</v>
      </c>
      <c r="X2492" s="25"/>
      <c r="Y2492" s="25"/>
      <c r="Z2492" s="25"/>
      <c r="AA2492" s="25"/>
      <c r="AB2492" s="25"/>
      <c r="AC2492" s="25"/>
      <c r="AD2492" s="25"/>
      <c r="AE2492" s="25"/>
      <c r="AF2492" s="25"/>
      <c r="AG2492" s="25"/>
      <c r="AH2492" s="25"/>
      <c r="AI2492" s="25"/>
      <c r="AJ2492" s="25"/>
      <c r="AK2492" s="25"/>
      <c r="AL2492" s="25"/>
      <c r="AM2492" s="25" t="s">
        <v>85</v>
      </c>
      <c r="AN2492" s="25"/>
      <c r="AO2492" s="25"/>
      <c r="AP2492" s="25"/>
      <c r="AQ2492" s="25"/>
      <c r="AR2492" s="25"/>
      <c r="AS2492" s="25"/>
      <c r="AT2492" s="25"/>
      <c r="AU2492" s="25"/>
      <c r="AV2492" s="25"/>
      <c r="AW2492" s="25"/>
      <c r="AX2492" s="25"/>
      <c r="AY2492" s="25"/>
      <c r="AZ2492" s="25"/>
      <c r="BA2492" s="25"/>
      <c r="BB2492" s="25"/>
      <c r="BC2492" s="25"/>
      <c r="BD2492" s="25"/>
      <c r="BE2492" s="25"/>
      <c r="BF2492" s="25"/>
      <c r="BG2492" s="25"/>
      <c r="BH2492" s="25"/>
      <c r="BI2492" s="25"/>
      <c r="BJ2492" s="25"/>
      <c r="BK2492" s="25"/>
      <c r="BL2492" s="27"/>
    </row>
    <row r="2493" spans="1:64" s="29" customFormat="1" ht="24" customHeight="1" x14ac:dyDescent="0.25">
      <c r="A2493" s="26">
        <f t="shared" si="37"/>
        <v>1</v>
      </c>
      <c r="B2493" s="25" t="s">
        <v>12212</v>
      </c>
      <c r="C2493" s="25" t="s">
        <v>12206</v>
      </c>
      <c r="D2493" s="25" t="s">
        <v>5125</v>
      </c>
      <c r="E2493" s="25" t="s">
        <v>78</v>
      </c>
      <c r="F2493" s="25" t="s">
        <v>4335</v>
      </c>
      <c r="G2493" s="25" t="s">
        <v>70</v>
      </c>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c r="AY2493" s="25"/>
      <c r="AZ2493" s="25"/>
      <c r="BA2493" s="25"/>
      <c r="BB2493" s="25"/>
      <c r="BC2493" s="25"/>
      <c r="BD2493" s="25"/>
      <c r="BE2493" s="25"/>
      <c r="BF2493" s="25"/>
      <c r="BG2493" s="25"/>
      <c r="BH2493" s="25"/>
      <c r="BI2493" s="25"/>
      <c r="BJ2493" s="25"/>
      <c r="BK2493" s="25"/>
      <c r="BL2493" s="27"/>
    </row>
    <row r="2494" spans="1:64" s="29" customFormat="1" ht="24" customHeight="1" x14ac:dyDescent="0.25">
      <c r="A2494" s="26">
        <f t="shared" si="37"/>
        <v>1</v>
      </c>
      <c r="B2494" s="25" t="s">
        <v>5126</v>
      </c>
      <c r="C2494" s="25"/>
      <c r="D2494" s="25" t="s">
        <v>5127</v>
      </c>
      <c r="E2494" s="25" t="s">
        <v>65</v>
      </c>
      <c r="F2494" s="25" t="s">
        <v>5128</v>
      </c>
      <c r="G2494" s="25" t="s">
        <v>70</v>
      </c>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c r="AY2494" s="25"/>
      <c r="AZ2494" s="25"/>
      <c r="BA2494" s="25"/>
      <c r="BB2494" s="25"/>
      <c r="BC2494" s="25"/>
      <c r="BD2494" s="25"/>
      <c r="BE2494" s="25"/>
      <c r="BF2494" s="25"/>
      <c r="BG2494" s="25"/>
      <c r="BH2494" s="25"/>
      <c r="BI2494" s="25"/>
      <c r="BJ2494" s="25"/>
      <c r="BK2494" s="25"/>
      <c r="BL2494" s="27"/>
    </row>
    <row r="2495" spans="1:64" s="29" customFormat="1" ht="24" customHeight="1" x14ac:dyDescent="0.25">
      <c r="A2495" s="26">
        <f t="shared" si="37"/>
        <v>1</v>
      </c>
      <c r="B2495" s="25" t="s">
        <v>5129</v>
      </c>
      <c r="C2495" s="25"/>
      <c r="D2495" s="25" t="s">
        <v>5127</v>
      </c>
      <c r="E2495" s="25" t="s">
        <v>65</v>
      </c>
      <c r="F2495" s="25" t="s">
        <v>5128</v>
      </c>
      <c r="G2495" s="25" t="s">
        <v>70</v>
      </c>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c r="AY2495" s="25"/>
      <c r="AZ2495" s="25"/>
      <c r="BA2495" s="25"/>
      <c r="BB2495" s="25"/>
      <c r="BC2495" s="25"/>
      <c r="BD2495" s="25"/>
      <c r="BE2495" s="25"/>
      <c r="BF2495" s="25"/>
      <c r="BG2495" s="25"/>
      <c r="BH2495" s="25"/>
      <c r="BI2495" s="25"/>
      <c r="BJ2495" s="25"/>
      <c r="BK2495" s="25"/>
      <c r="BL2495" s="27"/>
    </row>
    <row r="2496" spans="1:64" s="29" customFormat="1" ht="24" customHeight="1" x14ac:dyDescent="0.25">
      <c r="A2496" s="26">
        <f t="shared" si="37"/>
        <v>1</v>
      </c>
      <c r="B2496" s="25" t="s">
        <v>5130</v>
      </c>
      <c r="C2496" s="25"/>
      <c r="D2496" s="25" t="s">
        <v>5131</v>
      </c>
      <c r="E2496" s="25" t="s">
        <v>65</v>
      </c>
      <c r="F2496" s="25" t="s">
        <v>5132</v>
      </c>
      <c r="G2496" s="25" t="s">
        <v>70</v>
      </c>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c r="AY2496" s="25"/>
      <c r="AZ2496" s="25"/>
      <c r="BA2496" s="25"/>
      <c r="BB2496" s="25"/>
      <c r="BC2496" s="25"/>
      <c r="BD2496" s="25"/>
      <c r="BE2496" s="25"/>
      <c r="BF2496" s="25"/>
      <c r="BG2496" s="25"/>
      <c r="BH2496" s="25"/>
      <c r="BI2496" s="25"/>
      <c r="BJ2496" s="25"/>
      <c r="BK2496" s="25"/>
      <c r="BL2496" s="27"/>
    </row>
    <row r="2497" spans="1:64" s="29" customFormat="1" ht="24" customHeight="1" x14ac:dyDescent="0.25">
      <c r="A2497" s="26">
        <f t="shared" si="37"/>
        <v>1</v>
      </c>
      <c r="B2497" s="25" t="s">
        <v>5133</v>
      </c>
      <c r="C2497" s="25"/>
      <c r="D2497" s="25" t="s">
        <v>5134</v>
      </c>
      <c r="E2497" s="25" t="s">
        <v>65</v>
      </c>
      <c r="F2497" s="25"/>
      <c r="G2497" s="25" t="s">
        <v>70</v>
      </c>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c r="AY2497" s="25"/>
      <c r="AZ2497" s="25"/>
      <c r="BA2497" s="25"/>
      <c r="BB2497" s="25"/>
      <c r="BC2497" s="25"/>
      <c r="BD2497" s="25"/>
      <c r="BE2497" s="25"/>
      <c r="BF2497" s="25"/>
      <c r="BG2497" s="25"/>
      <c r="BH2497" s="25"/>
      <c r="BI2497" s="25"/>
      <c r="BJ2497" s="25"/>
      <c r="BK2497" s="25"/>
      <c r="BL2497" s="27"/>
    </row>
    <row r="2498" spans="1:64" s="29" customFormat="1" ht="24" customHeight="1" x14ac:dyDescent="0.25">
      <c r="A2498" s="26">
        <f t="shared" si="37"/>
        <v>1</v>
      </c>
      <c r="B2498" s="25" t="s">
        <v>5135</v>
      </c>
      <c r="C2498" s="25"/>
      <c r="D2498" s="25" t="s">
        <v>5136</v>
      </c>
      <c r="E2498" s="25" t="s">
        <v>65</v>
      </c>
      <c r="F2498" s="25" t="s">
        <v>5137</v>
      </c>
      <c r="G2498" s="25" t="s">
        <v>70</v>
      </c>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c r="AY2498" s="25"/>
      <c r="AZ2498" s="25"/>
      <c r="BA2498" s="25"/>
      <c r="BB2498" s="25"/>
      <c r="BC2498" s="25"/>
      <c r="BD2498" s="25"/>
      <c r="BE2498" s="25"/>
      <c r="BF2498" s="25"/>
      <c r="BG2498" s="25"/>
      <c r="BH2498" s="25"/>
      <c r="BI2498" s="25"/>
      <c r="BJ2498" s="25"/>
      <c r="BK2498" s="25"/>
      <c r="BL2498" s="27"/>
    </row>
    <row r="2499" spans="1:64" s="29" customFormat="1" ht="24" customHeight="1" x14ac:dyDescent="0.25">
      <c r="A2499" s="26">
        <f t="shared" si="37"/>
        <v>1</v>
      </c>
      <c r="B2499" s="25" t="s">
        <v>12213</v>
      </c>
      <c r="C2499" s="25"/>
      <c r="D2499" s="25" t="s">
        <v>5138</v>
      </c>
      <c r="E2499" s="25" t="s">
        <v>267</v>
      </c>
      <c r="F2499" s="25" t="s">
        <v>5139</v>
      </c>
      <c r="G2499" s="25" t="s">
        <v>70</v>
      </c>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c r="AY2499" s="25"/>
      <c r="AZ2499" s="25"/>
      <c r="BA2499" s="25"/>
      <c r="BB2499" s="25"/>
      <c r="BC2499" s="25"/>
      <c r="BD2499" s="25"/>
      <c r="BE2499" s="25"/>
      <c r="BF2499" s="25"/>
      <c r="BG2499" s="25"/>
      <c r="BH2499" s="25"/>
      <c r="BI2499" s="25"/>
      <c r="BJ2499" s="25"/>
      <c r="BK2499" s="25"/>
      <c r="BL2499" s="27"/>
    </row>
    <row r="2500" spans="1:64" s="29" customFormat="1" ht="24" customHeight="1" x14ac:dyDescent="0.25">
      <c r="A2500" s="26">
        <f t="shared" si="37"/>
        <v>1</v>
      </c>
      <c r="B2500" s="25" t="s">
        <v>5140</v>
      </c>
      <c r="C2500" s="25"/>
      <c r="D2500" s="25" t="s">
        <v>5141</v>
      </c>
      <c r="E2500" s="25" t="s">
        <v>65</v>
      </c>
      <c r="F2500" s="25" t="s">
        <v>5142</v>
      </c>
      <c r="G2500" s="25" t="s">
        <v>70</v>
      </c>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c r="AY2500" s="25"/>
      <c r="AZ2500" s="25"/>
      <c r="BA2500" s="25"/>
      <c r="BB2500" s="25"/>
      <c r="BC2500" s="25"/>
      <c r="BD2500" s="25"/>
      <c r="BE2500" s="25"/>
      <c r="BF2500" s="25"/>
      <c r="BG2500" s="25"/>
      <c r="BH2500" s="25"/>
      <c r="BI2500" s="25"/>
      <c r="BJ2500" s="25"/>
      <c r="BK2500" s="25"/>
      <c r="BL2500" s="27"/>
    </row>
    <row r="2501" spans="1:64" s="29" customFormat="1" ht="24" customHeight="1" x14ac:dyDescent="0.25">
      <c r="A2501" s="26">
        <f t="shared" si="37"/>
        <v>1</v>
      </c>
      <c r="B2501" s="27" t="s">
        <v>5143</v>
      </c>
      <c r="C2501" s="27"/>
      <c r="D2501" s="27" t="s">
        <v>5144</v>
      </c>
      <c r="E2501" s="27" t="s">
        <v>65</v>
      </c>
      <c r="F2501" s="27" t="s">
        <v>5145</v>
      </c>
      <c r="G2501" s="25" t="s">
        <v>70</v>
      </c>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c r="AY2501" s="25"/>
      <c r="AZ2501" s="25"/>
      <c r="BA2501" s="25"/>
      <c r="BB2501" s="25"/>
      <c r="BC2501" s="25"/>
      <c r="BD2501" s="25"/>
      <c r="BE2501" s="25"/>
      <c r="BF2501" s="25"/>
      <c r="BG2501" s="25"/>
      <c r="BH2501" s="25"/>
      <c r="BI2501" s="25"/>
      <c r="BJ2501" s="25"/>
      <c r="BK2501" s="25"/>
      <c r="BL2501" s="27"/>
    </row>
    <row r="2502" spans="1:64" s="29" customFormat="1" ht="24" customHeight="1" x14ac:dyDescent="0.25">
      <c r="A2502" s="26">
        <f>COUNTA(G2502:BK2502)</f>
        <v>1</v>
      </c>
      <c r="B2502" s="27" t="s">
        <v>14430</v>
      </c>
      <c r="C2502" s="27"/>
      <c r="D2502" s="27" t="s">
        <v>14431</v>
      </c>
      <c r="E2502" s="27" t="s">
        <v>14432</v>
      </c>
      <c r="F2502" s="27" t="s">
        <v>14433</v>
      </c>
      <c r="G2502" s="28" t="s">
        <v>10691</v>
      </c>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c r="AY2502" s="25"/>
      <c r="AZ2502" s="25"/>
      <c r="BA2502" s="25"/>
      <c r="BB2502" s="25"/>
      <c r="BC2502" s="25"/>
      <c r="BD2502" s="25"/>
      <c r="BE2502" s="25"/>
      <c r="BF2502" s="25"/>
      <c r="BG2502" s="25"/>
      <c r="BH2502" s="25"/>
      <c r="BI2502" s="25"/>
      <c r="BJ2502" s="25"/>
      <c r="BK2502" s="25"/>
      <c r="BL2502" s="27"/>
    </row>
    <row r="2503" spans="1:64" s="29" customFormat="1" ht="24" customHeight="1" x14ac:dyDescent="0.25">
      <c r="A2503" s="26">
        <f t="shared" si="37"/>
        <v>1</v>
      </c>
      <c r="B2503" s="25" t="s">
        <v>5146</v>
      </c>
      <c r="C2503" s="25"/>
      <c r="D2503" s="25" t="s">
        <v>5147</v>
      </c>
      <c r="E2503" s="25" t="s">
        <v>65</v>
      </c>
      <c r="F2503" s="25" t="s">
        <v>5148</v>
      </c>
      <c r="G2503" s="25" t="s">
        <v>70</v>
      </c>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c r="AY2503" s="25"/>
      <c r="AZ2503" s="25"/>
      <c r="BA2503" s="25"/>
      <c r="BB2503" s="25"/>
      <c r="BC2503" s="25"/>
      <c r="BD2503" s="25"/>
      <c r="BE2503" s="25"/>
      <c r="BF2503" s="25"/>
      <c r="BG2503" s="25"/>
      <c r="BH2503" s="25"/>
      <c r="BI2503" s="25"/>
      <c r="BJ2503" s="25"/>
      <c r="BK2503" s="25"/>
      <c r="BL2503" s="27"/>
    </row>
    <row r="2504" spans="1:64" s="29" customFormat="1" ht="24" customHeight="1" x14ac:dyDescent="0.25">
      <c r="A2504" s="26">
        <f t="shared" si="37"/>
        <v>14</v>
      </c>
      <c r="B2504" s="25" t="s">
        <v>5149</v>
      </c>
      <c r="C2504" s="25" t="s">
        <v>289</v>
      </c>
      <c r="D2504" s="25" t="s">
        <v>5150</v>
      </c>
      <c r="E2504" s="25" t="s">
        <v>65</v>
      </c>
      <c r="F2504" s="25" t="s">
        <v>5151</v>
      </c>
      <c r="G2504" s="25" t="s">
        <v>167</v>
      </c>
      <c r="H2504" s="25" t="s">
        <v>167</v>
      </c>
      <c r="I2504" s="25"/>
      <c r="J2504" s="25"/>
      <c r="K2504" s="25"/>
      <c r="L2504" s="25"/>
      <c r="M2504" s="25"/>
      <c r="N2504" s="25" t="s">
        <v>167</v>
      </c>
      <c r="O2504" s="25"/>
      <c r="P2504" s="25"/>
      <c r="Q2504" s="25"/>
      <c r="R2504" s="25" t="s">
        <v>167</v>
      </c>
      <c r="S2504" s="25"/>
      <c r="T2504" s="25"/>
      <c r="U2504" s="25" t="s">
        <v>167</v>
      </c>
      <c r="V2504" s="25" t="s">
        <v>70</v>
      </c>
      <c r="W2504" s="25" t="s">
        <v>167</v>
      </c>
      <c r="X2504" s="25"/>
      <c r="Y2504" s="25" t="s">
        <v>167</v>
      </c>
      <c r="Z2504" s="25" t="s">
        <v>70</v>
      </c>
      <c r="AA2504" s="25"/>
      <c r="AB2504" s="25"/>
      <c r="AC2504" s="25"/>
      <c r="AD2504" s="25"/>
      <c r="AE2504" s="25"/>
      <c r="AF2504" s="25"/>
      <c r="AG2504" s="25"/>
      <c r="AH2504" s="25" t="s">
        <v>167</v>
      </c>
      <c r="AI2504" s="25"/>
      <c r="AJ2504" s="25"/>
      <c r="AK2504" s="25"/>
      <c r="AL2504" s="25"/>
      <c r="AM2504" s="25" t="s">
        <v>167</v>
      </c>
      <c r="AN2504" s="25"/>
      <c r="AO2504" s="25" t="s">
        <v>167</v>
      </c>
      <c r="AP2504" s="25"/>
      <c r="AQ2504" s="25"/>
      <c r="AR2504" s="25"/>
      <c r="AS2504" s="25"/>
      <c r="AT2504" s="25"/>
      <c r="AU2504" s="25"/>
      <c r="AV2504" s="25"/>
      <c r="AW2504" s="25"/>
      <c r="AX2504" s="25"/>
      <c r="AY2504" s="25" t="s">
        <v>10691</v>
      </c>
      <c r="AZ2504" s="25"/>
      <c r="BA2504" s="25"/>
      <c r="BB2504" s="25"/>
      <c r="BC2504" s="25"/>
      <c r="BD2504" s="25"/>
      <c r="BE2504" s="25"/>
      <c r="BF2504" s="25"/>
      <c r="BG2504" s="25"/>
      <c r="BH2504" s="25"/>
      <c r="BI2504" s="25"/>
      <c r="BJ2504" s="25"/>
      <c r="BK2504" s="25" t="s">
        <v>70</v>
      </c>
      <c r="BL2504" s="27" t="s">
        <v>289</v>
      </c>
    </row>
    <row r="2505" spans="1:64" s="29" customFormat="1" ht="24" customHeight="1" x14ac:dyDescent="0.25">
      <c r="A2505" s="26">
        <f t="shared" si="37"/>
        <v>3</v>
      </c>
      <c r="B2505" s="25" t="s">
        <v>5152</v>
      </c>
      <c r="C2505" s="25"/>
      <c r="D2505" s="25" t="s">
        <v>5153</v>
      </c>
      <c r="E2505" s="25" t="s">
        <v>65</v>
      </c>
      <c r="F2505" s="25" t="s">
        <v>5154</v>
      </c>
      <c r="G2505" s="25" t="s">
        <v>70</v>
      </c>
      <c r="H2505" s="25"/>
      <c r="I2505" s="25"/>
      <c r="J2505" s="25"/>
      <c r="K2505" s="25"/>
      <c r="L2505" s="25"/>
      <c r="M2505" s="25"/>
      <c r="N2505" s="25"/>
      <c r="O2505" s="25"/>
      <c r="P2505" s="25"/>
      <c r="Q2505" s="25"/>
      <c r="R2505" s="25" t="s">
        <v>167</v>
      </c>
      <c r="S2505" s="25"/>
      <c r="T2505" s="25"/>
      <c r="U2505" s="25"/>
      <c r="V2505" s="25"/>
      <c r="W2505" s="25"/>
      <c r="X2505" s="25"/>
      <c r="Y2505" s="25" t="s">
        <v>167</v>
      </c>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c r="AY2505" s="25"/>
      <c r="AZ2505" s="25"/>
      <c r="BA2505" s="25"/>
      <c r="BB2505" s="25"/>
      <c r="BC2505" s="25"/>
      <c r="BD2505" s="25"/>
      <c r="BE2505" s="25"/>
      <c r="BF2505" s="25"/>
      <c r="BG2505" s="25"/>
      <c r="BH2505" s="25"/>
      <c r="BI2505" s="25"/>
      <c r="BJ2505" s="25"/>
      <c r="BK2505" s="25"/>
      <c r="BL2505" s="27"/>
    </row>
    <row r="2506" spans="1:64" s="29" customFormat="1" ht="24" customHeight="1" x14ac:dyDescent="0.25">
      <c r="A2506" s="26">
        <f t="shared" si="37"/>
        <v>2</v>
      </c>
      <c r="B2506" s="25" t="s">
        <v>5155</v>
      </c>
      <c r="C2506" s="25"/>
      <c r="D2506" s="25" t="s">
        <v>5156</v>
      </c>
      <c r="E2506" s="25" t="s">
        <v>65</v>
      </c>
      <c r="F2506" s="25" t="s">
        <v>5157</v>
      </c>
      <c r="G2506" s="25" t="s">
        <v>70</v>
      </c>
      <c r="H2506" s="25"/>
      <c r="I2506" s="25"/>
      <c r="J2506" s="25"/>
      <c r="K2506" s="25"/>
      <c r="L2506" s="25"/>
      <c r="M2506" s="25"/>
      <c r="N2506" s="25"/>
      <c r="O2506" s="25"/>
      <c r="P2506" s="25"/>
      <c r="Q2506" s="25"/>
      <c r="R2506" s="25" t="s">
        <v>167</v>
      </c>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c r="AY2506" s="25"/>
      <c r="AZ2506" s="25"/>
      <c r="BA2506" s="25"/>
      <c r="BB2506" s="25"/>
      <c r="BC2506" s="25"/>
      <c r="BD2506" s="25"/>
      <c r="BE2506" s="25"/>
      <c r="BF2506" s="25"/>
      <c r="BG2506" s="25"/>
      <c r="BH2506" s="25"/>
      <c r="BI2506" s="25"/>
      <c r="BJ2506" s="25"/>
      <c r="BK2506" s="25"/>
      <c r="BL2506" s="27"/>
    </row>
    <row r="2507" spans="1:64" s="29" customFormat="1" ht="24" customHeight="1" x14ac:dyDescent="0.25">
      <c r="A2507" s="26">
        <f t="shared" si="37"/>
        <v>1</v>
      </c>
      <c r="B2507" s="25" t="s">
        <v>5158</v>
      </c>
      <c r="C2507" s="25"/>
      <c r="D2507" s="25" t="s">
        <v>5159</v>
      </c>
      <c r="E2507" s="25" t="s">
        <v>65</v>
      </c>
      <c r="F2507" s="25" t="s">
        <v>5157</v>
      </c>
      <c r="G2507" s="25" t="s">
        <v>70</v>
      </c>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25"/>
      <c r="AZ2507" s="25"/>
      <c r="BA2507" s="25"/>
      <c r="BB2507" s="25"/>
      <c r="BC2507" s="25"/>
      <c r="BD2507" s="25"/>
      <c r="BE2507" s="25"/>
      <c r="BF2507" s="25"/>
      <c r="BG2507" s="25"/>
      <c r="BH2507" s="25"/>
      <c r="BI2507" s="25"/>
      <c r="BJ2507" s="25"/>
      <c r="BK2507" s="25"/>
      <c r="BL2507" s="27"/>
    </row>
    <row r="2508" spans="1:64" s="29" customFormat="1" ht="24" customHeight="1" x14ac:dyDescent="0.25">
      <c r="A2508" s="26">
        <f t="shared" si="37"/>
        <v>0</v>
      </c>
      <c r="B2508" s="25" t="s">
        <v>5160</v>
      </c>
      <c r="C2508" s="25"/>
      <c r="D2508" s="25" t="s">
        <v>5161</v>
      </c>
      <c r="E2508" s="25" t="s">
        <v>65</v>
      </c>
      <c r="F2508" s="25" t="s">
        <v>5162</v>
      </c>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c r="BI2508" s="25"/>
      <c r="BJ2508" s="25"/>
      <c r="BK2508" s="25"/>
      <c r="BL2508" s="27"/>
    </row>
    <row r="2509" spans="1:64" s="29" customFormat="1" ht="24" customHeight="1" x14ac:dyDescent="0.25">
      <c r="A2509" s="26">
        <f t="shared" si="37"/>
        <v>3</v>
      </c>
      <c r="B2509" s="25" t="s">
        <v>5163</v>
      </c>
      <c r="C2509" s="25"/>
      <c r="D2509" s="25" t="s">
        <v>5164</v>
      </c>
      <c r="E2509" s="25" t="s">
        <v>65</v>
      </c>
      <c r="F2509" s="25" t="s">
        <v>5165</v>
      </c>
      <c r="G2509" s="25" t="s">
        <v>167</v>
      </c>
      <c r="H2509" s="25" t="s">
        <v>167</v>
      </c>
      <c r="I2509" s="25"/>
      <c r="J2509" s="25"/>
      <c r="K2509" s="25"/>
      <c r="L2509" s="25"/>
      <c r="M2509" s="25"/>
      <c r="N2509" s="25"/>
      <c r="O2509" s="25"/>
      <c r="P2509" s="25"/>
      <c r="Q2509" s="25"/>
      <c r="R2509" s="25" t="s">
        <v>167</v>
      </c>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c r="AY2509" s="25"/>
      <c r="AZ2509" s="25"/>
      <c r="BA2509" s="25"/>
      <c r="BB2509" s="25"/>
      <c r="BC2509" s="25"/>
      <c r="BD2509" s="25"/>
      <c r="BE2509" s="25"/>
      <c r="BF2509" s="25"/>
      <c r="BG2509" s="25"/>
      <c r="BH2509" s="25"/>
      <c r="BI2509" s="25"/>
      <c r="BJ2509" s="25"/>
      <c r="BK2509" s="25"/>
      <c r="BL2509" s="27"/>
    </row>
    <row r="2510" spans="1:64" s="29" customFormat="1" ht="24" customHeight="1" x14ac:dyDescent="0.25">
      <c r="A2510" s="26">
        <f>COUNTA(G2510:BK2510)</f>
        <v>1</v>
      </c>
      <c r="B2510" s="25" t="s">
        <v>14573</v>
      </c>
      <c r="C2510" s="25"/>
      <c r="D2510" s="25" t="s">
        <v>14574</v>
      </c>
      <c r="E2510" s="25" t="s">
        <v>14558</v>
      </c>
      <c r="F2510" s="25" t="s">
        <v>14575</v>
      </c>
      <c r="G2510" s="25"/>
      <c r="H2510" s="25"/>
      <c r="I2510" s="25"/>
      <c r="J2510" s="25"/>
      <c r="K2510" s="25" t="s">
        <v>14560</v>
      </c>
      <c r="L2510" s="25"/>
      <c r="M2510" s="25"/>
      <c r="N2510" s="25"/>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c r="BI2510" s="25"/>
      <c r="BJ2510" s="25"/>
      <c r="BK2510" s="25"/>
      <c r="BL2510" s="27"/>
    </row>
    <row r="2511" spans="1:64" s="29" customFormat="1" ht="24" customHeight="1" x14ac:dyDescent="0.25">
      <c r="A2511" s="26">
        <f t="shared" si="37"/>
        <v>1</v>
      </c>
      <c r="B2511" s="27" t="s">
        <v>12214</v>
      </c>
      <c r="C2511" s="27"/>
      <c r="D2511" s="27" t="s">
        <v>5166</v>
      </c>
      <c r="E2511" s="27" t="s">
        <v>78</v>
      </c>
      <c r="F2511" s="27" t="s">
        <v>5167</v>
      </c>
      <c r="G2511" s="28" t="s">
        <v>70</v>
      </c>
      <c r="H2511" s="28"/>
      <c r="I2511" s="28"/>
      <c r="J2511" s="28"/>
      <c r="K2511" s="28"/>
      <c r="L2511" s="28"/>
      <c r="M2511" s="28"/>
      <c r="N2511" s="28"/>
      <c r="O2511" s="28"/>
      <c r="P2511" s="28"/>
      <c r="Q2511" s="28"/>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s="28"/>
      <c r="BJ2511" s="28"/>
      <c r="BK2511" s="28"/>
      <c r="BL2511" s="27"/>
    </row>
    <row r="2512" spans="1:64" s="29" customFormat="1" ht="24" customHeight="1" x14ac:dyDescent="0.25">
      <c r="A2512" s="26">
        <f t="shared" si="37"/>
        <v>1</v>
      </c>
      <c r="B2512" s="27" t="s">
        <v>12215</v>
      </c>
      <c r="C2512" s="27"/>
      <c r="D2512" s="27" t="s">
        <v>5168</v>
      </c>
      <c r="E2512" s="27" t="s">
        <v>78</v>
      </c>
      <c r="F2512" s="27" t="s">
        <v>5169</v>
      </c>
      <c r="G2512" s="28" t="s">
        <v>67</v>
      </c>
      <c r="H2512" s="28"/>
      <c r="I2512" s="28"/>
      <c r="J2512" s="28"/>
      <c r="K2512" s="28"/>
      <c r="L2512" s="28"/>
      <c r="M2512" s="28"/>
      <c r="N2512" s="28"/>
      <c r="O2512" s="28"/>
      <c r="P2512" s="28"/>
      <c r="Q2512" s="28"/>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s="28"/>
      <c r="BJ2512" s="28"/>
      <c r="BK2512" s="28"/>
      <c r="BL2512" s="27"/>
    </row>
    <row r="2513" spans="1:64" s="29" customFormat="1" ht="24" customHeight="1" x14ac:dyDescent="0.25">
      <c r="A2513" s="26">
        <f t="shared" si="37"/>
        <v>1</v>
      </c>
      <c r="B2513" s="25" t="s">
        <v>5170</v>
      </c>
      <c r="C2513" s="25"/>
      <c r="D2513" s="25" t="s">
        <v>5171</v>
      </c>
      <c r="E2513" s="25" t="s">
        <v>78</v>
      </c>
      <c r="F2513" s="25" t="s">
        <v>411</v>
      </c>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t="s">
        <v>69</v>
      </c>
      <c r="AP2513" s="25"/>
      <c r="AQ2513" s="25"/>
      <c r="AR2513" s="25"/>
      <c r="AS2513" s="25"/>
      <c r="AT2513" s="25"/>
      <c r="AU2513" s="25"/>
      <c r="AV2513" s="25"/>
      <c r="AW2513" s="25"/>
      <c r="AX2513" s="25"/>
      <c r="AY2513" s="25"/>
      <c r="AZ2513" s="25"/>
      <c r="BA2513" s="25"/>
      <c r="BB2513" s="25"/>
      <c r="BC2513" s="25"/>
      <c r="BD2513" s="25"/>
      <c r="BE2513" s="25"/>
      <c r="BF2513" s="25"/>
      <c r="BG2513" s="25"/>
      <c r="BH2513" s="25"/>
      <c r="BI2513" s="25"/>
      <c r="BJ2513" s="25"/>
      <c r="BK2513" s="25"/>
      <c r="BL2513" s="27"/>
    </row>
    <row r="2514" spans="1:64" s="29" customFormat="1" ht="24" customHeight="1" x14ac:dyDescent="0.25">
      <c r="A2514" s="26">
        <f t="shared" si="37"/>
        <v>2</v>
      </c>
      <c r="B2514" s="25" t="s">
        <v>5172</v>
      </c>
      <c r="C2514" s="25"/>
      <c r="D2514" s="25" t="s">
        <v>5173</v>
      </c>
      <c r="E2514" s="25" t="s">
        <v>78</v>
      </c>
      <c r="F2514" s="25" t="s">
        <v>1545</v>
      </c>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t="s">
        <v>69</v>
      </c>
      <c r="AP2514" s="25"/>
      <c r="AQ2514" s="25"/>
      <c r="AR2514" s="25"/>
      <c r="AS2514" s="25"/>
      <c r="AT2514" s="25"/>
      <c r="AU2514" s="25"/>
      <c r="AV2514" s="25"/>
      <c r="AW2514" s="25"/>
      <c r="AX2514" s="25"/>
      <c r="AY2514" s="25"/>
      <c r="AZ2514" s="25" t="s">
        <v>69</v>
      </c>
      <c r="BA2514" s="25"/>
      <c r="BB2514" s="25"/>
      <c r="BC2514" s="25"/>
      <c r="BD2514" s="25"/>
      <c r="BE2514" s="25"/>
      <c r="BF2514" s="25"/>
      <c r="BG2514" s="25"/>
      <c r="BH2514" s="25"/>
      <c r="BI2514" s="25"/>
      <c r="BJ2514" s="25"/>
      <c r="BK2514" s="25"/>
      <c r="BL2514" s="27"/>
    </row>
    <row r="2515" spans="1:64" s="29" customFormat="1" ht="24" customHeight="1" x14ac:dyDescent="0.25">
      <c r="A2515" s="26">
        <f t="shared" si="37"/>
        <v>0</v>
      </c>
      <c r="B2515" s="25" t="s">
        <v>5174</v>
      </c>
      <c r="C2515" s="25"/>
      <c r="D2515" s="25" t="s">
        <v>5175</v>
      </c>
      <c r="E2515" s="25" t="s">
        <v>78</v>
      </c>
      <c r="F2515" s="25" t="s">
        <v>5176</v>
      </c>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c r="AR2515" s="25"/>
      <c r="AS2515" s="25"/>
      <c r="AT2515" s="25"/>
      <c r="AU2515" s="25"/>
      <c r="AV2515" s="25"/>
      <c r="AW2515" s="25"/>
      <c r="AX2515" s="25"/>
      <c r="AY2515" s="25"/>
      <c r="AZ2515" s="25"/>
      <c r="BA2515" s="25"/>
      <c r="BB2515" s="25"/>
      <c r="BC2515" s="25"/>
      <c r="BD2515" s="25"/>
      <c r="BE2515" s="25"/>
      <c r="BF2515" s="25"/>
      <c r="BG2515" s="25"/>
      <c r="BH2515" s="25"/>
      <c r="BI2515" s="25"/>
      <c r="BJ2515" s="25"/>
      <c r="BK2515" s="25"/>
      <c r="BL2515" s="27"/>
    </row>
    <row r="2516" spans="1:64" s="29" customFormat="1" ht="24" customHeight="1" x14ac:dyDescent="0.25">
      <c r="A2516" s="26">
        <f t="shared" si="37"/>
        <v>1</v>
      </c>
      <c r="B2516" s="25" t="s">
        <v>5177</v>
      </c>
      <c r="C2516" s="25"/>
      <c r="D2516" s="25" t="s">
        <v>5178</v>
      </c>
      <c r="E2516" s="25" t="s">
        <v>65</v>
      </c>
      <c r="F2516" s="25" t="s">
        <v>5179</v>
      </c>
      <c r="G2516" s="25" t="s">
        <v>70</v>
      </c>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c r="AP2516" s="25"/>
      <c r="AQ2516" s="25"/>
      <c r="AR2516" s="25"/>
      <c r="AS2516" s="25"/>
      <c r="AT2516" s="25"/>
      <c r="AU2516" s="25"/>
      <c r="AV2516" s="25"/>
      <c r="AW2516" s="25"/>
      <c r="AX2516" s="25"/>
      <c r="AY2516" s="25"/>
      <c r="AZ2516" s="25"/>
      <c r="BA2516" s="25"/>
      <c r="BB2516" s="25"/>
      <c r="BC2516" s="25"/>
      <c r="BD2516" s="25"/>
      <c r="BE2516" s="25"/>
      <c r="BF2516" s="25"/>
      <c r="BG2516" s="25"/>
      <c r="BH2516" s="25"/>
      <c r="BI2516" s="25"/>
      <c r="BJ2516" s="25"/>
      <c r="BK2516" s="25"/>
      <c r="BL2516" s="27"/>
    </row>
    <row r="2517" spans="1:64" s="29" customFormat="1" ht="24" customHeight="1" x14ac:dyDescent="0.25">
      <c r="A2517" s="26">
        <f t="shared" si="37"/>
        <v>0</v>
      </c>
      <c r="B2517" s="25" t="s">
        <v>5180</v>
      </c>
      <c r="C2517" s="25"/>
      <c r="D2517" s="25" t="s">
        <v>5181</v>
      </c>
      <c r="E2517" s="25" t="s">
        <v>78</v>
      </c>
      <c r="F2517" s="25" t="s">
        <v>659</v>
      </c>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c r="AP2517" s="25"/>
      <c r="AQ2517" s="25"/>
      <c r="AR2517" s="25"/>
      <c r="AS2517" s="25"/>
      <c r="AT2517" s="25"/>
      <c r="AU2517" s="25"/>
      <c r="AV2517" s="25"/>
      <c r="AW2517" s="25"/>
      <c r="AX2517" s="25"/>
      <c r="AY2517" s="25"/>
      <c r="AZ2517" s="25"/>
      <c r="BA2517" s="25"/>
      <c r="BB2517" s="25"/>
      <c r="BC2517" s="25"/>
      <c r="BD2517" s="25"/>
      <c r="BE2517" s="25"/>
      <c r="BF2517" s="25"/>
      <c r="BG2517" s="25"/>
      <c r="BH2517" s="25"/>
      <c r="BI2517" s="25"/>
      <c r="BJ2517" s="25"/>
      <c r="BK2517" s="25"/>
      <c r="BL2517" s="27"/>
    </row>
    <row r="2518" spans="1:64" s="29" customFormat="1" ht="24" customHeight="1" x14ac:dyDescent="0.25">
      <c r="A2518" s="26">
        <f t="shared" si="37"/>
        <v>1</v>
      </c>
      <c r="B2518" s="25" t="s">
        <v>12216</v>
      </c>
      <c r="C2518" s="25"/>
      <c r="D2518" s="25" t="s">
        <v>5182</v>
      </c>
      <c r="E2518" s="25" t="s">
        <v>78</v>
      </c>
      <c r="F2518" s="25" t="s">
        <v>1603</v>
      </c>
      <c r="G2518" s="25" t="s">
        <v>10630</v>
      </c>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c r="AP2518" s="25"/>
      <c r="AQ2518" s="25"/>
      <c r="AR2518" s="25"/>
      <c r="AS2518" s="25"/>
      <c r="AT2518" s="25"/>
      <c r="AU2518" s="25"/>
      <c r="AV2518" s="25"/>
      <c r="AW2518" s="25"/>
      <c r="AX2518" s="25"/>
      <c r="AY2518" s="25"/>
      <c r="AZ2518" s="25"/>
      <c r="BA2518" s="25"/>
      <c r="BB2518" s="25"/>
      <c r="BC2518" s="25"/>
      <c r="BD2518" s="25"/>
      <c r="BE2518" s="25"/>
      <c r="BF2518" s="25"/>
      <c r="BG2518" s="25"/>
      <c r="BH2518" s="25"/>
      <c r="BI2518" s="25"/>
      <c r="BJ2518" s="25"/>
      <c r="BK2518" s="25"/>
      <c r="BL2518" s="27"/>
    </row>
    <row r="2519" spans="1:64" s="29" customFormat="1" ht="24" customHeight="1" x14ac:dyDescent="0.25">
      <c r="A2519" s="26">
        <f t="shared" si="37"/>
        <v>1</v>
      </c>
      <c r="B2519" s="25" t="s">
        <v>5183</v>
      </c>
      <c r="C2519" s="25"/>
      <c r="D2519" s="25" t="s">
        <v>5184</v>
      </c>
      <c r="E2519" s="25" t="s">
        <v>65</v>
      </c>
      <c r="F2519" s="25" t="s">
        <v>5185</v>
      </c>
      <c r="G2519" s="25" t="s">
        <v>70</v>
      </c>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c r="AP2519" s="25"/>
      <c r="AQ2519" s="25"/>
      <c r="AR2519" s="25"/>
      <c r="AS2519" s="25"/>
      <c r="AT2519" s="25"/>
      <c r="AU2519" s="25"/>
      <c r="AV2519" s="25"/>
      <c r="AW2519" s="25"/>
      <c r="AX2519" s="25"/>
      <c r="AY2519" s="25"/>
      <c r="AZ2519" s="25"/>
      <c r="BA2519" s="25"/>
      <c r="BB2519" s="25"/>
      <c r="BC2519" s="25"/>
      <c r="BD2519" s="25"/>
      <c r="BE2519" s="25"/>
      <c r="BF2519" s="25"/>
      <c r="BG2519" s="25"/>
      <c r="BH2519" s="25"/>
      <c r="BI2519" s="25"/>
      <c r="BJ2519" s="25"/>
      <c r="BK2519" s="25"/>
      <c r="BL2519" s="27"/>
    </row>
    <row r="2520" spans="1:64" s="29" customFormat="1" ht="24" customHeight="1" x14ac:dyDescent="0.25">
      <c r="A2520" s="26">
        <f t="shared" si="37"/>
        <v>1</v>
      </c>
      <c r="B2520" s="25" t="s">
        <v>5186</v>
      </c>
      <c r="C2520" s="25"/>
      <c r="D2520" s="25" t="s">
        <v>5187</v>
      </c>
      <c r="E2520" s="25" t="s">
        <v>65</v>
      </c>
      <c r="F2520" s="25" t="s">
        <v>5188</v>
      </c>
      <c r="G2520" s="25" t="s">
        <v>70</v>
      </c>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c r="AP2520" s="25"/>
      <c r="AQ2520" s="25"/>
      <c r="AR2520" s="25"/>
      <c r="AS2520" s="25"/>
      <c r="AT2520" s="25"/>
      <c r="AU2520" s="25"/>
      <c r="AV2520" s="25"/>
      <c r="AW2520" s="25"/>
      <c r="AX2520" s="25"/>
      <c r="AY2520" s="25"/>
      <c r="AZ2520" s="25"/>
      <c r="BA2520" s="25"/>
      <c r="BB2520" s="25"/>
      <c r="BC2520" s="25"/>
      <c r="BD2520" s="25"/>
      <c r="BE2520" s="25"/>
      <c r="BF2520" s="25"/>
      <c r="BG2520" s="25"/>
      <c r="BH2520" s="25"/>
      <c r="BI2520" s="25"/>
      <c r="BJ2520" s="25"/>
      <c r="BK2520" s="25"/>
      <c r="BL2520" s="27"/>
    </row>
    <row r="2521" spans="1:64" s="29" customFormat="1" ht="24" customHeight="1" x14ac:dyDescent="0.25">
      <c r="A2521" s="26">
        <f t="shared" si="37"/>
        <v>2</v>
      </c>
      <c r="B2521" s="25" t="s">
        <v>5189</v>
      </c>
      <c r="C2521" s="25"/>
      <c r="D2521" s="25" t="s">
        <v>5190</v>
      </c>
      <c r="E2521" s="25" t="s">
        <v>65</v>
      </c>
      <c r="F2521" s="25" t="s">
        <v>5191</v>
      </c>
      <c r="G2521" s="25" t="s">
        <v>70</v>
      </c>
      <c r="H2521" s="25"/>
      <c r="I2521" s="25"/>
      <c r="J2521" s="25"/>
      <c r="K2521" s="25"/>
      <c r="L2521" s="25"/>
      <c r="M2521" s="25"/>
      <c r="N2521" s="25"/>
      <c r="O2521" s="25"/>
      <c r="P2521" s="25"/>
      <c r="Q2521" s="25"/>
      <c r="R2521" s="25" t="s">
        <v>167</v>
      </c>
      <c r="S2521" s="25"/>
      <c r="T2521" s="25"/>
      <c r="U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c r="AP2521" s="25"/>
      <c r="AQ2521" s="25"/>
      <c r="AR2521" s="25"/>
      <c r="AS2521" s="25"/>
      <c r="AT2521" s="25"/>
      <c r="AU2521" s="25"/>
      <c r="AV2521" s="25"/>
      <c r="AW2521" s="25"/>
      <c r="AX2521" s="25"/>
      <c r="AY2521" s="25"/>
      <c r="AZ2521" s="25"/>
      <c r="BA2521" s="25"/>
      <c r="BB2521" s="25"/>
      <c r="BC2521" s="25"/>
      <c r="BD2521" s="25"/>
      <c r="BE2521" s="25"/>
      <c r="BF2521" s="25"/>
      <c r="BG2521" s="25"/>
      <c r="BH2521" s="25"/>
      <c r="BI2521" s="25"/>
      <c r="BJ2521" s="25"/>
      <c r="BK2521" s="25"/>
      <c r="BL2521" s="27"/>
    </row>
    <row r="2522" spans="1:64" s="29" customFormat="1" ht="24" customHeight="1" x14ac:dyDescent="0.25">
      <c r="A2522" s="26">
        <f t="shared" si="37"/>
        <v>1</v>
      </c>
      <c r="B2522" s="25" t="s">
        <v>12218</v>
      </c>
      <c r="C2522" s="25" t="s">
        <v>86</v>
      </c>
      <c r="D2522" s="25" t="s">
        <v>5192</v>
      </c>
      <c r="E2522" s="25" t="s">
        <v>78</v>
      </c>
      <c r="F2522" s="25" t="s">
        <v>5193</v>
      </c>
      <c r="G2522" s="25"/>
      <c r="H2522" s="25"/>
      <c r="I2522" s="25"/>
      <c r="J2522" s="25"/>
      <c r="K2522" s="25"/>
      <c r="L2522" s="25"/>
      <c r="M2522" s="25" t="s">
        <v>70</v>
      </c>
      <c r="N2522" s="25"/>
      <c r="O2522" s="25"/>
      <c r="P2522" s="25"/>
      <c r="Q2522" s="25"/>
      <c r="R2522" s="25"/>
      <c r="S2522" s="25"/>
      <c r="T2522" s="25"/>
      <c r="U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c r="AP2522" s="25"/>
      <c r="AQ2522" s="25"/>
      <c r="AR2522" s="25"/>
      <c r="AS2522" s="25"/>
      <c r="AT2522" s="25"/>
      <c r="AU2522" s="25"/>
      <c r="AV2522" s="25"/>
      <c r="AW2522" s="25"/>
      <c r="AX2522" s="25"/>
      <c r="AY2522" s="25"/>
      <c r="AZ2522" s="25"/>
      <c r="BA2522" s="25"/>
      <c r="BB2522" s="25"/>
      <c r="BC2522" s="25"/>
      <c r="BD2522" s="25"/>
      <c r="BE2522" s="25"/>
      <c r="BF2522" s="25"/>
      <c r="BG2522" s="25"/>
      <c r="BH2522" s="25"/>
      <c r="BI2522" s="25"/>
      <c r="BJ2522" s="25"/>
      <c r="BK2522" s="25"/>
      <c r="BL2522" s="27" t="s">
        <v>86</v>
      </c>
    </row>
    <row r="2523" spans="1:64" s="29" customFormat="1" ht="24" customHeight="1" x14ac:dyDescent="0.25">
      <c r="A2523" s="26">
        <f t="shared" si="37"/>
        <v>1</v>
      </c>
      <c r="B2523" s="25" t="s">
        <v>12219</v>
      </c>
      <c r="C2523" s="25" t="s">
        <v>289</v>
      </c>
      <c r="D2523" s="25" t="s">
        <v>5194</v>
      </c>
      <c r="E2523" s="25" t="s">
        <v>78</v>
      </c>
      <c r="F2523" s="25" t="s">
        <v>2232</v>
      </c>
      <c r="G2523" s="25" t="s">
        <v>70</v>
      </c>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c r="AP2523" s="25"/>
      <c r="AQ2523" s="25"/>
      <c r="AR2523" s="25"/>
      <c r="AS2523" s="25"/>
      <c r="AT2523" s="25"/>
      <c r="AU2523" s="25"/>
      <c r="AV2523" s="25"/>
      <c r="AW2523" s="25"/>
      <c r="AX2523" s="25"/>
      <c r="AY2523" s="25"/>
      <c r="AZ2523" s="25"/>
      <c r="BA2523" s="25"/>
      <c r="BB2523" s="25"/>
      <c r="BC2523" s="25"/>
      <c r="BD2523" s="25"/>
      <c r="BE2523" s="25"/>
      <c r="BF2523" s="25"/>
      <c r="BG2523" s="25"/>
      <c r="BH2523" s="25"/>
      <c r="BI2523" s="25"/>
      <c r="BJ2523" s="25"/>
      <c r="BK2523" s="25"/>
      <c r="BL2523" s="27" t="s">
        <v>289</v>
      </c>
    </row>
    <row r="2524" spans="1:64" s="29" customFormat="1" ht="24" customHeight="1" x14ac:dyDescent="0.25">
      <c r="A2524" s="26">
        <f t="shared" si="37"/>
        <v>3</v>
      </c>
      <c r="B2524" s="25" t="s">
        <v>5195</v>
      </c>
      <c r="C2524" s="25"/>
      <c r="D2524" s="25" t="s">
        <v>5196</v>
      </c>
      <c r="E2524" s="25" t="s">
        <v>65</v>
      </c>
      <c r="F2524" s="25" t="s">
        <v>5197</v>
      </c>
      <c r="G2524" s="25" t="s">
        <v>70</v>
      </c>
      <c r="H2524" s="25" t="s">
        <v>70</v>
      </c>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c r="AP2524" s="25"/>
      <c r="AQ2524" s="25"/>
      <c r="AR2524" s="25"/>
      <c r="AS2524" s="25"/>
      <c r="AT2524" s="25"/>
      <c r="AU2524" s="25"/>
      <c r="AV2524" s="25"/>
      <c r="AW2524" s="25"/>
      <c r="AX2524" s="25"/>
      <c r="AY2524" s="25"/>
      <c r="AZ2524" s="25"/>
      <c r="BA2524" s="25"/>
      <c r="BB2524" s="25"/>
      <c r="BC2524" s="25"/>
      <c r="BD2524" s="25"/>
      <c r="BE2524" s="25"/>
      <c r="BF2524" s="25" t="s">
        <v>85</v>
      </c>
      <c r="BG2524" s="25"/>
      <c r="BH2524" s="25"/>
      <c r="BI2524" s="25"/>
      <c r="BJ2524" s="25"/>
      <c r="BK2524" s="25"/>
      <c r="BL2524" s="27"/>
    </row>
    <row r="2525" spans="1:64" s="29" customFormat="1" ht="24" customHeight="1" x14ac:dyDescent="0.25">
      <c r="A2525" s="26">
        <f t="shared" si="37"/>
        <v>2</v>
      </c>
      <c r="B2525" s="27" t="s">
        <v>12220</v>
      </c>
      <c r="C2525" s="27"/>
      <c r="D2525" s="27" t="s">
        <v>5198</v>
      </c>
      <c r="E2525" s="25" t="s">
        <v>78</v>
      </c>
      <c r="F2525" s="27" t="s">
        <v>5199</v>
      </c>
      <c r="G2525" s="28"/>
      <c r="H2525" s="28" t="s">
        <v>10644</v>
      </c>
      <c r="I2525" s="28"/>
      <c r="J2525" s="28"/>
      <c r="K2525" s="28"/>
      <c r="L2525" s="28"/>
      <c r="M2525" s="28" t="s">
        <v>70</v>
      </c>
      <c r="N2525" s="28"/>
      <c r="O2525" s="28"/>
      <c r="P2525" s="28"/>
      <c r="Q2525" s="28"/>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s="28"/>
      <c r="BJ2525" s="28"/>
      <c r="BK2525" s="28"/>
      <c r="BL2525" s="27"/>
    </row>
    <row r="2526" spans="1:64" s="29" customFormat="1" ht="24" customHeight="1" x14ac:dyDescent="0.25">
      <c r="A2526" s="26">
        <f t="shared" si="37"/>
        <v>2</v>
      </c>
      <c r="B2526" s="25" t="s">
        <v>5200</v>
      </c>
      <c r="C2526" s="25"/>
      <c r="D2526" s="25" t="s">
        <v>5201</v>
      </c>
      <c r="E2526" s="25" t="s">
        <v>65</v>
      </c>
      <c r="F2526" s="25" t="s">
        <v>5202</v>
      </c>
      <c r="G2526" s="25" t="s">
        <v>70</v>
      </c>
      <c r="H2526" s="25"/>
      <c r="I2526" s="25"/>
      <c r="J2526" s="25"/>
      <c r="K2526" s="25"/>
      <c r="L2526" s="25"/>
      <c r="M2526" s="25"/>
      <c r="N2526" s="25"/>
      <c r="O2526" s="25"/>
      <c r="P2526" s="25"/>
      <c r="Q2526" s="25"/>
      <c r="R2526" s="25"/>
      <c r="S2526" s="25"/>
      <c r="T2526" s="25"/>
      <c r="U2526" s="25" t="s">
        <v>167</v>
      </c>
      <c r="V2526" s="25"/>
      <c r="W2526" s="25"/>
      <c r="X2526" s="25"/>
      <c r="Y2526" s="25"/>
      <c r="Z2526" s="25"/>
      <c r="AA2526" s="25"/>
      <c r="AB2526" s="25"/>
      <c r="AC2526" s="25"/>
      <c r="AD2526" s="25"/>
      <c r="AE2526" s="25"/>
      <c r="AF2526" s="25"/>
      <c r="AG2526" s="25"/>
      <c r="AH2526" s="25"/>
      <c r="AI2526" s="25"/>
      <c r="AJ2526" s="25"/>
      <c r="AK2526" s="25"/>
      <c r="AL2526" s="25"/>
      <c r="AM2526" s="25"/>
      <c r="AN2526" s="25"/>
      <c r="AO2526" s="25"/>
      <c r="AP2526" s="25"/>
      <c r="AQ2526" s="25"/>
      <c r="AR2526" s="25"/>
      <c r="AS2526" s="25"/>
      <c r="AT2526" s="25"/>
      <c r="AU2526" s="25"/>
      <c r="AV2526" s="25"/>
      <c r="AW2526" s="25"/>
      <c r="AX2526" s="25"/>
      <c r="AY2526" s="25"/>
      <c r="AZ2526" s="25"/>
      <c r="BA2526" s="25"/>
      <c r="BB2526" s="25"/>
      <c r="BC2526" s="25"/>
      <c r="BD2526" s="25"/>
      <c r="BE2526" s="25"/>
      <c r="BF2526" s="25"/>
      <c r="BG2526" s="25"/>
      <c r="BH2526" s="25"/>
      <c r="BI2526" s="25"/>
      <c r="BJ2526" s="25"/>
      <c r="BK2526" s="25"/>
      <c r="BL2526" s="27"/>
    </row>
    <row r="2527" spans="1:64" s="29" customFormat="1" ht="24" customHeight="1" x14ac:dyDescent="0.25">
      <c r="A2527" s="26">
        <f t="shared" si="37"/>
        <v>1</v>
      </c>
      <c r="B2527" s="25" t="s">
        <v>5203</v>
      </c>
      <c r="C2527" s="25"/>
      <c r="D2527" s="25" t="s">
        <v>5204</v>
      </c>
      <c r="E2527" s="25" t="s">
        <v>65</v>
      </c>
      <c r="F2527" s="25" t="s">
        <v>5205</v>
      </c>
      <c r="G2527" s="25" t="s">
        <v>70</v>
      </c>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c r="AP2527" s="25"/>
      <c r="AQ2527" s="25"/>
      <c r="AR2527" s="25"/>
      <c r="AS2527" s="25"/>
      <c r="AT2527" s="25"/>
      <c r="AU2527" s="25"/>
      <c r="AV2527" s="25"/>
      <c r="AW2527" s="25"/>
      <c r="AX2527" s="25"/>
      <c r="AY2527" s="25"/>
      <c r="AZ2527" s="25"/>
      <c r="BA2527" s="25"/>
      <c r="BB2527" s="25"/>
      <c r="BC2527" s="25"/>
      <c r="BD2527" s="25"/>
      <c r="BE2527" s="25"/>
      <c r="BF2527" s="25"/>
      <c r="BG2527" s="25"/>
      <c r="BH2527" s="25"/>
      <c r="BI2527" s="25"/>
      <c r="BJ2527" s="25"/>
      <c r="BK2527" s="25"/>
      <c r="BL2527" s="27"/>
    </row>
    <row r="2528" spans="1:64" s="29" customFormat="1" ht="24" customHeight="1" x14ac:dyDescent="0.25">
      <c r="A2528" s="26">
        <f t="shared" si="37"/>
        <v>0</v>
      </c>
      <c r="B2528" s="25" t="s">
        <v>5206</v>
      </c>
      <c r="C2528" s="25"/>
      <c r="D2528" s="25" t="s">
        <v>5207</v>
      </c>
      <c r="E2528" s="25" t="s">
        <v>65</v>
      </c>
      <c r="F2528" s="25" t="s">
        <v>5208</v>
      </c>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c r="AP2528" s="25"/>
      <c r="AQ2528" s="25"/>
      <c r="AR2528" s="25"/>
      <c r="AS2528" s="25"/>
      <c r="AT2528" s="25"/>
      <c r="AU2528" s="25"/>
      <c r="AV2528" s="25"/>
      <c r="AW2528" s="25"/>
      <c r="AX2528" s="25"/>
      <c r="AY2528" s="25"/>
      <c r="AZ2528" s="25"/>
      <c r="BA2528" s="25"/>
      <c r="BB2528" s="25"/>
      <c r="BC2528" s="25"/>
      <c r="BD2528" s="25"/>
      <c r="BE2528" s="25"/>
      <c r="BF2528" s="25"/>
      <c r="BG2528" s="25"/>
      <c r="BH2528" s="25"/>
      <c r="BI2528" s="25"/>
      <c r="BJ2528" s="25"/>
      <c r="BK2528" s="25"/>
      <c r="BL2528" s="27"/>
    </row>
    <row r="2529" spans="1:64" s="29" customFormat="1" ht="24" customHeight="1" x14ac:dyDescent="0.25">
      <c r="A2529" s="26">
        <f t="shared" si="37"/>
        <v>1</v>
      </c>
      <c r="B2529" s="25" t="s">
        <v>12221</v>
      </c>
      <c r="C2529" s="25" t="s">
        <v>86</v>
      </c>
      <c r="D2529" s="25" t="s">
        <v>5209</v>
      </c>
      <c r="E2529" s="25" t="s">
        <v>78</v>
      </c>
      <c r="F2529" s="25" t="s">
        <v>5210</v>
      </c>
      <c r="G2529" s="25" t="s">
        <v>70</v>
      </c>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c r="AP2529" s="25"/>
      <c r="AQ2529" s="25"/>
      <c r="AR2529" s="25"/>
      <c r="AS2529" s="25"/>
      <c r="AT2529" s="25"/>
      <c r="AU2529" s="25"/>
      <c r="AV2529" s="25"/>
      <c r="AW2529" s="25"/>
      <c r="AX2529" s="25"/>
      <c r="AY2529" s="25"/>
      <c r="AZ2529" s="25"/>
      <c r="BA2529" s="25"/>
      <c r="BB2529" s="25"/>
      <c r="BC2529" s="25"/>
      <c r="BD2529" s="25"/>
      <c r="BE2529" s="25"/>
      <c r="BF2529" s="25"/>
      <c r="BG2529" s="25"/>
      <c r="BH2529" s="25"/>
      <c r="BI2529" s="25"/>
      <c r="BJ2529" s="25"/>
      <c r="BK2529" s="25"/>
      <c r="BL2529" s="27" t="s">
        <v>86</v>
      </c>
    </row>
    <row r="2530" spans="1:64" s="29" customFormat="1" ht="24" customHeight="1" x14ac:dyDescent="0.25">
      <c r="A2530" s="26">
        <f t="shared" si="37"/>
        <v>2</v>
      </c>
      <c r="B2530" s="25" t="s">
        <v>12222</v>
      </c>
      <c r="C2530" s="25" t="s">
        <v>12033</v>
      </c>
      <c r="D2530" s="25" t="s">
        <v>5211</v>
      </c>
      <c r="E2530" s="25" t="s">
        <v>78</v>
      </c>
      <c r="F2530" s="25" t="s">
        <v>5212</v>
      </c>
      <c r="G2530" s="25" t="s">
        <v>12223</v>
      </c>
      <c r="H2530" s="25"/>
      <c r="I2530" s="25"/>
      <c r="J2530" s="25"/>
      <c r="K2530" s="25"/>
      <c r="L2530" s="25"/>
      <c r="M2530" s="25"/>
      <c r="N2530" s="25"/>
      <c r="O2530" s="25"/>
      <c r="P2530" s="25"/>
      <c r="Q2530" s="25"/>
      <c r="R2530" s="25"/>
      <c r="S2530" s="25"/>
      <c r="T2530" s="25"/>
      <c r="U2530" s="25"/>
      <c r="V2530" s="25" t="s">
        <v>70</v>
      </c>
      <c r="W2530" s="25"/>
      <c r="X2530" s="25"/>
      <c r="Y2530" s="25"/>
      <c r="Z2530" s="25"/>
      <c r="AA2530" s="25"/>
      <c r="AB2530" s="25"/>
      <c r="AC2530" s="25"/>
      <c r="AD2530" s="25"/>
      <c r="AE2530" s="25"/>
      <c r="AF2530" s="25"/>
      <c r="AG2530" s="25"/>
      <c r="AH2530" s="25"/>
      <c r="AI2530" s="25"/>
      <c r="AJ2530" s="25"/>
      <c r="AK2530" s="25"/>
      <c r="AL2530" s="25"/>
      <c r="AM2530" s="25"/>
      <c r="AN2530" s="25"/>
      <c r="AO2530" s="25"/>
      <c r="AP2530" s="25"/>
      <c r="AQ2530" s="25"/>
      <c r="AR2530" s="25"/>
      <c r="AS2530" s="25"/>
      <c r="AT2530" s="25"/>
      <c r="AU2530" s="25"/>
      <c r="AV2530" s="25"/>
      <c r="AW2530" s="25"/>
      <c r="AX2530" s="25"/>
      <c r="AY2530" s="25"/>
      <c r="AZ2530" s="25"/>
      <c r="BA2530" s="25"/>
      <c r="BB2530" s="25"/>
      <c r="BC2530" s="25"/>
      <c r="BD2530" s="25"/>
      <c r="BE2530" s="25"/>
      <c r="BF2530" s="25"/>
      <c r="BG2530" s="25"/>
      <c r="BH2530" s="25"/>
      <c r="BI2530" s="25"/>
      <c r="BJ2530" s="25"/>
      <c r="BK2530" s="25"/>
      <c r="BL2530" s="27"/>
    </row>
    <row r="2531" spans="1:64" s="29" customFormat="1" ht="24" customHeight="1" x14ac:dyDescent="0.25">
      <c r="A2531" s="26">
        <f t="shared" si="37"/>
        <v>1</v>
      </c>
      <c r="B2531" s="25" t="s">
        <v>12224</v>
      </c>
      <c r="C2531" s="25"/>
      <c r="D2531" s="25" t="s">
        <v>5213</v>
      </c>
      <c r="E2531" s="25" t="s">
        <v>78</v>
      </c>
      <c r="F2531" s="25" t="s">
        <v>5212</v>
      </c>
      <c r="G2531" s="25" t="s">
        <v>70</v>
      </c>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c r="AP2531" s="25"/>
      <c r="AQ2531" s="25"/>
      <c r="AR2531" s="25"/>
      <c r="AS2531" s="25"/>
      <c r="AT2531" s="25"/>
      <c r="AU2531" s="25"/>
      <c r="AV2531" s="25"/>
      <c r="AW2531" s="25"/>
      <c r="AX2531" s="25"/>
      <c r="AY2531" s="25"/>
      <c r="AZ2531" s="25"/>
      <c r="BA2531" s="25"/>
      <c r="BB2531" s="25"/>
      <c r="BC2531" s="25"/>
      <c r="BD2531" s="25"/>
      <c r="BE2531" s="25"/>
      <c r="BF2531" s="25"/>
      <c r="BG2531" s="25"/>
      <c r="BH2531" s="25"/>
      <c r="BI2531" s="25"/>
      <c r="BJ2531" s="25"/>
      <c r="BK2531" s="25"/>
      <c r="BL2531" s="27"/>
    </row>
    <row r="2532" spans="1:64" s="29" customFormat="1" ht="24" customHeight="1" x14ac:dyDescent="0.25">
      <c r="A2532" s="26">
        <f t="shared" si="37"/>
        <v>1</v>
      </c>
      <c r="B2532" s="25" t="s">
        <v>12225</v>
      </c>
      <c r="C2532" s="25"/>
      <c r="D2532" s="25" t="s">
        <v>5214</v>
      </c>
      <c r="E2532" s="25" t="s">
        <v>78</v>
      </c>
      <c r="F2532" s="25" t="s">
        <v>5215</v>
      </c>
      <c r="G2532" s="25" t="s">
        <v>70</v>
      </c>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c r="AP2532" s="25"/>
      <c r="AQ2532" s="25"/>
      <c r="AR2532" s="25"/>
      <c r="AS2532" s="25"/>
      <c r="AT2532" s="25"/>
      <c r="AU2532" s="25"/>
      <c r="AV2532" s="25"/>
      <c r="AW2532" s="25"/>
      <c r="AX2532" s="25"/>
      <c r="AY2532" s="25"/>
      <c r="AZ2532" s="25"/>
      <c r="BA2532" s="25"/>
      <c r="BB2532" s="25"/>
      <c r="BC2532" s="25"/>
      <c r="BD2532" s="25"/>
      <c r="BE2532" s="25"/>
      <c r="BF2532" s="25"/>
      <c r="BG2532" s="25"/>
      <c r="BH2532" s="25"/>
      <c r="BI2532" s="25"/>
      <c r="BJ2532" s="25"/>
      <c r="BK2532" s="25"/>
      <c r="BL2532" s="27"/>
    </row>
    <row r="2533" spans="1:64" s="29" customFormat="1" ht="24" customHeight="1" x14ac:dyDescent="0.25">
      <c r="A2533" s="26">
        <f t="shared" si="37"/>
        <v>1</v>
      </c>
      <c r="B2533" s="25" t="s">
        <v>12226</v>
      </c>
      <c r="C2533" s="25"/>
      <c r="D2533" s="25" t="s">
        <v>5216</v>
      </c>
      <c r="E2533" s="25" t="s">
        <v>78</v>
      </c>
      <c r="F2533" s="25" t="s">
        <v>5217</v>
      </c>
      <c r="G2533" s="25" t="s">
        <v>12223</v>
      </c>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c r="AP2533" s="25"/>
      <c r="AQ2533" s="25"/>
      <c r="AR2533" s="25"/>
      <c r="AS2533" s="25"/>
      <c r="AT2533" s="25"/>
      <c r="AU2533" s="25"/>
      <c r="AV2533" s="25"/>
      <c r="AW2533" s="25"/>
      <c r="AX2533" s="25"/>
      <c r="AY2533" s="25"/>
      <c r="AZ2533" s="25"/>
      <c r="BA2533" s="25"/>
      <c r="BB2533" s="25"/>
      <c r="BC2533" s="25"/>
      <c r="BD2533" s="25"/>
      <c r="BE2533" s="25"/>
      <c r="BF2533" s="25"/>
      <c r="BG2533" s="25"/>
      <c r="BH2533" s="25"/>
      <c r="BI2533" s="25"/>
      <c r="BJ2533" s="25"/>
      <c r="BK2533" s="25"/>
      <c r="BL2533" s="27"/>
    </row>
    <row r="2534" spans="1:64" s="29" customFormat="1" ht="24" customHeight="1" x14ac:dyDescent="0.25">
      <c r="A2534" s="26">
        <f t="shared" si="37"/>
        <v>1</v>
      </c>
      <c r="B2534" s="25" t="s">
        <v>12227</v>
      </c>
      <c r="C2534" s="25"/>
      <c r="D2534" s="25" t="s">
        <v>5218</v>
      </c>
      <c r="E2534" s="25" t="s">
        <v>78</v>
      </c>
      <c r="F2534" s="25" t="s">
        <v>5219</v>
      </c>
      <c r="G2534" s="25" t="s">
        <v>70</v>
      </c>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5"/>
      <c r="AF2534" s="25"/>
      <c r="AG2534" s="25"/>
      <c r="AH2534" s="25"/>
      <c r="AI2534" s="25"/>
      <c r="AJ2534" s="25"/>
      <c r="AK2534" s="25"/>
      <c r="AL2534" s="25"/>
      <c r="AM2534" s="25"/>
      <c r="AN2534" s="25"/>
      <c r="AO2534" s="25"/>
      <c r="AP2534" s="25"/>
      <c r="AQ2534" s="25"/>
      <c r="AR2534" s="25"/>
      <c r="AS2534" s="25"/>
      <c r="AT2534" s="25"/>
      <c r="AU2534" s="25"/>
      <c r="AV2534" s="25"/>
      <c r="AW2534" s="25"/>
      <c r="AX2534" s="25"/>
      <c r="AY2534" s="25"/>
      <c r="AZ2534" s="25"/>
      <c r="BA2534" s="25"/>
      <c r="BB2534" s="25"/>
      <c r="BC2534" s="25"/>
      <c r="BD2534" s="25"/>
      <c r="BE2534" s="25"/>
      <c r="BF2534" s="25"/>
      <c r="BG2534" s="25"/>
      <c r="BH2534" s="25"/>
      <c r="BI2534" s="25"/>
      <c r="BJ2534" s="25"/>
      <c r="BK2534" s="25"/>
      <c r="BL2534" s="27"/>
    </row>
    <row r="2535" spans="1:64" s="29" customFormat="1" ht="24" customHeight="1" x14ac:dyDescent="0.25">
      <c r="A2535" s="26">
        <f t="shared" si="37"/>
        <v>2</v>
      </c>
      <c r="B2535" s="25" t="s">
        <v>5220</v>
      </c>
      <c r="C2535" s="25"/>
      <c r="D2535" s="25" t="s">
        <v>5221</v>
      </c>
      <c r="E2535" s="25" t="s">
        <v>78</v>
      </c>
      <c r="F2535" s="25" t="s">
        <v>5219</v>
      </c>
      <c r="G2535" s="25" t="s">
        <v>12223</v>
      </c>
      <c r="H2535" s="25"/>
      <c r="I2535" s="25"/>
      <c r="J2535" s="25"/>
      <c r="K2535" s="25"/>
      <c r="L2535" s="25"/>
      <c r="M2535" s="25"/>
      <c r="N2535" s="25"/>
      <c r="O2535" s="25"/>
      <c r="P2535" s="25"/>
      <c r="Q2535" s="25"/>
      <c r="R2535" s="25"/>
      <c r="S2535" s="25"/>
      <c r="T2535" s="25"/>
      <c r="U2535" s="25"/>
      <c r="V2535" s="25" t="s">
        <v>70</v>
      </c>
      <c r="W2535" s="25"/>
      <c r="X2535" s="25"/>
      <c r="Y2535" s="25"/>
      <c r="Z2535" s="25"/>
      <c r="AA2535" s="25"/>
      <c r="AB2535" s="25"/>
      <c r="AC2535" s="25"/>
      <c r="AD2535" s="25"/>
      <c r="AE2535" s="25"/>
      <c r="AF2535" s="25"/>
      <c r="AG2535" s="25"/>
      <c r="AH2535" s="25"/>
      <c r="AI2535" s="25"/>
      <c r="AJ2535" s="25"/>
      <c r="AK2535" s="25"/>
      <c r="AL2535" s="25"/>
      <c r="AM2535" s="25"/>
      <c r="AN2535" s="25"/>
      <c r="AO2535" s="25"/>
      <c r="AP2535" s="25"/>
      <c r="AQ2535" s="25"/>
      <c r="AR2535" s="25"/>
      <c r="AS2535" s="25"/>
      <c r="AT2535" s="25"/>
      <c r="AU2535" s="25"/>
      <c r="AV2535" s="25"/>
      <c r="AW2535" s="25"/>
      <c r="AX2535" s="25"/>
      <c r="AY2535" s="25"/>
      <c r="AZ2535" s="25"/>
      <c r="BA2535" s="25"/>
      <c r="BB2535" s="25"/>
      <c r="BC2535" s="25"/>
      <c r="BD2535" s="25"/>
      <c r="BE2535" s="25"/>
      <c r="BF2535" s="25"/>
      <c r="BG2535" s="25"/>
      <c r="BH2535" s="25"/>
      <c r="BI2535" s="25"/>
      <c r="BJ2535" s="25"/>
      <c r="BK2535" s="25"/>
      <c r="BL2535" s="27"/>
    </row>
    <row r="2536" spans="1:64" s="29" customFormat="1" ht="24" customHeight="1" x14ac:dyDescent="0.25">
      <c r="A2536" s="26">
        <f t="shared" si="37"/>
        <v>1</v>
      </c>
      <c r="B2536" s="25" t="s">
        <v>12228</v>
      </c>
      <c r="C2536" s="25"/>
      <c r="D2536" s="25" t="s">
        <v>5222</v>
      </c>
      <c r="E2536" s="25" t="s">
        <v>78</v>
      </c>
      <c r="F2536" s="25" t="s">
        <v>5223</v>
      </c>
      <c r="G2536" s="25" t="s">
        <v>70</v>
      </c>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c r="AP2536" s="25"/>
      <c r="AQ2536" s="25"/>
      <c r="AR2536" s="25"/>
      <c r="AS2536" s="25"/>
      <c r="AT2536" s="25"/>
      <c r="AU2536" s="25"/>
      <c r="AV2536" s="25"/>
      <c r="AW2536" s="25"/>
      <c r="AX2536" s="25"/>
      <c r="AY2536" s="25"/>
      <c r="AZ2536" s="25"/>
      <c r="BA2536" s="25"/>
      <c r="BB2536" s="25"/>
      <c r="BC2536" s="25"/>
      <c r="BD2536" s="25"/>
      <c r="BE2536" s="25"/>
      <c r="BF2536" s="25"/>
      <c r="BG2536" s="25"/>
      <c r="BH2536" s="25"/>
      <c r="BI2536" s="25"/>
      <c r="BJ2536" s="25"/>
      <c r="BK2536" s="25"/>
      <c r="BL2536" s="27"/>
    </row>
    <row r="2537" spans="1:64" s="29" customFormat="1" ht="24" customHeight="1" x14ac:dyDescent="0.25">
      <c r="A2537" s="26">
        <f t="shared" si="37"/>
        <v>1</v>
      </c>
      <c r="B2537" s="25" t="s">
        <v>12229</v>
      </c>
      <c r="C2537" s="25"/>
      <c r="D2537" s="25" t="s">
        <v>5224</v>
      </c>
      <c r="E2537" s="25" t="s">
        <v>78</v>
      </c>
      <c r="F2537" s="25" t="s">
        <v>5225</v>
      </c>
      <c r="G2537" s="25" t="s">
        <v>67</v>
      </c>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c r="AP2537" s="25"/>
      <c r="AQ2537" s="25"/>
      <c r="AR2537" s="25"/>
      <c r="AS2537" s="25"/>
      <c r="AT2537" s="25"/>
      <c r="AU2537" s="25"/>
      <c r="AV2537" s="25"/>
      <c r="AW2537" s="25"/>
      <c r="AX2537" s="25"/>
      <c r="AY2537" s="25"/>
      <c r="AZ2537" s="25"/>
      <c r="BA2537" s="25"/>
      <c r="BB2537" s="25"/>
      <c r="BC2537" s="25"/>
      <c r="BD2537" s="25"/>
      <c r="BE2537" s="25"/>
      <c r="BF2537" s="25"/>
      <c r="BG2537" s="25"/>
      <c r="BH2537" s="25"/>
      <c r="BI2537" s="25"/>
      <c r="BJ2537" s="25"/>
      <c r="BK2537" s="25"/>
      <c r="BL2537" s="27"/>
    </row>
    <row r="2538" spans="1:64" s="29" customFormat="1" ht="24" customHeight="1" x14ac:dyDescent="0.25">
      <c r="A2538" s="26">
        <f t="shared" si="37"/>
        <v>1</v>
      </c>
      <c r="B2538" s="25" t="s">
        <v>5226</v>
      </c>
      <c r="C2538" s="25"/>
      <c r="D2538" s="25" t="s">
        <v>5227</v>
      </c>
      <c r="E2538" s="25" t="s">
        <v>65</v>
      </c>
      <c r="F2538" s="25" t="s">
        <v>5228</v>
      </c>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5"/>
      <c r="AF2538" s="25"/>
      <c r="AG2538" s="25"/>
      <c r="AH2538" s="25"/>
      <c r="AI2538" s="25"/>
      <c r="AJ2538" s="25"/>
      <c r="AK2538" s="25"/>
      <c r="AL2538" s="25" t="s">
        <v>67</v>
      </c>
      <c r="AM2538" s="25"/>
      <c r="AN2538" s="25"/>
      <c r="AO2538" s="25"/>
      <c r="AP2538" s="25"/>
      <c r="AQ2538" s="25"/>
      <c r="AR2538" s="25"/>
      <c r="AS2538" s="25"/>
      <c r="AT2538" s="25"/>
      <c r="AU2538" s="25"/>
      <c r="AV2538" s="25"/>
      <c r="AW2538" s="25"/>
      <c r="AX2538" s="25"/>
      <c r="AY2538" s="25"/>
      <c r="AZ2538" s="25"/>
      <c r="BA2538" s="25"/>
      <c r="BB2538" s="25"/>
      <c r="BC2538" s="25"/>
      <c r="BD2538" s="25"/>
      <c r="BE2538" s="25"/>
      <c r="BF2538" s="25"/>
      <c r="BG2538" s="25"/>
      <c r="BH2538" s="25"/>
      <c r="BI2538" s="25"/>
      <c r="BJ2538" s="25"/>
      <c r="BK2538" s="25"/>
      <c r="BL2538" s="27"/>
    </row>
    <row r="2539" spans="1:64" s="29" customFormat="1" ht="24" customHeight="1" x14ac:dyDescent="0.25">
      <c r="A2539" s="26">
        <f t="shared" si="37"/>
        <v>2</v>
      </c>
      <c r="B2539" s="25" t="s">
        <v>12230</v>
      </c>
      <c r="C2539" s="25"/>
      <c r="D2539" s="25" t="s">
        <v>5229</v>
      </c>
      <c r="E2539" s="25" t="s">
        <v>78</v>
      </c>
      <c r="F2539" s="25" t="s">
        <v>5230</v>
      </c>
      <c r="G2539" s="25" t="s">
        <v>67</v>
      </c>
      <c r="H2539" s="25"/>
      <c r="I2539" s="25"/>
      <c r="J2539" s="25"/>
      <c r="K2539" s="25"/>
      <c r="L2539" s="25"/>
      <c r="M2539" s="25"/>
      <c r="N2539" s="25"/>
      <c r="O2539" s="25"/>
      <c r="P2539" s="25"/>
      <c r="Q2539" s="25"/>
      <c r="R2539" s="25"/>
      <c r="S2539" s="25"/>
      <c r="T2539" s="25"/>
      <c r="U2539" s="25"/>
      <c r="V2539" s="25" t="s">
        <v>67</v>
      </c>
      <c r="W2539" s="25"/>
      <c r="X2539" s="25"/>
      <c r="Y2539" s="25"/>
      <c r="Z2539" s="25"/>
      <c r="AA2539" s="25"/>
      <c r="AB2539" s="25"/>
      <c r="AC2539" s="25"/>
      <c r="AD2539" s="25"/>
      <c r="AE2539" s="25"/>
      <c r="AF2539" s="25"/>
      <c r="AG2539" s="25"/>
      <c r="AH2539" s="25"/>
      <c r="AI2539" s="25"/>
      <c r="AJ2539" s="25"/>
      <c r="AK2539" s="25"/>
      <c r="AL2539" s="25"/>
      <c r="AM2539" s="25"/>
      <c r="AN2539" s="25"/>
      <c r="AO2539" s="25"/>
      <c r="AP2539" s="25"/>
      <c r="AQ2539" s="25"/>
      <c r="AR2539" s="25"/>
      <c r="AS2539" s="25"/>
      <c r="AT2539" s="25"/>
      <c r="AU2539" s="25"/>
      <c r="AV2539" s="25"/>
      <c r="AW2539" s="25"/>
      <c r="AX2539" s="25"/>
      <c r="AY2539" s="25"/>
      <c r="AZ2539" s="25"/>
      <c r="BA2539" s="25"/>
      <c r="BB2539" s="25"/>
      <c r="BC2539" s="25"/>
      <c r="BD2539" s="25"/>
      <c r="BE2539" s="25"/>
      <c r="BF2539" s="25"/>
      <c r="BG2539" s="25"/>
      <c r="BH2539" s="25"/>
      <c r="BI2539" s="25"/>
      <c r="BJ2539" s="25"/>
      <c r="BK2539" s="25"/>
      <c r="BL2539" s="27"/>
    </row>
    <row r="2540" spans="1:64" s="29" customFormat="1" ht="24" customHeight="1" x14ac:dyDescent="0.25">
      <c r="A2540" s="26">
        <f t="shared" si="37"/>
        <v>1</v>
      </c>
      <c r="B2540" s="25" t="s">
        <v>5231</v>
      </c>
      <c r="C2540" s="25"/>
      <c r="D2540" s="25" t="s">
        <v>5232</v>
      </c>
      <c r="E2540" s="25" t="s">
        <v>65</v>
      </c>
      <c r="F2540" s="25" t="s">
        <v>5233</v>
      </c>
      <c r="G2540" s="25" t="s">
        <v>70</v>
      </c>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c r="AP2540" s="25"/>
      <c r="AQ2540" s="25"/>
      <c r="AR2540" s="25"/>
      <c r="AS2540" s="25"/>
      <c r="AT2540" s="25"/>
      <c r="AU2540" s="25"/>
      <c r="AV2540" s="25"/>
      <c r="AW2540" s="25"/>
      <c r="AX2540" s="25"/>
      <c r="AY2540" s="25"/>
      <c r="AZ2540" s="25"/>
      <c r="BA2540" s="25"/>
      <c r="BB2540" s="25"/>
      <c r="BC2540" s="25"/>
      <c r="BD2540" s="25"/>
      <c r="BE2540" s="25"/>
      <c r="BF2540" s="25"/>
      <c r="BG2540" s="25"/>
      <c r="BH2540" s="25"/>
      <c r="BI2540" s="25"/>
      <c r="BJ2540" s="25"/>
      <c r="BK2540" s="25"/>
      <c r="BL2540" s="27"/>
    </row>
    <row r="2541" spans="1:64" s="29" customFormat="1" ht="24" customHeight="1" x14ac:dyDescent="0.25">
      <c r="A2541" s="26">
        <f t="shared" si="37"/>
        <v>1</v>
      </c>
      <c r="B2541" s="25" t="s">
        <v>5234</v>
      </c>
      <c r="C2541" s="25"/>
      <c r="D2541" s="25" t="s">
        <v>5235</v>
      </c>
      <c r="E2541" s="25" t="s">
        <v>65</v>
      </c>
      <c r="F2541" s="25" t="s">
        <v>5236</v>
      </c>
      <c r="G2541" s="25" t="s">
        <v>70</v>
      </c>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c r="AP2541" s="25"/>
      <c r="AQ2541" s="25"/>
      <c r="AR2541" s="25"/>
      <c r="AS2541" s="25"/>
      <c r="AT2541" s="25"/>
      <c r="AU2541" s="25"/>
      <c r="AV2541" s="25"/>
      <c r="AW2541" s="25"/>
      <c r="AX2541" s="25"/>
      <c r="AY2541" s="25"/>
      <c r="AZ2541" s="25"/>
      <c r="BA2541" s="25"/>
      <c r="BB2541" s="25"/>
      <c r="BC2541" s="25"/>
      <c r="BD2541" s="25"/>
      <c r="BE2541" s="25"/>
      <c r="BF2541" s="25"/>
      <c r="BG2541" s="25"/>
      <c r="BH2541" s="25"/>
      <c r="BI2541" s="25"/>
      <c r="BJ2541" s="25"/>
      <c r="BK2541" s="25"/>
      <c r="BL2541" s="27"/>
    </row>
    <row r="2542" spans="1:64" s="29" customFormat="1" ht="24" customHeight="1" x14ac:dyDescent="0.25">
      <c r="A2542" s="26">
        <f t="shared" si="37"/>
        <v>1</v>
      </c>
      <c r="B2542" s="25" t="s">
        <v>5237</v>
      </c>
      <c r="C2542" s="25"/>
      <c r="D2542" s="25" t="s">
        <v>5238</v>
      </c>
      <c r="E2542" s="25" t="s">
        <v>65</v>
      </c>
      <c r="F2542" s="25" t="s">
        <v>3702</v>
      </c>
      <c r="G2542" s="25" t="s">
        <v>70</v>
      </c>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c r="AP2542" s="25"/>
      <c r="AQ2542" s="25"/>
      <c r="AR2542" s="25"/>
      <c r="AS2542" s="25"/>
      <c r="AT2542" s="25"/>
      <c r="AU2542" s="25"/>
      <c r="AV2542" s="25"/>
      <c r="AW2542" s="25"/>
      <c r="AX2542" s="25"/>
      <c r="AY2542" s="25"/>
      <c r="AZ2542" s="25"/>
      <c r="BA2542" s="25"/>
      <c r="BB2542" s="25"/>
      <c r="BC2542" s="25"/>
      <c r="BD2542" s="25"/>
      <c r="BE2542" s="25"/>
      <c r="BF2542" s="25"/>
      <c r="BG2542" s="25"/>
      <c r="BH2542" s="25"/>
      <c r="BI2542" s="25"/>
      <c r="BJ2542" s="25"/>
      <c r="BK2542" s="25"/>
      <c r="BL2542" s="27"/>
    </row>
    <row r="2543" spans="1:64" s="29" customFormat="1" ht="24" customHeight="1" x14ac:dyDescent="0.25">
      <c r="A2543" s="26">
        <f t="shared" si="37"/>
        <v>15</v>
      </c>
      <c r="B2543" s="25" t="s">
        <v>5239</v>
      </c>
      <c r="C2543" s="25" t="s">
        <v>86</v>
      </c>
      <c r="D2543" s="25" t="s">
        <v>5240</v>
      </c>
      <c r="E2543" s="25" t="s">
        <v>65</v>
      </c>
      <c r="F2543" s="25" t="s">
        <v>5241</v>
      </c>
      <c r="G2543" s="25" t="s">
        <v>70</v>
      </c>
      <c r="H2543" s="25" t="s">
        <v>70</v>
      </c>
      <c r="I2543" s="25"/>
      <c r="J2543" s="25"/>
      <c r="K2543" s="25"/>
      <c r="L2543" s="25"/>
      <c r="M2543" s="25"/>
      <c r="N2543" s="25" t="s">
        <v>70</v>
      </c>
      <c r="O2543" s="25"/>
      <c r="P2543" s="25"/>
      <c r="Q2543" s="25"/>
      <c r="R2543" s="25" t="s">
        <v>70</v>
      </c>
      <c r="S2543" s="25"/>
      <c r="T2543" s="25"/>
      <c r="U2543" s="25" t="s">
        <v>70</v>
      </c>
      <c r="V2543" s="25" t="s">
        <v>10630</v>
      </c>
      <c r="W2543" s="25"/>
      <c r="X2543" s="25"/>
      <c r="Y2543" s="25"/>
      <c r="Z2543" s="25"/>
      <c r="AA2543" s="25"/>
      <c r="AB2543" s="25"/>
      <c r="AC2543" s="25"/>
      <c r="AD2543" s="25"/>
      <c r="AE2543" s="25"/>
      <c r="AF2543" s="25"/>
      <c r="AG2543" s="25"/>
      <c r="AH2543" s="25"/>
      <c r="AI2543" s="25"/>
      <c r="AJ2543" s="25"/>
      <c r="AK2543" s="25" t="s">
        <v>70</v>
      </c>
      <c r="AL2543" s="25"/>
      <c r="AM2543" s="25" t="s">
        <v>70</v>
      </c>
      <c r="AN2543" s="25" t="s">
        <v>70</v>
      </c>
      <c r="AO2543" s="25"/>
      <c r="AP2543" s="25"/>
      <c r="AQ2543" s="25"/>
      <c r="AR2543" s="25"/>
      <c r="AS2543" s="25"/>
      <c r="AT2543" s="25"/>
      <c r="AU2543" s="25"/>
      <c r="AV2543" s="25"/>
      <c r="AW2543" s="25" t="s">
        <v>70</v>
      </c>
      <c r="AX2543" s="25"/>
      <c r="AY2543" s="25" t="s">
        <v>14952</v>
      </c>
      <c r="AZ2543" s="25" t="s">
        <v>70</v>
      </c>
      <c r="BA2543" s="25"/>
      <c r="BB2543" s="25"/>
      <c r="BC2543" s="25" t="s">
        <v>70</v>
      </c>
      <c r="BD2543" s="25"/>
      <c r="BE2543" s="25"/>
      <c r="BF2543" s="25" t="s">
        <v>70</v>
      </c>
      <c r="BG2543" s="25"/>
      <c r="BH2543" s="25" t="s">
        <v>70</v>
      </c>
      <c r="BI2543" s="25"/>
      <c r="BJ2543" s="25"/>
      <c r="BK2543" s="25"/>
      <c r="BL2543" s="27" t="s">
        <v>86</v>
      </c>
    </row>
    <row r="2544" spans="1:64" s="29" customFormat="1" ht="24" customHeight="1" x14ac:dyDescent="0.25">
      <c r="A2544" s="26">
        <f t="shared" si="37"/>
        <v>5</v>
      </c>
      <c r="B2544" s="25" t="s">
        <v>12231</v>
      </c>
      <c r="C2544" s="25" t="s">
        <v>12232</v>
      </c>
      <c r="D2544" s="25" t="s">
        <v>5242</v>
      </c>
      <c r="E2544" s="25" t="s">
        <v>267</v>
      </c>
      <c r="F2544" s="25" t="s">
        <v>5243</v>
      </c>
      <c r="G2544" s="25" t="s">
        <v>12223</v>
      </c>
      <c r="H2544" s="25" t="s">
        <v>70</v>
      </c>
      <c r="I2544" s="25"/>
      <c r="J2544" s="25"/>
      <c r="K2544" s="25"/>
      <c r="L2544" s="25"/>
      <c r="M2544" s="25"/>
      <c r="N2544" s="25"/>
      <c r="O2544" s="25"/>
      <c r="P2544" s="25"/>
      <c r="Q2544" s="25"/>
      <c r="R2544" s="25" t="s">
        <v>10630</v>
      </c>
      <c r="S2544" s="25"/>
      <c r="T2544" s="25"/>
      <c r="U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c r="AP2544" s="25"/>
      <c r="AQ2544" s="25"/>
      <c r="AR2544" s="25"/>
      <c r="AS2544" s="25"/>
      <c r="AT2544" s="25"/>
      <c r="AU2544" s="25"/>
      <c r="AV2544" s="25"/>
      <c r="AW2544" s="25" t="s">
        <v>70</v>
      </c>
      <c r="AX2544" s="25"/>
      <c r="AY2544" s="25"/>
      <c r="AZ2544" s="25"/>
      <c r="BA2544" s="25"/>
      <c r="BB2544" s="25"/>
      <c r="BC2544" s="25"/>
      <c r="BD2544" s="25"/>
      <c r="BE2544" s="25"/>
      <c r="BF2544" s="25"/>
      <c r="BG2544" s="25"/>
      <c r="BH2544" s="25"/>
      <c r="BI2544" s="25" t="s">
        <v>10630</v>
      </c>
      <c r="BJ2544" s="25"/>
      <c r="BK2544" s="25"/>
      <c r="BL2544" s="27"/>
    </row>
    <row r="2545" spans="1:64" s="29" customFormat="1" ht="24" customHeight="1" x14ac:dyDescent="0.25">
      <c r="A2545" s="26">
        <f t="shared" si="37"/>
        <v>47</v>
      </c>
      <c r="B2545" s="25" t="s">
        <v>5244</v>
      </c>
      <c r="C2545" s="25"/>
      <c r="D2545" s="25" t="s">
        <v>5245</v>
      </c>
      <c r="E2545" s="25" t="s">
        <v>65</v>
      </c>
      <c r="F2545" s="25" t="s">
        <v>5246</v>
      </c>
      <c r="G2545" s="25" t="s">
        <v>67</v>
      </c>
      <c r="H2545" s="25" t="s">
        <v>67</v>
      </c>
      <c r="I2545" s="25" t="s">
        <v>67</v>
      </c>
      <c r="J2545" s="25" t="s">
        <v>69</v>
      </c>
      <c r="K2545" s="25" t="s">
        <v>67</v>
      </c>
      <c r="L2545" s="25" t="s">
        <v>10690</v>
      </c>
      <c r="M2545" s="25" t="s">
        <v>67</v>
      </c>
      <c r="N2545" s="25" t="s">
        <v>67</v>
      </c>
      <c r="O2545" s="25" t="s">
        <v>69</v>
      </c>
      <c r="P2545" s="25" t="s">
        <v>167</v>
      </c>
      <c r="Q2545" s="25" t="s">
        <v>272</v>
      </c>
      <c r="R2545" s="25" t="s">
        <v>67</v>
      </c>
      <c r="S2545" s="25"/>
      <c r="T2545" s="25"/>
      <c r="U2545" s="25" t="s">
        <v>67</v>
      </c>
      <c r="V2545" s="25" t="s">
        <v>67</v>
      </c>
      <c r="W2545" s="25" t="s">
        <v>67</v>
      </c>
      <c r="X2545" s="25" t="s">
        <v>67</v>
      </c>
      <c r="Y2545" s="25" t="s">
        <v>69</v>
      </c>
      <c r="Z2545" s="25" t="s">
        <v>67</v>
      </c>
      <c r="AA2545" s="25" t="s">
        <v>67</v>
      </c>
      <c r="AB2545" s="25" t="s">
        <v>67</v>
      </c>
      <c r="AC2545" s="25"/>
      <c r="AD2545" s="25" t="s">
        <v>10691</v>
      </c>
      <c r="AE2545" s="25"/>
      <c r="AF2545" s="25" t="s">
        <v>74</v>
      </c>
      <c r="AG2545" s="25"/>
      <c r="AH2545" s="25" t="s">
        <v>67</v>
      </c>
      <c r="AI2545" s="25" t="s">
        <v>67</v>
      </c>
      <c r="AJ2545" s="25" t="s">
        <v>67</v>
      </c>
      <c r="AK2545" s="25" t="s">
        <v>69</v>
      </c>
      <c r="AL2545" s="25" t="s">
        <v>67</v>
      </c>
      <c r="AM2545" s="25" t="s">
        <v>67</v>
      </c>
      <c r="AN2545" s="25" t="s">
        <v>67</v>
      </c>
      <c r="AO2545" s="25" t="s">
        <v>115</v>
      </c>
      <c r="AP2545" s="25" t="s">
        <v>14946</v>
      </c>
      <c r="AQ2545" s="25" t="s">
        <v>67</v>
      </c>
      <c r="AR2545" s="25" t="s">
        <v>67</v>
      </c>
      <c r="AS2545" s="25" t="s">
        <v>67</v>
      </c>
      <c r="AT2545" s="25" t="s">
        <v>167</v>
      </c>
      <c r="AU2545" s="25" t="s">
        <v>67</v>
      </c>
      <c r="AV2545" s="25" t="s">
        <v>75</v>
      </c>
      <c r="AW2545" s="25" t="s">
        <v>67</v>
      </c>
      <c r="AX2545" s="25"/>
      <c r="AY2545" s="25" t="s">
        <v>67</v>
      </c>
      <c r="AZ2545" s="25"/>
      <c r="BA2545" s="25" t="s">
        <v>67</v>
      </c>
      <c r="BB2545" s="25"/>
      <c r="BC2545" s="25" t="s">
        <v>67</v>
      </c>
      <c r="BD2545" s="25"/>
      <c r="BE2545" s="25" t="s">
        <v>69</v>
      </c>
      <c r="BF2545" s="25" t="s">
        <v>85</v>
      </c>
      <c r="BG2545" s="25" t="s">
        <v>67</v>
      </c>
      <c r="BH2545" s="25" t="s">
        <v>75</v>
      </c>
      <c r="BI2545" s="25"/>
      <c r="BJ2545" s="25" t="s">
        <v>67</v>
      </c>
      <c r="BK2545" s="25" t="s">
        <v>67</v>
      </c>
      <c r="BL2545" s="27"/>
    </row>
    <row r="2546" spans="1:64" s="29" customFormat="1" ht="24" customHeight="1" x14ac:dyDescent="0.25">
      <c r="A2546" s="26">
        <f>COUNTA(G2546:BK2546)</f>
        <v>1</v>
      </c>
      <c r="B2546" s="25" t="s">
        <v>14922</v>
      </c>
      <c r="C2546" s="25"/>
      <c r="D2546" s="25" t="s">
        <v>14923</v>
      </c>
      <c r="E2546" s="25" t="s">
        <v>65</v>
      </c>
      <c r="F2546" s="25" t="s">
        <v>5249</v>
      </c>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5"/>
      <c r="AF2546" s="25"/>
      <c r="AG2546" s="25"/>
      <c r="AH2546" s="25"/>
      <c r="AI2546" s="25" t="s">
        <v>14908</v>
      </c>
      <c r="AJ2546" s="25"/>
      <c r="AK2546" s="25"/>
      <c r="AL2546" s="25"/>
      <c r="AM2546" s="25"/>
      <c r="AN2546" s="25"/>
      <c r="AO2546" s="25"/>
      <c r="AP2546" s="25"/>
      <c r="AQ2546" s="25"/>
      <c r="AR2546" s="25"/>
      <c r="AS2546" s="25"/>
      <c r="AT2546" s="25"/>
      <c r="AU2546" s="25"/>
      <c r="AV2546" s="25"/>
      <c r="AW2546" s="25"/>
      <c r="AX2546" s="25"/>
      <c r="AY2546" s="25"/>
      <c r="AZ2546" s="25"/>
      <c r="BA2546" s="25"/>
      <c r="BB2546" s="25"/>
      <c r="BC2546" s="25"/>
      <c r="BD2546" s="25"/>
      <c r="BE2546" s="25"/>
      <c r="BF2546" s="25"/>
      <c r="BG2546" s="25"/>
      <c r="BH2546" s="25"/>
      <c r="BI2546" s="25"/>
      <c r="BJ2546" s="25"/>
      <c r="BK2546" s="25"/>
      <c r="BL2546" s="27"/>
    </row>
    <row r="2547" spans="1:64" s="29" customFormat="1" ht="24" customHeight="1" x14ac:dyDescent="0.25">
      <c r="A2547" s="26">
        <f t="shared" si="37"/>
        <v>2</v>
      </c>
      <c r="B2547" s="25" t="s">
        <v>5247</v>
      </c>
      <c r="C2547" s="25"/>
      <c r="D2547" s="25" t="s">
        <v>5248</v>
      </c>
      <c r="E2547" s="25" t="s">
        <v>65</v>
      </c>
      <c r="F2547" s="25" t="s">
        <v>5249</v>
      </c>
      <c r="G2547" s="25" t="s">
        <v>67</v>
      </c>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5"/>
      <c r="AF2547" s="25"/>
      <c r="AG2547" s="25"/>
      <c r="AH2547" s="25" t="s">
        <v>14904</v>
      </c>
      <c r="AI2547" s="25"/>
      <c r="AJ2547" s="25"/>
      <c r="AK2547" s="25"/>
      <c r="AL2547" s="25"/>
      <c r="AM2547" s="25"/>
      <c r="AN2547" s="25"/>
      <c r="AO2547" s="25"/>
      <c r="AP2547" s="25"/>
      <c r="AQ2547" s="25"/>
      <c r="AR2547" s="25"/>
      <c r="AS2547" s="25"/>
      <c r="AT2547" s="25"/>
      <c r="AU2547" s="25"/>
      <c r="AV2547" s="25"/>
      <c r="AW2547" s="25"/>
      <c r="AX2547" s="25"/>
      <c r="AY2547" s="25"/>
      <c r="AZ2547" s="25"/>
      <c r="BA2547" s="25"/>
      <c r="BB2547" s="25"/>
      <c r="BC2547" s="25"/>
      <c r="BD2547" s="25"/>
      <c r="BE2547" s="25"/>
      <c r="BF2547" s="25"/>
      <c r="BG2547" s="25"/>
      <c r="BH2547" s="25"/>
      <c r="BI2547" s="25"/>
      <c r="BJ2547" s="25"/>
      <c r="BK2547" s="25"/>
      <c r="BL2547" s="27"/>
    </row>
    <row r="2548" spans="1:64" s="29" customFormat="1" ht="24" customHeight="1" x14ac:dyDescent="0.25">
      <c r="A2548" s="26">
        <f t="shared" si="37"/>
        <v>1</v>
      </c>
      <c r="B2548" s="25" t="s">
        <v>5250</v>
      </c>
      <c r="C2548" s="25"/>
      <c r="D2548" s="25" t="s">
        <v>5251</v>
      </c>
      <c r="E2548" s="25" t="s">
        <v>65</v>
      </c>
      <c r="F2548" s="25" t="s">
        <v>5252</v>
      </c>
      <c r="G2548" s="25" t="s">
        <v>70</v>
      </c>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c r="AP2548" s="25"/>
      <c r="AQ2548" s="25"/>
      <c r="AR2548" s="25"/>
      <c r="AS2548" s="25"/>
      <c r="AT2548" s="25"/>
      <c r="AU2548" s="25"/>
      <c r="AV2548" s="25"/>
      <c r="AW2548" s="25"/>
      <c r="AX2548" s="25"/>
      <c r="AY2548" s="25"/>
      <c r="AZ2548" s="25"/>
      <c r="BA2548" s="25"/>
      <c r="BB2548" s="25"/>
      <c r="BC2548" s="25"/>
      <c r="BD2548" s="25"/>
      <c r="BE2548" s="25"/>
      <c r="BF2548" s="25"/>
      <c r="BG2548" s="25"/>
      <c r="BH2548" s="25"/>
      <c r="BI2548" s="25"/>
      <c r="BJ2548" s="25"/>
      <c r="BK2548" s="25"/>
      <c r="BL2548" s="27"/>
    </row>
    <row r="2549" spans="1:64" s="29" customFormat="1" ht="24" customHeight="1" x14ac:dyDescent="0.25">
      <c r="A2549" s="26">
        <f t="shared" si="37"/>
        <v>1</v>
      </c>
      <c r="B2549" s="25" t="s">
        <v>5253</v>
      </c>
      <c r="C2549" s="25"/>
      <c r="D2549" s="25" t="s">
        <v>5254</v>
      </c>
      <c r="E2549" s="25" t="s">
        <v>65</v>
      </c>
      <c r="F2549" s="25" t="s">
        <v>5252</v>
      </c>
      <c r="G2549" s="25" t="s">
        <v>70</v>
      </c>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c r="AP2549" s="25"/>
      <c r="AQ2549" s="25"/>
      <c r="AR2549" s="25"/>
      <c r="AS2549" s="25"/>
      <c r="AT2549" s="25"/>
      <c r="AU2549" s="25"/>
      <c r="AV2549" s="25"/>
      <c r="AW2549" s="25"/>
      <c r="AX2549" s="25"/>
      <c r="AY2549" s="25"/>
      <c r="AZ2549" s="25"/>
      <c r="BA2549" s="25"/>
      <c r="BB2549" s="25"/>
      <c r="BC2549" s="25"/>
      <c r="BD2549" s="25"/>
      <c r="BE2549" s="25"/>
      <c r="BF2549" s="25"/>
      <c r="BG2549" s="25"/>
      <c r="BH2549" s="25"/>
      <c r="BI2549" s="25"/>
      <c r="BJ2549" s="25"/>
      <c r="BK2549" s="25"/>
      <c r="BL2549" s="27"/>
    </row>
    <row r="2550" spans="1:64" s="29" customFormat="1" ht="24" customHeight="1" x14ac:dyDescent="0.25">
      <c r="A2550" s="26">
        <f t="shared" si="37"/>
        <v>9</v>
      </c>
      <c r="B2550" s="25" t="s">
        <v>12233</v>
      </c>
      <c r="C2550" s="25" t="s">
        <v>289</v>
      </c>
      <c r="D2550" s="25" t="s">
        <v>5255</v>
      </c>
      <c r="E2550" s="25" t="s">
        <v>267</v>
      </c>
      <c r="F2550" s="25" t="s">
        <v>5256</v>
      </c>
      <c r="G2550" s="25" t="s">
        <v>12223</v>
      </c>
      <c r="H2550" s="25" t="s">
        <v>70</v>
      </c>
      <c r="I2550" s="25"/>
      <c r="J2550" s="25"/>
      <c r="K2550" s="25"/>
      <c r="L2550" s="25"/>
      <c r="M2550" s="25"/>
      <c r="N2550" s="25" t="s">
        <v>10630</v>
      </c>
      <c r="O2550" s="25"/>
      <c r="P2550" s="25"/>
      <c r="Q2550" s="25"/>
      <c r="R2550" s="25" t="s">
        <v>70</v>
      </c>
      <c r="S2550" s="25"/>
      <c r="T2550" s="25"/>
      <c r="U2550" s="25"/>
      <c r="V2550" s="25"/>
      <c r="W2550" s="25" t="s">
        <v>70</v>
      </c>
      <c r="X2550" s="25"/>
      <c r="Y2550" s="25"/>
      <c r="Z2550" s="25"/>
      <c r="AA2550" s="25"/>
      <c r="AB2550" s="25"/>
      <c r="AC2550" s="25"/>
      <c r="AD2550" s="25"/>
      <c r="AE2550" s="25"/>
      <c r="AF2550" s="25"/>
      <c r="AG2550" s="25"/>
      <c r="AH2550" s="25" t="s">
        <v>10630</v>
      </c>
      <c r="AI2550" s="25"/>
      <c r="AJ2550" s="25"/>
      <c r="AK2550" s="25"/>
      <c r="AL2550" s="25"/>
      <c r="AM2550" s="25"/>
      <c r="AN2550" s="25"/>
      <c r="AO2550" s="25"/>
      <c r="AP2550" s="25"/>
      <c r="AQ2550" s="25"/>
      <c r="AR2550" s="25"/>
      <c r="AS2550" s="25"/>
      <c r="AT2550" s="25"/>
      <c r="AU2550" s="25"/>
      <c r="AV2550" s="25"/>
      <c r="AW2550" s="25" t="s">
        <v>10630</v>
      </c>
      <c r="AX2550" s="25"/>
      <c r="AY2550" s="25"/>
      <c r="AZ2550" s="25"/>
      <c r="BA2550" s="25"/>
      <c r="BB2550" s="25"/>
      <c r="BC2550" s="25" t="s">
        <v>70</v>
      </c>
      <c r="BD2550" s="25"/>
      <c r="BE2550" s="25"/>
      <c r="BF2550" s="25"/>
      <c r="BG2550" s="25"/>
      <c r="BH2550" s="25"/>
      <c r="BI2550" s="25" t="s">
        <v>10630</v>
      </c>
      <c r="BJ2550" s="25"/>
      <c r="BK2550" s="25"/>
      <c r="BL2550" s="27" t="s">
        <v>289</v>
      </c>
    </row>
    <row r="2551" spans="1:64" s="29" customFormat="1" ht="24" customHeight="1" x14ac:dyDescent="0.25">
      <c r="A2551" s="26">
        <f t="shared" ref="A2551:A2614" si="38">COUNTA(G2551:BK2551)</f>
        <v>11</v>
      </c>
      <c r="B2551" s="25" t="s">
        <v>5257</v>
      </c>
      <c r="C2551" s="25" t="s">
        <v>289</v>
      </c>
      <c r="D2551" s="25" t="s">
        <v>5255</v>
      </c>
      <c r="E2551" s="25" t="s">
        <v>267</v>
      </c>
      <c r="F2551" s="25" t="s">
        <v>5258</v>
      </c>
      <c r="G2551" s="25" t="s">
        <v>70</v>
      </c>
      <c r="H2551" s="25" t="s">
        <v>70</v>
      </c>
      <c r="I2551" s="25"/>
      <c r="J2551" s="25"/>
      <c r="K2551" s="25"/>
      <c r="L2551" s="25"/>
      <c r="M2551" s="25"/>
      <c r="N2551" s="25" t="s">
        <v>70</v>
      </c>
      <c r="O2551" s="25"/>
      <c r="P2551" s="25"/>
      <c r="Q2551" s="25"/>
      <c r="R2551" s="25" t="s">
        <v>70</v>
      </c>
      <c r="S2551" s="25"/>
      <c r="T2551" s="25" t="s">
        <v>70</v>
      </c>
      <c r="U2551" s="25"/>
      <c r="V2551" s="25" t="s">
        <v>70</v>
      </c>
      <c r="W2551" s="25" t="s">
        <v>10630</v>
      </c>
      <c r="X2551" s="25"/>
      <c r="Y2551" s="25"/>
      <c r="Z2551" s="25"/>
      <c r="AA2551" s="25"/>
      <c r="AB2551" s="25"/>
      <c r="AC2551" s="25"/>
      <c r="AD2551" s="28"/>
      <c r="AE2551" s="25"/>
      <c r="AF2551" s="25"/>
      <c r="AG2551" s="25"/>
      <c r="AH2551" s="25"/>
      <c r="AJ2551" s="25"/>
      <c r="AK2551" s="25"/>
      <c r="AL2551" s="25"/>
      <c r="AM2551" s="25"/>
      <c r="AN2551" s="25" t="s">
        <v>70</v>
      </c>
      <c r="AO2551" s="25"/>
      <c r="AP2551" s="25"/>
      <c r="AQ2551" s="25"/>
      <c r="AR2551" s="25"/>
      <c r="AS2551" s="25"/>
      <c r="AT2551" s="25"/>
      <c r="AU2551" s="25"/>
      <c r="AV2551" s="25"/>
      <c r="AW2551" s="25" t="s">
        <v>70</v>
      </c>
      <c r="AX2551" s="25"/>
      <c r="AY2551" s="25"/>
      <c r="AZ2551" s="25"/>
      <c r="BA2551" s="25"/>
      <c r="BB2551" s="25"/>
      <c r="BC2551" s="25" t="s">
        <v>70</v>
      </c>
      <c r="BD2551" s="25"/>
      <c r="BE2551" s="25"/>
      <c r="BF2551" s="25"/>
      <c r="BG2551" s="25"/>
      <c r="BH2551" s="25"/>
      <c r="BI2551" s="25"/>
      <c r="BJ2551" s="25"/>
      <c r="BK2551" s="25" t="s">
        <v>70</v>
      </c>
      <c r="BL2551" s="27" t="s">
        <v>289</v>
      </c>
    </row>
    <row r="2552" spans="1:64" s="29" customFormat="1" ht="24" customHeight="1" x14ac:dyDescent="0.25">
      <c r="A2552" s="26">
        <f t="shared" si="38"/>
        <v>2</v>
      </c>
      <c r="B2552" s="25" t="s">
        <v>5259</v>
      </c>
      <c r="C2552" s="25"/>
      <c r="D2552" s="25" t="s">
        <v>5260</v>
      </c>
      <c r="E2552" s="25" t="s">
        <v>65</v>
      </c>
      <c r="F2552" s="25" t="s">
        <v>5261</v>
      </c>
      <c r="G2552" s="25" t="s">
        <v>70</v>
      </c>
      <c r="H2552" s="25" t="s">
        <v>70</v>
      </c>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c r="AP2552" s="25"/>
      <c r="AQ2552" s="25"/>
      <c r="AR2552" s="25"/>
      <c r="AS2552" s="25"/>
      <c r="AT2552" s="25"/>
      <c r="AU2552" s="25"/>
      <c r="AV2552" s="25"/>
      <c r="AW2552" s="25"/>
      <c r="AX2552" s="25"/>
      <c r="AY2552" s="25"/>
      <c r="AZ2552" s="25"/>
      <c r="BA2552" s="25"/>
      <c r="BB2552" s="25"/>
      <c r="BC2552" s="25"/>
      <c r="BD2552" s="25"/>
      <c r="BE2552" s="25"/>
      <c r="BF2552" s="25"/>
      <c r="BG2552" s="25"/>
      <c r="BH2552" s="25"/>
      <c r="BI2552" s="25"/>
      <c r="BJ2552" s="25"/>
      <c r="BK2552" s="25"/>
      <c r="BL2552" s="27"/>
    </row>
    <row r="2553" spans="1:64" s="29" customFormat="1" ht="24" customHeight="1" x14ac:dyDescent="0.25">
      <c r="A2553" s="26">
        <f t="shared" si="38"/>
        <v>9</v>
      </c>
      <c r="B2553" s="25" t="s">
        <v>12234</v>
      </c>
      <c r="C2553" s="25" t="s">
        <v>12232</v>
      </c>
      <c r="D2553" s="25" t="s">
        <v>5262</v>
      </c>
      <c r="E2553" s="25" t="s">
        <v>267</v>
      </c>
      <c r="F2553" s="25" t="s">
        <v>5263</v>
      </c>
      <c r="G2553" s="25" t="s">
        <v>12223</v>
      </c>
      <c r="H2553" s="25" t="s">
        <v>14485</v>
      </c>
      <c r="I2553" s="25"/>
      <c r="J2553" s="25"/>
      <c r="K2553" s="25"/>
      <c r="L2553" s="25"/>
      <c r="M2553" s="25"/>
      <c r="N2553" s="25"/>
      <c r="O2553" s="25"/>
      <c r="P2553" s="25"/>
      <c r="Q2553" s="25"/>
      <c r="R2553" s="25" t="s">
        <v>75</v>
      </c>
      <c r="S2553" s="25"/>
      <c r="T2553" s="25"/>
      <c r="U2553" s="25"/>
      <c r="V2553" s="25"/>
      <c r="W2553" s="25"/>
      <c r="X2553" s="25"/>
      <c r="Y2553" s="25" t="s">
        <v>69</v>
      </c>
      <c r="Z2553" s="25"/>
      <c r="AA2553" s="25"/>
      <c r="AB2553" s="25"/>
      <c r="AC2553" s="25"/>
      <c r="AD2553" s="25"/>
      <c r="AE2553" s="25"/>
      <c r="AF2553" s="25"/>
      <c r="AG2553" s="25"/>
      <c r="AH2553" s="25" t="s">
        <v>10630</v>
      </c>
      <c r="AI2553" s="25"/>
      <c r="AJ2553" s="25"/>
      <c r="AK2553" s="25"/>
      <c r="AL2553" s="25"/>
      <c r="AM2553" s="25"/>
      <c r="AN2553" s="25"/>
      <c r="AO2553" s="25"/>
      <c r="AP2553" s="25"/>
      <c r="AQ2553" s="25"/>
      <c r="AR2553" s="25"/>
      <c r="AS2553" s="25"/>
      <c r="AT2553" s="25"/>
      <c r="AU2553" s="25"/>
      <c r="AV2553" s="25" t="s">
        <v>69</v>
      </c>
      <c r="AW2553" s="25" t="s">
        <v>14952</v>
      </c>
      <c r="AX2553" s="25"/>
      <c r="AY2553" s="25"/>
      <c r="AZ2553" s="25"/>
      <c r="BA2553" s="25"/>
      <c r="BB2553" s="25"/>
      <c r="BC2553" s="25"/>
      <c r="BD2553" s="25"/>
      <c r="BE2553" s="25" t="s">
        <v>69</v>
      </c>
      <c r="BF2553" s="25"/>
      <c r="BG2553" s="25"/>
      <c r="BH2553" s="25"/>
      <c r="BI2553" s="25" t="s">
        <v>10630</v>
      </c>
      <c r="BJ2553" s="25"/>
      <c r="BK2553" s="25"/>
      <c r="BL2553" s="27"/>
    </row>
    <row r="2554" spans="1:64" s="29" customFormat="1" ht="24" customHeight="1" x14ac:dyDescent="0.25">
      <c r="A2554" s="26">
        <f t="shared" si="38"/>
        <v>6</v>
      </c>
      <c r="B2554" s="25" t="s">
        <v>12235</v>
      </c>
      <c r="C2554" s="25"/>
      <c r="D2554" s="25" t="s">
        <v>5264</v>
      </c>
      <c r="E2554" s="25" t="s">
        <v>182</v>
      </c>
      <c r="F2554" s="25" t="s">
        <v>5265</v>
      </c>
      <c r="G2554" s="25" t="s">
        <v>74</v>
      </c>
      <c r="H2554" s="25" t="s">
        <v>69</v>
      </c>
      <c r="I2554" s="25"/>
      <c r="J2554" s="25"/>
      <c r="K2554" s="25"/>
      <c r="L2554" s="25"/>
      <c r="M2554" s="25"/>
      <c r="N2554" s="25" t="s">
        <v>69</v>
      </c>
      <c r="O2554" s="25"/>
      <c r="P2554" s="25"/>
      <c r="Q2554" s="25"/>
      <c r="R2554" s="25"/>
      <c r="S2554" s="25"/>
      <c r="T2554" s="25"/>
      <c r="U2554" s="25"/>
      <c r="V2554" s="25"/>
      <c r="W2554" s="25"/>
      <c r="X2554" s="25"/>
      <c r="Y2554" s="25"/>
      <c r="Z2554" s="25"/>
      <c r="AA2554" s="25" t="s">
        <v>69</v>
      </c>
      <c r="AB2554" s="25"/>
      <c r="AC2554" s="25"/>
      <c r="AD2554" s="25"/>
      <c r="AE2554" s="25"/>
      <c r="AF2554" s="25"/>
      <c r="AG2554" s="25"/>
      <c r="AH2554" s="25"/>
      <c r="AI2554" s="25"/>
      <c r="AJ2554" s="25"/>
      <c r="AK2554" s="25"/>
      <c r="AL2554" s="25"/>
      <c r="AM2554" s="25"/>
      <c r="AN2554" s="25"/>
      <c r="AO2554" s="25"/>
      <c r="AP2554" s="25"/>
      <c r="AQ2554" s="25" t="s">
        <v>14953</v>
      </c>
      <c r="AR2554" s="25"/>
      <c r="AS2554" s="25"/>
      <c r="AT2554" s="25"/>
      <c r="AU2554" s="25"/>
      <c r="AV2554" s="25"/>
      <c r="AW2554" s="25" t="s">
        <v>69</v>
      </c>
      <c r="AX2554" s="25"/>
      <c r="AY2554" s="25"/>
      <c r="AZ2554" s="25"/>
      <c r="BA2554" s="25"/>
      <c r="BB2554" s="25"/>
      <c r="BC2554" s="25"/>
      <c r="BD2554" s="25"/>
      <c r="BE2554" s="25"/>
      <c r="BF2554" s="25"/>
      <c r="BG2554" s="25"/>
      <c r="BH2554" s="25"/>
      <c r="BI2554" s="25"/>
      <c r="BJ2554" s="25"/>
      <c r="BK2554" s="25"/>
      <c r="BL2554" s="27"/>
    </row>
    <row r="2555" spans="1:64" s="29" customFormat="1" ht="24" customHeight="1" x14ac:dyDescent="0.25">
      <c r="A2555" s="26">
        <f t="shared" si="38"/>
        <v>1</v>
      </c>
      <c r="B2555" s="25" t="s">
        <v>12236</v>
      </c>
      <c r="C2555" s="25" t="s">
        <v>164</v>
      </c>
      <c r="D2555" s="25" t="s">
        <v>5266</v>
      </c>
      <c r="E2555" s="25" t="s">
        <v>78</v>
      </c>
      <c r="F2555" s="25" t="s">
        <v>1722</v>
      </c>
      <c r="G2555" s="25"/>
      <c r="H2555" s="25"/>
      <c r="I2555" s="25"/>
      <c r="J2555" s="25"/>
      <c r="K2555" s="25"/>
      <c r="L2555" s="25"/>
      <c r="M2555" s="25"/>
      <c r="N2555" s="25"/>
      <c r="O2555" s="25"/>
      <c r="P2555" s="25"/>
      <c r="Q2555" s="25"/>
      <c r="R2555" s="25"/>
      <c r="S2555" s="25"/>
      <c r="T2555" s="25" t="s">
        <v>167</v>
      </c>
      <c r="U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c r="AP2555" s="25"/>
      <c r="AQ2555" s="25"/>
      <c r="AR2555" s="25"/>
      <c r="AS2555" s="25"/>
      <c r="AT2555" s="25"/>
      <c r="AU2555" s="25"/>
      <c r="AV2555" s="25"/>
      <c r="AW2555" s="25"/>
      <c r="AX2555" s="25"/>
      <c r="AY2555" s="25"/>
      <c r="AZ2555" s="25"/>
      <c r="BA2555" s="25"/>
      <c r="BB2555" s="25"/>
      <c r="BC2555" s="25"/>
      <c r="BD2555" s="25"/>
      <c r="BE2555" s="25"/>
      <c r="BF2555" s="25"/>
      <c r="BG2555" s="25"/>
      <c r="BH2555" s="25"/>
      <c r="BI2555" s="25"/>
      <c r="BJ2555" s="25"/>
      <c r="BK2555" s="25"/>
      <c r="BL2555" s="27" t="s">
        <v>164</v>
      </c>
    </row>
    <row r="2556" spans="1:64" s="29" customFormat="1" ht="24" customHeight="1" x14ac:dyDescent="0.25">
      <c r="A2556" s="26">
        <f t="shared" si="38"/>
        <v>2</v>
      </c>
      <c r="B2556" s="25" t="s">
        <v>5267</v>
      </c>
      <c r="C2556" s="25"/>
      <c r="D2556" s="25" t="s">
        <v>5268</v>
      </c>
      <c r="E2556" s="25" t="s">
        <v>65</v>
      </c>
      <c r="F2556" s="25" t="s">
        <v>5269</v>
      </c>
      <c r="G2556" s="25"/>
      <c r="H2556" s="25" t="s">
        <v>74</v>
      </c>
      <c r="I2556" s="25" t="s">
        <v>69</v>
      </c>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c r="AP2556" s="25"/>
      <c r="AQ2556" s="25"/>
      <c r="AR2556" s="25"/>
      <c r="AS2556" s="25"/>
      <c r="AT2556" s="25"/>
      <c r="AU2556" s="25"/>
      <c r="AV2556" s="25"/>
      <c r="AW2556" s="25"/>
      <c r="AX2556" s="25"/>
      <c r="AY2556" s="25"/>
      <c r="AZ2556" s="25"/>
      <c r="BA2556" s="25"/>
      <c r="BB2556" s="25"/>
      <c r="BC2556" s="25"/>
      <c r="BD2556" s="25"/>
      <c r="BE2556" s="25"/>
      <c r="BF2556" s="25"/>
      <c r="BG2556" s="25"/>
      <c r="BH2556" s="25"/>
      <c r="BI2556" s="25"/>
      <c r="BJ2556" s="25"/>
      <c r="BK2556" s="25"/>
      <c r="BL2556" s="27"/>
    </row>
    <row r="2557" spans="1:64" s="29" customFormat="1" ht="24" customHeight="1" x14ac:dyDescent="0.25">
      <c r="A2557" s="26">
        <f t="shared" si="38"/>
        <v>1</v>
      </c>
      <c r="B2557" s="25" t="s">
        <v>12237</v>
      </c>
      <c r="C2557" s="25"/>
      <c r="D2557" s="25" t="s">
        <v>5270</v>
      </c>
      <c r="E2557" s="25" t="s">
        <v>78</v>
      </c>
      <c r="F2557" s="25" t="s">
        <v>659</v>
      </c>
      <c r="G2557" s="25"/>
      <c r="H2557" s="25"/>
      <c r="I2557" s="25"/>
      <c r="J2557" s="25"/>
      <c r="K2557" s="25"/>
      <c r="L2557" s="25"/>
      <c r="M2557" s="25"/>
      <c r="N2557" s="25"/>
      <c r="O2557" s="25"/>
      <c r="P2557" s="25"/>
      <c r="Q2557" s="25"/>
      <c r="R2557" s="25"/>
      <c r="S2557" s="25"/>
      <c r="T2557" s="25"/>
      <c r="U2557" s="25" t="s">
        <v>167</v>
      </c>
      <c r="V2557" s="25"/>
      <c r="W2557" s="25"/>
      <c r="X2557" s="25"/>
      <c r="Y2557" s="25"/>
      <c r="Z2557" s="25"/>
      <c r="AA2557" s="25"/>
      <c r="AB2557" s="25"/>
      <c r="AC2557" s="25"/>
      <c r="AD2557" s="25"/>
      <c r="AE2557" s="25"/>
      <c r="AF2557" s="25"/>
      <c r="AG2557" s="25"/>
      <c r="AH2557" s="25"/>
      <c r="AI2557" s="25"/>
      <c r="AJ2557" s="25"/>
      <c r="AK2557" s="25"/>
      <c r="AL2557" s="25"/>
      <c r="AM2557" s="25"/>
      <c r="AN2557" s="25"/>
      <c r="AO2557" s="25"/>
      <c r="AP2557" s="25"/>
      <c r="AQ2557" s="25"/>
      <c r="AR2557" s="25"/>
      <c r="AS2557" s="25"/>
      <c r="AT2557" s="25"/>
      <c r="AU2557" s="25"/>
      <c r="AV2557" s="25"/>
      <c r="AW2557" s="25"/>
      <c r="AX2557" s="25"/>
      <c r="AY2557" s="25"/>
      <c r="AZ2557" s="25"/>
      <c r="BA2557" s="25"/>
      <c r="BB2557" s="25"/>
      <c r="BC2557" s="25"/>
      <c r="BD2557" s="25"/>
      <c r="BE2557" s="25"/>
      <c r="BF2557" s="25"/>
      <c r="BG2557" s="25"/>
      <c r="BH2557" s="25"/>
      <c r="BI2557" s="25"/>
      <c r="BJ2557" s="25"/>
      <c r="BK2557" s="25"/>
      <c r="BL2557" s="27"/>
    </row>
    <row r="2558" spans="1:64" s="29" customFormat="1" ht="24" customHeight="1" x14ac:dyDescent="0.25">
      <c r="A2558" s="26">
        <f t="shared" si="38"/>
        <v>1</v>
      </c>
      <c r="B2558" s="25" t="s">
        <v>12238</v>
      </c>
      <c r="C2558" s="25"/>
      <c r="D2558" s="25" t="s">
        <v>5271</v>
      </c>
      <c r="E2558" s="25" t="s">
        <v>78</v>
      </c>
      <c r="F2558" s="25" t="s">
        <v>659</v>
      </c>
      <c r="G2558" s="25"/>
      <c r="H2558" s="25"/>
      <c r="I2558" s="25"/>
      <c r="J2558" s="25"/>
      <c r="K2558" s="25"/>
      <c r="L2558" s="25"/>
      <c r="M2558" s="25"/>
      <c r="N2558" s="25"/>
      <c r="O2558" s="25"/>
      <c r="P2558" s="25"/>
      <c r="Q2558" s="25"/>
      <c r="R2558" s="25"/>
      <c r="S2558" s="25"/>
      <c r="T2558" s="25"/>
      <c r="U2558" s="25" t="s">
        <v>167</v>
      </c>
      <c r="V2558" s="25"/>
      <c r="W2558" s="25"/>
      <c r="X2558" s="25"/>
      <c r="Y2558" s="25"/>
      <c r="Z2558" s="25"/>
      <c r="AA2558" s="25"/>
      <c r="AB2558" s="25"/>
      <c r="AC2558" s="25"/>
      <c r="AD2558" s="25"/>
      <c r="AE2558" s="25"/>
      <c r="AF2558" s="25"/>
      <c r="AG2558" s="25"/>
      <c r="AH2558" s="25"/>
      <c r="AI2558" s="25"/>
      <c r="AJ2558" s="25"/>
      <c r="AK2558" s="25"/>
      <c r="AL2558" s="25"/>
      <c r="AM2558" s="25"/>
      <c r="AN2558" s="25"/>
      <c r="AO2558" s="25"/>
      <c r="AP2558" s="25"/>
      <c r="AQ2558" s="25"/>
      <c r="AR2558" s="25"/>
      <c r="AS2558" s="25"/>
      <c r="AT2558" s="25"/>
      <c r="AU2558" s="25"/>
      <c r="AV2558" s="25"/>
      <c r="AW2558" s="25"/>
      <c r="AX2558" s="25"/>
      <c r="AY2558" s="25"/>
      <c r="AZ2558" s="25"/>
      <c r="BA2558" s="25"/>
      <c r="BB2558" s="25"/>
      <c r="BC2558" s="25"/>
      <c r="BD2558" s="25"/>
      <c r="BE2558" s="25"/>
      <c r="BF2558" s="25"/>
      <c r="BG2558" s="25"/>
      <c r="BH2558" s="25"/>
      <c r="BI2558" s="25"/>
      <c r="BJ2558" s="25"/>
      <c r="BK2558" s="25"/>
      <c r="BL2558" s="27"/>
    </row>
    <row r="2559" spans="1:64" s="29" customFormat="1" ht="24" customHeight="1" x14ac:dyDescent="0.25">
      <c r="A2559" s="26">
        <f t="shared" si="38"/>
        <v>1</v>
      </c>
      <c r="B2559" s="25" t="s">
        <v>14710</v>
      </c>
      <c r="C2559" s="25"/>
      <c r="D2559" s="25" t="s">
        <v>5272</v>
      </c>
      <c r="E2559" s="25" t="s">
        <v>78</v>
      </c>
      <c r="F2559" s="25" t="s">
        <v>659</v>
      </c>
      <c r="G2559" s="25"/>
      <c r="H2559" s="25"/>
      <c r="I2559" s="25"/>
      <c r="J2559" s="25"/>
      <c r="K2559" s="25"/>
      <c r="L2559" s="25"/>
      <c r="M2559" s="25"/>
      <c r="N2559" s="25"/>
      <c r="O2559" s="25"/>
      <c r="P2559" s="25"/>
      <c r="Q2559" s="25"/>
      <c r="R2559" s="25"/>
      <c r="S2559" s="25"/>
      <c r="T2559" s="25"/>
      <c r="U2559" s="25" t="s">
        <v>167</v>
      </c>
      <c r="V2559" s="25"/>
      <c r="W2559" s="25"/>
      <c r="X2559" s="25"/>
      <c r="Y2559" s="25"/>
      <c r="Z2559" s="25"/>
      <c r="AA2559" s="25"/>
      <c r="AB2559" s="25"/>
      <c r="AC2559" s="25"/>
      <c r="AD2559" s="25"/>
      <c r="AE2559" s="25"/>
      <c r="AF2559" s="25"/>
      <c r="AG2559" s="25"/>
      <c r="AH2559" s="25"/>
      <c r="AI2559" s="25"/>
      <c r="AJ2559" s="25"/>
      <c r="AK2559" s="25"/>
      <c r="AL2559" s="25"/>
      <c r="AM2559" s="25"/>
      <c r="AN2559" s="25"/>
      <c r="AO2559" s="25"/>
      <c r="AP2559" s="25"/>
      <c r="AQ2559" s="25"/>
      <c r="AR2559" s="25"/>
      <c r="AS2559" s="25"/>
      <c r="AT2559" s="25"/>
      <c r="AU2559" s="25"/>
      <c r="AV2559" s="25"/>
      <c r="AW2559" s="25"/>
      <c r="AX2559" s="25"/>
      <c r="AY2559" s="25"/>
      <c r="AZ2559" s="25"/>
      <c r="BA2559" s="25"/>
      <c r="BB2559" s="25"/>
      <c r="BC2559" s="25"/>
      <c r="BD2559" s="25"/>
      <c r="BE2559" s="25"/>
      <c r="BF2559" s="25"/>
      <c r="BG2559" s="25"/>
      <c r="BH2559" s="25"/>
      <c r="BI2559" s="25"/>
      <c r="BJ2559" s="25"/>
      <c r="BK2559" s="25"/>
      <c r="BL2559" s="27"/>
    </row>
    <row r="2560" spans="1:64" s="29" customFormat="1" ht="24" customHeight="1" x14ac:dyDescent="0.25">
      <c r="A2560" s="26">
        <f t="shared" si="38"/>
        <v>1</v>
      </c>
      <c r="B2560" s="25" t="s">
        <v>12239</v>
      </c>
      <c r="C2560" s="25"/>
      <c r="D2560" s="25" t="s">
        <v>5273</v>
      </c>
      <c r="E2560" s="25" t="s">
        <v>78</v>
      </c>
      <c r="F2560" s="25" t="s">
        <v>4131</v>
      </c>
      <c r="G2560" s="25" t="s">
        <v>67</v>
      </c>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c r="AP2560" s="25"/>
      <c r="AQ2560" s="25"/>
      <c r="AR2560" s="25"/>
      <c r="AS2560" s="25"/>
      <c r="AT2560" s="25"/>
      <c r="AU2560" s="25"/>
      <c r="AV2560" s="25"/>
      <c r="AW2560" s="25"/>
      <c r="AX2560" s="25"/>
      <c r="AY2560" s="25"/>
      <c r="AZ2560" s="25"/>
      <c r="BA2560" s="25"/>
      <c r="BB2560" s="25"/>
      <c r="BC2560" s="25"/>
      <c r="BD2560" s="25"/>
      <c r="BE2560" s="25"/>
      <c r="BF2560" s="25"/>
      <c r="BG2560" s="25"/>
      <c r="BH2560" s="25"/>
      <c r="BI2560" s="25"/>
      <c r="BJ2560" s="25"/>
      <c r="BK2560" s="25"/>
      <c r="BL2560" s="27"/>
    </row>
    <row r="2561" spans="1:64" s="29" customFormat="1" ht="24" customHeight="1" x14ac:dyDescent="0.25">
      <c r="A2561" s="26">
        <f t="shared" si="38"/>
        <v>3</v>
      </c>
      <c r="B2561" s="25" t="s">
        <v>12240</v>
      </c>
      <c r="C2561" s="25" t="s">
        <v>86</v>
      </c>
      <c r="D2561" s="25" t="s">
        <v>5274</v>
      </c>
      <c r="E2561" s="25" t="s">
        <v>78</v>
      </c>
      <c r="F2561" s="25" t="s">
        <v>9554</v>
      </c>
      <c r="G2561" s="25" t="s">
        <v>70</v>
      </c>
      <c r="H2561" s="25"/>
      <c r="I2561" s="25"/>
      <c r="J2561" s="25"/>
      <c r="K2561" s="25"/>
      <c r="L2561" s="25"/>
      <c r="M2561" s="25" t="s">
        <v>70</v>
      </c>
      <c r="N2561" s="25"/>
      <c r="O2561" s="25"/>
      <c r="P2561" s="25"/>
      <c r="Q2561" s="25"/>
      <c r="R2561" s="25"/>
      <c r="S2561" s="25"/>
      <c r="T2561" s="25"/>
      <c r="U2561" s="25"/>
      <c r="V2561" s="25" t="s">
        <v>70</v>
      </c>
      <c r="W2561" s="25"/>
      <c r="X2561" s="25"/>
      <c r="Y2561" s="25"/>
      <c r="Z2561" s="25"/>
      <c r="AA2561" s="25"/>
      <c r="AB2561" s="25"/>
      <c r="AC2561" s="25"/>
      <c r="AD2561" s="25"/>
      <c r="AE2561" s="25"/>
      <c r="AF2561" s="25"/>
      <c r="AG2561" s="25"/>
      <c r="AH2561" s="25"/>
      <c r="AI2561" s="25"/>
      <c r="AJ2561" s="25"/>
      <c r="AK2561" s="25"/>
      <c r="AL2561" s="25"/>
      <c r="AM2561" s="25"/>
      <c r="AN2561" s="25"/>
      <c r="AO2561" s="25"/>
      <c r="AP2561" s="25"/>
      <c r="AQ2561" s="25"/>
      <c r="AR2561" s="25"/>
      <c r="AS2561" s="25"/>
      <c r="AT2561" s="25"/>
      <c r="AU2561" s="25"/>
      <c r="AV2561" s="25"/>
      <c r="AW2561" s="25"/>
      <c r="AX2561" s="25"/>
      <c r="AY2561" s="25"/>
      <c r="AZ2561" s="25"/>
      <c r="BA2561" s="25"/>
      <c r="BB2561" s="25"/>
      <c r="BC2561" s="25"/>
      <c r="BD2561" s="25"/>
      <c r="BE2561" s="25"/>
      <c r="BF2561" s="25"/>
      <c r="BG2561" s="25"/>
      <c r="BH2561" s="25"/>
      <c r="BI2561" s="25"/>
      <c r="BJ2561" s="25"/>
      <c r="BK2561" s="25"/>
      <c r="BL2561" s="27" t="s">
        <v>86</v>
      </c>
    </row>
    <row r="2562" spans="1:64" s="29" customFormat="1" ht="24" customHeight="1" x14ac:dyDescent="0.25">
      <c r="A2562" s="26">
        <f t="shared" si="38"/>
        <v>1</v>
      </c>
      <c r="B2562" s="25" t="s">
        <v>12241</v>
      </c>
      <c r="C2562" s="25" t="s">
        <v>86</v>
      </c>
      <c r="D2562" s="25" t="s">
        <v>5275</v>
      </c>
      <c r="E2562" s="25" t="s">
        <v>78</v>
      </c>
      <c r="F2562" s="25" t="s">
        <v>5276</v>
      </c>
      <c r="G2562" s="25"/>
      <c r="H2562" s="25"/>
      <c r="I2562" s="25"/>
      <c r="J2562" s="25"/>
      <c r="K2562" s="25"/>
      <c r="L2562" s="25"/>
      <c r="M2562" s="25" t="s">
        <v>70</v>
      </c>
      <c r="N2562" s="25"/>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5"/>
      <c r="AS2562" s="25"/>
      <c r="AT2562" s="25"/>
      <c r="AU2562" s="25"/>
      <c r="AV2562" s="25"/>
      <c r="AW2562" s="25"/>
      <c r="AX2562" s="25"/>
      <c r="AY2562" s="25"/>
      <c r="AZ2562" s="25"/>
      <c r="BA2562" s="25"/>
      <c r="BB2562" s="25"/>
      <c r="BC2562" s="25"/>
      <c r="BD2562" s="25"/>
      <c r="BE2562" s="25"/>
      <c r="BF2562" s="25"/>
      <c r="BG2562" s="25"/>
      <c r="BH2562" s="25"/>
      <c r="BI2562" s="25"/>
      <c r="BJ2562" s="25"/>
      <c r="BK2562" s="25"/>
      <c r="BL2562" s="27" t="s">
        <v>86</v>
      </c>
    </row>
    <row r="2563" spans="1:64" s="29" customFormat="1" ht="24" customHeight="1" x14ac:dyDescent="0.25">
      <c r="A2563" s="26">
        <f t="shared" si="38"/>
        <v>2</v>
      </c>
      <c r="B2563" s="25" t="s">
        <v>12242</v>
      </c>
      <c r="C2563" s="25"/>
      <c r="D2563" s="25" t="s">
        <v>5277</v>
      </c>
      <c r="E2563" s="25" t="s">
        <v>78</v>
      </c>
      <c r="F2563" s="25" t="s">
        <v>2441</v>
      </c>
      <c r="G2563" s="25"/>
      <c r="H2563" s="25"/>
      <c r="I2563" s="25"/>
      <c r="J2563" s="25"/>
      <c r="K2563" s="25" t="s">
        <v>85</v>
      </c>
      <c r="L2563" s="25"/>
      <c r="M2563" s="25" t="s">
        <v>70</v>
      </c>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5"/>
      <c r="AS2563" s="25"/>
      <c r="AT2563" s="25"/>
      <c r="AU2563" s="25"/>
      <c r="AV2563" s="25"/>
      <c r="AW2563" s="25"/>
      <c r="AX2563" s="25"/>
      <c r="AY2563" s="25"/>
      <c r="AZ2563" s="25"/>
      <c r="BA2563" s="25"/>
      <c r="BB2563" s="25"/>
      <c r="BC2563" s="25"/>
      <c r="BD2563" s="25"/>
      <c r="BE2563" s="25"/>
      <c r="BF2563" s="25"/>
      <c r="BG2563" s="25"/>
      <c r="BH2563" s="25"/>
      <c r="BI2563" s="25"/>
      <c r="BJ2563" s="25"/>
      <c r="BK2563" s="25"/>
      <c r="BL2563" s="27"/>
    </row>
    <row r="2564" spans="1:64" s="29" customFormat="1" ht="24" customHeight="1" x14ac:dyDescent="0.25">
      <c r="A2564" s="26">
        <f t="shared" si="38"/>
        <v>1</v>
      </c>
      <c r="B2564" s="25" t="s">
        <v>12243</v>
      </c>
      <c r="C2564" s="25" t="s">
        <v>12244</v>
      </c>
      <c r="D2564" s="25" t="s">
        <v>5278</v>
      </c>
      <c r="E2564" s="25" t="s">
        <v>78</v>
      </c>
      <c r="F2564" s="25" t="s">
        <v>3423</v>
      </c>
      <c r="G2564" s="25"/>
      <c r="H2564" s="25"/>
      <c r="I2564" s="25"/>
      <c r="J2564" s="25"/>
      <c r="K2564" s="25"/>
      <c r="L2564" s="25"/>
      <c r="M2564" s="25" t="s">
        <v>70</v>
      </c>
      <c r="N2564" s="25"/>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5"/>
      <c r="AS2564" s="25"/>
      <c r="AT2564" s="25"/>
      <c r="AU2564" s="25"/>
      <c r="AV2564" s="25"/>
      <c r="AW2564" s="25"/>
      <c r="AX2564" s="25"/>
      <c r="AY2564" s="25"/>
      <c r="AZ2564" s="25"/>
      <c r="BA2564" s="25"/>
      <c r="BB2564" s="25"/>
      <c r="BC2564" s="25"/>
      <c r="BD2564" s="25"/>
      <c r="BE2564" s="25"/>
      <c r="BF2564" s="25"/>
      <c r="BG2564" s="25"/>
      <c r="BH2564" s="25"/>
      <c r="BI2564" s="25"/>
      <c r="BJ2564" s="25"/>
      <c r="BK2564" s="25"/>
      <c r="BL2564" s="27"/>
    </row>
    <row r="2565" spans="1:64" s="29" customFormat="1" ht="24" customHeight="1" x14ac:dyDescent="0.25">
      <c r="A2565" s="26">
        <f t="shared" si="38"/>
        <v>1</v>
      </c>
      <c r="B2565" s="25" t="s">
        <v>12246</v>
      </c>
      <c r="C2565" s="25" t="s">
        <v>86</v>
      </c>
      <c r="D2565" s="25" t="s">
        <v>5279</v>
      </c>
      <c r="E2565" s="25" t="s">
        <v>78</v>
      </c>
      <c r="F2565" s="25" t="s">
        <v>5280</v>
      </c>
      <c r="G2565" s="25" t="s">
        <v>70</v>
      </c>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5"/>
      <c r="AS2565" s="25"/>
      <c r="AT2565" s="25"/>
      <c r="AU2565" s="25"/>
      <c r="AV2565" s="25"/>
      <c r="AW2565" s="25"/>
      <c r="AX2565" s="25"/>
      <c r="AY2565" s="25"/>
      <c r="AZ2565" s="25"/>
      <c r="BA2565" s="25"/>
      <c r="BB2565" s="25"/>
      <c r="BC2565" s="25"/>
      <c r="BD2565" s="25"/>
      <c r="BE2565" s="25"/>
      <c r="BF2565" s="25"/>
      <c r="BG2565" s="25"/>
      <c r="BH2565" s="25"/>
      <c r="BI2565" s="25"/>
      <c r="BJ2565" s="25"/>
      <c r="BK2565" s="25"/>
      <c r="BL2565" s="27" t="s">
        <v>86</v>
      </c>
    </row>
    <row r="2566" spans="1:64" s="29" customFormat="1" ht="24" customHeight="1" x14ac:dyDescent="0.25">
      <c r="A2566" s="26">
        <f t="shared" si="38"/>
        <v>0</v>
      </c>
      <c r="B2566" s="25" t="s">
        <v>12247</v>
      </c>
      <c r="C2566" s="25"/>
      <c r="D2566" s="25" t="s">
        <v>5281</v>
      </c>
      <c r="E2566" s="25" t="s">
        <v>78</v>
      </c>
      <c r="F2566" s="25" t="s">
        <v>5282</v>
      </c>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5"/>
      <c r="AS2566" s="25"/>
      <c r="AT2566" s="25"/>
      <c r="AU2566" s="25"/>
      <c r="AV2566" s="25"/>
      <c r="AW2566" s="25"/>
      <c r="AX2566" s="25"/>
      <c r="AY2566" s="25"/>
      <c r="AZ2566" s="25"/>
      <c r="BA2566" s="25"/>
      <c r="BB2566" s="25"/>
      <c r="BC2566" s="25"/>
      <c r="BD2566" s="25"/>
      <c r="BE2566" s="25"/>
      <c r="BF2566" s="25"/>
      <c r="BG2566" s="25"/>
      <c r="BH2566" s="25"/>
      <c r="BI2566" s="25"/>
      <c r="BJ2566" s="25"/>
      <c r="BK2566" s="25"/>
      <c r="BL2566" s="27"/>
    </row>
    <row r="2567" spans="1:64" s="29" customFormat="1" ht="24" customHeight="1" x14ac:dyDescent="0.25">
      <c r="A2567" s="26">
        <f t="shared" si="38"/>
        <v>2</v>
      </c>
      <c r="B2567" s="25" t="s">
        <v>12248</v>
      </c>
      <c r="C2567" s="25"/>
      <c r="D2567" s="25" t="s">
        <v>5283</v>
      </c>
      <c r="E2567" s="25" t="s">
        <v>78</v>
      </c>
      <c r="F2567" s="25" t="s">
        <v>5284</v>
      </c>
      <c r="G2567" s="25" t="s">
        <v>10689</v>
      </c>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t="s">
        <v>10659</v>
      </c>
      <c r="AE2567" s="25"/>
      <c r="AF2567" s="25"/>
      <c r="AG2567" s="25"/>
      <c r="AH2567" s="25"/>
      <c r="AI2567" s="25"/>
      <c r="AJ2567" s="25"/>
      <c r="AK2567" s="25"/>
      <c r="AL2567" s="25"/>
      <c r="AM2567" s="25"/>
      <c r="AN2567" s="25"/>
      <c r="AO2567" s="25"/>
      <c r="AP2567" s="25"/>
      <c r="AQ2567" s="25"/>
      <c r="AR2567" s="25"/>
      <c r="AS2567" s="25"/>
      <c r="AT2567" s="25"/>
      <c r="AU2567" s="25"/>
      <c r="AV2567" s="25"/>
      <c r="AW2567" s="25"/>
      <c r="AX2567" s="25"/>
      <c r="AY2567" s="25"/>
      <c r="AZ2567" s="25"/>
      <c r="BA2567" s="25"/>
      <c r="BB2567" s="25"/>
      <c r="BC2567" s="25"/>
      <c r="BD2567" s="25"/>
      <c r="BE2567" s="25"/>
      <c r="BF2567" s="25"/>
      <c r="BG2567" s="25"/>
      <c r="BH2567" s="25"/>
      <c r="BI2567" s="25"/>
      <c r="BJ2567" s="25"/>
      <c r="BK2567" s="25"/>
      <c r="BL2567" s="27" t="s">
        <v>86</v>
      </c>
    </row>
    <row r="2568" spans="1:64" s="29" customFormat="1" ht="24" customHeight="1" x14ac:dyDescent="0.25">
      <c r="A2568" s="26">
        <f t="shared" si="38"/>
        <v>1</v>
      </c>
      <c r="B2568" s="25" t="s">
        <v>5285</v>
      </c>
      <c r="C2568" s="25"/>
      <c r="D2568" s="25" t="s">
        <v>5286</v>
      </c>
      <c r="E2568" s="25" t="s">
        <v>65</v>
      </c>
      <c r="F2568" s="25" t="s">
        <v>5287</v>
      </c>
      <c r="G2568" s="25" t="s">
        <v>70</v>
      </c>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c r="BI2568" s="25"/>
      <c r="BJ2568" s="25"/>
      <c r="BK2568" s="25"/>
      <c r="BL2568" s="27"/>
    </row>
    <row r="2569" spans="1:64" s="29" customFormat="1" ht="24" customHeight="1" x14ac:dyDescent="0.25">
      <c r="A2569" s="26">
        <f t="shared" si="38"/>
        <v>1</v>
      </c>
      <c r="B2569" s="25" t="s">
        <v>12249</v>
      </c>
      <c r="C2569" s="25" t="s">
        <v>86</v>
      </c>
      <c r="D2569" s="25" t="s">
        <v>5288</v>
      </c>
      <c r="E2569" s="25" t="s">
        <v>78</v>
      </c>
      <c r="F2569" s="25" t="s">
        <v>5289</v>
      </c>
      <c r="G2569" s="25" t="s">
        <v>70</v>
      </c>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c r="AY2569" s="25"/>
      <c r="AZ2569" s="25"/>
      <c r="BA2569" s="25"/>
      <c r="BB2569" s="25"/>
      <c r="BC2569" s="25"/>
      <c r="BD2569" s="25"/>
      <c r="BE2569" s="25"/>
      <c r="BF2569" s="25"/>
      <c r="BG2569" s="25"/>
      <c r="BH2569" s="25"/>
      <c r="BI2569" s="25"/>
      <c r="BJ2569" s="25"/>
      <c r="BK2569" s="25"/>
      <c r="BL2569" s="27" t="s">
        <v>86</v>
      </c>
    </row>
    <row r="2570" spans="1:64" s="29" customFormat="1" ht="24" customHeight="1" x14ac:dyDescent="0.25">
      <c r="A2570" s="26">
        <f t="shared" si="38"/>
        <v>3</v>
      </c>
      <c r="B2570" s="25" t="s">
        <v>12250</v>
      </c>
      <c r="C2570" s="25"/>
      <c r="D2570" s="25" t="s">
        <v>5290</v>
      </c>
      <c r="E2570" s="25" t="s">
        <v>78</v>
      </c>
      <c r="F2570" s="25" t="s">
        <v>5075</v>
      </c>
      <c r="G2570" s="25"/>
      <c r="H2570" s="25"/>
      <c r="I2570" s="25"/>
      <c r="J2570" s="25"/>
      <c r="K2570" s="25" t="s">
        <v>85</v>
      </c>
      <c r="L2570" s="25"/>
      <c r="M2570" s="25" t="s">
        <v>70</v>
      </c>
      <c r="N2570" s="25"/>
      <c r="O2570" s="25"/>
      <c r="P2570" s="25"/>
      <c r="Q2570" s="25"/>
      <c r="R2570" s="25"/>
      <c r="S2570" s="25"/>
      <c r="T2570" s="25"/>
      <c r="U2570" s="25"/>
      <c r="V2570" s="25" t="s">
        <v>70</v>
      </c>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5"/>
      <c r="AS2570" s="25"/>
      <c r="AT2570" s="25"/>
      <c r="AU2570" s="25"/>
      <c r="AV2570" s="25"/>
      <c r="AW2570" s="25"/>
      <c r="AX2570" s="25"/>
      <c r="AY2570" s="25"/>
      <c r="AZ2570" s="25"/>
      <c r="BA2570" s="25"/>
      <c r="BB2570" s="25"/>
      <c r="BC2570" s="25"/>
      <c r="BD2570" s="25"/>
      <c r="BE2570" s="25"/>
      <c r="BF2570" s="25"/>
      <c r="BG2570" s="25"/>
      <c r="BH2570" s="25"/>
      <c r="BI2570" s="25"/>
      <c r="BJ2570" s="25"/>
      <c r="BK2570" s="25"/>
      <c r="BL2570" s="27"/>
    </row>
    <row r="2571" spans="1:64" s="29" customFormat="1" ht="24" customHeight="1" x14ac:dyDescent="0.25">
      <c r="A2571" s="26">
        <f t="shared" si="38"/>
        <v>1</v>
      </c>
      <c r="B2571" s="25" t="s">
        <v>12251</v>
      </c>
      <c r="C2571" s="25" t="s">
        <v>12244</v>
      </c>
      <c r="D2571" s="25" t="s">
        <v>5291</v>
      </c>
      <c r="E2571" s="25" t="s">
        <v>78</v>
      </c>
      <c r="F2571" s="25" t="s">
        <v>5292</v>
      </c>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t="s">
        <v>85</v>
      </c>
      <c r="AE2571" s="25"/>
      <c r="AF2571" s="25"/>
      <c r="AG2571" s="25"/>
      <c r="AH2571" s="25"/>
      <c r="AI2571" s="25"/>
      <c r="AJ2571" s="25"/>
      <c r="AK2571" s="25"/>
      <c r="AL2571" s="25"/>
      <c r="AM2571" s="25"/>
      <c r="AN2571" s="25"/>
      <c r="AO2571" s="25"/>
      <c r="AP2571" s="25"/>
      <c r="AQ2571" s="25"/>
      <c r="AR2571" s="25"/>
      <c r="AS2571" s="25"/>
      <c r="AT2571" s="25"/>
      <c r="AU2571" s="25"/>
      <c r="AV2571" s="25"/>
      <c r="AW2571" s="25"/>
      <c r="AX2571" s="25"/>
      <c r="AY2571" s="25"/>
      <c r="AZ2571" s="25"/>
      <c r="BA2571" s="25"/>
      <c r="BB2571" s="25"/>
      <c r="BC2571" s="25"/>
      <c r="BD2571" s="25"/>
      <c r="BE2571" s="25"/>
      <c r="BF2571" s="25"/>
      <c r="BG2571" s="25"/>
      <c r="BH2571" s="25"/>
      <c r="BI2571" s="25"/>
      <c r="BJ2571" s="25"/>
      <c r="BK2571" s="25"/>
      <c r="BL2571" s="27"/>
    </row>
    <row r="2572" spans="1:64" s="29" customFormat="1" ht="24" customHeight="1" x14ac:dyDescent="0.25">
      <c r="A2572" s="26">
        <f t="shared" si="38"/>
        <v>1</v>
      </c>
      <c r="B2572" s="25" t="s">
        <v>5293</v>
      </c>
      <c r="C2572" s="25"/>
      <c r="D2572" s="25" t="s">
        <v>5294</v>
      </c>
      <c r="E2572" s="25" t="s">
        <v>78</v>
      </c>
      <c r="F2572" s="25" t="s">
        <v>5295</v>
      </c>
      <c r="G2572" s="25" t="s">
        <v>67</v>
      </c>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c r="BI2572" s="25"/>
      <c r="BJ2572" s="25"/>
      <c r="BK2572" s="25"/>
      <c r="BL2572" s="27"/>
    </row>
    <row r="2573" spans="1:64" s="29" customFormat="1" ht="24" customHeight="1" x14ac:dyDescent="0.25">
      <c r="A2573" s="26">
        <f t="shared" si="38"/>
        <v>1</v>
      </c>
      <c r="B2573" s="25" t="s">
        <v>5296</v>
      </c>
      <c r="C2573" s="25"/>
      <c r="D2573" s="25" t="s">
        <v>5297</v>
      </c>
      <c r="E2573" s="25" t="s">
        <v>65</v>
      </c>
      <c r="F2573" s="25" t="s">
        <v>5298</v>
      </c>
      <c r="G2573" s="25"/>
      <c r="H2573" s="25"/>
      <c r="I2573" s="25"/>
      <c r="J2573" s="25"/>
      <c r="K2573" s="25"/>
      <c r="L2573" s="25"/>
      <c r="M2573" s="25"/>
      <c r="N2573" s="25"/>
      <c r="O2573" s="25"/>
      <c r="P2573" s="25"/>
      <c r="Q2573" s="25"/>
      <c r="R2573" s="25" t="s">
        <v>67</v>
      </c>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c r="BI2573" s="25"/>
      <c r="BJ2573" s="25"/>
      <c r="BK2573" s="25"/>
      <c r="BL2573" s="27"/>
    </row>
    <row r="2574" spans="1:64" s="29" customFormat="1" ht="24" customHeight="1" x14ac:dyDescent="0.25">
      <c r="A2574" s="26">
        <f t="shared" si="38"/>
        <v>2</v>
      </c>
      <c r="B2574" s="25" t="s">
        <v>12252</v>
      </c>
      <c r="C2574" s="25"/>
      <c r="D2574" s="25" t="s">
        <v>5299</v>
      </c>
      <c r="E2574" s="25" t="s">
        <v>78</v>
      </c>
      <c r="F2574" s="25" t="s">
        <v>407</v>
      </c>
      <c r="G2574" s="25"/>
      <c r="H2574" s="25"/>
      <c r="I2574" s="25"/>
      <c r="J2574" s="25"/>
      <c r="K2574" s="25"/>
      <c r="L2574" s="25" t="s">
        <v>69</v>
      </c>
      <c r="M2574" s="25" t="s">
        <v>70</v>
      </c>
      <c r="N2574" s="25"/>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5"/>
      <c r="AS2574" s="25"/>
      <c r="AT2574" s="25"/>
      <c r="AU2574" s="25"/>
      <c r="AV2574" s="25"/>
      <c r="AW2574" s="25"/>
      <c r="AX2574" s="25"/>
      <c r="AY2574" s="25"/>
      <c r="AZ2574" s="25"/>
      <c r="BA2574" s="25"/>
      <c r="BB2574" s="25"/>
      <c r="BC2574" s="25"/>
      <c r="BD2574" s="25"/>
      <c r="BE2574" s="25"/>
      <c r="BF2574" s="25"/>
      <c r="BG2574" s="25"/>
      <c r="BH2574" s="25"/>
      <c r="BI2574" s="25"/>
      <c r="BJ2574" s="25"/>
      <c r="BK2574" s="25"/>
      <c r="BL2574" s="27"/>
    </row>
    <row r="2575" spans="1:64" s="29" customFormat="1" ht="24" customHeight="1" x14ac:dyDescent="0.25">
      <c r="A2575" s="26">
        <f t="shared" si="38"/>
        <v>1</v>
      </c>
      <c r="B2575" s="25" t="s">
        <v>12253</v>
      </c>
      <c r="C2575" s="25" t="s">
        <v>12244</v>
      </c>
      <c r="D2575" s="25" t="s">
        <v>5300</v>
      </c>
      <c r="E2575" s="25" t="s">
        <v>78</v>
      </c>
      <c r="F2575" s="25" t="s">
        <v>5301</v>
      </c>
      <c r="G2575" s="25" t="s">
        <v>70</v>
      </c>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5"/>
      <c r="AS2575" s="25"/>
      <c r="AT2575" s="25"/>
      <c r="AU2575" s="25"/>
      <c r="AV2575" s="25"/>
      <c r="AW2575" s="25"/>
      <c r="AX2575" s="25"/>
      <c r="AY2575" s="25"/>
      <c r="AZ2575" s="25"/>
      <c r="BA2575" s="25"/>
      <c r="BB2575" s="25"/>
      <c r="BC2575" s="25"/>
      <c r="BD2575" s="25"/>
      <c r="BE2575" s="25"/>
      <c r="BF2575" s="25"/>
      <c r="BG2575" s="25"/>
      <c r="BH2575" s="25"/>
      <c r="BI2575" s="25"/>
      <c r="BJ2575" s="25"/>
      <c r="BK2575" s="25"/>
      <c r="BL2575" s="27" t="s">
        <v>86</v>
      </c>
    </row>
    <row r="2576" spans="1:64" s="29" customFormat="1" ht="24" customHeight="1" x14ac:dyDescent="0.25">
      <c r="A2576" s="26">
        <f t="shared" si="38"/>
        <v>3</v>
      </c>
      <c r="B2576" s="25" t="s">
        <v>12254</v>
      </c>
      <c r="C2576" s="25" t="s">
        <v>86</v>
      </c>
      <c r="D2576" s="25" t="s">
        <v>5302</v>
      </c>
      <c r="E2576" s="25" t="s">
        <v>78</v>
      </c>
      <c r="F2576" s="25" t="s">
        <v>2013</v>
      </c>
      <c r="G2576" s="25" t="s">
        <v>70</v>
      </c>
      <c r="H2576" s="25"/>
      <c r="I2576" s="25"/>
      <c r="J2576" s="25"/>
      <c r="K2576" s="25"/>
      <c r="L2576" s="25"/>
      <c r="M2576" s="25" t="s">
        <v>70</v>
      </c>
      <c r="N2576" s="25"/>
      <c r="O2576" s="25"/>
      <c r="P2576" s="25"/>
      <c r="Q2576" s="25"/>
      <c r="R2576" s="25"/>
      <c r="S2576" s="25"/>
      <c r="T2576" s="25"/>
      <c r="U2576" s="25"/>
      <c r="V2576" s="25" t="s">
        <v>70</v>
      </c>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5"/>
      <c r="AS2576" s="25"/>
      <c r="AT2576" s="25"/>
      <c r="AU2576" s="25"/>
      <c r="AV2576" s="25"/>
      <c r="AW2576" s="25"/>
      <c r="AX2576" s="25"/>
      <c r="AY2576" s="25"/>
      <c r="AZ2576" s="25"/>
      <c r="BA2576" s="25"/>
      <c r="BB2576" s="25"/>
      <c r="BC2576" s="25"/>
      <c r="BD2576" s="25"/>
      <c r="BE2576" s="25"/>
      <c r="BF2576" s="25"/>
      <c r="BG2576" s="25"/>
      <c r="BH2576" s="25"/>
      <c r="BI2576" s="25"/>
      <c r="BJ2576" s="25"/>
      <c r="BK2576" s="25"/>
      <c r="BL2576" s="27" t="s">
        <v>86</v>
      </c>
    </row>
    <row r="2577" spans="1:64" s="29" customFormat="1" ht="24" customHeight="1" x14ac:dyDescent="0.25">
      <c r="A2577" s="26">
        <f t="shared" si="38"/>
        <v>1</v>
      </c>
      <c r="B2577" s="25" t="s">
        <v>5303</v>
      </c>
      <c r="C2577" s="25"/>
      <c r="D2577" s="25" t="s">
        <v>5304</v>
      </c>
      <c r="E2577" s="25" t="s">
        <v>65</v>
      </c>
      <c r="F2577" s="25" t="s">
        <v>5305</v>
      </c>
      <c r="G2577" s="25" t="s">
        <v>70</v>
      </c>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5"/>
      <c r="AS2577" s="25"/>
      <c r="AT2577" s="25"/>
      <c r="AU2577" s="25"/>
      <c r="AV2577" s="25"/>
      <c r="AW2577" s="25"/>
      <c r="AX2577" s="25"/>
      <c r="AY2577" s="25"/>
      <c r="AZ2577" s="25"/>
      <c r="BA2577" s="25"/>
      <c r="BB2577" s="25"/>
      <c r="BC2577" s="25"/>
      <c r="BD2577" s="25"/>
      <c r="BE2577" s="25"/>
      <c r="BF2577" s="25"/>
      <c r="BG2577" s="25"/>
      <c r="BH2577" s="25"/>
      <c r="BI2577" s="25"/>
      <c r="BJ2577" s="25"/>
      <c r="BK2577" s="25"/>
      <c r="BL2577" s="27"/>
    </row>
    <row r="2578" spans="1:64" s="29" customFormat="1" ht="24" customHeight="1" x14ac:dyDescent="0.25">
      <c r="A2578" s="26">
        <f t="shared" si="38"/>
        <v>10</v>
      </c>
      <c r="B2578" s="25" t="s">
        <v>12255</v>
      </c>
      <c r="C2578" s="25"/>
      <c r="D2578" s="25" t="s">
        <v>5306</v>
      </c>
      <c r="E2578" s="25" t="s">
        <v>78</v>
      </c>
      <c r="F2578" s="25" t="s">
        <v>3259</v>
      </c>
      <c r="G2578" s="25" t="s">
        <v>67</v>
      </c>
      <c r="H2578" s="25"/>
      <c r="I2578" s="25"/>
      <c r="J2578" s="25"/>
      <c r="K2578" s="25"/>
      <c r="L2578" s="25"/>
      <c r="M2578" s="25"/>
      <c r="N2578" s="25" t="s">
        <v>74</v>
      </c>
      <c r="O2578" s="25"/>
      <c r="P2578" s="25"/>
      <c r="Q2578" s="25"/>
      <c r="R2578" s="25"/>
      <c r="S2578" s="25"/>
      <c r="T2578" s="25"/>
      <c r="U2578" s="25"/>
      <c r="V2578" s="25" t="s">
        <v>67</v>
      </c>
      <c r="W2578" s="25" t="s">
        <v>69</v>
      </c>
      <c r="X2578" s="25"/>
      <c r="Y2578" s="25"/>
      <c r="Z2578" s="25"/>
      <c r="AA2578" s="25" t="s">
        <v>69</v>
      </c>
      <c r="AB2578" s="25"/>
      <c r="AC2578" s="25"/>
      <c r="AD2578" s="25"/>
      <c r="AE2578" s="25"/>
      <c r="AF2578" s="25"/>
      <c r="AG2578" s="25"/>
      <c r="AH2578" s="25"/>
      <c r="AI2578" s="25"/>
      <c r="AJ2578" s="25" t="s">
        <v>69</v>
      </c>
      <c r="AK2578" s="25" t="s">
        <v>147</v>
      </c>
      <c r="AL2578" s="25"/>
      <c r="AM2578" s="25"/>
      <c r="AN2578" s="25"/>
      <c r="AO2578" s="25"/>
      <c r="AP2578" s="25"/>
      <c r="AQ2578" s="25"/>
      <c r="AR2578" s="25"/>
      <c r="AS2578" s="25" t="s">
        <v>69</v>
      </c>
      <c r="AT2578" s="25"/>
      <c r="AU2578" s="25"/>
      <c r="AV2578" s="25"/>
      <c r="AW2578" s="25" t="s">
        <v>69</v>
      </c>
      <c r="AX2578" s="25"/>
      <c r="AY2578" s="25"/>
      <c r="AZ2578" s="25"/>
      <c r="BA2578" s="25"/>
      <c r="BB2578" s="25"/>
      <c r="BC2578" s="25"/>
      <c r="BD2578" s="25"/>
      <c r="BE2578" s="25"/>
      <c r="BF2578" s="25"/>
      <c r="BG2578" s="25"/>
      <c r="BH2578" s="25" t="s">
        <v>69</v>
      </c>
      <c r="BI2578" s="25"/>
      <c r="BJ2578" s="25"/>
      <c r="BK2578" s="25"/>
      <c r="BL2578" s="27"/>
    </row>
    <row r="2579" spans="1:64" s="29" customFormat="1" ht="24" customHeight="1" x14ac:dyDescent="0.25">
      <c r="A2579" s="26">
        <f t="shared" si="38"/>
        <v>1</v>
      </c>
      <c r="B2579" s="25" t="s">
        <v>12256</v>
      </c>
      <c r="C2579" s="25" t="s">
        <v>86</v>
      </c>
      <c r="D2579" s="25" t="s">
        <v>5307</v>
      </c>
      <c r="E2579" s="25" t="s">
        <v>78</v>
      </c>
      <c r="F2579" s="25" t="s">
        <v>5308</v>
      </c>
      <c r="G2579" s="25" t="s">
        <v>70</v>
      </c>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5"/>
      <c r="AS2579" s="25"/>
      <c r="AT2579" s="25"/>
      <c r="AU2579" s="25"/>
      <c r="AV2579" s="25"/>
      <c r="AW2579" s="25"/>
      <c r="AX2579" s="25"/>
      <c r="AY2579" s="25"/>
      <c r="AZ2579" s="25"/>
      <c r="BA2579" s="25"/>
      <c r="BB2579" s="25"/>
      <c r="BC2579" s="25"/>
      <c r="BD2579" s="25"/>
      <c r="BE2579" s="25"/>
      <c r="BF2579" s="25"/>
      <c r="BG2579" s="25"/>
      <c r="BH2579" s="25"/>
      <c r="BI2579" s="25"/>
      <c r="BJ2579" s="25"/>
      <c r="BK2579" s="25"/>
      <c r="BL2579" s="27" t="s">
        <v>86</v>
      </c>
    </row>
    <row r="2580" spans="1:64" s="29" customFormat="1" ht="24" customHeight="1" x14ac:dyDescent="0.25">
      <c r="A2580" s="26">
        <f t="shared" si="38"/>
        <v>1</v>
      </c>
      <c r="B2580" s="25" t="s">
        <v>12257</v>
      </c>
      <c r="C2580" s="25"/>
      <c r="D2580" s="25" t="s">
        <v>5309</v>
      </c>
      <c r="E2580" s="25" t="s">
        <v>78</v>
      </c>
      <c r="F2580" s="25" t="s">
        <v>659</v>
      </c>
      <c r="G2580" s="25"/>
      <c r="H2580" s="25"/>
      <c r="I2580" s="25"/>
      <c r="J2580" s="25"/>
      <c r="K2580" s="25"/>
      <c r="L2580" s="25"/>
      <c r="M2580" s="25"/>
      <c r="N2580" s="25"/>
      <c r="O2580" s="25"/>
      <c r="P2580" s="25"/>
      <c r="Q2580" s="25"/>
      <c r="R2580" s="25"/>
      <c r="S2580" s="25"/>
      <c r="T2580" s="25"/>
      <c r="U2580" s="25" t="s">
        <v>167</v>
      </c>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5"/>
      <c r="AS2580" s="25"/>
      <c r="AT2580" s="25"/>
      <c r="AU2580" s="25"/>
      <c r="AV2580" s="25"/>
      <c r="AW2580" s="25"/>
      <c r="AX2580" s="25"/>
      <c r="AY2580" s="25"/>
      <c r="AZ2580" s="25"/>
      <c r="BA2580" s="25"/>
      <c r="BB2580" s="25"/>
      <c r="BC2580" s="25"/>
      <c r="BD2580" s="25"/>
      <c r="BE2580" s="25"/>
      <c r="BF2580" s="25"/>
      <c r="BG2580" s="25"/>
      <c r="BH2580" s="25"/>
      <c r="BI2580" s="25"/>
      <c r="BJ2580" s="25"/>
      <c r="BK2580" s="25"/>
      <c r="BL2580" s="27"/>
    </row>
    <row r="2581" spans="1:64" s="29" customFormat="1" ht="24" customHeight="1" x14ac:dyDescent="0.25">
      <c r="A2581" s="26">
        <f t="shared" si="38"/>
        <v>2</v>
      </c>
      <c r="B2581" s="25" t="s">
        <v>12258</v>
      </c>
      <c r="C2581" s="25"/>
      <c r="D2581" s="25" t="s">
        <v>5310</v>
      </c>
      <c r="E2581" s="25" t="s">
        <v>78</v>
      </c>
      <c r="F2581" s="25" t="s">
        <v>5311</v>
      </c>
      <c r="G2581" s="25" t="s">
        <v>67</v>
      </c>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t="s">
        <v>69</v>
      </c>
      <c r="AK2581" s="25"/>
      <c r="AL2581" s="25"/>
      <c r="AM2581" s="25"/>
      <c r="AN2581" s="25"/>
      <c r="AO2581" s="25"/>
      <c r="AP2581" s="25"/>
      <c r="AQ2581" s="25"/>
      <c r="AR2581" s="25"/>
      <c r="AS2581" s="25"/>
      <c r="AT2581" s="25"/>
      <c r="AU2581" s="25"/>
      <c r="AV2581" s="25"/>
      <c r="AW2581" s="25"/>
      <c r="AX2581" s="25"/>
      <c r="AY2581" s="25"/>
      <c r="AZ2581" s="25"/>
      <c r="BA2581" s="25"/>
      <c r="BB2581" s="25"/>
      <c r="BC2581" s="25"/>
      <c r="BD2581" s="25"/>
      <c r="BE2581" s="25"/>
      <c r="BF2581" s="25"/>
      <c r="BG2581" s="25"/>
      <c r="BH2581" s="25"/>
      <c r="BI2581" s="25"/>
      <c r="BJ2581" s="25"/>
      <c r="BK2581" s="25"/>
      <c r="BL2581" s="27"/>
    </row>
    <row r="2582" spans="1:64" s="29" customFormat="1" ht="24" customHeight="1" x14ac:dyDescent="0.25">
      <c r="A2582" s="26">
        <f t="shared" si="38"/>
        <v>2</v>
      </c>
      <c r="B2582" s="25" t="s">
        <v>12259</v>
      </c>
      <c r="C2582" s="25"/>
      <c r="D2582" s="25" t="s">
        <v>5312</v>
      </c>
      <c r="E2582" s="25" t="s">
        <v>78</v>
      </c>
      <c r="F2582" s="25" t="s">
        <v>445</v>
      </c>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t="s">
        <v>146</v>
      </c>
      <c r="AD2582" s="25"/>
      <c r="AE2582" s="25"/>
      <c r="AF2582" s="25"/>
      <c r="AG2582" s="25"/>
      <c r="AH2582" s="25"/>
      <c r="AI2582" s="25"/>
      <c r="AJ2582" s="25"/>
      <c r="AK2582" s="25"/>
      <c r="AL2582" s="25"/>
      <c r="AM2582" s="25"/>
      <c r="AN2582" s="25"/>
      <c r="AO2582" s="25"/>
      <c r="AP2582" s="25"/>
      <c r="AQ2582" s="25"/>
      <c r="AR2582" s="25"/>
      <c r="AS2582" s="25"/>
      <c r="AT2582" s="25"/>
      <c r="AU2582" s="25" t="s">
        <v>69</v>
      </c>
      <c r="AV2582" s="25"/>
      <c r="AW2582" s="25"/>
      <c r="AX2582" s="25"/>
      <c r="AY2582" s="25"/>
      <c r="AZ2582" s="25"/>
      <c r="BA2582" s="25"/>
      <c r="BB2582" s="25"/>
      <c r="BC2582" s="25"/>
      <c r="BD2582" s="25"/>
      <c r="BE2582" s="25"/>
      <c r="BF2582" s="25"/>
      <c r="BG2582" s="25"/>
      <c r="BH2582" s="25"/>
      <c r="BI2582" s="25"/>
      <c r="BJ2582" s="25"/>
      <c r="BK2582" s="25"/>
      <c r="BL2582" s="27"/>
    </row>
    <row r="2583" spans="1:64" s="29" customFormat="1" ht="24" customHeight="1" x14ac:dyDescent="0.25">
      <c r="A2583" s="26">
        <f t="shared" si="38"/>
        <v>1</v>
      </c>
      <c r="B2583" s="25" t="s">
        <v>12260</v>
      </c>
      <c r="C2583" s="25"/>
      <c r="D2583" s="25" t="s">
        <v>5313</v>
      </c>
      <c r="E2583" s="25" t="s">
        <v>78</v>
      </c>
      <c r="F2583" s="25" t="s">
        <v>534</v>
      </c>
      <c r="G2583" s="25"/>
      <c r="H2583" s="25"/>
      <c r="I2583" s="25"/>
      <c r="J2583" s="25"/>
      <c r="K2583" s="25"/>
      <c r="L2583" s="25"/>
      <c r="M2583" s="25"/>
      <c r="N2583" s="25"/>
      <c r="O2583" s="25"/>
      <c r="P2583" s="25"/>
      <c r="Q2583" s="25"/>
      <c r="R2583" s="25"/>
      <c r="S2583" s="25"/>
      <c r="T2583" s="25" t="s">
        <v>10632</v>
      </c>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5"/>
      <c r="AS2583" s="25"/>
      <c r="AT2583" s="25"/>
      <c r="AU2583" s="25"/>
      <c r="AV2583" s="25"/>
      <c r="AW2583" s="25"/>
      <c r="AX2583" s="25"/>
      <c r="AY2583" s="25"/>
      <c r="AZ2583" s="25"/>
      <c r="BA2583" s="25"/>
      <c r="BB2583" s="25"/>
      <c r="BC2583" s="25"/>
      <c r="BD2583" s="25"/>
      <c r="BE2583" s="25"/>
      <c r="BF2583" s="25"/>
      <c r="BG2583" s="25"/>
      <c r="BH2583" s="25"/>
      <c r="BI2583" s="25"/>
      <c r="BJ2583" s="25"/>
      <c r="BK2583" s="25"/>
      <c r="BL2583" s="27"/>
    </row>
    <row r="2584" spans="1:64" s="29" customFormat="1" ht="24" customHeight="1" x14ac:dyDescent="0.25">
      <c r="A2584" s="26">
        <f t="shared" si="38"/>
        <v>1</v>
      </c>
      <c r="B2584" s="25" t="s">
        <v>12261</v>
      </c>
      <c r="C2584" s="25"/>
      <c r="D2584" s="25" t="s">
        <v>5314</v>
      </c>
      <c r="E2584" s="25" t="s">
        <v>78</v>
      </c>
      <c r="F2584" s="25" t="s">
        <v>659</v>
      </c>
      <c r="G2584" s="25"/>
      <c r="H2584" s="25"/>
      <c r="I2584" s="25"/>
      <c r="J2584" s="25"/>
      <c r="K2584" s="25"/>
      <c r="L2584" s="25"/>
      <c r="M2584" s="25"/>
      <c r="N2584" s="25"/>
      <c r="O2584" s="25"/>
      <c r="P2584" s="25"/>
      <c r="Q2584" s="25"/>
      <c r="R2584" s="25"/>
      <c r="S2584" s="25"/>
      <c r="T2584" s="25"/>
      <c r="U2584" s="25" t="s">
        <v>167</v>
      </c>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5"/>
      <c r="AS2584" s="25"/>
      <c r="AT2584" s="25"/>
      <c r="AU2584" s="25"/>
      <c r="AV2584" s="25"/>
      <c r="AW2584" s="25"/>
      <c r="AX2584" s="25"/>
      <c r="AY2584" s="25"/>
      <c r="AZ2584" s="25"/>
      <c r="BA2584" s="25"/>
      <c r="BB2584" s="25"/>
      <c r="BC2584" s="25"/>
      <c r="BD2584" s="25"/>
      <c r="BE2584" s="25"/>
      <c r="BF2584" s="25"/>
      <c r="BG2584" s="25"/>
      <c r="BH2584" s="25"/>
      <c r="BI2584" s="25"/>
      <c r="BJ2584" s="25"/>
      <c r="BK2584" s="25"/>
      <c r="BL2584" s="27"/>
    </row>
    <row r="2585" spans="1:64" s="29" customFormat="1" ht="24" customHeight="1" x14ac:dyDescent="0.25">
      <c r="A2585" s="26">
        <f t="shared" si="38"/>
        <v>1</v>
      </c>
      <c r="B2585" s="25" t="s">
        <v>12262</v>
      </c>
      <c r="C2585" s="25"/>
      <c r="D2585" s="25" t="s">
        <v>5315</v>
      </c>
      <c r="E2585" s="25" t="s">
        <v>78</v>
      </c>
      <c r="F2585" s="25" t="s">
        <v>411</v>
      </c>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5"/>
      <c r="AS2585" s="25"/>
      <c r="AT2585" s="25"/>
      <c r="AU2585" s="25" t="s">
        <v>69</v>
      </c>
      <c r="AV2585" s="25"/>
      <c r="AW2585" s="25"/>
      <c r="AX2585" s="25"/>
      <c r="AY2585" s="25"/>
      <c r="AZ2585" s="25"/>
      <c r="BA2585" s="25"/>
      <c r="BB2585" s="25"/>
      <c r="BC2585" s="25"/>
      <c r="BD2585" s="25"/>
      <c r="BE2585" s="25"/>
      <c r="BF2585" s="25"/>
      <c r="BG2585" s="25"/>
      <c r="BH2585" s="25"/>
      <c r="BI2585" s="25"/>
      <c r="BJ2585" s="25"/>
      <c r="BK2585" s="25"/>
      <c r="BL2585" s="27"/>
    </row>
    <row r="2586" spans="1:64" s="29" customFormat="1" ht="24" customHeight="1" x14ac:dyDescent="0.25">
      <c r="A2586" s="26">
        <f t="shared" si="38"/>
        <v>1</v>
      </c>
      <c r="B2586" s="25" t="s">
        <v>12263</v>
      </c>
      <c r="C2586" s="25"/>
      <c r="D2586" s="25" t="s">
        <v>5316</v>
      </c>
      <c r="E2586" s="25" t="s">
        <v>78</v>
      </c>
      <c r="F2586" s="25" t="s">
        <v>5317</v>
      </c>
      <c r="G2586" s="25" t="s">
        <v>67</v>
      </c>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5"/>
      <c r="AS2586" s="25"/>
      <c r="AT2586" s="25"/>
      <c r="AU2586" s="25"/>
      <c r="AV2586" s="25"/>
      <c r="AW2586" s="25"/>
      <c r="AX2586" s="25"/>
      <c r="AY2586" s="25"/>
      <c r="AZ2586" s="25"/>
      <c r="BA2586" s="25"/>
      <c r="BB2586" s="25"/>
      <c r="BC2586" s="25"/>
      <c r="BD2586" s="25"/>
      <c r="BE2586" s="25"/>
      <c r="BF2586" s="25"/>
      <c r="BG2586" s="25"/>
      <c r="BH2586" s="25"/>
      <c r="BI2586" s="25"/>
      <c r="BJ2586" s="25"/>
      <c r="BK2586" s="25"/>
      <c r="BL2586" s="27"/>
    </row>
    <row r="2587" spans="1:64" s="29" customFormat="1" ht="24" customHeight="1" x14ac:dyDescent="0.25">
      <c r="A2587" s="26">
        <f t="shared" si="38"/>
        <v>1</v>
      </c>
      <c r="B2587" s="25" t="s">
        <v>12264</v>
      </c>
      <c r="C2587" s="25"/>
      <c r="D2587" s="25" t="s">
        <v>5318</v>
      </c>
      <c r="E2587" s="25" t="s">
        <v>78</v>
      </c>
      <c r="F2587" s="25" t="s">
        <v>659</v>
      </c>
      <c r="G2587" s="25"/>
      <c r="H2587" s="25"/>
      <c r="I2587" s="25"/>
      <c r="J2587" s="25"/>
      <c r="K2587" s="25"/>
      <c r="L2587" s="25"/>
      <c r="M2587" s="25"/>
      <c r="N2587" s="25"/>
      <c r="O2587" s="25"/>
      <c r="P2587" s="25"/>
      <c r="Q2587" s="25"/>
      <c r="R2587" s="25"/>
      <c r="S2587" s="25"/>
      <c r="T2587" s="25"/>
      <c r="U2587" s="25" t="s">
        <v>167</v>
      </c>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5"/>
      <c r="AS2587" s="25"/>
      <c r="AT2587" s="25"/>
      <c r="AU2587" s="25"/>
      <c r="AV2587" s="25"/>
      <c r="AW2587" s="25"/>
      <c r="AX2587" s="25"/>
      <c r="AY2587" s="25"/>
      <c r="AZ2587" s="25"/>
      <c r="BA2587" s="25"/>
      <c r="BB2587" s="25"/>
      <c r="BC2587" s="25"/>
      <c r="BD2587" s="25"/>
      <c r="BE2587" s="25"/>
      <c r="BF2587" s="25"/>
      <c r="BG2587" s="25"/>
      <c r="BH2587" s="25"/>
      <c r="BI2587" s="25"/>
      <c r="BJ2587" s="25"/>
      <c r="BK2587" s="25"/>
      <c r="BL2587" s="27"/>
    </row>
    <row r="2588" spans="1:64" s="29" customFormat="1" ht="24" customHeight="1" x14ac:dyDescent="0.25">
      <c r="A2588" s="26">
        <f t="shared" si="38"/>
        <v>1</v>
      </c>
      <c r="B2588" s="27" t="s">
        <v>5319</v>
      </c>
      <c r="C2588" s="27"/>
      <c r="D2588" s="27" t="s">
        <v>5320</v>
      </c>
      <c r="E2588" s="27" t="s">
        <v>65</v>
      </c>
      <c r="F2588" s="27" t="s">
        <v>5321</v>
      </c>
      <c r="G2588" s="28" t="s">
        <v>67</v>
      </c>
      <c r="H2588" s="28"/>
      <c r="I2588" s="28"/>
      <c r="J2588" s="28"/>
      <c r="K2588" s="28"/>
      <c r="L2588" s="28"/>
      <c r="M2588" s="28"/>
      <c r="N2588" s="28"/>
      <c r="O2588" s="28"/>
      <c r="P2588" s="28"/>
      <c r="Q2588" s="28"/>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s="28"/>
      <c r="BJ2588" s="28"/>
      <c r="BK2588" s="28"/>
      <c r="BL2588" s="27"/>
    </row>
    <row r="2589" spans="1:64" s="29" customFormat="1" ht="24" customHeight="1" x14ac:dyDescent="0.25">
      <c r="A2589" s="26">
        <f t="shared" si="38"/>
        <v>1</v>
      </c>
      <c r="B2589" s="25" t="s">
        <v>12265</v>
      </c>
      <c r="C2589" s="25" t="s">
        <v>12232</v>
      </c>
      <c r="D2589" s="25" t="s">
        <v>5322</v>
      </c>
      <c r="E2589" s="25" t="s">
        <v>78</v>
      </c>
      <c r="F2589" s="25" t="s">
        <v>2010</v>
      </c>
      <c r="G2589" s="25" t="s">
        <v>70</v>
      </c>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5"/>
      <c r="AS2589" s="25"/>
      <c r="AT2589" s="25"/>
      <c r="AU2589" s="25"/>
      <c r="AV2589" s="25"/>
      <c r="AW2589" s="25"/>
      <c r="AX2589" s="25"/>
      <c r="AY2589" s="25"/>
      <c r="AZ2589" s="25"/>
      <c r="BA2589" s="25"/>
      <c r="BB2589" s="25"/>
      <c r="BC2589" s="25"/>
      <c r="BD2589" s="25"/>
      <c r="BE2589" s="25"/>
      <c r="BF2589" s="25"/>
      <c r="BG2589" s="25"/>
      <c r="BH2589" s="25"/>
      <c r="BI2589" s="25"/>
      <c r="BJ2589" s="25"/>
      <c r="BK2589" s="25"/>
      <c r="BL2589" s="27"/>
    </row>
    <row r="2590" spans="1:64" s="29" customFormat="1" ht="24" customHeight="1" x14ac:dyDescent="0.25">
      <c r="A2590" s="26">
        <f t="shared" si="38"/>
        <v>1</v>
      </c>
      <c r="B2590" s="25" t="s">
        <v>12266</v>
      </c>
      <c r="C2590" s="25" t="s">
        <v>12244</v>
      </c>
      <c r="D2590" s="25" t="s">
        <v>5323</v>
      </c>
      <c r="E2590" s="25" t="s">
        <v>78</v>
      </c>
      <c r="F2590" s="25" t="s">
        <v>5324</v>
      </c>
      <c r="G2590" s="25" t="s">
        <v>70</v>
      </c>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5"/>
      <c r="AS2590" s="25"/>
      <c r="AT2590" s="25"/>
      <c r="AU2590" s="25"/>
      <c r="AV2590" s="25"/>
      <c r="AW2590" s="25"/>
      <c r="AX2590" s="25"/>
      <c r="AY2590" s="25"/>
      <c r="AZ2590" s="25"/>
      <c r="BA2590" s="25"/>
      <c r="BB2590" s="25"/>
      <c r="BC2590" s="25"/>
      <c r="BD2590" s="25"/>
      <c r="BE2590" s="25"/>
      <c r="BF2590" s="25"/>
      <c r="BG2590" s="25"/>
      <c r="BH2590" s="25"/>
      <c r="BI2590" s="25"/>
      <c r="BJ2590" s="25"/>
      <c r="BK2590" s="25"/>
      <c r="BL2590" s="27"/>
    </row>
    <row r="2591" spans="1:64" s="29" customFormat="1" ht="24" customHeight="1" x14ac:dyDescent="0.25">
      <c r="A2591" s="26">
        <f t="shared" si="38"/>
        <v>1</v>
      </c>
      <c r="B2591" s="25" t="s">
        <v>12268</v>
      </c>
      <c r="C2591" s="25"/>
      <c r="D2591" s="25" t="s">
        <v>5325</v>
      </c>
      <c r="E2591" s="25" t="s">
        <v>78</v>
      </c>
      <c r="F2591" s="25" t="s">
        <v>12269</v>
      </c>
      <c r="G2591" s="25" t="s">
        <v>70</v>
      </c>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c r="AR2591" s="25"/>
      <c r="AS2591" s="25"/>
      <c r="AT2591" s="25"/>
      <c r="AU2591" s="25"/>
      <c r="AV2591" s="25"/>
      <c r="AW2591" s="25"/>
      <c r="AX2591" s="25"/>
      <c r="AY2591" s="25"/>
      <c r="AZ2591" s="25"/>
      <c r="BA2591" s="25"/>
      <c r="BB2591" s="25"/>
      <c r="BC2591" s="25"/>
      <c r="BD2591" s="25"/>
      <c r="BE2591" s="25"/>
      <c r="BF2591" s="25"/>
      <c r="BG2591" s="25"/>
      <c r="BH2591" s="25"/>
      <c r="BI2591" s="25"/>
      <c r="BJ2591" s="25"/>
      <c r="BK2591" s="25"/>
      <c r="BL2591" s="27"/>
    </row>
    <row r="2592" spans="1:64" s="29" customFormat="1" ht="24" customHeight="1" x14ac:dyDescent="0.25">
      <c r="A2592" s="26">
        <f t="shared" si="38"/>
        <v>1</v>
      </c>
      <c r="B2592" s="25" t="s">
        <v>5326</v>
      </c>
      <c r="C2592" s="25"/>
      <c r="D2592" s="25" t="s">
        <v>5327</v>
      </c>
      <c r="E2592" s="25" t="s">
        <v>78</v>
      </c>
      <c r="F2592" s="25" t="s">
        <v>5328</v>
      </c>
      <c r="G2592" s="25" t="s">
        <v>67</v>
      </c>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5"/>
      <c r="AS2592" s="25"/>
      <c r="AT2592" s="25"/>
      <c r="AU2592" s="25"/>
      <c r="AV2592" s="25"/>
      <c r="AW2592" s="25"/>
      <c r="AX2592" s="25"/>
      <c r="AY2592" s="25"/>
      <c r="AZ2592" s="25"/>
      <c r="BA2592" s="25"/>
      <c r="BB2592" s="25"/>
      <c r="BC2592" s="25"/>
      <c r="BD2592" s="25"/>
      <c r="BE2592" s="25"/>
      <c r="BF2592" s="25"/>
      <c r="BG2592" s="25"/>
      <c r="BH2592" s="25"/>
      <c r="BI2592" s="25"/>
      <c r="BJ2592" s="25"/>
      <c r="BK2592" s="25"/>
      <c r="BL2592" s="27"/>
    </row>
    <row r="2593" spans="1:64" s="29" customFormat="1" ht="24" customHeight="1" x14ac:dyDescent="0.25">
      <c r="A2593" s="26">
        <f t="shared" si="38"/>
        <v>1</v>
      </c>
      <c r="B2593" s="25" t="s">
        <v>5329</v>
      </c>
      <c r="C2593" s="25"/>
      <c r="D2593" s="25" t="s">
        <v>5330</v>
      </c>
      <c r="E2593" s="25" t="s">
        <v>65</v>
      </c>
      <c r="F2593" s="25" t="s">
        <v>5331</v>
      </c>
      <c r="G2593" s="25" t="s">
        <v>70</v>
      </c>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5"/>
      <c r="AS2593" s="25"/>
      <c r="AT2593" s="25"/>
      <c r="AU2593" s="25"/>
      <c r="AV2593" s="25"/>
      <c r="AW2593" s="25"/>
      <c r="AX2593" s="25"/>
      <c r="AY2593" s="25"/>
      <c r="AZ2593" s="25"/>
      <c r="BA2593" s="25"/>
      <c r="BB2593" s="25"/>
      <c r="BC2593" s="25"/>
      <c r="BD2593" s="25"/>
      <c r="BE2593" s="25"/>
      <c r="BF2593" s="25"/>
      <c r="BG2593" s="25"/>
      <c r="BH2593" s="25"/>
      <c r="BI2593" s="25"/>
      <c r="BJ2593" s="25"/>
      <c r="BK2593" s="25"/>
      <c r="BL2593" s="27"/>
    </row>
    <row r="2594" spans="1:64" s="29" customFormat="1" ht="24" customHeight="1" x14ac:dyDescent="0.25">
      <c r="A2594" s="26">
        <f t="shared" si="38"/>
        <v>1</v>
      </c>
      <c r="B2594" s="25" t="s">
        <v>5332</v>
      </c>
      <c r="C2594" s="25"/>
      <c r="D2594" s="25" t="s">
        <v>5333</v>
      </c>
      <c r="E2594" s="25" t="s">
        <v>65</v>
      </c>
      <c r="F2594" s="25" t="s">
        <v>5334</v>
      </c>
      <c r="G2594" s="25" t="s">
        <v>70</v>
      </c>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5"/>
      <c r="AS2594" s="25"/>
      <c r="AT2594" s="25"/>
      <c r="AU2594" s="25"/>
      <c r="AV2594" s="25"/>
      <c r="AW2594" s="25"/>
      <c r="AX2594" s="25"/>
      <c r="AY2594" s="25"/>
      <c r="AZ2594" s="25"/>
      <c r="BA2594" s="25"/>
      <c r="BB2594" s="25"/>
      <c r="BC2594" s="25"/>
      <c r="BD2594" s="25"/>
      <c r="BE2594" s="25"/>
      <c r="BF2594" s="25"/>
      <c r="BG2594" s="25"/>
      <c r="BH2594" s="25"/>
      <c r="BI2594" s="25"/>
      <c r="BJ2594" s="25"/>
      <c r="BK2594" s="25"/>
      <c r="BL2594" s="27"/>
    </row>
    <row r="2595" spans="1:64" s="29" customFormat="1" ht="24" customHeight="1" x14ac:dyDescent="0.25">
      <c r="A2595" s="26">
        <f t="shared" si="38"/>
        <v>1</v>
      </c>
      <c r="B2595" s="25" t="s">
        <v>5335</v>
      </c>
      <c r="C2595" s="25"/>
      <c r="D2595" s="25" t="s">
        <v>5336</v>
      </c>
      <c r="E2595" s="25" t="s">
        <v>65</v>
      </c>
      <c r="F2595" s="25" t="s">
        <v>5337</v>
      </c>
      <c r="G2595" s="25" t="s">
        <v>70</v>
      </c>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5"/>
      <c r="AS2595" s="25"/>
      <c r="AT2595" s="25"/>
      <c r="AU2595" s="25"/>
      <c r="AV2595" s="25"/>
      <c r="AW2595" s="25"/>
      <c r="AX2595" s="25"/>
      <c r="AY2595" s="25"/>
      <c r="AZ2595" s="25"/>
      <c r="BA2595" s="25"/>
      <c r="BB2595" s="25"/>
      <c r="BC2595" s="25"/>
      <c r="BD2595" s="25"/>
      <c r="BE2595" s="25"/>
      <c r="BF2595" s="25"/>
      <c r="BG2595" s="25"/>
      <c r="BH2595" s="25"/>
      <c r="BI2595" s="25"/>
      <c r="BJ2595" s="25"/>
      <c r="BK2595" s="25"/>
      <c r="BL2595" s="27"/>
    </row>
    <row r="2596" spans="1:64" s="29" customFormat="1" ht="24" customHeight="1" x14ac:dyDescent="0.25">
      <c r="A2596" s="26">
        <f t="shared" si="38"/>
        <v>1</v>
      </c>
      <c r="B2596" s="25" t="s">
        <v>12270</v>
      </c>
      <c r="C2596" s="25" t="s">
        <v>86</v>
      </c>
      <c r="D2596" s="25" t="s">
        <v>5338</v>
      </c>
      <c r="E2596" s="25" t="s">
        <v>78</v>
      </c>
      <c r="F2596" s="25" t="s">
        <v>179</v>
      </c>
      <c r="G2596" s="25"/>
      <c r="H2596" s="25"/>
      <c r="I2596" s="25"/>
      <c r="J2596" s="25"/>
      <c r="K2596" s="25"/>
      <c r="L2596" s="25"/>
      <c r="M2596" s="25" t="s">
        <v>70</v>
      </c>
      <c r="N2596" s="25"/>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5"/>
      <c r="AS2596" s="25"/>
      <c r="AT2596" s="25"/>
      <c r="AU2596" s="25"/>
      <c r="AV2596" s="25"/>
      <c r="AW2596" s="25"/>
      <c r="AX2596" s="25"/>
      <c r="AY2596" s="25"/>
      <c r="AZ2596" s="25"/>
      <c r="BA2596" s="25"/>
      <c r="BB2596" s="25"/>
      <c r="BC2596" s="25"/>
      <c r="BD2596" s="25"/>
      <c r="BE2596" s="25"/>
      <c r="BF2596" s="25"/>
      <c r="BG2596" s="25"/>
      <c r="BH2596" s="25"/>
      <c r="BI2596" s="25"/>
      <c r="BJ2596" s="25"/>
      <c r="BK2596" s="25"/>
      <c r="BL2596" s="27" t="s">
        <v>86</v>
      </c>
    </row>
    <row r="2597" spans="1:64" s="29" customFormat="1" ht="24" customHeight="1" x14ac:dyDescent="0.25">
      <c r="A2597" s="26">
        <f t="shared" si="38"/>
        <v>2</v>
      </c>
      <c r="B2597" s="27" t="s">
        <v>5339</v>
      </c>
      <c r="C2597" s="27"/>
      <c r="D2597" s="27" t="s">
        <v>5340</v>
      </c>
      <c r="E2597" s="27" t="s">
        <v>65</v>
      </c>
      <c r="F2597" s="27" t="s">
        <v>5341</v>
      </c>
      <c r="G2597" s="28"/>
      <c r="H2597" s="28"/>
      <c r="I2597" s="28"/>
      <c r="J2597" s="28"/>
      <c r="K2597" s="28"/>
      <c r="L2597" s="28"/>
      <c r="M2597" s="28"/>
      <c r="N2597" s="28"/>
      <c r="O2597" s="28"/>
      <c r="P2597" s="28"/>
      <c r="Q2597" s="28"/>
      <c r="R2597" s="28"/>
      <c r="S2597" s="28"/>
      <c r="T2597" s="28"/>
      <c r="U2597" s="28"/>
      <c r="V2597" s="28"/>
      <c r="W2597" s="28"/>
      <c r="X2597" s="28"/>
      <c r="Y2597" s="28"/>
      <c r="Z2597" s="28"/>
      <c r="AA2597" s="28"/>
      <c r="AB2597" s="28"/>
      <c r="AC2597" s="28"/>
      <c r="AD2597" s="28"/>
      <c r="AE2597" s="28"/>
      <c r="AF2597" s="28"/>
      <c r="AG2597" s="28"/>
      <c r="AH2597" s="28"/>
      <c r="AI2597" s="28"/>
      <c r="AJ2597" s="28" t="s">
        <v>14927</v>
      </c>
      <c r="AK2597" s="28"/>
      <c r="AL2597" s="28" t="s">
        <v>69</v>
      </c>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s="28"/>
      <c r="BJ2597" s="28"/>
      <c r="BK2597" s="28"/>
      <c r="BL2597" s="27"/>
    </row>
    <row r="2598" spans="1:64" s="29" customFormat="1" ht="24" customHeight="1" x14ac:dyDescent="0.25">
      <c r="A2598" s="26">
        <f t="shared" si="38"/>
        <v>1</v>
      </c>
      <c r="B2598" s="25" t="s">
        <v>5342</v>
      </c>
      <c r="C2598" s="25"/>
      <c r="D2598" s="25" t="s">
        <v>5343</v>
      </c>
      <c r="E2598" s="25" t="s">
        <v>65</v>
      </c>
      <c r="F2598" s="25" t="s">
        <v>5344</v>
      </c>
      <c r="G2598" s="25"/>
      <c r="H2598" s="25"/>
      <c r="I2598" s="25"/>
      <c r="J2598" s="25"/>
      <c r="K2598" s="25"/>
      <c r="L2598" s="25"/>
      <c r="M2598" s="25"/>
      <c r="N2598" s="25"/>
      <c r="O2598" s="25"/>
      <c r="P2598" s="25"/>
      <c r="Q2598" s="25"/>
      <c r="R2598" s="25" t="s">
        <v>167</v>
      </c>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5"/>
      <c r="AS2598" s="25"/>
      <c r="AT2598" s="25"/>
      <c r="AU2598" s="25"/>
      <c r="AV2598" s="25"/>
      <c r="AW2598" s="25"/>
      <c r="AX2598" s="25"/>
      <c r="AY2598" s="25"/>
      <c r="AZ2598" s="25"/>
      <c r="BA2598" s="25"/>
      <c r="BB2598" s="25"/>
      <c r="BC2598" s="25"/>
      <c r="BD2598" s="25"/>
      <c r="BE2598" s="25"/>
      <c r="BF2598" s="25"/>
      <c r="BG2598" s="25"/>
      <c r="BH2598" s="25"/>
      <c r="BI2598" s="25"/>
      <c r="BJ2598" s="25"/>
      <c r="BK2598" s="25"/>
      <c r="BL2598" s="27"/>
    </row>
    <row r="2599" spans="1:64" s="29" customFormat="1" ht="24" customHeight="1" x14ac:dyDescent="0.25">
      <c r="A2599" s="26">
        <f t="shared" si="38"/>
        <v>0</v>
      </c>
      <c r="B2599" s="25" t="s">
        <v>12271</v>
      </c>
      <c r="C2599" s="25"/>
      <c r="D2599" s="25" t="s">
        <v>5345</v>
      </c>
      <c r="E2599" s="25" t="s">
        <v>78</v>
      </c>
      <c r="F2599" s="25" t="s">
        <v>5346</v>
      </c>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5"/>
      <c r="AS2599" s="25"/>
      <c r="AT2599" s="25"/>
      <c r="AU2599" s="25"/>
      <c r="AV2599" s="25"/>
      <c r="AW2599" s="25"/>
      <c r="AX2599" s="25"/>
      <c r="AY2599" s="25"/>
      <c r="AZ2599" s="25"/>
      <c r="BA2599" s="25"/>
      <c r="BB2599" s="25"/>
      <c r="BC2599" s="25"/>
      <c r="BD2599" s="25"/>
      <c r="BE2599" s="25"/>
      <c r="BF2599" s="25"/>
      <c r="BG2599" s="25"/>
      <c r="BH2599" s="25"/>
      <c r="BI2599" s="25"/>
      <c r="BJ2599" s="25"/>
      <c r="BK2599" s="25"/>
      <c r="BL2599" s="27"/>
    </row>
    <row r="2600" spans="1:64" s="29" customFormat="1" ht="24" customHeight="1" x14ac:dyDescent="0.25">
      <c r="A2600" s="26">
        <f t="shared" si="38"/>
        <v>2</v>
      </c>
      <c r="B2600" s="25" t="s">
        <v>5347</v>
      </c>
      <c r="C2600" s="25"/>
      <c r="D2600" s="25" t="s">
        <v>5348</v>
      </c>
      <c r="E2600" s="25" t="s">
        <v>65</v>
      </c>
      <c r="F2600" s="25" t="s">
        <v>5349</v>
      </c>
      <c r="G2600" s="25" t="s">
        <v>10630</v>
      </c>
      <c r="H2600" s="25" t="s">
        <v>167</v>
      </c>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5"/>
      <c r="AS2600" s="25"/>
      <c r="AT2600" s="25"/>
      <c r="AU2600" s="25"/>
      <c r="AV2600" s="25"/>
      <c r="AW2600" s="25"/>
      <c r="AX2600" s="25"/>
      <c r="AY2600" s="25"/>
      <c r="AZ2600" s="25"/>
      <c r="BA2600" s="25"/>
      <c r="BB2600" s="25"/>
      <c r="BC2600" s="25"/>
      <c r="BD2600" s="25"/>
      <c r="BE2600" s="25"/>
      <c r="BF2600" s="25"/>
      <c r="BG2600" s="25"/>
      <c r="BH2600" s="25"/>
      <c r="BI2600" s="25"/>
      <c r="BJ2600" s="25"/>
      <c r="BK2600" s="25"/>
      <c r="BL2600" s="27"/>
    </row>
    <row r="2601" spans="1:64" s="29" customFormat="1" ht="24" customHeight="1" x14ac:dyDescent="0.25">
      <c r="A2601" s="26">
        <f t="shared" si="38"/>
        <v>1</v>
      </c>
      <c r="B2601" s="25" t="s">
        <v>5350</v>
      </c>
      <c r="C2601" s="25"/>
      <c r="D2601" s="25" t="s">
        <v>5351</v>
      </c>
      <c r="E2601" s="25" t="s">
        <v>65</v>
      </c>
      <c r="F2601" s="25"/>
      <c r="G2601" s="25" t="s">
        <v>70</v>
      </c>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c r="BI2601" s="25"/>
      <c r="BJ2601" s="25"/>
      <c r="BK2601" s="25"/>
      <c r="BL2601" s="27"/>
    </row>
    <row r="2602" spans="1:64" s="29" customFormat="1" ht="24" customHeight="1" x14ac:dyDescent="0.25">
      <c r="A2602" s="26">
        <f t="shared" si="38"/>
        <v>2</v>
      </c>
      <c r="B2602" s="25" t="s">
        <v>5352</v>
      </c>
      <c r="C2602" s="25"/>
      <c r="D2602" s="25" t="s">
        <v>5353</v>
      </c>
      <c r="E2602" s="25" t="s">
        <v>65</v>
      </c>
      <c r="F2602" s="25" t="s">
        <v>5354</v>
      </c>
      <c r="G2602" s="25" t="s">
        <v>70</v>
      </c>
      <c r="H2602" s="25" t="s">
        <v>70</v>
      </c>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5"/>
      <c r="AS2602" s="25"/>
      <c r="AT2602" s="25"/>
      <c r="AU2602" s="25"/>
      <c r="AV2602" s="25"/>
      <c r="AW2602" s="25"/>
      <c r="AX2602" s="25"/>
      <c r="AY2602" s="25"/>
      <c r="AZ2602" s="25"/>
      <c r="BA2602" s="25"/>
      <c r="BB2602" s="25"/>
      <c r="BC2602" s="25"/>
      <c r="BD2602" s="25"/>
      <c r="BE2602" s="25"/>
      <c r="BF2602" s="25"/>
      <c r="BG2602" s="25"/>
      <c r="BH2602" s="25"/>
      <c r="BI2602" s="25"/>
      <c r="BJ2602" s="25"/>
      <c r="BK2602" s="25"/>
      <c r="BL2602" s="27"/>
    </row>
    <row r="2603" spans="1:64" s="29" customFormat="1" ht="24" customHeight="1" x14ac:dyDescent="0.25">
      <c r="A2603" s="26">
        <f t="shared" si="38"/>
        <v>1</v>
      </c>
      <c r="B2603" s="25" t="s">
        <v>12272</v>
      </c>
      <c r="C2603" s="25" t="s">
        <v>289</v>
      </c>
      <c r="D2603" s="25" t="s">
        <v>5355</v>
      </c>
      <c r="E2603" s="25" t="s">
        <v>78</v>
      </c>
      <c r="F2603" s="25" t="s">
        <v>3900</v>
      </c>
      <c r="G2603" s="25" t="s">
        <v>70</v>
      </c>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c r="BI2603" s="25"/>
      <c r="BJ2603" s="25"/>
      <c r="BK2603" s="25"/>
      <c r="BL2603" s="27" t="s">
        <v>289</v>
      </c>
    </row>
    <row r="2604" spans="1:64" s="29" customFormat="1" ht="24" customHeight="1" x14ac:dyDescent="0.25">
      <c r="A2604" s="26">
        <f t="shared" si="38"/>
        <v>1</v>
      </c>
      <c r="B2604" s="25" t="s">
        <v>12273</v>
      </c>
      <c r="C2604" s="25" t="s">
        <v>12274</v>
      </c>
      <c r="D2604" s="25" t="s">
        <v>5356</v>
      </c>
      <c r="E2604" s="25" t="s">
        <v>78</v>
      </c>
      <c r="F2604" s="25" t="s">
        <v>5357</v>
      </c>
      <c r="G2604" s="25"/>
      <c r="H2604" s="25"/>
      <c r="I2604" s="25"/>
      <c r="J2604" s="25"/>
      <c r="K2604" s="25"/>
      <c r="L2604" s="25"/>
      <c r="M2604" s="25"/>
      <c r="N2604" s="25"/>
      <c r="O2604" s="25"/>
      <c r="P2604" s="25"/>
      <c r="Q2604" s="25"/>
      <c r="R2604" s="25"/>
      <c r="S2604" s="25"/>
      <c r="T2604" s="25"/>
      <c r="U2604" s="25"/>
      <c r="V2604" s="25" t="s">
        <v>70</v>
      </c>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5"/>
      <c r="AS2604" s="25"/>
      <c r="AT2604" s="25"/>
      <c r="AU2604" s="25"/>
      <c r="AV2604" s="25"/>
      <c r="AW2604" s="25"/>
      <c r="AX2604" s="25"/>
      <c r="AY2604" s="25"/>
      <c r="AZ2604" s="25"/>
      <c r="BA2604" s="25"/>
      <c r="BB2604" s="25"/>
      <c r="BC2604" s="25"/>
      <c r="BD2604" s="25"/>
      <c r="BE2604" s="25"/>
      <c r="BF2604" s="25"/>
      <c r="BG2604" s="25"/>
      <c r="BH2604" s="25"/>
      <c r="BI2604" s="25"/>
      <c r="BJ2604" s="25"/>
      <c r="BK2604" s="25"/>
      <c r="BL2604" s="27"/>
    </row>
    <row r="2605" spans="1:64" s="29" customFormat="1" ht="24" customHeight="1" x14ac:dyDescent="0.25">
      <c r="A2605" s="26">
        <f t="shared" si="38"/>
        <v>1</v>
      </c>
      <c r="B2605" s="25" t="s">
        <v>5358</v>
      </c>
      <c r="C2605" s="25"/>
      <c r="D2605" s="25" t="s">
        <v>5359</v>
      </c>
      <c r="E2605" s="25" t="s">
        <v>78</v>
      </c>
      <c r="F2605" s="25" t="s">
        <v>5360</v>
      </c>
      <c r="G2605" s="25" t="s">
        <v>67</v>
      </c>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5"/>
      <c r="AS2605" s="25"/>
      <c r="AT2605" s="25"/>
      <c r="AU2605" s="25"/>
      <c r="AV2605" s="25"/>
      <c r="AW2605" s="25"/>
      <c r="AX2605" s="25"/>
      <c r="AY2605" s="25"/>
      <c r="AZ2605" s="25"/>
      <c r="BA2605" s="25"/>
      <c r="BB2605" s="25"/>
      <c r="BC2605" s="25"/>
      <c r="BD2605" s="25"/>
      <c r="BE2605" s="25"/>
      <c r="BF2605" s="25"/>
      <c r="BG2605" s="25"/>
      <c r="BH2605" s="25"/>
      <c r="BI2605" s="25"/>
      <c r="BJ2605" s="25"/>
      <c r="BK2605" s="25"/>
      <c r="BL2605" s="27"/>
    </row>
    <row r="2606" spans="1:64" s="29" customFormat="1" ht="24" customHeight="1" x14ac:dyDescent="0.25">
      <c r="A2606" s="26">
        <f t="shared" si="38"/>
        <v>1</v>
      </c>
      <c r="B2606" s="25" t="s">
        <v>12275</v>
      </c>
      <c r="C2606" s="25" t="s">
        <v>86</v>
      </c>
      <c r="D2606" s="25" t="s">
        <v>5361</v>
      </c>
      <c r="E2606" s="25" t="s">
        <v>78</v>
      </c>
      <c r="F2606" s="25" t="s">
        <v>5117</v>
      </c>
      <c r="G2606" s="25"/>
      <c r="H2606" s="25"/>
      <c r="I2606" s="25"/>
      <c r="J2606" s="25"/>
      <c r="K2606" s="25"/>
      <c r="L2606" s="25"/>
      <c r="M2606" s="25" t="s">
        <v>70</v>
      </c>
      <c r="N2606" s="25"/>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5"/>
      <c r="AS2606" s="25"/>
      <c r="AT2606" s="25"/>
      <c r="AU2606" s="25"/>
      <c r="AV2606" s="25"/>
      <c r="AW2606" s="25"/>
      <c r="AX2606" s="25"/>
      <c r="AY2606" s="25"/>
      <c r="AZ2606" s="25"/>
      <c r="BA2606" s="25"/>
      <c r="BB2606" s="25"/>
      <c r="BC2606" s="25"/>
      <c r="BD2606" s="25"/>
      <c r="BE2606" s="25"/>
      <c r="BF2606" s="25"/>
      <c r="BG2606" s="25"/>
      <c r="BH2606" s="25"/>
      <c r="BI2606" s="25"/>
      <c r="BJ2606" s="25"/>
      <c r="BK2606" s="25"/>
      <c r="BL2606" s="27" t="s">
        <v>86</v>
      </c>
    </row>
    <row r="2607" spans="1:64" s="29" customFormat="1" ht="24" customHeight="1" x14ac:dyDescent="0.25">
      <c r="A2607" s="26">
        <f t="shared" si="38"/>
        <v>0</v>
      </c>
      <c r="B2607" s="25" t="s">
        <v>12276</v>
      </c>
      <c r="C2607" s="25"/>
      <c r="D2607" s="25" t="s">
        <v>5362</v>
      </c>
      <c r="E2607" s="25" t="s">
        <v>78</v>
      </c>
      <c r="F2607" s="25" t="s">
        <v>5363</v>
      </c>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5"/>
      <c r="AS2607" s="25"/>
      <c r="AT2607" s="25"/>
      <c r="AU2607" s="25"/>
      <c r="AV2607" s="25"/>
      <c r="AW2607" s="25"/>
      <c r="AX2607" s="25"/>
      <c r="AY2607" s="25"/>
      <c r="AZ2607" s="25"/>
      <c r="BA2607" s="25"/>
      <c r="BB2607" s="25"/>
      <c r="BC2607" s="25"/>
      <c r="BD2607" s="25"/>
      <c r="BE2607" s="25"/>
      <c r="BF2607" s="25"/>
      <c r="BG2607" s="25"/>
      <c r="BH2607" s="25"/>
      <c r="BI2607" s="25"/>
      <c r="BJ2607" s="25"/>
      <c r="BK2607" s="25"/>
      <c r="BL2607" s="27"/>
    </row>
    <row r="2608" spans="1:64" s="29" customFormat="1" ht="24" customHeight="1" x14ac:dyDescent="0.25">
      <c r="A2608" s="26">
        <f t="shared" si="38"/>
        <v>1</v>
      </c>
      <c r="B2608" s="25" t="s">
        <v>12277</v>
      </c>
      <c r="C2608" s="25" t="s">
        <v>12278</v>
      </c>
      <c r="D2608" s="25" t="s">
        <v>5364</v>
      </c>
      <c r="E2608" s="25" t="s">
        <v>78</v>
      </c>
      <c r="F2608" s="25" t="s">
        <v>5365</v>
      </c>
      <c r="G2608" s="25" t="s">
        <v>70</v>
      </c>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5"/>
      <c r="AS2608" s="25"/>
      <c r="AT2608" s="25"/>
      <c r="AU2608" s="25"/>
      <c r="AV2608" s="25"/>
      <c r="AW2608" s="25"/>
      <c r="AX2608" s="25"/>
      <c r="AY2608" s="25"/>
      <c r="AZ2608" s="25"/>
      <c r="BA2608" s="25"/>
      <c r="BB2608" s="25"/>
      <c r="BC2608" s="25"/>
      <c r="BD2608" s="25"/>
      <c r="BE2608" s="25"/>
      <c r="BF2608" s="25"/>
      <c r="BG2608" s="25"/>
      <c r="BH2608" s="25"/>
      <c r="BI2608" s="25"/>
      <c r="BJ2608" s="25"/>
      <c r="BK2608" s="25"/>
      <c r="BL2608" s="27"/>
    </row>
    <row r="2609" spans="1:64" s="29" customFormat="1" ht="24" customHeight="1" x14ac:dyDescent="0.25">
      <c r="A2609" s="26">
        <f t="shared" si="38"/>
        <v>1</v>
      </c>
      <c r="B2609" s="25" t="s">
        <v>5366</v>
      </c>
      <c r="C2609" s="25"/>
      <c r="D2609" s="25" t="s">
        <v>5367</v>
      </c>
      <c r="E2609" s="25" t="s">
        <v>78</v>
      </c>
      <c r="F2609" s="25" t="s">
        <v>5368</v>
      </c>
      <c r="G2609" s="25" t="s">
        <v>67</v>
      </c>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5"/>
      <c r="AS2609" s="25"/>
      <c r="AT2609" s="25"/>
      <c r="AU2609" s="25"/>
      <c r="AV2609" s="25"/>
      <c r="AW2609" s="25"/>
      <c r="AX2609" s="25"/>
      <c r="AY2609" s="25"/>
      <c r="AZ2609" s="25"/>
      <c r="BA2609" s="25"/>
      <c r="BB2609" s="25"/>
      <c r="BC2609" s="25"/>
      <c r="BD2609" s="25"/>
      <c r="BE2609" s="25"/>
      <c r="BF2609" s="25"/>
      <c r="BG2609" s="25"/>
      <c r="BH2609" s="25"/>
      <c r="BI2609" s="25"/>
      <c r="BJ2609" s="25"/>
      <c r="BK2609" s="25"/>
      <c r="BL2609" s="27"/>
    </row>
    <row r="2610" spans="1:64" s="29" customFormat="1" ht="24" customHeight="1" x14ac:dyDescent="0.25">
      <c r="A2610" s="26">
        <f t="shared" si="38"/>
        <v>2</v>
      </c>
      <c r="B2610" s="25" t="s">
        <v>5369</v>
      </c>
      <c r="C2610" s="25"/>
      <c r="D2610" s="25" t="s">
        <v>5370</v>
      </c>
      <c r="E2610" s="25" t="s">
        <v>65</v>
      </c>
      <c r="F2610" s="25" t="s">
        <v>5371</v>
      </c>
      <c r="G2610" s="25" t="s">
        <v>70</v>
      </c>
      <c r="H2610" s="25"/>
      <c r="I2610" s="25"/>
      <c r="J2610" s="25"/>
      <c r="K2610" s="25"/>
      <c r="L2610" s="25"/>
      <c r="M2610" s="25"/>
      <c r="N2610" s="25"/>
      <c r="O2610" s="25"/>
      <c r="P2610" s="25"/>
      <c r="Q2610" s="25"/>
      <c r="R2610" s="25" t="s">
        <v>167</v>
      </c>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5"/>
      <c r="AS2610" s="25"/>
      <c r="AT2610" s="25"/>
      <c r="AU2610" s="25"/>
      <c r="AV2610" s="25"/>
      <c r="AW2610" s="25"/>
      <c r="AX2610" s="25"/>
      <c r="AY2610" s="25"/>
      <c r="AZ2610" s="25"/>
      <c r="BA2610" s="25"/>
      <c r="BB2610" s="25"/>
      <c r="BC2610" s="25"/>
      <c r="BD2610" s="25"/>
      <c r="BE2610" s="25"/>
      <c r="BF2610" s="25"/>
      <c r="BG2610" s="25"/>
      <c r="BH2610" s="25"/>
      <c r="BI2610" s="25"/>
      <c r="BJ2610" s="25"/>
      <c r="BK2610" s="25"/>
      <c r="BL2610" s="27"/>
    </row>
    <row r="2611" spans="1:64" s="29" customFormat="1" ht="24" customHeight="1" x14ac:dyDescent="0.25">
      <c r="A2611" s="26">
        <f t="shared" si="38"/>
        <v>2</v>
      </c>
      <c r="B2611" s="25" t="s">
        <v>12279</v>
      </c>
      <c r="C2611" s="25" t="s">
        <v>86</v>
      </c>
      <c r="D2611" s="25" t="s">
        <v>5372</v>
      </c>
      <c r="E2611" s="25" t="s">
        <v>78</v>
      </c>
      <c r="F2611" s="25" t="s">
        <v>5373</v>
      </c>
      <c r="G2611" s="25" t="s">
        <v>70</v>
      </c>
      <c r="H2611" s="25"/>
      <c r="I2611" s="25"/>
      <c r="J2611" s="25"/>
      <c r="K2611" s="25"/>
      <c r="L2611" s="25"/>
      <c r="M2611" s="25"/>
      <c r="N2611" s="25"/>
      <c r="O2611" s="25"/>
      <c r="P2611" s="25"/>
      <c r="Q2611" s="25"/>
      <c r="R2611" s="25"/>
      <c r="S2611" s="25"/>
      <c r="T2611" s="25"/>
      <c r="U2611" s="25"/>
      <c r="V2611" s="25" t="s">
        <v>70</v>
      </c>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5"/>
      <c r="AS2611" s="25"/>
      <c r="AT2611" s="25"/>
      <c r="AU2611" s="25"/>
      <c r="AV2611" s="25"/>
      <c r="AW2611" s="25"/>
      <c r="AX2611" s="25"/>
      <c r="AY2611" s="25"/>
      <c r="AZ2611" s="25"/>
      <c r="BA2611" s="25"/>
      <c r="BB2611" s="25"/>
      <c r="BC2611" s="25"/>
      <c r="BD2611" s="25"/>
      <c r="BE2611" s="25"/>
      <c r="BF2611" s="25"/>
      <c r="BG2611" s="25"/>
      <c r="BH2611" s="25"/>
      <c r="BI2611" s="25"/>
      <c r="BJ2611" s="25"/>
      <c r="BK2611" s="25"/>
      <c r="BL2611" s="27" t="s">
        <v>86</v>
      </c>
    </row>
    <row r="2612" spans="1:64" s="29" customFormat="1" ht="24" customHeight="1" x14ac:dyDescent="0.25">
      <c r="A2612" s="26">
        <f t="shared" si="38"/>
        <v>3</v>
      </c>
      <c r="B2612" s="25" t="s">
        <v>5374</v>
      </c>
      <c r="C2612" s="25"/>
      <c r="D2612" s="25" t="s">
        <v>5375</v>
      </c>
      <c r="E2612" s="25" t="s">
        <v>65</v>
      </c>
      <c r="F2612" s="25" t="s">
        <v>5376</v>
      </c>
      <c r="G2612" s="25" t="s">
        <v>70</v>
      </c>
      <c r="H2612" s="25" t="s">
        <v>70</v>
      </c>
      <c r="I2612" s="25"/>
      <c r="J2612" s="25"/>
      <c r="K2612" s="25"/>
      <c r="L2612" s="25"/>
      <c r="M2612" s="25"/>
      <c r="N2612" s="25"/>
      <c r="O2612" s="25"/>
      <c r="P2612" s="25"/>
      <c r="Q2612" s="25"/>
      <c r="R2612" s="25" t="s">
        <v>167</v>
      </c>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5"/>
      <c r="AS2612" s="25"/>
      <c r="AT2612" s="25"/>
      <c r="AU2612" s="25"/>
      <c r="AV2612" s="25"/>
      <c r="AW2612" s="25"/>
      <c r="AX2612" s="25"/>
      <c r="AY2612" s="25"/>
      <c r="AZ2612" s="25"/>
      <c r="BA2612" s="25"/>
      <c r="BB2612" s="25"/>
      <c r="BC2612" s="25"/>
      <c r="BD2612" s="25"/>
      <c r="BE2612" s="25"/>
      <c r="BF2612" s="25"/>
      <c r="BG2612" s="25"/>
      <c r="BH2612" s="25"/>
      <c r="BI2612" s="25"/>
      <c r="BJ2612" s="25"/>
      <c r="BK2612" s="25"/>
      <c r="BL2612" s="27"/>
    </row>
    <row r="2613" spans="1:64" s="29" customFormat="1" ht="24" customHeight="1" x14ac:dyDescent="0.25">
      <c r="A2613" s="26">
        <f t="shared" si="38"/>
        <v>1</v>
      </c>
      <c r="B2613" s="25" t="s">
        <v>5377</v>
      </c>
      <c r="C2613" s="25"/>
      <c r="D2613" s="25" t="s">
        <v>5377</v>
      </c>
      <c r="E2613" s="25" t="s">
        <v>65</v>
      </c>
      <c r="F2613" s="25" t="s">
        <v>5378</v>
      </c>
      <c r="G2613" s="25" t="s">
        <v>70</v>
      </c>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c r="AR2613" s="25"/>
      <c r="AS2613" s="25"/>
      <c r="AT2613" s="25"/>
      <c r="AU2613" s="25"/>
      <c r="AV2613" s="25"/>
      <c r="AW2613" s="25"/>
      <c r="AX2613" s="25"/>
      <c r="AY2613" s="25"/>
      <c r="AZ2613" s="25"/>
      <c r="BA2613" s="25"/>
      <c r="BB2613" s="25"/>
      <c r="BC2613" s="25"/>
      <c r="BD2613" s="25"/>
      <c r="BE2613" s="25"/>
      <c r="BF2613" s="25"/>
      <c r="BG2613" s="25"/>
      <c r="BH2613" s="25"/>
      <c r="BI2613" s="25"/>
      <c r="BJ2613" s="25"/>
      <c r="BK2613" s="25"/>
      <c r="BL2613" s="27"/>
    </row>
    <row r="2614" spans="1:64" s="29" customFormat="1" ht="24" customHeight="1" x14ac:dyDescent="0.25">
      <c r="A2614" s="26">
        <f t="shared" si="38"/>
        <v>1</v>
      </c>
      <c r="B2614" s="27" t="s">
        <v>5379</v>
      </c>
      <c r="C2614" s="27"/>
      <c r="D2614" s="27" t="s">
        <v>5380</v>
      </c>
      <c r="E2614" s="27" t="s">
        <v>65</v>
      </c>
      <c r="F2614" s="27" t="s">
        <v>5381</v>
      </c>
      <c r="G2614" s="28" t="s">
        <v>67</v>
      </c>
      <c r="H2614" s="28"/>
      <c r="I2614" s="28"/>
      <c r="J2614" s="28"/>
      <c r="K2614" s="28"/>
      <c r="L2614" s="28"/>
      <c r="M2614" s="28"/>
      <c r="N2614" s="28"/>
      <c r="O2614" s="28"/>
      <c r="P2614" s="28"/>
      <c r="Q2614" s="28"/>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s="28"/>
      <c r="BJ2614" s="28"/>
      <c r="BK2614" s="28"/>
      <c r="BL2614" s="27"/>
    </row>
    <row r="2615" spans="1:64" s="29" customFormat="1" ht="24" customHeight="1" x14ac:dyDescent="0.25">
      <c r="A2615" s="26">
        <f>COUNTA(G2615:BK2615)</f>
        <v>0</v>
      </c>
      <c r="B2615" s="27" t="s">
        <v>10872</v>
      </c>
      <c r="C2615" s="27"/>
      <c r="D2615" s="27" t="s">
        <v>10869</v>
      </c>
      <c r="E2615" s="27" t="s">
        <v>10870</v>
      </c>
      <c r="F2615" s="27" t="s">
        <v>10873</v>
      </c>
      <c r="G2615" s="28"/>
      <c r="H2615" s="28"/>
      <c r="I2615" s="28"/>
      <c r="J2615" s="28"/>
      <c r="K2615" s="28"/>
      <c r="L2615" s="28"/>
      <c r="M2615" s="28"/>
      <c r="N2615" s="28"/>
      <c r="O2615" s="28"/>
      <c r="P2615" s="28"/>
      <c r="Q2615" s="28"/>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s="28"/>
      <c r="BJ2615" s="28"/>
      <c r="BK2615" s="28"/>
      <c r="BL2615" s="27"/>
    </row>
    <row r="2616" spans="1:64" s="29" customFormat="1" ht="24" customHeight="1" x14ac:dyDescent="0.25">
      <c r="A2616" s="26">
        <f t="shared" ref="A2616:A2683" si="39">COUNTA(G2616:BK2616)</f>
        <v>3</v>
      </c>
      <c r="B2616" s="25" t="s">
        <v>12280</v>
      </c>
      <c r="C2616" s="25"/>
      <c r="D2616" s="25" t="s">
        <v>5382</v>
      </c>
      <c r="E2616" s="25" t="s">
        <v>78</v>
      </c>
      <c r="F2616" s="25" t="s">
        <v>411</v>
      </c>
      <c r="G2616" s="25" t="s">
        <v>70</v>
      </c>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5"/>
      <c r="AF2616" s="25"/>
      <c r="AG2616" s="25" t="s">
        <v>70</v>
      </c>
      <c r="AH2616" s="25"/>
      <c r="AI2616" s="25"/>
      <c r="AJ2616" s="25"/>
      <c r="AK2616" s="25"/>
      <c r="AL2616" s="25"/>
      <c r="AM2616" s="25"/>
      <c r="AN2616" s="25"/>
      <c r="AO2616" s="25"/>
      <c r="AP2616" s="25"/>
      <c r="AQ2616" s="25"/>
      <c r="AR2616" s="25"/>
      <c r="AS2616" s="25"/>
      <c r="AT2616" s="25"/>
      <c r="AU2616" s="25"/>
      <c r="AV2616" s="25"/>
      <c r="AW2616" s="25"/>
      <c r="AX2616" s="25"/>
      <c r="AY2616" s="25"/>
      <c r="AZ2616" s="25"/>
      <c r="BA2616" s="25"/>
      <c r="BB2616" s="25"/>
      <c r="BC2616" s="25"/>
      <c r="BD2616" s="25"/>
      <c r="BE2616" s="25"/>
      <c r="BF2616" s="25"/>
      <c r="BG2616" s="25"/>
      <c r="BH2616" s="25"/>
      <c r="BI2616" s="25" t="s">
        <v>70</v>
      </c>
      <c r="BJ2616" s="25"/>
      <c r="BK2616" s="25"/>
      <c r="BL2616" s="27"/>
    </row>
    <row r="2617" spans="1:64" s="29" customFormat="1" ht="24" customHeight="1" x14ac:dyDescent="0.25">
      <c r="A2617" s="26">
        <f t="shared" si="39"/>
        <v>1</v>
      </c>
      <c r="B2617" s="25" t="s">
        <v>5383</v>
      </c>
      <c r="C2617" s="25"/>
      <c r="D2617" s="25" t="s">
        <v>5384</v>
      </c>
      <c r="E2617" s="25" t="s">
        <v>78</v>
      </c>
      <c r="F2617" s="25" t="s">
        <v>5385</v>
      </c>
      <c r="G2617" s="25" t="s">
        <v>67</v>
      </c>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5"/>
      <c r="AS2617" s="25"/>
      <c r="AT2617" s="25"/>
      <c r="AU2617" s="25"/>
      <c r="AV2617" s="25"/>
      <c r="AW2617" s="25"/>
      <c r="AX2617" s="25"/>
      <c r="AY2617" s="25"/>
      <c r="AZ2617" s="25"/>
      <c r="BA2617" s="25"/>
      <c r="BB2617" s="25"/>
      <c r="BC2617" s="25"/>
      <c r="BD2617" s="25"/>
      <c r="BE2617" s="25"/>
      <c r="BF2617" s="25"/>
      <c r="BG2617" s="25"/>
      <c r="BH2617" s="25"/>
      <c r="BI2617" s="25"/>
      <c r="BJ2617" s="25"/>
      <c r="BK2617" s="25"/>
      <c r="BL2617" s="27"/>
    </row>
    <row r="2618" spans="1:64" s="29" customFormat="1" ht="24" customHeight="1" x14ac:dyDescent="0.25">
      <c r="A2618" s="26">
        <f t="shared" si="39"/>
        <v>3</v>
      </c>
      <c r="B2618" s="25" t="s">
        <v>12281</v>
      </c>
      <c r="C2618" s="25" t="s">
        <v>289</v>
      </c>
      <c r="D2618" s="25" t="s">
        <v>5386</v>
      </c>
      <c r="E2618" s="25" t="s">
        <v>267</v>
      </c>
      <c r="F2618" s="25" t="s">
        <v>5387</v>
      </c>
      <c r="G2618" s="25" t="s">
        <v>70</v>
      </c>
      <c r="H2618" s="25" t="s">
        <v>70</v>
      </c>
      <c r="I2618" s="25"/>
      <c r="J2618" s="25"/>
      <c r="K2618" s="25"/>
      <c r="L2618" s="25"/>
      <c r="M2618" s="25"/>
      <c r="N2618" s="25"/>
      <c r="O2618" s="25"/>
      <c r="P2618" s="25"/>
      <c r="Q2618" s="25"/>
      <c r="R2618" s="25" t="s">
        <v>167</v>
      </c>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5"/>
      <c r="AS2618" s="25"/>
      <c r="AT2618" s="25"/>
      <c r="AU2618" s="25"/>
      <c r="AV2618" s="25"/>
      <c r="AW2618" s="25"/>
      <c r="AX2618" s="25"/>
      <c r="AY2618" s="25"/>
      <c r="AZ2618" s="25"/>
      <c r="BA2618" s="25"/>
      <c r="BB2618" s="25"/>
      <c r="BC2618" s="25"/>
      <c r="BD2618" s="25"/>
      <c r="BE2618" s="25"/>
      <c r="BF2618" s="25"/>
      <c r="BG2618" s="25"/>
      <c r="BH2618" s="25"/>
      <c r="BI2618" s="25"/>
      <c r="BJ2618" s="25"/>
      <c r="BK2618" s="25"/>
      <c r="BL2618" s="27" t="s">
        <v>289</v>
      </c>
    </row>
    <row r="2619" spans="1:64" s="29" customFormat="1" ht="24" customHeight="1" x14ac:dyDescent="0.25">
      <c r="A2619" s="26">
        <f t="shared" si="39"/>
        <v>6</v>
      </c>
      <c r="B2619" s="25" t="s">
        <v>5388</v>
      </c>
      <c r="C2619" s="25" t="s">
        <v>289</v>
      </c>
      <c r="D2619" s="25" t="s">
        <v>5389</v>
      </c>
      <c r="E2619" s="25" t="s">
        <v>267</v>
      </c>
      <c r="F2619" s="25" t="s">
        <v>5387</v>
      </c>
      <c r="G2619" s="25" t="s">
        <v>70</v>
      </c>
      <c r="H2619" s="25" t="s">
        <v>70</v>
      </c>
      <c r="I2619" s="25"/>
      <c r="J2619" s="25"/>
      <c r="K2619" s="25"/>
      <c r="L2619" s="25"/>
      <c r="M2619" s="25"/>
      <c r="N2619" s="25"/>
      <c r="O2619" s="25"/>
      <c r="P2619" s="25"/>
      <c r="Q2619" s="25"/>
      <c r="R2619" s="25" t="s">
        <v>167</v>
      </c>
      <c r="S2619" s="25"/>
      <c r="T2619" s="25"/>
      <c r="U2619" s="25"/>
      <c r="V2619" s="25" t="s">
        <v>70</v>
      </c>
      <c r="W2619" s="25"/>
      <c r="X2619" s="25"/>
      <c r="Y2619" s="25"/>
      <c r="Z2619" s="25"/>
      <c r="AA2619" s="25"/>
      <c r="AB2619" s="25"/>
      <c r="AC2619" s="25"/>
      <c r="AD2619" s="25"/>
      <c r="AE2619" s="25"/>
      <c r="AF2619" s="25"/>
      <c r="AG2619" s="25"/>
      <c r="AH2619" s="25"/>
      <c r="AI2619" s="25"/>
      <c r="AJ2619" s="25"/>
      <c r="AK2619" s="25"/>
      <c r="AL2619" s="25"/>
      <c r="AM2619" s="25" t="s">
        <v>70</v>
      </c>
      <c r="AN2619" s="25"/>
      <c r="AO2619" s="25"/>
      <c r="AP2619" s="25"/>
      <c r="AQ2619" s="25"/>
      <c r="AR2619" s="25"/>
      <c r="AS2619" s="25" t="s">
        <v>70</v>
      </c>
      <c r="AT2619" s="25"/>
      <c r="AU2619" s="25"/>
      <c r="AV2619" s="25"/>
      <c r="AW2619" s="25"/>
      <c r="AX2619" s="25"/>
      <c r="AY2619" s="25"/>
      <c r="AZ2619" s="25"/>
      <c r="BA2619" s="25"/>
      <c r="BB2619" s="25"/>
      <c r="BC2619" s="25"/>
      <c r="BD2619" s="25"/>
      <c r="BE2619" s="25"/>
      <c r="BF2619" s="25"/>
      <c r="BG2619" s="25"/>
      <c r="BH2619" s="25"/>
      <c r="BI2619" s="25"/>
      <c r="BJ2619" s="25"/>
      <c r="BK2619" s="25"/>
      <c r="BL2619" s="27" t="s">
        <v>289</v>
      </c>
    </row>
    <row r="2620" spans="1:64" s="29" customFormat="1" ht="24" customHeight="1" x14ac:dyDescent="0.25">
      <c r="A2620" s="26">
        <f t="shared" si="39"/>
        <v>1</v>
      </c>
      <c r="B2620" s="25" t="s">
        <v>12282</v>
      </c>
      <c r="C2620" s="25"/>
      <c r="D2620" s="25" t="s">
        <v>5390</v>
      </c>
      <c r="E2620" s="25" t="s">
        <v>78</v>
      </c>
      <c r="F2620" s="25" t="s">
        <v>5391</v>
      </c>
      <c r="G2620" s="25" t="s">
        <v>70</v>
      </c>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5"/>
      <c r="AS2620" s="25"/>
      <c r="AT2620" s="25"/>
      <c r="AU2620" s="25"/>
      <c r="AV2620" s="25"/>
      <c r="AW2620" s="25"/>
      <c r="AX2620" s="25"/>
      <c r="AY2620" s="25"/>
      <c r="AZ2620" s="25"/>
      <c r="BA2620" s="25"/>
      <c r="BB2620" s="25"/>
      <c r="BC2620" s="25"/>
      <c r="BD2620" s="25"/>
      <c r="BE2620" s="25"/>
      <c r="BF2620" s="25"/>
      <c r="BG2620" s="25"/>
      <c r="BH2620" s="25"/>
      <c r="BI2620" s="25"/>
      <c r="BJ2620" s="25"/>
      <c r="BK2620" s="25"/>
      <c r="BL2620" s="27"/>
    </row>
    <row r="2621" spans="1:64" s="29" customFormat="1" ht="24" customHeight="1" x14ac:dyDescent="0.25">
      <c r="A2621" s="26">
        <f t="shared" si="39"/>
        <v>1</v>
      </c>
      <c r="B2621" s="25" t="s">
        <v>5392</v>
      </c>
      <c r="C2621" s="25"/>
      <c r="D2621" s="25" t="s">
        <v>5393</v>
      </c>
      <c r="E2621" s="25" t="s">
        <v>65</v>
      </c>
      <c r="F2621" s="25" t="s">
        <v>5394</v>
      </c>
      <c r="G2621" s="25" t="s">
        <v>70</v>
      </c>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5"/>
      <c r="AS2621" s="25"/>
      <c r="AT2621" s="25"/>
      <c r="AU2621" s="25"/>
      <c r="AV2621" s="25"/>
      <c r="AW2621" s="25"/>
      <c r="AX2621" s="25"/>
      <c r="AY2621" s="25"/>
      <c r="AZ2621" s="25"/>
      <c r="BA2621" s="25"/>
      <c r="BB2621" s="25"/>
      <c r="BC2621" s="25"/>
      <c r="BD2621" s="25"/>
      <c r="BE2621" s="25"/>
      <c r="BF2621" s="25"/>
      <c r="BG2621" s="25"/>
      <c r="BH2621" s="25"/>
      <c r="BI2621" s="25"/>
      <c r="BJ2621" s="25"/>
      <c r="BK2621" s="25"/>
      <c r="BL2621" s="27"/>
    </row>
    <row r="2622" spans="1:64" s="29" customFormat="1" ht="24" customHeight="1" x14ac:dyDescent="0.25">
      <c r="A2622" s="26">
        <f t="shared" si="39"/>
        <v>1</v>
      </c>
      <c r="B2622" s="25" t="s">
        <v>5395</v>
      </c>
      <c r="C2622" s="25"/>
      <c r="D2622" s="25" t="s">
        <v>5396</v>
      </c>
      <c r="E2622" s="25" t="s">
        <v>65</v>
      </c>
      <c r="F2622" s="25" t="s">
        <v>5397</v>
      </c>
      <c r="G2622" s="25" t="s">
        <v>70</v>
      </c>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5"/>
      <c r="AS2622" s="25"/>
      <c r="AT2622" s="25"/>
      <c r="AU2622" s="25"/>
      <c r="AV2622" s="25"/>
      <c r="AW2622" s="25"/>
      <c r="AX2622" s="25"/>
      <c r="AY2622" s="25"/>
      <c r="AZ2622" s="25"/>
      <c r="BA2622" s="25"/>
      <c r="BB2622" s="25"/>
      <c r="BC2622" s="25"/>
      <c r="BD2622" s="25"/>
      <c r="BE2622" s="25"/>
      <c r="BF2622" s="25"/>
      <c r="BG2622" s="25"/>
      <c r="BH2622" s="25"/>
      <c r="BI2622" s="25"/>
      <c r="BJ2622" s="25"/>
      <c r="BK2622" s="25"/>
      <c r="BL2622" s="27"/>
    </row>
    <row r="2623" spans="1:64" s="29" customFormat="1" ht="24" customHeight="1" x14ac:dyDescent="0.25">
      <c r="A2623" s="26">
        <f t="shared" si="39"/>
        <v>1</v>
      </c>
      <c r="B2623" s="25" t="s">
        <v>12283</v>
      </c>
      <c r="C2623" s="25"/>
      <c r="D2623" s="25" t="s">
        <v>5398</v>
      </c>
      <c r="E2623" s="25" t="s">
        <v>78</v>
      </c>
      <c r="F2623" s="25" t="s">
        <v>12284</v>
      </c>
      <c r="G2623" s="25"/>
      <c r="H2623" s="25"/>
      <c r="I2623" s="25"/>
      <c r="J2623" s="25"/>
      <c r="K2623" s="25"/>
      <c r="L2623" s="25"/>
      <c r="M2623" s="25"/>
      <c r="N2623" s="25"/>
      <c r="O2623" s="25"/>
      <c r="P2623" s="25"/>
      <c r="Q2623" s="25"/>
      <c r="R2623" s="25"/>
      <c r="S2623" s="25"/>
      <c r="T2623" s="25"/>
      <c r="U2623" s="25"/>
      <c r="V2623" s="25"/>
      <c r="W2623" s="25"/>
      <c r="X2623" s="25"/>
      <c r="Y2623" s="25"/>
      <c r="Z2623" s="25"/>
      <c r="AA2623" s="25" t="s">
        <v>69</v>
      </c>
      <c r="AB2623" s="25"/>
      <c r="AC2623" s="25"/>
      <c r="AD2623" s="25"/>
      <c r="AE2623" s="25"/>
      <c r="AF2623" s="25"/>
      <c r="AG2623" s="25"/>
      <c r="AH2623" s="25"/>
      <c r="AI2623" s="25"/>
      <c r="AJ2623" s="25"/>
      <c r="AK2623" s="25"/>
      <c r="AL2623" s="25"/>
      <c r="AM2623" s="25"/>
      <c r="AN2623" s="25"/>
      <c r="AO2623" s="25"/>
      <c r="AP2623" s="25"/>
      <c r="AQ2623" s="25"/>
      <c r="AR2623" s="25"/>
      <c r="AS2623" s="25"/>
      <c r="AT2623" s="25"/>
      <c r="AU2623" s="25"/>
      <c r="AV2623" s="25"/>
      <c r="AW2623" s="25"/>
      <c r="AX2623" s="25"/>
      <c r="AY2623" s="25"/>
      <c r="AZ2623" s="25"/>
      <c r="BA2623" s="25"/>
      <c r="BB2623" s="25"/>
      <c r="BC2623" s="25"/>
      <c r="BD2623" s="25"/>
      <c r="BE2623" s="25"/>
      <c r="BF2623" s="25"/>
      <c r="BG2623" s="25"/>
      <c r="BH2623" s="25"/>
      <c r="BI2623" s="25"/>
      <c r="BJ2623" s="25"/>
      <c r="BK2623" s="25"/>
      <c r="BL2623" s="27"/>
    </row>
    <row r="2624" spans="1:64" s="29" customFormat="1" ht="24" customHeight="1" x14ac:dyDescent="0.25">
      <c r="A2624" s="26">
        <f t="shared" si="39"/>
        <v>1</v>
      </c>
      <c r="B2624" s="25" t="s">
        <v>12285</v>
      </c>
      <c r="C2624" s="25"/>
      <c r="D2624" s="25" t="s">
        <v>5399</v>
      </c>
      <c r="E2624" s="25" t="s">
        <v>78</v>
      </c>
      <c r="F2624" s="25" t="s">
        <v>1629</v>
      </c>
      <c r="G2624" s="25"/>
      <c r="H2624" s="25"/>
      <c r="I2624" s="25"/>
      <c r="J2624" s="25"/>
      <c r="K2624" s="25"/>
      <c r="L2624" s="25"/>
      <c r="M2624" s="25" t="s">
        <v>67</v>
      </c>
      <c r="N2624" s="25"/>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5"/>
      <c r="AS2624" s="25"/>
      <c r="AT2624" s="25"/>
      <c r="AU2624" s="25"/>
      <c r="AV2624" s="25"/>
      <c r="AW2624" s="25"/>
      <c r="AX2624" s="25"/>
      <c r="AY2624" s="25"/>
      <c r="AZ2624" s="25"/>
      <c r="BA2624" s="25"/>
      <c r="BB2624" s="25"/>
      <c r="BC2624" s="25"/>
      <c r="BD2624" s="25"/>
      <c r="BE2624" s="25"/>
      <c r="BF2624" s="25"/>
      <c r="BG2624" s="25"/>
      <c r="BH2624" s="25"/>
      <c r="BI2624" s="25"/>
      <c r="BJ2624" s="25"/>
      <c r="BK2624" s="25"/>
      <c r="BL2624" s="27"/>
    </row>
    <row r="2625" spans="1:66" s="29" customFormat="1" ht="24" customHeight="1" x14ac:dyDescent="0.25">
      <c r="A2625" s="26">
        <f t="shared" si="39"/>
        <v>1</v>
      </c>
      <c r="B2625" s="25" t="s">
        <v>12286</v>
      </c>
      <c r="C2625" s="25" t="s">
        <v>12287</v>
      </c>
      <c r="D2625" s="25" t="s">
        <v>5400</v>
      </c>
      <c r="E2625" s="25" t="s">
        <v>78</v>
      </c>
      <c r="F2625" s="25" t="s">
        <v>5401</v>
      </c>
      <c r="G2625" s="25" t="s">
        <v>70</v>
      </c>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5"/>
      <c r="AS2625" s="25"/>
      <c r="AT2625" s="25"/>
      <c r="AU2625" s="25"/>
      <c r="AV2625" s="25"/>
      <c r="AW2625" s="25"/>
      <c r="AX2625" s="25"/>
      <c r="AY2625" s="25"/>
      <c r="AZ2625" s="25"/>
      <c r="BA2625" s="25"/>
      <c r="BB2625" s="25"/>
      <c r="BC2625" s="25"/>
      <c r="BD2625" s="25"/>
      <c r="BE2625" s="25"/>
      <c r="BF2625" s="25"/>
      <c r="BG2625" s="25"/>
      <c r="BH2625" s="25"/>
      <c r="BI2625" s="25"/>
      <c r="BJ2625" s="25"/>
      <c r="BK2625" s="25"/>
      <c r="BL2625" s="27"/>
    </row>
    <row r="2626" spans="1:66" s="29" customFormat="1" ht="24" customHeight="1" x14ac:dyDescent="0.25">
      <c r="A2626" s="26">
        <f t="shared" si="39"/>
        <v>2</v>
      </c>
      <c r="B2626" s="25" t="s">
        <v>5402</v>
      </c>
      <c r="C2626" s="25"/>
      <c r="D2626" s="25" t="s">
        <v>5403</v>
      </c>
      <c r="E2626" s="25" t="s">
        <v>65</v>
      </c>
      <c r="F2626" s="25" t="s">
        <v>5404</v>
      </c>
      <c r="G2626" s="25" t="s">
        <v>70</v>
      </c>
      <c r="H2626" s="25"/>
      <c r="I2626" s="25"/>
      <c r="J2626" s="25"/>
      <c r="K2626" s="25"/>
      <c r="L2626" s="25"/>
      <c r="M2626" s="25"/>
      <c r="N2626" s="25"/>
      <c r="O2626" s="25"/>
      <c r="P2626" s="25"/>
      <c r="Q2626" s="25"/>
      <c r="R2626" s="25" t="s">
        <v>167</v>
      </c>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5"/>
      <c r="AS2626" s="25"/>
      <c r="AT2626" s="25"/>
      <c r="AU2626" s="25"/>
      <c r="AV2626" s="25"/>
      <c r="AW2626" s="25"/>
      <c r="AX2626" s="25"/>
      <c r="AY2626" s="25"/>
      <c r="AZ2626" s="25"/>
      <c r="BA2626" s="25"/>
      <c r="BB2626" s="25"/>
      <c r="BC2626" s="25"/>
      <c r="BD2626" s="25"/>
      <c r="BE2626" s="25"/>
      <c r="BF2626" s="25"/>
      <c r="BG2626" s="25"/>
      <c r="BH2626" s="25"/>
      <c r="BI2626" s="25"/>
      <c r="BJ2626" s="25"/>
      <c r="BK2626" s="25"/>
      <c r="BL2626" s="27"/>
    </row>
    <row r="2627" spans="1:66" s="29" customFormat="1" ht="24" customHeight="1" x14ac:dyDescent="0.25">
      <c r="A2627" s="26">
        <f t="shared" si="39"/>
        <v>1</v>
      </c>
      <c r="B2627" s="25" t="s">
        <v>12288</v>
      </c>
      <c r="C2627" s="25" t="s">
        <v>86</v>
      </c>
      <c r="D2627" s="25" t="s">
        <v>5405</v>
      </c>
      <c r="E2627" s="25" t="s">
        <v>78</v>
      </c>
      <c r="F2627" s="25" t="s">
        <v>5406</v>
      </c>
      <c r="G2627" s="25" t="s">
        <v>70</v>
      </c>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5"/>
      <c r="AS2627" s="25"/>
      <c r="AT2627" s="25"/>
      <c r="AU2627" s="25"/>
      <c r="AV2627" s="25"/>
      <c r="AW2627" s="25"/>
      <c r="AX2627" s="25"/>
      <c r="AY2627" s="25"/>
      <c r="AZ2627" s="25"/>
      <c r="BA2627" s="25"/>
      <c r="BB2627" s="25"/>
      <c r="BC2627" s="25"/>
      <c r="BD2627" s="25"/>
      <c r="BE2627" s="25"/>
      <c r="BF2627" s="25"/>
      <c r="BG2627" s="25"/>
      <c r="BH2627" s="25"/>
      <c r="BI2627" s="25"/>
      <c r="BJ2627" s="25"/>
      <c r="BK2627" s="25"/>
      <c r="BL2627" s="27" t="s">
        <v>86</v>
      </c>
    </row>
    <row r="2628" spans="1:66" s="29" customFormat="1" ht="24" customHeight="1" x14ac:dyDescent="0.25">
      <c r="A2628" s="26">
        <f t="shared" si="39"/>
        <v>1</v>
      </c>
      <c r="B2628" s="25" t="s">
        <v>12289</v>
      </c>
      <c r="C2628" s="25" t="s">
        <v>12287</v>
      </c>
      <c r="D2628" s="25" t="s">
        <v>5407</v>
      </c>
      <c r="E2628" s="25" t="s">
        <v>78</v>
      </c>
      <c r="F2628" s="25" t="s">
        <v>5406</v>
      </c>
      <c r="G2628" s="25" t="s">
        <v>70</v>
      </c>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5"/>
      <c r="AS2628" s="25"/>
      <c r="AT2628" s="25"/>
      <c r="AU2628" s="25"/>
      <c r="AV2628" s="25"/>
      <c r="AW2628" s="25"/>
      <c r="AX2628" s="25"/>
      <c r="AY2628" s="25"/>
      <c r="AZ2628" s="25"/>
      <c r="BA2628" s="25"/>
      <c r="BB2628" s="25"/>
      <c r="BC2628" s="25"/>
      <c r="BD2628" s="25"/>
      <c r="BE2628" s="25"/>
      <c r="BF2628" s="25"/>
      <c r="BG2628" s="25"/>
      <c r="BH2628" s="25"/>
      <c r="BI2628" s="25"/>
      <c r="BJ2628" s="25"/>
      <c r="BK2628" s="25"/>
      <c r="BL2628" s="27"/>
    </row>
    <row r="2629" spans="1:66" s="29" customFormat="1" ht="24" customHeight="1" x14ac:dyDescent="0.25">
      <c r="A2629" s="26">
        <f t="shared" si="39"/>
        <v>1</v>
      </c>
      <c r="B2629" s="25" t="s">
        <v>12290</v>
      </c>
      <c r="C2629" s="25"/>
      <c r="D2629" s="25" t="s">
        <v>5408</v>
      </c>
      <c r="E2629" s="25" t="s">
        <v>78</v>
      </c>
      <c r="F2629" s="25" t="s">
        <v>659</v>
      </c>
      <c r="G2629" s="25"/>
      <c r="H2629" s="25"/>
      <c r="I2629" s="25"/>
      <c r="J2629" s="25"/>
      <c r="K2629" s="25"/>
      <c r="L2629" s="25"/>
      <c r="M2629" s="25"/>
      <c r="N2629" s="25"/>
      <c r="O2629" s="25"/>
      <c r="P2629" s="25"/>
      <c r="Q2629" s="25"/>
      <c r="R2629" s="25"/>
      <c r="S2629" s="25"/>
      <c r="T2629" s="25"/>
      <c r="U2629" s="25" t="s">
        <v>167</v>
      </c>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5"/>
      <c r="AS2629" s="25"/>
      <c r="AT2629" s="25"/>
      <c r="AU2629" s="25"/>
      <c r="AV2629" s="25"/>
      <c r="AW2629" s="25"/>
      <c r="AX2629" s="25"/>
      <c r="AY2629" s="25"/>
      <c r="AZ2629" s="25"/>
      <c r="BA2629" s="25"/>
      <c r="BB2629" s="25"/>
      <c r="BC2629" s="25"/>
      <c r="BD2629" s="25"/>
      <c r="BE2629" s="25"/>
      <c r="BF2629" s="25"/>
      <c r="BG2629" s="25"/>
      <c r="BH2629" s="25"/>
      <c r="BI2629" s="25"/>
      <c r="BJ2629" s="25"/>
      <c r="BK2629" s="25"/>
      <c r="BL2629" s="27"/>
    </row>
    <row r="2630" spans="1:66" s="29" customFormat="1" ht="24" customHeight="1" x14ac:dyDescent="0.25">
      <c r="A2630" s="26">
        <f t="shared" si="39"/>
        <v>1</v>
      </c>
      <c r="B2630" s="25" t="s">
        <v>12291</v>
      </c>
      <c r="C2630" s="25" t="s">
        <v>86</v>
      </c>
      <c r="D2630" s="25" t="s">
        <v>5409</v>
      </c>
      <c r="E2630" s="25" t="s">
        <v>78</v>
      </c>
      <c r="F2630" s="25" t="s">
        <v>5410</v>
      </c>
      <c r="G2630" s="25" t="s">
        <v>70</v>
      </c>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5"/>
      <c r="AS2630" s="25"/>
      <c r="AT2630" s="25"/>
      <c r="AU2630" s="25"/>
      <c r="AV2630" s="25"/>
      <c r="AW2630" s="25"/>
      <c r="AX2630" s="25"/>
      <c r="AY2630" s="25"/>
      <c r="AZ2630" s="25"/>
      <c r="BA2630" s="25"/>
      <c r="BB2630" s="25"/>
      <c r="BC2630" s="25"/>
      <c r="BD2630" s="25"/>
      <c r="BE2630" s="25"/>
      <c r="BF2630" s="25"/>
      <c r="BG2630" s="25"/>
      <c r="BH2630" s="25"/>
      <c r="BI2630" s="25"/>
      <c r="BJ2630" s="25"/>
      <c r="BK2630" s="25"/>
      <c r="BL2630" s="27" t="s">
        <v>86</v>
      </c>
    </row>
    <row r="2631" spans="1:66" s="29" customFormat="1" ht="24" customHeight="1" x14ac:dyDescent="0.25">
      <c r="A2631" s="26">
        <f t="shared" si="39"/>
        <v>0</v>
      </c>
      <c r="B2631" s="27" t="s">
        <v>12292</v>
      </c>
      <c r="C2631" s="27" t="s">
        <v>14671</v>
      </c>
      <c r="D2631" s="27" t="s">
        <v>5411</v>
      </c>
      <c r="E2631" s="36" t="s">
        <v>78</v>
      </c>
      <c r="F2631" s="27" t="s">
        <v>2010</v>
      </c>
      <c r="G2631" s="28"/>
      <c r="H2631" s="28"/>
      <c r="I2631" s="28"/>
      <c r="J2631" s="28"/>
      <c r="K2631" s="28"/>
      <c r="L2631" s="28"/>
      <c r="M2631" s="28"/>
      <c r="N2631" s="28"/>
      <c r="O2631" s="28"/>
      <c r="P2631" s="28"/>
      <c r="Q2631" s="28"/>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s="28"/>
      <c r="BJ2631" s="28"/>
      <c r="BK2631" s="28"/>
      <c r="BL2631" s="27"/>
    </row>
    <row r="2632" spans="1:66" s="29" customFormat="1" ht="24" customHeight="1" x14ac:dyDescent="0.25">
      <c r="A2632" s="26">
        <f t="shared" si="39"/>
        <v>5</v>
      </c>
      <c r="B2632" s="27" t="s">
        <v>12293</v>
      </c>
      <c r="C2632" s="27"/>
      <c r="D2632" s="27" t="s">
        <v>5412</v>
      </c>
      <c r="E2632" s="36" t="s">
        <v>78</v>
      </c>
      <c r="F2632" s="27" t="s">
        <v>5413</v>
      </c>
      <c r="G2632" s="28" t="s">
        <v>67</v>
      </c>
      <c r="H2632" s="28" t="s">
        <v>14473</v>
      </c>
      <c r="I2632" s="28"/>
      <c r="J2632" s="28"/>
      <c r="K2632" s="28"/>
      <c r="L2632" s="28"/>
      <c r="M2632" s="28"/>
      <c r="N2632" s="28"/>
      <c r="O2632" s="28"/>
      <c r="P2632" s="28"/>
      <c r="Q2632" s="28"/>
      <c r="R2632" s="28" t="s">
        <v>69</v>
      </c>
      <c r="S2632" s="28"/>
      <c r="T2632" s="28"/>
      <c r="U2632" s="28"/>
      <c r="V2632" s="28"/>
      <c r="W2632" s="28"/>
      <c r="X2632" s="28"/>
      <c r="Y2632" s="28"/>
      <c r="Z2632" s="28"/>
      <c r="AA2632" s="28" t="s">
        <v>69</v>
      </c>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t="s">
        <v>69</v>
      </c>
      <c r="AX2632" s="28"/>
      <c r="AY2632" s="28"/>
      <c r="AZ2632" s="28"/>
      <c r="BA2632" s="28"/>
      <c r="BB2632" s="28"/>
      <c r="BC2632" s="28"/>
      <c r="BD2632" s="28"/>
      <c r="BE2632" s="28"/>
      <c r="BF2632" s="28"/>
      <c r="BG2632" s="28"/>
      <c r="BH2632" s="28"/>
      <c r="BI2632" s="28"/>
      <c r="BJ2632" s="28"/>
      <c r="BK2632" s="28"/>
      <c r="BL2632" s="27"/>
    </row>
    <row r="2633" spans="1:66" s="29" customFormat="1" ht="24" customHeight="1" x14ac:dyDescent="0.25">
      <c r="A2633" s="4">
        <f>COUNTA(G2633:BK2633)</f>
        <v>1</v>
      </c>
      <c r="B2633" s="5" t="s">
        <v>15136</v>
      </c>
      <c r="C2633" s="5"/>
      <c r="D2633" s="5" t="s">
        <v>15137</v>
      </c>
      <c r="E2633" s="65" t="s">
        <v>15125</v>
      </c>
      <c r="F2633" s="5" t="s">
        <v>15138</v>
      </c>
      <c r="G2633" s="28" t="s">
        <v>10690</v>
      </c>
      <c r="H2633" s="28"/>
      <c r="I2633" s="28"/>
      <c r="J2633" s="28"/>
      <c r="K2633" s="28"/>
      <c r="L2633" s="28"/>
      <c r="M2633" s="28"/>
      <c r="N2633" s="28"/>
      <c r="O2633" s="28"/>
      <c r="P2633" s="28"/>
      <c r="Q2633" s="28"/>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s="28"/>
      <c r="BJ2633" s="28"/>
      <c r="BK2633" s="28"/>
      <c r="BL2633" s="27"/>
      <c r="BM2633" s="7"/>
      <c r="BN2633" s="7"/>
    </row>
    <row r="2634" spans="1:66" s="29" customFormat="1" ht="24" customHeight="1" x14ac:dyDescent="0.25">
      <c r="A2634" s="26">
        <f t="shared" si="39"/>
        <v>1</v>
      </c>
      <c r="B2634" s="25" t="s">
        <v>12294</v>
      </c>
      <c r="C2634" s="25"/>
      <c r="D2634" s="25" t="s">
        <v>5414</v>
      </c>
      <c r="E2634" s="25" t="s">
        <v>78</v>
      </c>
      <c r="F2634" s="25" t="s">
        <v>5415</v>
      </c>
      <c r="G2634" s="25" t="s">
        <v>70</v>
      </c>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5"/>
      <c r="AS2634" s="25"/>
      <c r="AT2634" s="25"/>
      <c r="AU2634" s="25"/>
      <c r="AV2634" s="25"/>
      <c r="AW2634" s="25"/>
      <c r="AX2634" s="25"/>
      <c r="AY2634" s="25"/>
      <c r="AZ2634" s="25"/>
      <c r="BA2634" s="25"/>
      <c r="BB2634" s="25"/>
      <c r="BC2634" s="25"/>
      <c r="BD2634" s="25"/>
      <c r="BE2634" s="25"/>
      <c r="BF2634" s="25"/>
      <c r="BG2634" s="25"/>
      <c r="BH2634" s="25"/>
      <c r="BI2634" s="25"/>
      <c r="BJ2634" s="25"/>
      <c r="BK2634" s="25"/>
      <c r="BL2634" s="27"/>
    </row>
    <row r="2635" spans="1:66" s="29" customFormat="1" ht="24" customHeight="1" x14ac:dyDescent="0.25">
      <c r="A2635" s="26">
        <f t="shared" si="39"/>
        <v>1</v>
      </c>
      <c r="B2635" s="25" t="s">
        <v>12295</v>
      </c>
      <c r="C2635" s="25" t="s">
        <v>10868</v>
      </c>
      <c r="D2635" s="25" t="s">
        <v>5416</v>
      </c>
      <c r="E2635" s="25" t="s">
        <v>78</v>
      </c>
      <c r="F2635" s="25" t="s">
        <v>5417</v>
      </c>
      <c r="G2635" s="25" t="s">
        <v>70</v>
      </c>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5"/>
      <c r="AS2635" s="25"/>
      <c r="AT2635" s="25"/>
      <c r="AU2635" s="25"/>
      <c r="AV2635" s="25"/>
      <c r="AW2635" s="25"/>
      <c r="AX2635" s="25"/>
      <c r="AY2635" s="25"/>
      <c r="AZ2635" s="25"/>
      <c r="BA2635" s="25"/>
      <c r="BB2635" s="25"/>
      <c r="BC2635" s="25"/>
      <c r="BD2635" s="25"/>
      <c r="BE2635" s="25"/>
      <c r="BF2635" s="25"/>
      <c r="BG2635" s="25"/>
      <c r="BH2635" s="25"/>
      <c r="BI2635" s="25"/>
      <c r="BJ2635" s="25"/>
      <c r="BK2635" s="25"/>
      <c r="BL2635" s="27"/>
    </row>
    <row r="2636" spans="1:66" s="29" customFormat="1" ht="24" customHeight="1" x14ac:dyDescent="0.25">
      <c r="A2636" s="26">
        <f t="shared" si="39"/>
        <v>1</v>
      </c>
      <c r="B2636" s="25" t="s">
        <v>12296</v>
      </c>
      <c r="C2636" s="25" t="s">
        <v>12278</v>
      </c>
      <c r="D2636" s="25" t="s">
        <v>5418</v>
      </c>
      <c r="E2636" s="25" t="s">
        <v>78</v>
      </c>
      <c r="F2636" s="25" t="s">
        <v>5419</v>
      </c>
      <c r="G2636" s="25" t="s">
        <v>70</v>
      </c>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5"/>
      <c r="AS2636" s="25"/>
      <c r="AT2636" s="25"/>
      <c r="AU2636" s="25"/>
      <c r="AV2636" s="25"/>
      <c r="AW2636" s="25"/>
      <c r="AX2636" s="25"/>
      <c r="AY2636" s="25"/>
      <c r="AZ2636" s="25"/>
      <c r="BA2636" s="25"/>
      <c r="BB2636" s="25"/>
      <c r="BC2636" s="25"/>
      <c r="BD2636" s="25"/>
      <c r="BE2636" s="25"/>
      <c r="BF2636" s="25"/>
      <c r="BG2636" s="25"/>
      <c r="BH2636" s="25"/>
      <c r="BI2636" s="25"/>
      <c r="BJ2636" s="25"/>
      <c r="BK2636" s="25"/>
      <c r="BL2636" s="27"/>
    </row>
    <row r="2637" spans="1:66" s="29" customFormat="1" ht="24" customHeight="1" x14ac:dyDescent="0.25">
      <c r="A2637" s="26">
        <f t="shared" si="39"/>
        <v>3</v>
      </c>
      <c r="B2637" s="25" t="s">
        <v>5420</v>
      </c>
      <c r="C2637" s="25"/>
      <c r="D2637" s="25" t="s">
        <v>5421</v>
      </c>
      <c r="E2637" s="25" t="s">
        <v>78</v>
      </c>
      <c r="F2637" s="25" t="s">
        <v>5422</v>
      </c>
      <c r="G2637" s="25" t="s">
        <v>67</v>
      </c>
      <c r="H2637" s="25"/>
      <c r="I2637" s="25"/>
      <c r="J2637" s="25"/>
      <c r="K2637" s="25"/>
      <c r="L2637" s="25"/>
      <c r="M2637" s="25"/>
      <c r="N2637" s="25"/>
      <c r="O2637" s="25"/>
      <c r="P2637" s="25"/>
      <c r="Q2637" s="25"/>
      <c r="R2637" s="25" t="s">
        <v>74</v>
      </c>
      <c r="S2637" s="25"/>
      <c r="T2637" s="25"/>
      <c r="U2637" s="25"/>
      <c r="V2637" s="25" t="s">
        <v>67</v>
      </c>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5"/>
      <c r="AS2637" s="25"/>
      <c r="AT2637" s="25"/>
      <c r="AU2637" s="25"/>
      <c r="AV2637" s="25"/>
      <c r="AW2637" s="25"/>
      <c r="AX2637" s="25"/>
      <c r="AY2637" s="25"/>
      <c r="AZ2637" s="25"/>
      <c r="BA2637" s="25"/>
      <c r="BB2637" s="25"/>
      <c r="BC2637" s="25"/>
      <c r="BD2637" s="25"/>
      <c r="BE2637" s="25"/>
      <c r="BF2637" s="25"/>
      <c r="BG2637" s="25"/>
      <c r="BH2637" s="25"/>
      <c r="BI2637" s="25"/>
      <c r="BJ2637" s="25"/>
      <c r="BK2637" s="25"/>
      <c r="BL2637" s="27"/>
    </row>
    <row r="2638" spans="1:66" s="29" customFormat="1" ht="24" customHeight="1" x14ac:dyDescent="0.25">
      <c r="A2638" s="26">
        <f t="shared" si="39"/>
        <v>2</v>
      </c>
      <c r="B2638" s="25" t="s">
        <v>5423</v>
      </c>
      <c r="C2638" s="25"/>
      <c r="D2638" s="25" t="s">
        <v>5424</v>
      </c>
      <c r="E2638" s="25" t="s">
        <v>78</v>
      </c>
      <c r="F2638" s="25" t="s">
        <v>5422</v>
      </c>
      <c r="G2638" s="25"/>
      <c r="H2638" s="25"/>
      <c r="I2638" s="25"/>
      <c r="J2638" s="25"/>
      <c r="K2638" s="25"/>
      <c r="L2638" s="25"/>
      <c r="M2638" s="25"/>
      <c r="N2638" s="25"/>
      <c r="O2638" s="25"/>
      <c r="P2638" s="25"/>
      <c r="Q2638" s="25"/>
      <c r="R2638" s="25" t="s">
        <v>74</v>
      </c>
      <c r="S2638" s="25"/>
      <c r="T2638" s="25"/>
      <c r="U2638" s="25"/>
      <c r="V2638" s="25"/>
      <c r="W2638" s="25"/>
      <c r="X2638" s="25"/>
      <c r="Y2638" s="25"/>
      <c r="Z2638" s="25"/>
      <c r="AA2638" s="25"/>
      <c r="AB2638" s="25"/>
      <c r="AC2638" s="25"/>
      <c r="AD2638" s="25"/>
      <c r="AE2638" s="25"/>
      <c r="AF2638" s="25"/>
      <c r="AG2638" s="25"/>
      <c r="AH2638" s="25"/>
      <c r="AI2638" s="25" t="s">
        <v>85</v>
      </c>
      <c r="AJ2638" s="25"/>
      <c r="AK2638" s="25"/>
      <c r="AL2638" s="25"/>
      <c r="AM2638" s="25"/>
      <c r="AN2638" s="25"/>
      <c r="AO2638" s="25"/>
      <c r="AP2638" s="25"/>
      <c r="AQ2638" s="25"/>
      <c r="AR2638" s="25"/>
      <c r="AS2638" s="25"/>
      <c r="AT2638" s="25"/>
      <c r="AU2638" s="25"/>
      <c r="AV2638" s="25"/>
      <c r="AW2638" s="25"/>
      <c r="AX2638" s="25"/>
      <c r="AY2638" s="25"/>
      <c r="AZ2638" s="25"/>
      <c r="BA2638" s="25"/>
      <c r="BB2638" s="25"/>
      <c r="BC2638" s="25"/>
      <c r="BD2638" s="25"/>
      <c r="BE2638" s="25"/>
      <c r="BF2638" s="25"/>
      <c r="BG2638" s="25"/>
      <c r="BH2638" s="25"/>
      <c r="BI2638" s="25"/>
      <c r="BJ2638" s="25"/>
      <c r="BK2638" s="25"/>
      <c r="BL2638" s="27"/>
    </row>
    <row r="2639" spans="1:66" s="29" customFormat="1" ht="24" customHeight="1" x14ac:dyDescent="0.25">
      <c r="A2639" s="26">
        <f t="shared" si="39"/>
        <v>1</v>
      </c>
      <c r="B2639" s="25" t="s">
        <v>12297</v>
      </c>
      <c r="C2639" s="25"/>
      <c r="D2639" s="25" t="s">
        <v>5425</v>
      </c>
      <c r="E2639" s="25" t="s">
        <v>78</v>
      </c>
      <c r="F2639" s="25" t="s">
        <v>5426</v>
      </c>
      <c r="G2639" s="25" t="s">
        <v>70</v>
      </c>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5"/>
      <c r="AS2639" s="25"/>
      <c r="AT2639" s="25"/>
      <c r="AU2639" s="25"/>
      <c r="AV2639" s="25"/>
      <c r="AW2639" s="25"/>
      <c r="AX2639" s="25"/>
      <c r="AY2639" s="25"/>
      <c r="AZ2639" s="25"/>
      <c r="BA2639" s="25"/>
      <c r="BB2639" s="25"/>
      <c r="BC2639" s="25"/>
      <c r="BD2639" s="25"/>
      <c r="BE2639" s="25"/>
      <c r="BF2639" s="25"/>
      <c r="BG2639" s="25"/>
      <c r="BH2639" s="25"/>
      <c r="BI2639" s="25"/>
      <c r="BJ2639" s="25"/>
      <c r="BK2639" s="25"/>
      <c r="BL2639" s="27"/>
    </row>
    <row r="2640" spans="1:66" s="29" customFormat="1" ht="24" customHeight="1" x14ac:dyDescent="0.25">
      <c r="A2640" s="26">
        <f t="shared" si="39"/>
        <v>1</v>
      </c>
      <c r="B2640" s="25" t="s">
        <v>12303</v>
      </c>
      <c r="C2640" s="25"/>
      <c r="D2640" s="25" t="s">
        <v>5427</v>
      </c>
      <c r="E2640" s="25" t="s">
        <v>78</v>
      </c>
      <c r="F2640" s="25" t="s">
        <v>5428</v>
      </c>
      <c r="G2640" s="25" t="s">
        <v>67</v>
      </c>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5"/>
      <c r="AS2640" s="25"/>
      <c r="AT2640" s="25"/>
      <c r="AU2640" s="25"/>
      <c r="AV2640" s="25"/>
      <c r="AW2640" s="25"/>
      <c r="AX2640" s="25"/>
      <c r="AY2640" s="25"/>
      <c r="AZ2640" s="25"/>
      <c r="BA2640" s="25"/>
      <c r="BB2640" s="25"/>
      <c r="BC2640" s="25"/>
      <c r="BD2640" s="25"/>
      <c r="BE2640" s="25"/>
      <c r="BF2640" s="25"/>
      <c r="BG2640" s="25"/>
      <c r="BH2640" s="25"/>
      <c r="BI2640" s="25"/>
      <c r="BJ2640" s="25"/>
      <c r="BK2640" s="25"/>
      <c r="BL2640" s="27"/>
    </row>
    <row r="2641" spans="1:64" s="29" customFormat="1" ht="24" customHeight="1" x14ac:dyDescent="0.25">
      <c r="A2641" s="26">
        <f t="shared" si="39"/>
        <v>1</v>
      </c>
      <c r="B2641" s="25" t="s">
        <v>5429</v>
      </c>
      <c r="C2641" s="25"/>
      <c r="D2641" s="25" t="s">
        <v>5430</v>
      </c>
      <c r="E2641" s="25" t="s">
        <v>65</v>
      </c>
      <c r="F2641" s="25" t="s">
        <v>5431</v>
      </c>
      <c r="G2641" s="25" t="s">
        <v>70</v>
      </c>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5"/>
      <c r="AS2641" s="25"/>
      <c r="AT2641" s="25"/>
      <c r="AU2641" s="25"/>
      <c r="AV2641" s="25"/>
      <c r="AW2641" s="25"/>
      <c r="AX2641" s="25"/>
      <c r="AY2641" s="25"/>
      <c r="AZ2641" s="25"/>
      <c r="BA2641" s="25"/>
      <c r="BB2641" s="25"/>
      <c r="BC2641" s="25"/>
      <c r="BD2641" s="25"/>
      <c r="BE2641" s="25"/>
      <c r="BF2641" s="25"/>
      <c r="BG2641" s="25"/>
      <c r="BH2641" s="25"/>
      <c r="BI2641" s="25"/>
      <c r="BJ2641" s="25"/>
      <c r="BK2641" s="25"/>
      <c r="BL2641" s="27"/>
    </row>
    <row r="2642" spans="1:64" s="29" customFormat="1" ht="24" customHeight="1" x14ac:dyDescent="0.25">
      <c r="A2642" s="26">
        <f t="shared" si="39"/>
        <v>1</v>
      </c>
      <c r="B2642" s="25" t="s">
        <v>12304</v>
      </c>
      <c r="C2642" s="25" t="s">
        <v>12274</v>
      </c>
      <c r="D2642" s="25" t="s">
        <v>5432</v>
      </c>
      <c r="E2642" s="25" t="s">
        <v>182</v>
      </c>
      <c r="F2642" s="25" t="s">
        <v>675</v>
      </c>
      <c r="G2642" s="25" t="s">
        <v>70</v>
      </c>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5"/>
      <c r="AS2642" s="25"/>
      <c r="AT2642" s="25"/>
      <c r="AU2642" s="25"/>
      <c r="AV2642" s="25"/>
      <c r="AW2642" s="25"/>
      <c r="AX2642" s="25"/>
      <c r="AY2642" s="25"/>
      <c r="AZ2642" s="25"/>
      <c r="BA2642" s="25"/>
      <c r="BB2642" s="25"/>
      <c r="BC2642" s="25"/>
      <c r="BD2642" s="25"/>
      <c r="BE2642" s="25"/>
      <c r="BF2642" s="25"/>
      <c r="BG2642" s="25"/>
      <c r="BH2642" s="25"/>
      <c r="BI2642" s="25"/>
      <c r="BJ2642" s="25"/>
      <c r="BK2642" s="25"/>
      <c r="BL2642" s="27"/>
    </row>
    <row r="2643" spans="1:64" s="29" customFormat="1" ht="24" customHeight="1" x14ac:dyDescent="0.25">
      <c r="A2643" s="26">
        <f>COUNTA(G2643:BK2643)</f>
        <v>1</v>
      </c>
      <c r="B2643" s="25" t="s">
        <v>12298</v>
      </c>
      <c r="C2643" s="25"/>
      <c r="D2643" s="25" t="s">
        <v>12302</v>
      </c>
      <c r="E2643" s="25" t="s">
        <v>12301</v>
      </c>
      <c r="F2643" s="25" t="s">
        <v>12300</v>
      </c>
      <c r="G2643" s="25" t="s">
        <v>12299</v>
      </c>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5"/>
      <c r="AS2643" s="25"/>
      <c r="AT2643" s="25"/>
      <c r="AU2643" s="25"/>
      <c r="AV2643" s="25"/>
      <c r="AW2643" s="25"/>
      <c r="AX2643" s="25"/>
      <c r="AY2643" s="25"/>
      <c r="AZ2643" s="25"/>
      <c r="BA2643" s="25"/>
      <c r="BB2643" s="25"/>
      <c r="BC2643" s="25"/>
      <c r="BD2643" s="25"/>
      <c r="BE2643" s="25"/>
      <c r="BF2643" s="25"/>
      <c r="BG2643" s="25"/>
      <c r="BH2643" s="25"/>
      <c r="BI2643" s="25"/>
      <c r="BJ2643" s="25"/>
      <c r="BK2643" s="25"/>
      <c r="BL2643" s="27"/>
    </row>
    <row r="2644" spans="1:64" s="29" customFormat="1" ht="24" customHeight="1" x14ac:dyDescent="0.25">
      <c r="A2644" s="26">
        <f t="shared" si="39"/>
        <v>1</v>
      </c>
      <c r="B2644" s="25" t="s">
        <v>12305</v>
      </c>
      <c r="C2644" s="25"/>
      <c r="D2644" s="25" t="s">
        <v>5433</v>
      </c>
      <c r="E2644" s="25" t="s">
        <v>78</v>
      </c>
      <c r="F2644" s="25" t="s">
        <v>2232</v>
      </c>
      <c r="G2644" s="25" t="s">
        <v>67</v>
      </c>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5"/>
      <c r="AS2644" s="25"/>
      <c r="AT2644" s="25"/>
      <c r="AU2644" s="25"/>
      <c r="AV2644" s="25"/>
      <c r="AW2644" s="25"/>
      <c r="AX2644" s="25"/>
      <c r="AY2644" s="25"/>
      <c r="AZ2644" s="25"/>
      <c r="BA2644" s="25"/>
      <c r="BB2644" s="25"/>
      <c r="BC2644" s="25"/>
      <c r="BD2644" s="25"/>
      <c r="BE2644" s="25"/>
      <c r="BF2644" s="25"/>
      <c r="BG2644" s="25"/>
      <c r="BH2644" s="25"/>
      <c r="BI2644" s="25"/>
      <c r="BJ2644" s="25"/>
      <c r="BK2644" s="25"/>
      <c r="BL2644" s="27"/>
    </row>
    <row r="2645" spans="1:64" s="29" customFormat="1" ht="24" customHeight="1" x14ac:dyDescent="0.25">
      <c r="A2645" s="26">
        <f t="shared" si="39"/>
        <v>1</v>
      </c>
      <c r="B2645" s="25" t="s">
        <v>12306</v>
      </c>
      <c r="C2645" s="25"/>
      <c r="D2645" s="25" t="s">
        <v>5434</v>
      </c>
      <c r="E2645" s="25" t="s">
        <v>78</v>
      </c>
      <c r="F2645" s="25" t="s">
        <v>5435</v>
      </c>
      <c r="G2645" s="25" t="s">
        <v>67</v>
      </c>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5"/>
      <c r="AS2645" s="25"/>
      <c r="AT2645" s="25"/>
      <c r="AU2645" s="25"/>
      <c r="AV2645" s="25"/>
      <c r="AW2645" s="25"/>
      <c r="AX2645" s="25"/>
      <c r="AY2645" s="25"/>
      <c r="AZ2645" s="25"/>
      <c r="BA2645" s="25"/>
      <c r="BB2645" s="25"/>
      <c r="BC2645" s="25"/>
      <c r="BD2645" s="25"/>
      <c r="BE2645" s="25"/>
      <c r="BF2645" s="25"/>
      <c r="BG2645" s="25"/>
      <c r="BH2645" s="25"/>
      <c r="BI2645" s="25"/>
      <c r="BJ2645" s="25"/>
      <c r="BK2645" s="25"/>
      <c r="BL2645" s="27"/>
    </row>
    <row r="2646" spans="1:64" s="29" customFormat="1" ht="24" customHeight="1" x14ac:dyDescent="0.25">
      <c r="A2646" s="26">
        <f t="shared" si="39"/>
        <v>1</v>
      </c>
      <c r="B2646" s="25" t="s">
        <v>5436</v>
      </c>
      <c r="C2646" s="25"/>
      <c r="D2646" s="25" t="s">
        <v>5437</v>
      </c>
      <c r="E2646" s="25" t="s">
        <v>65</v>
      </c>
      <c r="F2646" s="25" t="s">
        <v>5438</v>
      </c>
      <c r="G2646" s="25" t="s">
        <v>70</v>
      </c>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5"/>
      <c r="AS2646" s="25"/>
      <c r="AT2646" s="25"/>
      <c r="AU2646" s="25"/>
      <c r="AV2646" s="25"/>
      <c r="AW2646" s="25"/>
      <c r="AX2646" s="25"/>
      <c r="AY2646" s="25"/>
      <c r="AZ2646" s="25"/>
      <c r="BA2646" s="25"/>
      <c r="BB2646" s="25"/>
      <c r="BC2646" s="25"/>
      <c r="BD2646" s="25"/>
      <c r="BE2646" s="25"/>
      <c r="BF2646" s="25"/>
      <c r="BG2646" s="25"/>
      <c r="BH2646" s="25"/>
      <c r="BI2646" s="25"/>
      <c r="BJ2646" s="25"/>
      <c r="BK2646" s="25"/>
      <c r="BL2646" s="27"/>
    </row>
    <row r="2647" spans="1:64" s="29" customFormat="1" ht="24" customHeight="1" x14ac:dyDescent="0.25">
      <c r="A2647" s="26">
        <f t="shared" si="39"/>
        <v>1</v>
      </c>
      <c r="B2647" s="25" t="s">
        <v>12307</v>
      </c>
      <c r="C2647" s="25"/>
      <c r="D2647" s="25" t="s">
        <v>5439</v>
      </c>
      <c r="E2647" s="25" t="s">
        <v>78</v>
      </c>
      <c r="F2647" s="25" t="s">
        <v>5440</v>
      </c>
      <c r="G2647" s="25" t="s">
        <v>74</v>
      </c>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5"/>
      <c r="AS2647" s="25"/>
      <c r="AT2647" s="25"/>
      <c r="AU2647" s="25"/>
      <c r="AV2647" s="25"/>
      <c r="AW2647" s="25"/>
      <c r="AX2647" s="25"/>
      <c r="AY2647" s="25"/>
      <c r="AZ2647" s="25"/>
      <c r="BA2647" s="25"/>
      <c r="BB2647" s="25"/>
      <c r="BC2647" s="25"/>
      <c r="BD2647" s="25"/>
      <c r="BE2647" s="25"/>
      <c r="BF2647" s="25"/>
      <c r="BG2647" s="25"/>
      <c r="BH2647" s="25"/>
      <c r="BI2647" s="25"/>
      <c r="BJ2647" s="25"/>
      <c r="BK2647" s="25"/>
      <c r="BL2647" s="27"/>
    </row>
    <row r="2648" spans="1:64" s="29" customFormat="1" ht="24" customHeight="1" x14ac:dyDescent="0.25">
      <c r="A2648" s="26">
        <f t="shared" si="39"/>
        <v>0</v>
      </c>
      <c r="B2648" s="25" t="s">
        <v>5441</v>
      </c>
      <c r="C2648" s="25"/>
      <c r="D2648" s="25" t="s">
        <v>5442</v>
      </c>
      <c r="E2648" s="25" t="s">
        <v>65</v>
      </c>
      <c r="F2648" s="25" t="s">
        <v>5443</v>
      </c>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5"/>
      <c r="AS2648" s="25"/>
      <c r="AT2648" s="25"/>
      <c r="AU2648" s="25"/>
      <c r="AV2648" s="25"/>
      <c r="AW2648" s="25"/>
      <c r="AX2648" s="25"/>
      <c r="AY2648" s="25"/>
      <c r="AZ2648" s="25"/>
      <c r="BA2648" s="25"/>
      <c r="BB2648" s="25"/>
      <c r="BC2648" s="25"/>
      <c r="BD2648" s="25"/>
      <c r="BE2648" s="25"/>
      <c r="BF2648" s="25"/>
      <c r="BG2648" s="25"/>
      <c r="BH2648" s="25"/>
      <c r="BI2648" s="25"/>
      <c r="BJ2648" s="25"/>
      <c r="BK2648" s="25"/>
      <c r="BL2648" s="27"/>
    </row>
    <row r="2649" spans="1:64" s="29" customFormat="1" ht="24" customHeight="1" x14ac:dyDescent="0.25">
      <c r="A2649" s="26">
        <f t="shared" si="39"/>
        <v>1</v>
      </c>
      <c r="B2649" s="25" t="s">
        <v>12308</v>
      </c>
      <c r="C2649" s="25"/>
      <c r="D2649" s="25" t="s">
        <v>5444</v>
      </c>
      <c r="E2649" s="25" t="s">
        <v>78</v>
      </c>
      <c r="F2649" s="25" t="s">
        <v>5445</v>
      </c>
      <c r="G2649" s="25" t="s">
        <v>67</v>
      </c>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5"/>
      <c r="AS2649" s="25"/>
      <c r="AT2649" s="25"/>
      <c r="AU2649" s="25"/>
      <c r="AV2649" s="25"/>
      <c r="AW2649" s="25"/>
      <c r="AX2649" s="25"/>
      <c r="AY2649" s="25"/>
      <c r="AZ2649" s="25"/>
      <c r="BA2649" s="25"/>
      <c r="BB2649" s="25"/>
      <c r="BC2649" s="25"/>
      <c r="BD2649" s="25"/>
      <c r="BE2649" s="25"/>
      <c r="BF2649" s="25"/>
      <c r="BG2649" s="25"/>
      <c r="BH2649" s="25"/>
      <c r="BI2649" s="25"/>
      <c r="BJ2649" s="25"/>
      <c r="BK2649" s="25"/>
      <c r="BL2649" s="27"/>
    </row>
    <row r="2650" spans="1:64" s="29" customFormat="1" ht="24" customHeight="1" x14ac:dyDescent="0.25">
      <c r="A2650" s="26">
        <f t="shared" si="39"/>
        <v>0</v>
      </c>
      <c r="B2650" s="25" t="s">
        <v>12309</v>
      </c>
      <c r="C2650" s="25"/>
      <c r="D2650" s="25" t="s">
        <v>5446</v>
      </c>
      <c r="E2650" s="25" t="s">
        <v>78</v>
      </c>
      <c r="F2650" s="25" t="s">
        <v>1607</v>
      </c>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5"/>
      <c r="AS2650" s="25"/>
      <c r="AT2650" s="25"/>
      <c r="AU2650" s="25"/>
      <c r="AV2650" s="25"/>
      <c r="AW2650" s="25"/>
      <c r="AX2650" s="25"/>
      <c r="AY2650" s="25"/>
      <c r="AZ2650" s="25"/>
      <c r="BA2650" s="25"/>
      <c r="BB2650" s="25"/>
      <c r="BC2650" s="25"/>
      <c r="BD2650" s="25"/>
      <c r="BE2650" s="25"/>
      <c r="BF2650" s="25"/>
      <c r="BG2650" s="25"/>
      <c r="BH2650" s="25"/>
      <c r="BI2650" s="25"/>
      <c r="BJ2650" s="25"/>
      <c r="BK2650" s="25"/>
      <c r="BL2650" s="27"/>
    </row>
    <row r="2651" spans="1:64" s="29" customFormat="1" ht="24" customHeight="1" x14ac:dyDescent="0.25">
      <c r="A2651" s="26">
        <f t="shared" si="39"/>
        <v>1</v>
      </c>
      <c r="B2651" s="25" t="s">
        <v>12310</v>
      </c>
      <c r="C2651" s="25"/>
      <c r="D2651" s="25" t="s">
        <v>5447</v>
      </c>
      <c r="E2651" s="25" t="s">
        <v>182</v>
      </c>
      <c r="F2651" s="25" t="s">
        <v>5448</v>
      </c>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t="s">
        <v>69</v>
      </c>
      <c r="AJ2651" s="25"/>
      <c r="AK2651" s="25"/>
      <c r="AL2651" s="25"/>
      <c r="AM2651" s="25"/>
      <c r="AN2651" s="25"/>
      <c r="AO2651" s="25"/>
      <c r="AP2651" s="25"/>
      <c r="AQ2651" s="25"/>
      <c r="AR2651" s="25"/>
      <c r="AS2651" s="25"/>
      <c r="AT2651" s="25"/>
      <c r="AU2651" s="25"/>
      <c r="AV2651" s="25"/>
      <c r="AW2651" s="25"/>
      <c r="AX2651" s="25"/>
      <c r="AY2651" s="25"/>
      <c r="AZ2651" s="25"/>
      <c r="BA2651" s="25"/>
      <c r="BB2651" s="25"/>
      <c r="BC2651" s="25"/>
      <c r="BD2651" s="25"/>
      <c r="BE2651" s="25"/>
      <c r="BF2651" s="25"/>
      <c r="BG2651" s="25"/>
      <c r="BH2651" s="25"/>
      <c r="BI2651" s="25"/>
      <c r="BJ2651" s="25"/>
      <c r="BK2651" s="25"/>
      <c r="BL2651" s="27"/>
    </row>
    <row r="2652" spans="1:64" s="29" customFormat="1" ht="24" customHeight="1" x14ac:dyDescent="0.25">
      <c r="A2652" s="26">
        <f t="shared" si="39"/>
        <v>1</v>
      </c>
      <c r="B2652" s="25" t="s">
        <v>12311</v>
      </c>
      <c r="C2652" s="25" t="s">
        <v>164</v>
      </c>
      <c r="D2652" s="25" t="s">
        <v>5449</v>
      </c>
      <c r="E2652" s="25" t="s">
        <v>78</v>
      </c>
      <c r="F2652" s="25" t="s">
        <v>1567</v>
      </c>
      <c r="G2652" s="25"/>
      <c r="H2652" s="25"/>
      <c r="I2652" s="25"/>
      <c r="J2652" s="25"/>
      <c r="K2652" s="25"/>
      <c r="L2652" s="25"/>
      <c r="M2652" s="25"/>
      <c r="N2652" s="25"/>
      <c r="O2652" s="25"/>
      <c r="P2652" s="25"/>
      <c r="Q2652" s="25"/>
      <c r="R2652" s="25"/>
      <c r="S2652" s="25"/>
      <c r="T2652" s="25" t="s">
        <v>167</v>
      </c>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5"/>
      <c r="AS2652" s="25"/>
      <c r="AT2652" s="25"/>
      <c r="AU2652" s="25"/>
      <c r="AV2652" s="25"/>
      <c r="AW2652" s="25"/>
      <c r="AX2652" s="25"/>
      <c r="AY2652" s="25"/>
      <c r="AZ2652" s="25"/>
      <c r="BA2652" s="25"/>
      <c r="BB2652" s="25"/>
      <c r="BC2652" s="25"/>
      <c r="BD2652" s="25"/>
      <c r="BE2652" s="25"/>
      <c r="BF2652" s="25"/>
      <c r="BG2652" s="25"/>
      <c r="BH2652" s="25"/>
      <c r="BI2652" s="25"/>
      <c r="BJ2652" s="25"/>
      <c r="BK2652" s="25"/>
      <c r="BL2652" s="27" t="s">
        <v>164</v>
      </c>
    </row>
    <row r="2653" spans="1:64" s="29" customFormat="1" ht="24" customHeight="1" x14ac:dyDescent="0.25">
      <c r="A2653" s="26">
        <f>COUNTA(G2653:BK2653)</f>
        <v>1</v>
      </c>
      <c r="B2653" s="25" t="s">
        <v>14622</v>
      </c>
      <c r="C2653" s="25"/>
      <c r="D2653" s="25" t="s">
        <v>14623</v>
      </c>
      <c r="E2653" s="25" t="s">
        <v>78</v>
      </c>
      <c r="F2653" s="25" t="s">
        <v>14624</v>
      </c>
      <c r="G2653" s="25"/>
      <c r="H2653" s="25"/>
      <c r="I2653" s="25"/>
      <c r="J2653" s="25"/>
      <c r="K2653" s="25"/>
      <c r="L2653" s="25"/>
      <c r="M2653" s="25" t="s">
        <v>14609</v>
      </c>
      <c r="N2653" s="25"/>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5"/>
      <c r="AS2653" s="25"/>
      <c r="AT2653" s="25"/>
      <c r="AU2653" s="25"/>
      <c r="AV2653" s="25"/>
      <c r="AW2653" s="25"/>
      <c r="AX2653" s="25"/>
      <c r="AY2653" s="25"/>
      <c r="AZ2653" s="25"/>
      <c r="BA2653" s="25"/>
      <c r="BB2653" s="25"/>
      <c r="BC2653" s="25"/>
      <c r="BD2653" s="25"/>
      <c r="BE2653" s="25"/>
      <c r="BF2653" s="25"/>
      <c r="BG2653" s="25"/>
      <c r="BH2653" s="25"/>
      <c r="BI2653" s="25"/>
      <c r="BJ2653" s="25"/>
      <c r="BK2653" s="25"/>
      <c r="BL2653" s="27"/>
    </row>
    <row r="2654" spans="1:64" s="29" customFormat="1" ht="24" customHeight="1" x14ac:dyDescent="0.25">
      <c r="A2654" s="26">
        <f t="shared" si="39"/>
        <v>1</v>
      </c>
      <c r="B2654" s="25" t="s">
        <v>5450</v>
      </c>
      <c r="C2654" s="25"/>
      <c r="D2654" s="25" t="s">
        <v>5451</v>
      </c>
      <c r="E2654" s="25" t="s">
        <v>182</v>
      </c>
      <c r="F2654" s="25" t="s">
        <v>5452</v>
      </c>
      <c r="G2654" s="25" t="s">
        <v>74</v>
      </c>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5"/>
      <c r="AS2654" s="25"/>
      <c r="AT2654" s="25"/>
      <c r="AU2654" s="25"/>
      <c r="AV2654" s="25"/>
      <c r="AW2654" s="25"/>
      <c r="AX2654" s="25"/>
      <c r="AY2654" s="25"/>
      <c r="AZ2654" s="25"/>
      <c r="BA2654" s="25"/>
      <c r="BB2654" s="25"/>
      <c r="BC2654" s="25"/>
      <c r="BD2654" s="25"/>
      <c r="BE2654" s="25"/>
      <c r="BF2654" s="25"/>
      <c r="BG2654" s="25"/>
      <c r="BH2654" s="25"/>
      <c r="BI2654" s="25"/>
      <c r="BJ2654" s="25"/>
      <c r="BK2654" s="25"/>
      <c r="BL2654" s="27"/>
    </row>
    <row r="2655" spans="1:64" s="29" customFormat="1" ht="24" customHeight="1" x14ac:dyDescent="0.25">
      <c r="A2655" s="26">
        <f t="shared" si="39"/>
        <v>2</v>
      </c>
      <c r="B2655" s="25" t="s">
        <v>5453</v>
      </c>
      <c r="C2655" s="25"/>
      <c r="D2655" s="25" t="s">
        <v>5454</v>
      </c>
      <c r="E2655" s="25" t="s">
        <v>65</v>
      </c>
      <c r="F2655" s="25" t="s">
        <v>5455</v>
      </c>
      <c r="G2655" s="25" t="s">
        <v>70</v>
      </c>
      <c r="H2655" s="25"/>
      <c r="I2655" s="25"/>
      <c r="J2655" s="25"/>
      <c r="K2655" s="25"/>
      <c r="L2655" s="25"/>
      <c r="M2655" s="25"/>
      <c r="N2655" s="25"/>
      <c r="O2655" s="25"/>
      <c r="P2655" s="25"/>
      <c r="Q2655" s="25"/>
      <c r="R2655" s="25" t="s">
        <v>167</v>
      </c>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5"/>
      <c r="AS2655" s="25"/>
      <c r="AT2655" s="25"/>
      <c r="AU2655" s="25"/>
      <c r="AV2655" s="25"/>
      <c r="AW2655" s="25"/>
      <c r="AX2655" s="25"/>
      <c r="AY2655" s="25"/>
      <c r="AZ2655" s="25"/>
      <c r="BA2655" s="25"/>
      <c r="BB2655" s="25"/>
      <c r="BC2655" s="25"/>
      <c r="BD2655" s="25"/>
      <c r="BE2655" s="25"/>
      <c r="BF2655" s="25"/>
      <c r="BG2655" s="25"/>
      <c r="BH2655" s="25"/>
      <c r="BI2655" s="25"/>
      <c r="BJ2655" s="25"/>
      <c r="BK2655" s="25"/>
      <c r="BL2655" s="27"/>
    </row>
    <row r="2656" spans="1:64" s="29" customFormat="1" ht="24" customHeight="1" x14ac:dyDescent="0.25">
      <c r="A2656" s="26">
        <f t="shared" si="39"/>
        <v>1</v>
      </c>
      <c r="B2656" s="25" t="s">
        <v>5456</v>
      </c>
      <c r="C2656" s="25"/>
      <c r="D2656" s="25" t="s">
        <v>5457</v>
      </c>
      <c r="E2656" s="25" t="s">
        <v>182</v>
      </c>
      <c r="F2656" s="25" t="s">
        <v>5458</v>
      </c>
      <c r="G2656" s="25" t="s">
        <v>74</v>
      </c>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5"/>
      <c r="AS2656" s="25"/>
      <c r="AT2656" s="25"/>
      <c r="AU2656" s="25"/>
      <c r="AV2656" s="25"/>
      <c r="AW2656" s="25"/>
      <c r="AX2656" s="25"/>
      <c r="AY2656" s="25"/>
      <c r="AZ2656" s="25"/>
      <c r="BA2656" s="25"/>
      <c r="BB2656" s="25"/>
      <c r="BC2656" s="25"/>
      <c r="BD2656" s="25"/>
      <c r="BE2656" s="25"/>
      <c r="BF2656" s="25"/>
      <c r="BG2656" s="25"/>
      <c r="BH2656" s="25"/>
      <c r="BI2656" s="25"/>
      <c r="BJ2656" s="25"/>
      <c r="BK2656" s="25"/>
      <c r="BL2656" s="27"/>
    </row>
    <row r="2657" spans="1:64" s="29" customFormat="1" ht="24" customHeight="1" x14ac:dyDescent="0.25">
      <c r="A2657" s="26">
        <f t="shared" si="39"/>
        <v>1</v>
      </c>
      <c r="B2657" s="25" t="s">
        <v>12312</v>
      </c>
      <c r="C2657" s="25"/>
      <c r="D2657" s="25" t="s">
        <v>5459</v>
      </c>
      <c r="E2657" s="25" t="s">
        <v>78</v>
      </c>
      <c r="F2657" s="25" t="s">
        <v>659</v>
      </c>
      <c r="G2657" s="25"/>
      <c r="H2657" s="25"/>
      <c r="I2657" s="25"/>
      <c r="J2657" s="25"/>
      <c r="K2657" s="25"/>
      <c r="L2657" s="25"/>
      <c r="M2657" s="25"/>
      <c r="N2657" s="25"/>
      <c r="O2657" s="25"/>
      <c r="P2657" s="25"/>
      <c r="Q2657" s="25"/>
      <c r="R2657" s="25"/>
      <c r="S2657" s="25"/>
      <c r="T2657" s="25"/>
      <c r="U2657" s="25" t="s">
        <v>167</v>
      </c>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5"/>
      <c r="AS2657" s="25"/>
      <c r="AT2657" s="25"/>
      <c r="AU2657" s="25"/>
      <c r="AV2657" s="25"/>
      <c r="AW2657" s="25"/>
      <c r="AX2657" s="25"/>
      <c r="AY2657" s="25"/>
      <c r="AZ2657" s="25"/>
      <c r="BA2657" s="25"/>
      <c r="BB2657" s="25"/>
      <c r="BC2657" s="25"/>
      <c r="BD2657" s="25"/>
      <c r="BE2657" s="25"/>
      <c r="BF2657" s="25"/>
      <c r="BG2657" s="25"/>
      <c r="BH2657" s="25"/>
      <c r="BI2657" s="25"/>
      <c r="BJ2657" s="25"/>
      <c r="BK2657" s="25"/>
      <c r="BL2657" s="27"/>
    </row>
    <row r="2658" spans="1:64" s="29" customFormat="1" ht="24" customHeight="1" x14ac:dyDescent="0.25">
      <c r="A2658" s="26">
        <f t="shared" si="39"/>
        <v>1</v>
      </c>
      <c r="B2658" s="25" t="s">
        <v>12313</v>
      </c>
      <c r="C2658" s="25"/>
      <c r="D2658" s="25" t="s">
        <v>5460</v>
      </c>
      <c r="E2658" s="25" t="s">
        <v>78</v>
      </c>
      <c r="F2658" s="25" t="s">
        <v>5461</v>
      </c>
      <c r="G2658" s="25" t="s">
        <v>70</v>
      </c>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5"/>
      <c r="AS2658" s="25"/>
      <c r="AT2658" s="25"/>
      <c r="AU2658" s="25"/>
      <c r="AV2658" s="25"/>
      <c r="AW2658" s="25"/>
      <c r="AX2658" s="25"/>
      <c r="AY2658" s="25"/>
      <c r="AZ2658" s="25"/>
      <c r="BA2658" s="25"/>
      <c r="BB2658" s="25"/>
      <c r="BC2658" s="25"/>
      <c r="BD2658" s="25"/>
      <c r="BE2658" s="25"/>
      <c r="BF2658" s="25"/>
      <c r="BG2658" s="25"/>
      <c r="BH2658" s="25"/>
      <c r="BI2658" s="25"/>
      <c r="BJ2658" s="25"/>
      <c r="BK2658" s="25"/>
      <c r="BL2658" s="27"/>
    </row>
    <row r="2659" spans="1:64" s="29" customFormat="1" ht="24" customHeight="1" x14ac:dyDescent="0.25">
      <c r="A2659" s="26">
        <f t="shared" si="39"/>
        <v>1</v>
      </c>
      <c r="B2659" s="25" t="s">
        <v>12314</v>
      </c>
      <c r="C2659" s="25"/>
      <c r="D2659" s="25" t="s">
        <v>5462</v>
      </c>
      <c r="E2659" s="25" t="s">
        <v>78</v>
      </c>
      <c r="F2659" s="25" t="s">
        <v>5282</v>
      </c>
      <c r="G2659" s="25" t="s">
        <v>12299</v>
      </c>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5"/>
      <c r="AS2659" s="25"/>
      <c r="AT2659" s="25"/>
      <c r="AU2659" s="25"/>
      <c r="AV2659" s="25"/>
      <c r="AW2659" s="25"/>
      <c r="AX2659" s="25"/>
      <c r="AY2659" s="25"/>
      <c r="AZ2659" s="25"/>
      <c r="BA2659" s="25"/>
      <c r="BB2659" s="25"/>
      <c r="BC2659" s="25"/>
      <c r="BD2659" s="25"/>
      <c r="BE2659" s="25"/>
      <c r="BF2659" s="25"/>
      <c r="BG2659" s="25"/>
      <c r="BH2659" s="25"/>
      <c r="BI2659" s="25"/>
      <c r="BJ2659" s="25"/>
      <c r="BK2659" s="25"/>
      <c r="BL2659" s="27"/>
    </row>
    <row r="2660" spans="1:64" s="29" customFormat="1" ht="24" customHeight="1" x14ac:dyDescent="0.25">
      <c r="A2660" s="26">
        <f t="shared" si="39"/>
        <v>1</v>
      </c>
      <c r="B2660" s="25" t="s">
        <v>5463</v>
      </c>
      <c r="C2660" s="25"/>
      <c r="D2660" s="25" t="s">
        <v>5464</v>
      </c>
      <c r="E2660" s="25" t="s">
        <v>65</v>
      </c>
      <c r="F2660" s="25" t="s">
        <v>5465</v>
      </c>
      <c r="G2660" s="25" t="s">
        <v>70</v>
      </c>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c r="AR2660" s="25"/>
      <c r="AS2660" s="25"/>
      <c r="AT2660" s="25"/>
      <c r="AU2660" s="25"/>
      <c r="AV2660" s="25"/>
      <c r="AW2660" s="25"/>
      <c r="AX2660" s="25"/>
      <c r="AY2660" s="25"/>
      <c r="AZ2660" s="25"/>
      <c r="BA2660" s="25"/>
      <c r="BB2660" s="25"/>
      <c r="BC2660" s="25"/>
      <c r="BD2660" s="25"/>
      <c r="BE2660" s="25"/>
      <c r="BF2660" s="25"/>
      <c r="BG2660" s="25"/>
      <c r="BH2660" s="25"/>
      <c r="BI2660" s="25"/>
      <c r="BJ2660" s="25"/>
      <c r="BK2660" s="25"/>
      <c r="BL2660" s="27"/>
    </row>
    <row r="2661" spans="1:64" s="29" customFormat="1" ht="24" customHeight="1" x14ac:dyDescent="0.25">
      <c r="A2661" s="26">
        <f t="shared" si="39"/>
        <v>1</v>
      </c>
      <c r="B2661" s="25" t="s">
        <v>12315</v>
      </c>
      <c r="C2661" s="25"/>
      <c r="D2661" s="25" t="s">
        <v>5466</v>
      </c>
      <c r="E2661" s="25" t="s">
        <v>78</v>
      </c>
      <c r="F2661" s="25" t="s">
        <v>659</v>
      </c>
      <c r="G2661" s="25"/>
      <c r="H2661" s="25"/>
      <c r="I2661" s="25"/>
      <c r="J2661" s="25"/>
      <c r="K2661" s="25"/>
      <c r="L2661" s="25"/>
      <c r="M2661" s="25"/>
      <c r="N2661" s="25"/>
      <c r="O2661" s="25"/>
      <c r="P2661" s="25"/>
      <c r="Q2661" s="25"/>
      <c r="R2661" s="25"/>
      <c r="S2661" s="25"/>
      <c r="T2661" s="25"/>
      <c r="U2661" s="25" t="s">
        <v>167</v>
      </c>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c r="BI2661" s="25"/>
      <c r="BJ2661" s="25"/>
      <c r="BK2661" s="25"/>
      <c r="BL2661" s="27"/>
    </row>
    <row r="2662" spans="1:64" s="29" customFormat="1" ht="24" customHeight="1" x14ac:dyDescent="0.25">
      <c r="A2662" s="26">
        <f t="shared" si="39"/>
        <v>1</v>
      </c>
      <c r="B2662" s="25" t="s">
        <v>12316</v>
      </c>
      <c r="C2662" s="25" t="s">
        <v>164</v>
      </c>
      <c r="D2662" s="25" t="s">
        <v>5467</v>
      </c>
      <c r="E2662" s="25" t="s">
        <v>78</v>
      </c>
      <c r="F2662" s="25" t="s">
        <v>411</v>
      </c>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t="s">
        <v>167</v>
      </c>
      <c r="AO2662" s="25"/>
      <c r="AP2662" s="25"/>
      <c r="AQ2662" s="25"/>
      <c r="AR2662" s="25"/>
      <c r="AS2662" s="25"/>
      <c r="AT2662" s="25"/>
      <c r="AU2662" s="25"/>
      <c r="AV2662" s="25"/>
      <c r="AW2662" s="25"/>
      <c r="AX2662" s="25"/>
      <c r="AY2662" s="25"/>
      <c r="AZ2662" s="25"/>
      <c r="BA2662" s="25"/>
      <c r="BB2662" s="25"/>
      <c r="BC2662" s="25"/>
      <c r="BD2662" s="25"/>
      <c r="BE2662" s="25"/>
      <c r="BF2662" s="25"/>
      <c r="BG2662" s="25"/>
      <c r="BH2662" s="25"/>
      <c r="BI2662" s="25"/>
      <c r="BJ2662" s="25"/>
      <c r="BK2662" s="25"/>
      <c r="BL2662" s="27" t="s">
        <v>164</v>
      </c>
    </row>
    <row r="2663" spans="1:64" s="29" customFormat="1" ht="24" customHeight="1" x14ac:dyDescent="0.25">
      <c r="A2663" s="26">
        <f t="shared" si="39"/>
        <v>1</v>
      </c>
      <c r="B2663" s="25" t="s">
        <v>12317</v>
      </c>
      <c r="C2663" s="25"/>
      <c r="D2663" s="25" t="s">
        <v>5468</v>
      </c>
      <c r="E2663" s="25" t="s">
        <v>267</v>
      </c>
      <c r="F2663" s="25" t="s">
        <v>5469</v>
      </c>
      <c r="G2663" s="25" t="s">
        <v>70</v>
      </c>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c r="BI2663" s="25"/>
      <c r="BJ2663" s="25"/>
      <c r="BK2663" s="25"/>
      <c r="BL2663" s="27"/>
    </row>
    <row r="2664" spans="1:64" s="29" customFormat="1" ht="24" customHeight="1" x14ac:dyDescent="0.25">
      <c r="A2664" s="26">
        <f t="shared" si="39"/>
        <v>1</v>
      </c>
      <c r="B2664" s="25" t="s">
        <v>5470</v>
      </c>
      <c r="C2664" s="25"/>
      <c r="D2664" s="25" t="s">
        <v>5471</v>
      </c>
      <c r="E2664" s="25" t="s">
        <v>65</v>
      </c>
      <c r="F2664" s="25" t="s">
        <v>5472</v>
      </c>
      <c r="G2664" s="25" t="s">
        <v>70</v>
      </c>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5"/>
      <c r="AS2664" s="25"/>
      <c r="AT2664" s="25"/>
      <c r="AU2664" s="25"/>
      <c r="AV2664" s="25"/>
      <c r="AW2664" s="25"/>
      <c r="AX2664" s="25"/>
      <c r="AY2664" s="25"/>
      <c r="AZ2664" s="25"/>
      <c r="BA2664" s="25"/>
      <c r="BB2664" s="25"/>
      <c r="BC2664" s="25"/>
      <c r="BD2664" s="25"/>
      <c r="BE2664" s="25"/>
      <c r="BF2664" s="25"/>
      <c r="BG2664" s="25"/>
      <c r="BH2664" s="25"/>
      <c r="BI2664" s="25"/>
      <c r="BJ2664" s="25"/>
      <c r="BK2664" s="25"/>
      <c r="BL2664" s="27"/>
    </row>
    <row r="2665" spans="1:64" s="29" customFormat="1" ht="24" customHeight="1" x14ac:dyDescent="0.25">
      <c r="A2665" s="26">
        <f t="shared" si="39"/>
        <v>1</v>
      </c>
      <c r="B2665" s="25" t="s">
        <v>12318</v>
      </c>
      <c r="C2665" s="25"/>
      <c r="D2665" s="25" t="s">
        <v>5473</v>
      </c>
      <c r="E2665" s="25" t="s">
        <v>78</v>
      </c>
      <c r="F2665" s="25" t="s">
        <v>5474</v>
      </c>
      <c r="G2665" s="25"/>
      <c r="H2665" s="25"/>
      <c r="I2665" s="25"/>
      <c r="J2665" s="25"/>
      <c r="K2665" s="25"/>
      <c r="L2665" s="25"/>
      <c r="M2665" s="25"/>
      <c r="N2665" s="25"/>
      <c r="O2665" s="25"/>
      <c r="P2665" s="25"/>
      <c r="Q2665" s="25"/>
      <c r="R2665" s="25"/>
      <c r="S2665" s="25"/>
      <c r="T2665" s="25"/>
      <c r="U2665" s="25"/>
      <c r="V2665" s="25" t="s">
        <v>14777</v>
      </c>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5"/>
      <c r="AS2665" s="25"/>
      <c r="AT2665" s="25"/>
      <c r="AU2665" s="25"/>
      <c r="AV2665" s="25"/>
      <c r="AW2665" s="25"/>
      <c r="AX2665" s="25"/>
      <c r="AY2665" s="25"/>
      <c r="AZ2665" s="25"/>
      <c r="BA2665" s="25"/>
      <c r="BB2665" s="25"/>
      <c r="BC2665" s="25"/>
      <c r="BD2665" s="25"/>
      <c r="BE2665" s="25"/>
      <c r="BF2665" s="25"/>
      <c r="BG2665" s="25"/>
      <c r="BH2665" s="25"/>
      <c r="BI2665" s="25"/>
      <c r="BJ2665" s="25"/>
      <c r="BK2665" s="25"/>
      <c r="BL2665" s="27"/>
    </row>
    <row r="2666" spans="1:64" s="29" customFormat="1" ht="24" customHeight="1" x14ac:dyDescent="0.25">
      <c r="A2666" s="26">
        <f t="shared" si="39"/>
        <v>1</v>
      </c>
      <c r="B2666" s="25" t="s">
        <v>12319</v>
      </c>
      <c r="C2666" s="25" t="s">
        <v>12287</v>
      </c>
      <c r="D2666" s="25" t="s">
        <v>5475</v>
      </c>
      <c r="E2666" s="25" t="s">
        <v>78</v>
      </c>
      <c r="F2666" s="25" t="s">
        <v>5476</v>
      </c>
      <c r="G2666" s="25" t="s">
        <v>12299</v>
      </c>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5"/>
      <c r="AS2666" s="25"/>
      <c r="AT2666" s="25"/>
      <c r="AU2666" s="25"/>
      <c r="AV2666" s="25"/>
      <c r="AW2666" s="25"/>
      <c r="AX2666" s="25"/>
      <c r="AY2666" s="25"/>
      <c r="AZ2666" s="25"/>
      <c r="BA2666" s="25"/>
      <c r="BB2666" s="25"/>
      <c r="BC2666" s="25"/>
      <c r="BD2666" s="25"/>
      <c r="BE2666" s="25"/>
      <c r="BF2666" s="25"/>
      <c r="BG2666" s="25"/>
      <c r="BH2666" s="25"/>
      <c r="BI2666" s="25"/>
      <c r="BJ2666" s="25"/>
      <c r="BK2666" s="25"/>
      <c r="BL2666" s="27"/>
    </row>
    <row r="2667" spans="1:64" s="29" customFormat="1" ht="24" customHeight="1" x14ac:dyDescent="0.25">
      <c r="A2667" s="26">
        <f t="shared" si="39"/>
        <v>1</v>
      </c>
      <c r="B2667" s="25" t="s">
        <v>5477</v>
      </c>
      <c r="C2667" s="25"/>
      <c r="D2667" s="25" t="s">
        <v>5478</v>
      </c>
      <c r="E2667" s="25" t="s">
        <v>65</v>
      </c>
      <c r="F2667" s="25" t="s">
        <v>5479</v>
      </c>
      <c r="G2667" s="25" t="s">
        <v>70</v>
      </c>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5"/>
      <c r="AS2667" s="25"/>
      <c r="AT2667" s="25"/>
      <c r="AU2667" s="25"/>
      <c r="AV2667" s="25"/>
      <c r="AW2667" s="25"/>
      <c r="AX2667" s="25"/>
      <c r="AY2667" s="25"/>
      <c r="AZ2667" s="25"/>
      <c r="BA2667" s="25"/>
      <c r="BB2667" s="25"/>
      <c r="BC2667" s="25"/>
      <c r="BD2667" s="25"/>
      <c r="BE2667" s="25"/>
      <c r="BF2667" s="25"/>
      <c r="BG2667" s="25"/>
      <c r="BH2667" s="25"/>
      <c r="BI2667" s="25"/>
      <c r="BJ2667" s="25"/>
      <c r="BK2667" s="25"/>
      <c r="BL2667" s="27"/>
    </row>
    <row r="2668" spans="1:64" s="29" customFormat="1" ht="24" customHeight="1" x14ac:dyDescent="0.25">
      <c r="A2668" s="26">
        <f t="shared" si="39"/>
        <v>1</v>
      </c>
      <c r="B2668" s="25" t="s">
        <v>5480</v>
      </c>
      <c r="C2668" s="25"/>
      <c r="D2668" s="25" t="s">
        <v>5481</v>
      </c>
      <c r="E2668" s="25" t="s">
        <v>65</v>
      </c>
      <c r="F2668" s="25" t="s">
        <v>5482</v>
      </c>
      <c r="G2668" s="25" t="s">
        <v>70</v>
      </c>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5"/>
      <c r="AS2668" s="25"/>
      <c r="AT2668" s="25"/>
      <c r="AU2668" s="25"/>
      <c r="AV2668" s="25"/>
      <c r="AW2668" s="25"/>
      <c r="AX2668" s="25"/>
      <c r="AY2668" s="25"/>
      <c r="AZ2668" s="25"/>
      <c r="BA2668" s="25"/>
      <c r="BB2668" s="25"/>
      <c r="BC2668" s="25"/>
      <c r="BD2668" s="25"/>
      <c r="BE2668" s="25"/>
      <c r="BF2668" s="25"/>
      <c r="BG2668" s="25"/>
      <c r="BH2668" s="25"/>
      <c r="BI2668" s="25"/>
      <c r="BJ2668" s="25"/>
      <c r="BK2668" s="25"/>
      <c r="BL2668" s="27"/>
    </row>
    <row r="2669" spans="1:64" s="29" customFormat="1" ht="24" customHeight="1" x14ac:dyDescent="0.25">
      <c r="A2669" s="26">
        <f t="shared" si="39"/>
        <v>25</v>
      </c>
      <c r="B2669" s="25" t="s">
        <v>5483</v>
      </c>
      <c r="C2669" s="25"/>
      <c r="D2669" s="25" t="s">
        <v>5484</v>
      </c>
      <c r="E2669" s="25" t="s">
        <v>78</v>
      </c>
      <c r="F2669" s="25" t="s">
        <v>1838</v>
      </c>
      <c r="G2669" s="25" t="s">
        <v>67</v>
      </c>
      <c r="H2669" s="25" t="s">
        <v>69</v>
      </c>
      <c r="I2669" s="25"/>
      <c r="J2669" s="25"/>
      <c r="K2669" s="25"/>
      <c r="L2669" s="25"/>
      <c r="M2669" s="25" t="s">
        <v>70</v>
      </c>
      <c r="N2669" s="25" t="s">
        <v>272</v>
      </c>
      <c r="O2669" s="25"/>
      <c r="P2669" s="25"/>
      <c r="Q2669" s="25"/>
      <c r="R2669" s="25" t="s">
        <v>75</v>
      </c>
      <c r="S2669" s="25"/>
      <c r="T2669" s="25" t="s">
        <v>10632</v>
      </c>
      <c r="U2669" s="25" t="s">
        <v>69</v>
      </c>
      <c r="V2669" s="25" t="s">
        <v>67</v>
      </c>
      <c r="W2669" s="25" t="s">
        <v>85</v>
      </c>
      <c r="X2669" s="25"/>
      <c r="Y2669" s="25"/>
      <c r="Z2669" s="25" t="s">
        <v>69</v>
      </c>
      <c r="AA2669" s="25"/>
      <c r="AB2669" s="25"/>
      <c r="AC2669" s="25" t="s">
        <v>69</v>
      </c>
      <c r="AD2669" s="25"/>
      <c r="AE2669" s="25"/>
      <c r="AF2669" s="25"/>
      <c r="AG2669" s="25" t="s">
        <v>69</v>
      </c>
      <c r="AH2669" s="25"/>
      <c r="AI2669" s="25" t="s">
        <v>85</v>
      </c>
      <c r="AJ2669" s="25" t="s">
        <v>74</v>
      </c>
      <c r="AK2669" s="25"/>
      <c r="AL2669" s="25"/>
      <c r="AM2669" s="25" t="s">
        <v>85</v>
      </c>
      <c r="AN2669" s="25" t="s">
        <v>74</v>
      </c>
      <c r="AO2669" s="25" t="s">
        <v>85</v>
      </c>
      <c r="AP2669" s="25"/>
      <c r="AQ2669" s="25"/>
      <c r="AR2669" s="25"/>
      <c r="AS2669" s="25" t="s">
        <v>14983</v>
      </c>
      <c r="AT2669" s="25" t="s">
        <v>69</v>
      </c>
      <c r="AU2669" s="25" t="s">
        <v>70</v>
      </c>
      <c r="AV2669" s="25" t="s">
        <v>69</v>
      </c>
      <c r="AW2669" s="25"/>
      <c r="AX2669" s="25"/>
      <c r="AY2669" s="25" t="s">
        <v>74</v>
      </c>
      <c r="AZ2669" s="25" t="s">
        <v>74</v>
      </c>
      <c r="BA2669" s="25"/>
      <c r="BB2669" s="25"/>
      <c r="BC2669" s="25"/>
      <c r="BD2669" s="25"/>
      <c r="BE2669" s="25"/>
      <c r="BF2669" s="25"/>
      <c r="BG2669" s="25"/>
      <c r="BH2669" s="25"/>
      <c r="BI2669" s="25" t="s">
        <v>69</v>
      </c>
      <c r="BJ2669" s="25" t="s">
        <v>85</v>
      </c>
      <c r="BK2669" s="25"/>
      <c r="BL2669" s="27"/>
    </row>
    <row r="2670" spans="1:64" s="29" customFormat="1" ht="24" customHeight="1" x14ac:dyDescent="0.25">
      <c r="A2670" s="26">
        <f t="shared" si="39"/>
        <v>40</v>
      </c>
      <c r="B2670" s="25" t="s">
        <v>5485</v>
      </c>
      <c r="C2670" s="25"/>
      <c r="D2670" s="25" t="s">
        <v>5486</v>
      </c>
      <c r="E2670" s="25" t="s">
        <v>78</v>
      </c>
      <c r="F2670" s="25" t="s">
        <v>1838</v>
      </c>
      <c r="G2670" s="25" t="s">
        <v>67</v>
      </c>
      <c r="H2670" s="25"/>
      <c r="I2670" s="25" t="s">
        <v>69</v>
      </c>
      <c r="J2670" s="25" t="s">
        <v>69</v>
      </c>
      <c r="K2670" s="25" t="s">
        <v>69</v>
      </c>
      <c r="L2670" s="25"/>
      <c r="M2670" s="25" t="s">
        <v>70</v>
      </c>
      <c r="N2670" s="25" t="s">
        <v>272</v>
      </c>
      <c r="O2670" s="25" t="s">
        <v>14999</v>
      </c>
      <c r="P2670" s="25" t="s">
        <v>69</v>
      </c>
      <c r="Q2670" s="25" t="s">
        <v>69</v>
      </c>
      <c r="R2670" s="25" t="s">
        <v>69</v>
      </c>
      <c r="S2670" s="25"/>
      <c r="T2670" s="25" t="s">
        <v>10632</v>
      </c>
      <c r="U2670" s="25"/>
      <c r="V2670" s="25" t="s">
        <v>67</v>
      </c>
      <c r="W2670" s="25" t="s">
        <v>69</v>
      </c>
      <c r="X2670" s="25"/>
      <c r="Y2670" s="25"/>
      <c r="Z2670" s="25" t="s">
        <v>14847</v>
      </c>
      <c r="AA2670" s="25" t="s">
        <v>85</v>
      </c>
      <c r="AB2670" s="25" t="s">
        <v>85</v>
      </c>
      <c r="AC2670" s="25" t="s">
        <v>146</v>
      </c>
      <c r="AD2670" s="25" t="s">
        <v>146</v>
      </c>
      <c r="AE2670" s="25" t="s">
        <v>147</v>
      </c>
      <c r="AF2670" s="25" t="s">
        <v>10665</v>
      </c>
      <c r="AG2670" s="25"/>
      <c r="AH2670" s="25" t="s">
        <v>85</v>
      </c>
      <c r="AI2670" s="25"/>
      <c r="AJ2670" s="25"/>
      <c r="AK2670" s="25"/>
      <c r="AL2670" s="25"/>
      <c r="AM2670" s="25" t="s">
        <v>69</v>
      </c>
      <c r="AN2670" s="25" t="s">
        <v>85</v>
      </c>
      <c r="AO2670" s="25" t="s">
        <v>69</v>
      </c>
      <c r="AP2670" s="25"/>
      <c r="AQ2670" s="25" t="s">
        <v>85</v>
      </c>
      <c r="AR2670" s="25" t="s">
        <v>69</v>
      </c>
      <c r="AS2670" s="25"/>
      <c r="AT2670" s="25" t="s">
        <v>69</v>
      </c>
      <c r="AU2670" s="25" t="s">
        <v>69</v>
      </c>
      <c r="AV2670" s="25" t="s">
        <v>69</v>
      </c>
      <c r="AW2670" s="25"/>
      <c r="AX2670" s="25"/>
      <c r="AY2670" s="25" t="s">
        <v>69</v>
      </c>
      <c r="AZ2670" s="25" t="s">
        <v>69</v>
      </c>
      <c r="BA2670" s="25"/>
      <c r="BB2670" s="25" t="s">
        <v>69</v>
      </c>
      <c r="BC2670" s="25" t="s">
        <v>85</v>
      </c>
      <c r="BD2670" s="25" t="s">
        <v>69</v>
      </c>
      <c r="BE2670" s="25" t="s">
        <v>69</v>
      </c>
      <c r="BF2670" s="25" t="s">
        <v>10632</v>
      </c>
      <c r="BG2670" s="25" t="s">
        <v>146</v>
      </c>
      <c r="BH2670" s="25" t="s">
        <v>69</v>
      </c>
      <c r="BI2670" s="25"/>
      <c r="BJ2670" s="25" t="s">
        <v>69</v>
      </c>
      <c r="BK2670" s="25" t="s">
        <v>69</v>
      </c>
      <c r="BL2670" s="27"/>
    </row>
    <row r="2671" spans="1:64" s="29" customFormat="1" ht="24" customHeight="1" x14ac:dyDescent="0.25">
      <c r="A2671" s="26">
        <f t="shared" si="39"/>
        <v>6</v>
      </c>
      <c r="B2671" s="25" t="s">
        <v>5487</v>
      </c>
      <c r="C2671" s="25" t="s">
        <v>86</v>
      </c>
      <c r="D2671" s="25" t="s">
        <v>5488</v>
      </c>
      <c r="E2671" s="25" t="s">
        <v>78</v>
      </c>
      <c r="F2671" s="25" t="s">
        <v>1838</v>
      </c>
      <c r="G2671" s="25" t="s">
        <v>70</v>
      </c>
      <c r="H2671" s="25"/>
      <c r="I2671" s="25"/>
      <c r="J2671" s="25"/>
      <c r="K2671" s="25"/>
      <c r="L2671" s="25"/>
      <c r="M2671" s="25" t="s">
        <v>70</v>
      </c>
      <c r="N2671" s="25" t="s">
        <v>70</v>
      </c>
      <c r="O2671" s="25"/>
      <c r="P2671" s="25"/>
      <c r="Q2671" s="25"/>
      <c r="R2671" s="25"/>
      <c r="S2671" s="25"/>
      <c r="T2671" s="25"/>
      <c r="U2671" s="25"/>
      <c r="V2671" s="25" t="s">
        <v>70</v>
      </c>
      <c r="W2671" s="25"/>
      <c r="X2671" s="25"/>
      <c r="Y2671" s="25"/>
      <c r="Z2671" s="25" t="s">
        <v>70</v>
      </c>
      <c r="AA2671" s="25"/>
      <c r="AB2671" s="25"/>
      <c r="AC2671" s="25"/>
      <c r="AD2671" s="25"/>
      <c r="AE2671" s="25"/>
      <c r="AF2671" s="25"/>
      <c r="AG2671" s="25"/>
      <c r="AH2671" s="25"/>
      <c r="AI2671" s="25"/>
      <c r="AJ2671" s="25"/>
      <c r="AK2671" s="25"/>
      <c r="AL2671" s="25"/>
      <c r="AM2671" s="25"/>
      <c r="AN2671" s="25"/>
      <c r="AO2671" s="25"/>
      <c r="AP2671" s="25"/>
      <c r="AQ2671" s="25"/>
      <c r="AR2671" s="25"/>
      <c r="AS2671" s="25"/>
      <c r="AT2671" s="25"/>
      <c r="AU2671" s="25"/>
      <c r="AV2671" s="25"/>
      <c r="AW2671" s="25"/>
      <c r="AX2671" s="25"/>
      <c r="AY2671" s="25"/>
      <c r="AZ2671" s="25"/>
      <c r="BA2671" s="25"/>
      <c r="BB2671" s="25"/>
      <c r="BC2671" s="25"/>
      <c r="BD2671" s="25"/>
      <c r="BE2671" s="25"/>
      <c r="BF2671" s="25"/>
      <c r="BG2671" s="25"/>
      <c r="BH2671" s="25"/>
      <c r="BI2671" s="25" t="s">
        <v>70</v>
      </c>
      <c r="BJ2671" s="25"/>
      <c r="BK2671" s="25"/>
      <c r="BL2671" s="27" t="s">
        <v>86</v>
      </c>
    </row>
    <row r="2672" spans="1:64" s="29" customFormat="1" ht="24" customHeight="1" x14ac:dyDescent="0.25">
      <c r="A2672" s="26">
        <f t="shared" si="39"/>
        <v>1</v>
      </c>
      <c r="B2672" s="25" t="s">
        <v>12320</v>
      </c>
      <c r="C2672" s="25"/>
      <c r="D2672" s="25" t="s">
        <v>5489</v>
      </c>
      <c r="E2672" s="25" t="s">
        <v>78</v>
      </c>
      <c r="F2672" s="25" t="s">
        <v>5490</v>
      </c>
      <c r="G2672" s="25" t="s">
        <v>12299</v>
      </c>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5"/>
      <c r="AS2672" s="25"/>
      <c r="AT2672" s="25"/>
      <c r="AU2672" s="25"/>
      <c r="AV2672" s="25"/>
      <c r="AW2672" s="25"/>
      <c r="AX2672" s="25"/>
      <c r="AY2672" s="25"/>
      <c r="AZ2672" s="25"/>
      <c r="BA2672" s="25"/>
      <c r="BB2672" s="25"/>
      <c r="BC2672" s="25"/>
      <c r="BD2672" s="25"/>
      <c r="BE2672" s="25"/>
      <c r="BF2672" s="25"/>
      <c r="BG2672" s="25"/>
      <c r="BH2672" s="25"/>
      <c r="BI2672" s="25"/>
      <c r="BJ2672" s="25"/>
      <c r="BK2672" s="25"/>
      <c r="BL2672" s="27"/>
    </row>
    <row r="2673" spans="1:64" s="29" customFormat="1" ht="24" customHeight="1" x14ac:dyDescent="0.25">
      <c r="A2673" s="26">
        <f t="shared" si="39"/>
        <v>0</v>
      </c>
      <c r="B2673" s="25" t="s">
        <v>12321</v>
      </c>
      <c r="C2673" s="25"/>
      <c r="D2673" s="25" t="s">
        <v>5491</v>
      </c>
      <c r="E2673" s="25" t="s">
        <v>78</v>
      </c>
      <c r="F2673" s="25" t="s">
        <v>1990</v>
      </c>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5"/>
      <c r="AS2673" s="25"/>
      <c r="AT2673" s="25"/>
      <c r="AU2673" s="25"/>
      <c r="AV2673" s="25"/>
      <c r="AW2673" s="25"/>
      <c r="AX2673" s="25"/>
      <c r="AY2673" s="25"/>
      <c r="AZ2673" s="25"/>
      <c r="BA2673" s="25"/>
      <c r="BB2673" s="25"/>
      <c r="BC2673" s="25"/>
      <c r="BD2673" s="25"/>
      <c r="BE2673" s="25"/>
      <c r="BF2673" s="25"/>
      <c r="BG2673" s="25"/>
      <c r="BH2673" s="25"/>
      <c r="BI2673" s="25"/>
      <c r="BJ2673" s="25"/>
      <c r="BK2673" s="25"/>
      <c r="BL2673" s="27"/>
    </row>
    <row r="2674" spans="1:64" s="29" customFormat="1" ht="24" customHeight="1" x14ac:dyDescent="0.25">
      <c r="A2674" s="26">
        <f t="shared" si="39"/>
        <v>1</v>
      </c>
      <c r="B2674" s="25" t="s">
        <v>5492</v>
      </c>
      <c r="C2674" s="25"/>
      <c r="D2674" s="25" t="s">
        <v>5493</v>
      </c>
      <c r="E2674" s="25" t="s">
        <v>78</v>
      </c>
      <c r="F2674" s="25" t="s">
        <v>5494</v>
      </c>
      <c r="G2674" s="25" t="s">
        <v>67</v>
      </c>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5"/>
      <c r="AS2674" s="25"/>
      <c r="AT2674" s="25"/>
      <c r="AU2674" s="25"/>
      <c r="AV2674" s="25"/>
      <c r="AW2674" s="25"/>
      <c r="AX2674" s="25"/>
      <c r="AY2674" s="25"/>
      <c r="AZ2674" s="25"/>
      <c r="BA2674" s="25"/>
      <c r="BB2674" s="25"/>
      <c r="BC2674" s="25"/>
      <c r="BD2674" s="25"/>
      <c r="BE2674" s="25"/>
      <c r="BF2674" s="25"/>
      <c r="BG2674" s="25"/>
      <c r="BH2674" s="25"/>
      <c r="BI2674" s="25"/>
      <c r="BJ2674" s="25"/>
      <c r="BK2674" s="25"/>
      <c r="BL2674" s="27"/>
    </row>
    <row r="2675" spans="1:64" s="29" customFormat="1" ht="24" customHeight="1" x14ac:dyDescent="0.25">
      <c r="A2675" s="26">
        <f t="shared" si="39"/>
        <v>1</v>
      </c>
      <c r="B2675" s="25" t="s">
        <v>12322</v>
      </c>
      <c r="C2675" s="25"/>
      <c r="D2675" s="25" t="s">
        <v>5495</v>
      </c>
      <c r="E2675" s="25" t="s">
        <v>78</v>
      </c>
      <c r="F2675" s="25" t="s">
        <v>5496</v>
      </c>
      <c r="G2675" s="25"/>
      <c r="H2675" s="25"/>
      <c r="I2675" s="25"/>
      <c r="J2675" s="25"/>
      <c r="K2675" s="25"/>
      <c r="L2675" s="25"/>
      <c r="M2675" s="25"/>
      <c r="N2675" s="25" t="s">
        <v>69</v>
      </c>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5"/>
      <c r="AS2675" s="25"/>
      <c r="AT2675" s="25"/>
      <c r="AU2675" s="25"/>
      <c r="AV2675" s="25"/>
      <c r="AW2675" s="25"/>
      <c r="AX2675" s="25"/>
      <c r="AY2675" s="25"/>
      <c r="AZ2675" s="25"/>
      <c r="BA2675" s="25"/>
      <c r="BB2675" s="25"/>
      <c r="BC2675" s="25"/>
      <c r="BD2675" s="25"/>
      <c r="BE2675" s="25"/>
      <c r="BF2675" s="25"/>
      <c r="BG2675" s="25"/>
      <c r="BH2675" s="25"/>
      <c r="BI2675" s="25"/>
      <c r="BJ2675" s="25"/>
      <c r="BK2675" s="25"/>
      <c r="BL2675" s="27"/>
    </row>
    <row r="2676" spans="1:64" s="29" customFormat="1" ht="24" customHeight="1" x14ac:dyDescent="0.25">
      <c r="A2676" s="26">
        <f t="shared" si="39"/>
        <v>1</v>
      </c>
      <c r="B2676" s="25" t="s">
        <v>12323</v>
      </c>
      <c r="C2676" s="25" t="s">
        <v>10633</v>
      </c>
      <c r="D2676" s="25" t="s">
        <v>5497</v>
      </c>
      <c r="E2676" s="25" t="s">
        <v>78</v>
      </c>
      <c r="F2676" s="25" t="s">
        <v>5498</v>
      </c>
      <c r="G2676" s="25"/>
      <c r="H2676" s="25"/>
      <c r="I2676" s="25"/>
      <c r="J2676" s="25"/>
      <c r="K2676" s="25"/>
      <c r="L2676" s="25"/>
      <c r="M2676" s="25"/>
      <c r="N2676" s="25"/>
      <c r="O2676" s="25"/>
      <c r="P2676" s="25"/>
      <c r="Q2676" s="25"/>
      <c r="R2676" s="25"/>
      <c r="S2676" s="25"/>
      <c r="T2676" s="25"/>
      <c r="U2676" s="25"/>
      <c r="V2676" s="25" t="s">
        <v>10630</v>
      </c>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c r="AY2676" s="25"/>
      <c r="AZ2676" s="25"/>
      <c r="BA2676" s="25"/>
      <c r="BB2676" s="25"/>
      <c r="BC2676" s="25"/>
      <c r="BD2676" s="25"/>
      <c r="BE2676" s="25"/>
      <c r="BF2676" s="25"/>
      <c r="BG2676" s="25"/>
      <c r="BH2676" s="25"/>
      <c r="BI2676" s="25"/>
      <c r="BJ2676" s="25"/>
      <c r="BK2676" s="25"/>
      <c r="BL2676" s="27" t="s">
        <v>86</v>
      </c>
    </row>
    <row r="2677" spans="1:64" s="29" customFormat="1" ht="24" customHeight="1" x14ac:dyDescent="0.25">
      <c r="A2677" s="26">
        <f t="shared" si="39"/>
        <v>2</v>
      </c>
      <c r="B2677" s="25" t="s">
        <v>12324</v>
      </c>
      <c r="C2677" s="25" t="s">
        <v>12278</v>
      </c>
      <c r="D2677" s="25" t="s">
        <v>5499</v>
      </c>
      <c r="E2677" s="25" t="s">
        <v>78</v>
      </c>
      <c r="F2677" s="25" t="s">
        <v>5500</v>
      </c>
      <c r="G2677" s="25" t="s">
        <v>70</v>
      </c>
      <c r="H2677" s="25"/>
      <c r="I2677" s="25"/>
      <c r="J2677" s="25"/>
      <c r="K2677" s="25"/>
      <c r="L2677" s="25"/>
      <c r="M2677" s="25"/>
      <c r="N2677" s="25"/>
      <c r="O2677" s="25"/>
      <c r="P2677" s="25"/>
      <c r="Q2677" s="25"/>
      <c r="R2677" s="25"/>
      <c r="S2677" s="25"/>
      <c r="T2677" s="25"/>
      <c r="U2677" s="25"/>
      <c r="V2677" s="25" t="s">
        <v>70</v>
      </c>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5"/>
      <c r="AS2677" s="25"/>
      <c r="AT2677" s="25"/>
      <c r="AU2677" s="25"/>
      <c r="AV2677" s="25"/>
      <c r="AW2677" s="25"/>
      <c r="AX2677" s="25"/>
      <c r="AY2677" s="25"/>
      <c r="AZ2677" s="25"/>
      <c r="BA2677" s="25"/>
      <c r="BB2677" s="25"/>
      <c r="BC2677" s="25"/>
      <c r="BD2677" s="25"/>
      <c r="BE2677" s="25"/>
      <c r="BF2677" s="25"/>
      <c r="BG2677" s="25"/>
      <c r="BH2677" s="25"/>
      <c r="BI2677" s="25"/>
      <c r="BJ2677" s="25"/>
      <c r="BK2677" s="25"/>
      <c r="BL2677" s="27"/>
    </row>
    <row r="2678" spans="1:64" s="29" customFormat="1" ht="24" customHeight="1" x14ac:dyDescent="0.25">
      <c r="A2678" s="26">
        <f t="shared" si="39"/>
        <v>1</v>
      </c>
      <c r="B2678" s="25" t="s">
        <v>12325</v>
      </c>
      <c r="C2678" s="25" t="s">
        <v>86</v>
      </c>
      <c r="D2678" s="25" t="s">
        <v>5501</v>
      </c>
      <c r="E2678" s="25" t="s">
        <v>78</v>
      </c>
      <c r="F2678" s="25" t="s">
        <v>5502</v>
      </c>
      <c r="G2678" s="25"/>
      <c r="H2678" s="25"/>
      <c r="I2678" s="25"/>
      <c r="J2678" s="25"/>
      <c r="K2678" s="25"/>
      <c r="L2678" s="25"/>
      <c r="M2678" s="25" t="s">
        <v>70</v>
      </c>
      <c r="N2678" s="25"/>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5"/>
      <c r="AS2678" s="25"/>
      <c r="AT2678" s="25"/>
      <c r="AU2678" s="25"/>
      <c r="AV2678" s="25"/>
      <c r="AW2678" s="25"/>
      <c r="AX2678" s="25"/>
      <c r="AY2678" s="25"/>
      <c r="AZ2678" s="25"/>
      <c r="BA2678" s="25"/>
      <c r="BB2678" s="25"/>
      <c r="BC2678" s="25"/>
      <c r="BD2678" s="25"/>
      <c r="BE2678" s="25"/>
      <c r="BF2678" s="25"/>
      <c r="BG2678" s="25"/>
      <c r="BH2678" s="25"/>
      <c r="BI2678" s="25"/>
      <c r="BJ2678" s="25"/>
      <c r="BK2678" s="25"/>
      <c r="BL2678" s="27" t="s">
        <v>86</v>
      </c>
    </row>
    <row r="2679" spans="1:64" s="29" customFormat="1" ht="24" customHeight="1" x14ac:dyDescent="0.25">
      <c r="A2679" s="26">
        <f>COUNTA(G2679:BK2679)</f>
        <v>1</v>
      </c>
      <c r="B2679" s="27" t="s">
        <v>14275</v>
      </c>
      <c r="C2679" s="27"/>
      <c r="D2679" s="27" t="s">
        <v>14276</v>
      </c>
      <c r="E2679" s="27" t="s">
        <v>14176</v>
      </c>
      <c r="F2679" s="27" t="s">
        <v>14277</v>
      </c>
      <c r="G2679" s="28" t="s">
        <v>10690</v>
      </c>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5"/>
      <c r="AS2679" s="25"/>
      <c r="AT2679" s="25"/>
      <c r="AU2679" s="25"/>
      <c r="AV2679" s="25"/>
      <c r="AW2679" s="25"/>
      <c r="AX2679" s="25"/>
      <c r="AY2679" s="25"/>
      <c r="AZ2679" s="25"/>
      <c r="BA2679" s="25"/>
      <c r="BB2679" s="25"/>
      <c r="BC2679" s="25"/>
      <c r="BD2679" s="25"/>
      <c r="BE2679" s="25"/>
      <c r="BF2679" s="25"/>
      <c r="BG2679" s="25"/>
      <c r="BH2679" s="25"/>
      <c r="BI2679" s="25"/>
      <c r="BJ2679" s="25"/>
      <c r="BK2679" s="25"/>
      <c r="BL2679" s="27"/>
    </row>
    <row r="2680" spans="1:64" s="29" customFormat="1" ht="24" customHeight="1" x14ac:dyDescent="0.25">
      <c r="A2680" s="26">
        <f t="shared" si="39"/>
        <v>1</v>
      </c>
      <c r="B2680" s="25" t="s">
        <v>12326</v>
      </c>
      <c r="C2680" s="25" t="s">
        <v>14160</v>
      </c>
      <c r="D2680" s="25" t="s">
        <v>5503</v>
      </c>
      <c r="E2680" s="25" t="s">
        <v>267</v>
      </c>
      <c r="F2680" s="25" t="s">
        <v>5504</v>
      </c>
      <c r="G2680" s="25" t="s">
        <v>70</v>
      </c>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5"/>
      <c r="AS2680" s="25"/>
      <c r="AT2680" s="25"/>
      <c r="AU2680" s="25"/>
      <c r="AV2680" s="25"/>
      <c r="AW2680" s="25"/>
      <c r="AX2680" s="25"/>
      <c r="AY2680" s="25"/>
      <c r="AZ2680" s="25"/>
      <c r="BA2680" s="25"/>
      <c r="BB2680" s="25"/>
      <c r="BC2680" s="25"/>
      <c r="BD2680" s="25"/>
      <c r="BE2680" s="25"/>
      <c r="BF2680" s="25"/>
      <c r="BG2680" s="25"/>
      <c r="BH2680" s="25"/>
      <c r="BI2680" s="25"/>
      <c r="BJ2680" s="25"/>
      <c r="BK2680" s="25"/>
      <c r="BL2680" s="27"/>
    </row>
    <row r="2681" spans="1:64" s="29" customFormat="1" ht="24" customHeight="1" x14ac:dyDescent="0.25">
      <c r="A2681" s="26">
        <f t="shared" si="39"/>
        <v>1</v>
      </c>
      <c r="B2681" s="25" t="s">
        <v>12327</v>
      </c>
      <c r="C2681" s="25"/>
      <c r="D2681" s="25" t="s">
        <v>5505</v>
      </c>
      <c r="E2681" s="25" t="s">
        <v>78</v>
      </c>
      <c r="F2681" s="25" t="s">
        <v>659</v>
      </c>
      <c r="G2681" s="25"/>
      <c r="H2681" s="25"/>
      <c r="I2681" s="25"/>
      <c r="J2681" s="25"/>
      <c r="K2681" s="25"/>
      <c r="L2681" s="25"/>
      <c r="M2681" s="25"/>
      <c r="N2681" s="25"/>
      <c r="O2681" s="25"/>
      <c r="P2681" s="25"/>
      <c r="Q2681" s="25"/>
      <c r="R2681" s="25"/>
      <c r="S2681" s="25"/>
      <c r="T2681" s="25"/>
      <c r="U2681" s="25" t="s">
        <v>167</v>
      </c>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5"/>
      <c r="AS2681" s="25"/>
      <c r="AT2681" s="25"/>
      <c r="AU2681" s="25"/>
      <c r="AV2681" s="25"/>
      <c r="AW2681" s="25"/>
      <c r="AX2681" s="25"/>
      <c r="AY2681" s="25"/>
      <c r="AZ2681" s="25"/>
      <c r="BA2681" s="25"/>
      <c r="BB2681" s="25"/>
      <c r="BC2681" s="25"/>
      <c r="BD2681" s="25"/>
      <c r="BE2681" s="25"/>
      <c r="BF2681" s="25"/>
      <c r="BG2681" s="25"/>
      <c r="BH2681" s="25"/>
      <c r="BI2681" s="25"/>
      <c r="BJ2681" s="25"/>
      <c r="BK2681" s="25"/>
      <c r="BL2681" s="27"/>
    </row>
    <row r="2682" spans="1:64" s="29" customFormat="1" ht="24" customHeight="1" x14ac:dyDescent="0.25">
      <c r="A2682" s="26">
        <f t="shared" si="39"/>
        <v>1</v>
      </c>
      <c r="B2682" s="25" t="s">
        <v>12328</v>
      </c>
      <c r="C2682" s="25"/>
      <c r="D2682" s="25" t="s">
        <v>5506</v>
      </c>
      <c r="E2682" s="25" t="s">
        <v>78</v>
      </c>
      <c r="F2682" s="25" t="s">
        <v>659</v>
      </c>
      <c r="G2682" s="25"/>
      <c r="H2682" s="25"/>
      <c r="I2682" s="25"/>
      <c r="J2682" s="25"/>
      <c r="K2682" s="25"/>
      <c r="L2682" s="25"/>
      <c r="M2682" s="25"/>
      <c r="N2682" s="25"/>
      <c r="O2682" s="25"/>
      <c r="P2682" s="25"/>
      <c r="Q2682" s="25"/>
      <c r="R2682" s="25"/>
      <c r="S2682" s="25"/>
      <c r="T2682" s="25"/>
      <c r="U2682" s="25" t="s">
        <v>167</v>
      </c>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5"/>
      <c r="AS2682" s="25"/>
      <c r="AT2682" s="25"/>
      <c r="AU2682" s="25"/>
      <c r="AV2682" s="25"/>
      <c r="AW2682" s="25"/>
      <c r="AX2682" s="25"/>
      <c r="AY2682" s="25"/>
      <c r="AZ2682" s="25"/>
      <c r="BA2682" s="25"/>
      <c r="BB2682" s="25"/>
      <c r="BC2682" s="25"/>
      <c r="BD2682" s="25"/>
      <c r="BE2682" s="25"/>
      <c r="BF2682" s="25"/>
      <c r="BG2682" s="25"/>
      <c r="BH2682" s="25"/>
      <c r="BI2682" s="25"/>
      <c r="BJ2682" s="25"/>
      <c r="BK2682" s="25"/>
      <c r="BL2682" s="27"/>
    </row>
    <row r="2683" spans="1:64" s="29" customFormat="1" ht="24" customHeight="1" x14ac:dyDescent="0.25">
      <c r="A2683" s="26">
        <f t="shared" si="39"/>
        <v>1</v>
      </c>
      <c r="B2683" s="25" t="s">
        <v>5507</v>
      </c>
      <c r="C2683" s="25"/>
      <c r="D2683" s="25" t="s">
        <v>5508</v>
      </c>
      <c r="E2683" s="25" t="s">
        <v>65</v>
      </c>
      <c r="F2683" s="25" t="s">
        <v>5509</v>
      </c>
      <c r="G2683" s="25" t="s">
        <v>70</v>
      </c>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5"/>
      <c r="AS2683" s="25"/>
      <c r="AT2683" s="25"/>
      <c r="AU2683" s="25"/>
      <c r="AV2683" s="25"/>
      <c r="AW2683" s="25"/>
      <c r="AX2683" s="25"/>
      <c r="AY2683" s="25"/>
      <c r="AZ2683" s="25"/>
      <c r="BA2683" s="25"/>
      <c r="BB2683" s="25"/>
      <c r="BC2683" s="25"/>
      <c r="BD2683" s="25"/>
      <c r="BE2683" s="25"/>
      <c r="BF2683" s="25"/>
      <c r="BG2683" s="25"/>
      <c r="BH2683" s="25"/>
      <c r="BI2683" s="25"/>
      <c r="BJ2683" s="25"/>
      <c r="BK2683" s="25"/>
      <c r="BL2683" s="27"/>
    </row>
    <row r="2684" spans="1:64" s="29" customFormat="1" ht="24" customHeight="1" x14ac:dyDescent="0.25">
      <c r="A2684" s="26">
        <f t="shared" ref="A2684:A2749" si="40">COUNTA(G2684:BK2684)</f>
        <v>0</v>
      </c>
      <c r="B2684" s="27" t="s">
        <v>12329</v>
      </c>
      <c r="C2684" s="27"/>
      <c r="D2684" s="27" t="s">
        <v>5510</v>
      </c>
      <c r="E2684" s="27" t="s">
        <v>78</v>
      </c>
      <c r="F2684" s="27" t="s">
        <v>5511</v>
      </c>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5"/>
      <c r="AS2684" s="25"/>
      <c r="AT2684" s="25"/>
      <c r="AU2684" s="25"/>
      <c r="AV2684" s="25"/>
      <c r="AW2684" s="25"/>
      <c r="AX2684" s="25"/>
      <c r="AY2684" s="25"/>
      <c r="AZ2684" s="25"/>
      <c r="BA2684" s="25"/>
      <c r="BB2684" s="25"/>
      <c r="BC2684" s="25"/>
      <c r="BD2684" s="25"/>
      <c r="BE2684" s="25"/>
      <c r="BF2684" s="25"/>
      <c r="BG2684" s="25"/>
      <c r="BH2684" s="25"/>
      <c r="BI2684" s="25"/>
      <c r="BJ2684" s="25"/>
      <c r="BK2684" s="25"/>
      <c r="BL2684" s="27"/>
    </row>
    <row r="2685" spans="1:64" s="29" customFormat="1" ht="24" customHeight="1" x14ac:dyDescent="0.25">
      <c r="A2685" s="26">
        <f>COUNTA(G2685:BK2685)</f>
        <v>1</v>
      </c>
      <c r="B2685" s="27" t="s">
        <v>14134</v>
      </c>
      <c r="C2685" s="27"/>
      <c r="D2685" s="27" t="s">
        <v>14135</v>
      </c>
      <c r="E2685" s="27" t="s">
        <v>14136</v>
      </c>
      <c r="F2685" s="27" t="s">
        <v>14137</v>
      </c>
      <c r="G2685" s="25" t="s">
        <v>14138</v>
      </c>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5"/>
      <c r="AS2685" s="25"/>
      <c r="AT2685" s="25"/>
      <c r="AU2685" s="25"/>
      <c r="AV2685" s="25"/>
      <c r="AW2685" s="25"/>
      <c r="AX2685" s="25"/>
      <c r="AY2685" s="25"/>
      <c r="AZ2685" s="25"/>
      <c r="BA2685" s="25"/>
      <c r="BB2685" s="25"/>
      <c r="BC2685" s="25"/>
      <c r="BD2685" s="25"/>
      <c r="BE2685" s="25"/>
      <c r="BF2685" s="25"/>
      <c r="BG2685" s="25"/>
      <c r="BH2685" s="25"/>
      <c r="BI2685" s="25"/>
      <c r="BJ2685" s="25"/>
      <c r="BK2685" s="25"/>
      <c r="BL2685" s="27"/>
    </row>
    <row r="2686" spans="1:64" s="29" customFormat="1" ht="24" customHeight="1" x14ac:dyDescent="0.25">
      <c r="A2686" s="26">
        <f t="shared" si="40"/>
        <v>7</v>
      </c>
      <c r="B2686" s="25" t="s">
        <v>12330</v>
      </c>
      <c r="C2686" s="25"/>
      <c r="D2686" s="25" t="s">
        <v>5512</v>
      </c>
      <c r="E2686" s="25" t="s">
        <v>78</v>
      </c>
      <c r="F2686" s="25" t="s">
        <v>5513</v>
      </c>
      <c r="G2686" s="25" t="s">
        <v>67</v>
      </c>
      <c r="H2686" s="25" t="s">
        <v>272</v>
      </c>
      <c r="I2686" s="25"/>
      <c r="J2686" s="25"/>
      <c r="K2686" s="25"/>
      <c r="L2686" s="25"/>
      <c r="M2686" s="25"/>
      <c r="N2686" s="25" t="s">
        <v>74</v>
      </c>
      <c r="O2686" s="25"/>
      <c r="P2686" s="25"/>
      <c r="Q2686" s="25"/>
      <c r="R2686" s="25" t="s">
        <v>69</v>
      </c>
      <c r="S2686" s="25"/>
      <c r="T2686" s="25"/>
      <c r="U2686" s="25"/>
      <c r="V2686" s="25"/>
      <c r="W2686" s="25"/>
      <c r="X2686" s="25"/>
      <c r="Y2686" s="25"/>
      <c r="Z2686" s="25"/>
      <c r="AA2686" s="25" t="s">
        <v>14980</v>
      </c>
      <c r="AB2686" s="25"/>
      <c r="AC2686" s="25"/>
      <c r="AD2686" s="25"/>
      <c r="AE2686" s="25"/>
      <c r="AF2686" s="25"/>
      <c r="AG2686" s="25"/>
      <c r="AH2686" s="25"/>
      <c r="AI2686" s="25"/>
      <c r="AJ2686" s="25"/>
      <c r="AK2686" s="25"/>
      <c r="AL2686" s="25"/>
      <c r="AM2686" s="25"/>
      <c r="AN2686" s="25" t="s">
        <v>85</v>
      </c>
      <c r="AO2686" s="25"/>
      <c r="AP2686" s="25"/>
      <c r="AQ2686" s="25"/>
      <c r="AR2686" s="25"/>
      <c r="AS2686" s="25"/>
      <c r="AT2686" s="25"/>
      <c r="AU2686" s="25"/>
      <c r="AV2686" s="25"/>
      <c r="AW2686" s="25"/>
      <c r="AX2686" s="25"/>
      <c r="AY2686" s="25"/>
      <c r="AZ2686" s="25"/>
      <c r="BA2686" s="25"/>
      <c r="BB2686" s="25"/>
      <c r="BC2686" s="25"/>
      <c r="BD2686" s="25"/>
      <c r="BE2686" s="25"/>
      <c r="BF2686" s="25"/>
      <c r="BG2686" s="25"/>
      <c r="BH2686" s="25" t="s">
        <v>14978</v>
      </c>
      <c r="BI2686" s="25"/>
      <c r="BJ2686" s="25"/>
      <c r="BK2686" s="25"/>
      <c r="BL2686" s="27"/>
    </row>
    <row r="2687" spans="1:64" s="29" customFormat="1" ht="24" customHeight="1" x14ac:dyDescent="0.25">
      <c r="A2687" s="26">
        <f t="shared" si="40"/>
        <v>1</v>
      </c>
      <c r="B2687" s="25" t="s">
        <v>5514</v>
      </c>
      <c r="C2687" s="25"/>
      <c r="D2687" s="25" t="s">
        <v>5515</v>
      </c>
      <c r="E2687" s="25" t="s">
        <v>65</v>
      </c>
      <c r="F2687" s="25" t="s">
        <v>5516</v>
      </c>
      <c r="G2687" s="25"/>
      <c r="H2687" s="25" t="s">
        <v>70</v>
      </c>
      <c r="I2687" s="25"/>
      <c r="J2687" s="25"/>
      <c r="K2687" s="25"/>
      <c r="L2687" s="25"/>
      <c r="M2687" s="25"/>
      <c r="N2687" s="25"/>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5"/>
      <c r="AS2687" s="25"/>
      <c r="AT2687" s="25"/>
      <c r="AU2687" s="25"/>
      <c r="AV2687" s="25"/>
      <c r="AW2687" s="25"/>
      <c r="AX2687" s="25"/>
      <c r="AY2687" s="25"/>
      <c r="AZ2687" s="25"/>
      <c r="BA2687" s="25"/>
      <c r="BB2687" s="25"/>
      <c r="BC2687" s="25"/>
      <c r="BD2687" s="25"/>
      <c r="BE2687" s="25"/>
      <c r="BF2687" s="25"/>
      <c r="BG2687" s="25"/>
      <c r="BH2687" s="25"/>
      <c r="BI2687" s="25"/>
      <c r="BJ2687" s="25"/>
      <c r="BK2687" s="25"/>
      <c r="BL2687" s="27"/>
    </row>
    <row r="2688" spans="1:64" s="29" customFormat="1" ht="24" customHeight="1" x14ac:dyDescent="0.25">
      <c r="A2688" s="26">
        <f t="shared" si="40"/>
        <v>1</v>
      </c>
      <c r="B2688" s="25" t="s">
        <v>5517</v>
      </c>
      <c r="C2688" s="25"/>
      <c r="D2688" s="25" t="s">
        <v>5518</v>
      </c>
      <c r="E2688" s="25" t="s">
        <v>65</v>
      </c>
      <c r="F2688" s="25" t="s">
        <v>5519</v>
      </c>
      <c r="G2688" s="25" t="s">
        <v>70</v>
      </c>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5"/>
      <c r="AS2688" s="25"/>
      <c r="AT2688" s="25"/>
      <c r="AU2688" s="25"/>
      <c r="AV2688" s="25"/>
      <c r="AW2688" s="25"/>
      <c r="AX2688" s="25"/>
      <c r="AY2688" s="25"/>
      <c r="AZ2688" s="25"/>
      <c r="BA2688" s="25"/>
      <c r="BB2688" s="25"/>
      <c r="BC2688" s="25"/>
      <c r="BD2688" s="25"/>
      <c r="BE2688" s="25"/>
      <c r="BF2688" s="25"/>
      <c r="BG2688" s="25"/>
      <c r="BH2688" s="25"/>
      <c r="BI2688" s="25"/>
      <c r="BJ2688" s="25"/>
      <c r="BK2688" s="25"/>
      <c r="BL2688" s="27"/>
    </row>
    <row r="2689" spans="1:64" s="29" customFormat="1" ht="24" customHeight="1" x14ac:dyDescent="0.25">
      <c r="A2689" s="26">
        <f t="shared" si="40"/>
        <v>1</v>
      </c>
      <c r="B2689" s="25" t="s">
        <v>12331</v>
      </c>
      <c r="C2689" s="25" t="s">
        <v>12287</v>
      </c>
      <c r="D2689" s="25" t="s">
        <v>5520</v>
      </c>
      <c r="E2689" s="25" t="s">
        <v>78</v>
      </c>
      <c r="F2689" s="25" t="s">
        <v>5521</v>
      </c>
      <c r="G2689" s="25" t="s">
        <v>70</v>
      </c>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5"/>
      <c r="AS2689" s="25"/>
      <c r="AT2689" s="25"/>
      <c r="AU2689" s="25"/>
      <c r="AV2689" s="25"/>
      <c r="AW2689" s="25"/>
      <c r="AX2689" s="25"/>
      <c r="AY2689" s="25"/>
      <c r="AZ2689" s="25"/>
      <c r="BA2689" s="25"/>
      <c r="BB2689" s="25"/>
      <c r="BC2689" s="25"/>
      <c r="BD2689" s="25"/>
      <c r="BE2689" s="25"/>
      <c r="BF2689" s="25"/>
      <c r="BG2689" s="25"/>
      <c r="BH2689" s="25"/>
      <c r="BI2689" s="25"/>
      <c r="BJ2689" s="25"/>
      <c r="BK2689" s="25"/>
      <c r="BL2689" s="27"/>
    </row>
    <row r="2690" spans="1:64" s="29" customFormat="1" ht="24" customHeight="1" x14ac:dyDescent="0.25">
      <c r="A2690" s="26">
        <f t="shared" si="40"/>
        <v>2</v>
      </c>
      <c r="B2690" s="25" t="s">
        <v>5522</v>
      </c>
      <c r="C2690" s="25"/>
      <c r="D2690" s="25" t="s">
        <v>5523</v>
      </c>
      <c r="E2690" s="25" t="s">
        <v>78</v>
      </c>
      <c r="F2690" s="25" t="s">
        <v>5524</v>
      </c>
      <c r="G2690" s="25" t="s">
        <v>67</v>
      </c>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t="s">
        <v>85</v>
      </c>
      <c r="AR2690" s="25"/>
      <c r="AS2690" s="25"/>
      <c r="AT2690" s="25"/>
      <c r="AU2690" s="25"/>
      <c r="AV2690" s="25"/>
      <c r="AW2690" s="25"/>
      <c r="AX2690" s="25"/>
      <c r="AY2690" s="25"/>
      <c r="AZ2690" s="25"/>
      <c r="BA2690" s="25"/>
      <c r="BB2690" s="25"/>
      <c r="BC2690" s="25"/>
      <c r="BD2690" s="25"/>
      <c r="BE2690" s="25"/>
      <c r="BF2690" s="25"/>
      <c r="BG2690" s="25"/>
      <c r="BH2690" s="25"/>
      <c r="BI2690" s="25"/>
      <c r="BJ2690" s="25"/>
      <c r="BK2690" s="25"/>
      <c r="BL2690" s="27"/>
    </row>
    <row r="2691" spans="1:64" s="29" customFormat="1" ht="24" customHeight="1" x14ac:dyDescent="0.25">
      <c r="A2691" s="26">
        <f t="shared" si="40"/>
        <v>10</v>
      </c>
      <c r="B2691" s="25" t="s">
        <v>5525</v>
      </c>
      <c r="C2691" s="25"/>
      <c r="D2691" s="25" t="s">
        <v>5526</v>
      </c>
      <c r="E2691" s="25" t="s">
        <v>78</v>
      </c>
      <c r="F2691" s="25" t="s">
        <v>5527</v>
      </c>
      <c r="G2691" s="25" t="s">
        <v>67</v>
      </c>
      <c r="H2691" s="25"/>
      <c r="I2691" s="25"/>
      <c r="J2691" s="25"/>
      <c r="K2691" s="25"/>
      <c r="L2691" s="25"/>
      <c r="M2691" s="25" t="s">
        <v>70</v>
      </c>
      <c r="N2691" s="25" t="s">
        <v>272</v>
      </c>
      <c r="O2691" s="25"/>
      <c r="P2691" s="25"/>
      <c r="Q2691" s="25"/>
      <c r="R2691" s="25"/>
      <c r="S2691" s="25"/>
      <c r="T2691" s="25" t="s">
        <v>14685</v>
      </c>
      <c r="U2691" s="25"/>
      <c r="V2691" s="25" t="s">
        <v>67</v>
      </c>
      <c r="W2691" s="25" t="s">
        <v>85</v>
      </c>
      <c r="X2691" s="25"/>
      <c r="Y2691" s="25"/>
      <c r="Z2691" s="25"/>
      <c r="AA2691" s="25"/>
      <c r="AB2691" s="25"/>
      <c r="AC2691" s="25"/>
      <c r="AD2691" s="25" t="s">
        <v>14880</v>
      </c>
      <c r="AE2691" s="25"/>
      <c r="AF2691" s="25"/>
      <c r="AG2691" s="25"/>
      <c r="AH2691" s="25"/>
      <c r="AI2691" s="25"/>
      <c r="AJ2691" s="25"/>
      <c r="AK2691" s="25"/>
      <c r="AL2691" s="25"/>
      <c r="AM2691" s="25"/>
      <c r="AN2691" s="25"/>
      <c r="AO2691" s="25" t="s">
        <v>85</v>
      </c>
      <c r="AP2691" s="25" t="s">
        <v>70</v>
      </c>
      <c r="AQ2691" s="25"/>
      <c r="AR2691" s="25"/>
      <c r="AS2691" s="25"/>
      <c r="AT2691" s="25"/>
      <c r="AU2691" s="25"/>
      <c r="AV2691" s="25"/>
      <c r="AW2691" s="25"/>
      <c r="AX2691" s="25"/>
      <c r="AY2691" s="25" t="s">
        <v>74</v>
      </c>
      <c r="AZ2691" s="25"/>
      <c r="BA2691" s="25"/>
      <c r="BB2691" s="25"/>
      <c r="BC2691" s="25"/>
      <c r="BD2691" s="25"/>
      <c r="BE2691" s="25"/>
      <c r="BF2691" s="25"/>
      <c r="BG2691" s="25"/>
      <c r="BH2691" s="25"/>
      <c r="BI2691" s="25"/>
      <c r="BJ2691" s="25"/>
      <c r="BK2691" s="25"/>
      <c r="BL2691" s="27"/>
    </row>
    <row r="2692" spans="1:64" s="29" customFormat="1" ht="24" customHeight="1" x14ac:dyDescent="0.25">
      <c r="A2692" s="26">
        <f t="shared" si="40"/>
        <v>1</v>
      </c>
      <c r="B2692" s="25" t="s">
        <v>12332</v>
      </c>
      <c r="C2692" s="25"/>
      <c r="D2692" s="25" t="s">
        <v>5528</v>
      </c>
      <c r="E2692" s="25" t="s">
        <v>78</v>
      </c>
      <c r="F2692" s="25" t="s">
        <v>5529</v>
      </c>
      <c r="G2692" s="25" t="s">
        <v>67</v>
      </c>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5"/>
      <c r="AS2692" s="25"/>
      <c r="AT2692" s="25"/>
      <c r="AU2692" s="25"/>
      <c r="AV2692" s="25"/>
      <c r="AW2692" s="25"/>
      <c r="AX2692" s="25"/>
      <c r="AY2692" s="25"/>
      <c r="AZ2692" s="25"/>
      <c r="BA2692" s="25"/>
      <c r="BB2692" s="25"/>
      <c r="BC2692" s="25"/>
      <c r="BD2692" s="25"/>
      <c r="BE2692" s="25"/>
      <c r="BF2692" s="25"/>
      <c r="BG2692" s="25"/>
      <c r="BH2692" s="25"/>
      <c r="BI2692" s="25"/>
      <c r="BJ2692" s="25"/>
      <c r="BK2692" s="25"/>
      <c r="BL2692" s="27"/>
    </row>
    <row r="2693" spans="1:64" s="29" customFormat="1" ht="24" customHeight="1" x14ac:dyDescent="0.25">
      <c r="A2693" s="26">
        <f t="shared" si="40"/>
        <v>1</v>
      </c>
      <c r="B2693" s="25" t="s">
        <v>5530</v>
      </c>
      <c r="C2693" s="25"/>
      <c r="D2693" s="25" t="s">
        <v>5531</v>
      </c>
      <c r="E2693" s="25" t="s">
        <v>65</v>
      </c>
      <c r="F2693" s="25" t="s">
        <v>5532</v>
      </c>
      <c r="G2693" s="25" t="s">
        <v>167</v>
      </c>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c r="BI2693" s="25"/>
      <c r="BJ2693" s="25"/>
      <c r="BK2693" s="25"/>
      <c r="BL2693" s="27"/>
    </row>
    <row r="2694" spans="1:64" s="29" customFormat="1" ht="24" customHeight="1" x14ac:dyDescent="0.25">
      <c r="A2694" s="26">
        <f t="shared" si="40"/>
        <v>1</v>
      </c>
      <c r="B2694" s="25" t="s">
        <v>12333</v>
      </c>
      <c r="C2694" s="25" t="s">
        <v>86</v>
      </c>
      <c r="D2694" s="25" t="s">
        <v>5533</v>
      </c>
      <c r="E2694" s="25" t="s">
        <v>78</v>
      </c>
      <c r="F2694" s="25" t="s">
        <v>5521</v>
      </c>
      <c r="G2694" s="25" t="s">
        <v>70</v>
      </c>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5"/>
      <c r="AS2694" s="25"/>
      <c r="AT2694" s="25"/>
      <c r="AU2694" s="25"/>
      <c r="AV2694" s="25"/>
      <c r="AW2694" s="25"/>
      <c r="AX2694" s="25"/>
      <c r="AY2694" s="25"/>
      <c r="AZ2694" s="25"/>
      <c r="BA2694" s="25"/>
      <c r="BB2694" s="25"/>
      <c r="BC2694" s="25"/>
      <c r="BD2694" s="25"/>
      <c r="BE2694" s="25"/>
      <c r="BF2694" s="25"/>
      <c r="BG2694" s="25"/>
      <c r="BH2694" s="25"/>
      <c r="BI2694" s="25"/>
      <c r="BJ2694" s="25"/>
      <c r="BK2694" s="25"/>
      <c r="BL2694" s="27" t="s">
        <v>86</v>
      </c>
    </row>
    <row r="2695" spans="1:64" s="29" customFormat="1" ht="24" customHeight="1" x14ac:dyDescent="0.25">
      <c r="A2695" s="26">
        <f t="shared" si="40"/>
        <v>1</v>
      </c>
      <c r="B2695" s="25" t="s">
        <v>12334</v>
      </c>
      <c r="C2695" s="25" t="s">
        <v>12287</v>
      </c>
      <c r="D2695" s="25" t="s">
        <v>5534</v>
      </c>
      <c r="E2695" s="25" t="s">
        <v>78</v>
      </c>
      <c r="F2695" s="25" t="s">
        <v>1928</v>
      </c>
      <c r="G2695" s="25" t="s">
        <v>70</v>
      </c>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5"/>
      <c r="AS2695" s="25"/>
      <c r="AT2695" s="25"/>
      <c r="AU2695" s="25"/>
      <c r="AV2695" s="25"/>
      <c r="AW2695" s="25"/>
      <c r="AX2695" s="25"/>
      <c r="AY2695" s="25"/>
      <c r="AZ2695" s="25"/>
      <c r="BA2695" s="25"/>
      <c r="BB2695" s="25"/>
      <c r="BC2695" s="25"/>
      <c r="BD2695" s="25"/>
      <c r="BE2695" s="25"/>
      <c r="BF2695" s="25"/>
      <c r="BG2695" s="25"/>
      <c r="BH2695" s="25"/>
      <c r="BI2695" s="25"/>
      <c r="BJ2695" s="25"/>
      <c r="BK2695" s="25"/>
      <c r="BL2695" s="27"/>
    </row>
    <row r="2696" spans="1:64" s="29" customFormat="1" ht="24" customHeight="1" x14ac:dyDescent="0.25">
      <c r="A2696" s="26">
        <f t="shared" si="40"/>
        <v>1</v>
      </c>
      <c r="B2696" s="25" t="s">
        <v>5535</v>
      </c>
      <c r="C2696" s="25"/>
      <c r="D2696" s="25" t="s">
        <v>5536</v>
      </c>
      <c r="E2696" s="25" t="s">
        <v>78</v>
      </c>
      <c r="F2696" s="25" t="s">
        <v>5537</v>
      </c>
      <c r="G2696" s="25" t="s">
        <v>67</v>
      </c>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5"/>
      <c r="AS2696" s="25"/>
      <c r="AT2696" s="25"/>
      <c r="AU2696" s="25"/>
      <c r="AV2696" s="25"/>
      <c r="AW2696" s="25"/>
      <c r="AX2696" s="25"/>
      <c r="AY2696" s="25"/>
      <c r="AZ2696" s="25"/>
      <c r="BA2696" s="25"/>
      <c r="BB2696" s="25"/>
      <c r="BC2696" s="25"/>
      <c r="BD2696" s="25"/>
      <c r="BE2696" s="25"/>
      <c r="BF2696" s="25"/>
      <c r="BG2696" s="25"/>
      <c r="BH2696" s="25"/>
      <c r="BI2696" s="25"/>
      <c r="BJ2696" s="25"/>
      <c r="BK2696" s="25"/>
      <c r="BL2696" s="27"/>
    </row>
    <row r="2697" spans="1:64" s="29" customFormat="1" ht="24" customHeight="1" x14ac:dyDescent="0.25">
      <c r="A2697" s="26">
        <f t="shared" si="40"/>
        <v>1</v>
      </c>
      <c r="B2697" s="25" t="s">
        <v>5538</v>
      </c>
      <c r="C2697" s="25"/>
      <c r="D2697" s="25" t="s">
        <v>5539</v>
      </c>
      <c r="E2697" s="25" t="s">
        <v>78</v>
      </c>
      <c r="F2697" s="25" t="s">
        <v>5540</v>
      </c>
      <c r="G2697" s="25" t="s">
        <v>67</v>
      </c>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5"/>
      <c r="AS2697" s="25"/>
      <c r="AT2697" s="25"/>
      <c r="AU2697" s="25"/>
      <c r="AV2697" s="25"/>
      <c r="AW2697" s="25"/>
      <c r="AX2697" s="25"/>
      <c r="AY2697" s="25"/>
      <c r="AZ2697" s="25"/>
      <c r="BA2697" s="25"/>
      <c r="BB2697" s="25"/>
      <c r="BC2697" s="25"/>
      <c r="BD2697" s="25"/>
      <c r="BE2697" s="25"/>
      <c r="BF2697" s="25"/>
      <c r="BG2697" s="25"/>
      <c r="BH2697" s="25"/>
      <c r="BI2697" s="25"/>
      <c r="BJ2697" s="25"/>
      <c r="BK2697" s="25"/>
      <c r="BL2697" s="27"/>
    </row>
    <row r="2698" spans="1:64" s="29" customFormat="1" ht="24" customHeight="1" x14ac:dyDescent="0.25">
      <c r="A2698" s="26">
        <f t="shared" si="40"/>
        <v>3</v>
      </c>
      <c r="B2698" s="25" t="s">
        <v>5541</v>
      </c>
      <c r="C2698" s="25"/>
      <c r="D2698" s="25" t="s">
        <v>5542</v>
      </c>
      <c r="E2698" s="25" t="s">
        <v>182</v>
      </c>
      <c r="F2698" s="25" t="s">
        <v>5543</v>
      </c>
      <c r="G2698" s="25" t="s">
        <v>74</v>
      </c>
      <c r="H2698" s="25"/>
      <c r="I2698" s="25"/>
      <c r="J2698" s="25"/>
      <c r="K2698" s="25"/>
      <c r="L2698" s="25"/>
      <c r="M2698" s="25"/>
      <c r="N2698" s="25" t="s">
        <v>15029</v>
      </c>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t="s">
        <v>69</v>
      </c>
      <c r="AJ2698" s="25"/>
      <c r="AK2698" s="25"/>
      <c r="AL2698" s="25"/>
      <c r="AM2698" s="25"/>
      <c r="AN2698" s="25"/>
      <c r="AO2698" s="25"/>
      <c r="AP2698" s="25"/>
      <c r="AQ2698" s="25"/>
      <c r="AR2698" s="25"/>
      <c r="AS2698" s="25"/>
      <c r="AT2698" s="25"/>
      <c r="AU2698" s="25"/>
      <c r="AV2698" s="25"/>
      <c r="AW2698" s="25"/>
      <c r="AX2698" s="25"/>
      <c r="AY2698" s="25"/>
      <c r="AZ2698" s="25"/>
      <c r="BA2698" s="25"/>
      <c r="BB2698" s="25"/>
      <c r="BC2698" s="25"/>
      <c r="BD2698" s="25"/>
      <c r="BE2698" s="25"/>
      <c r="BF2698" s="25"/>
      <c r="BG2698" s="25"/>
      <c r="BH2698" s="25"/>
      <c r="BI2698" s="25"/>
      <c r="BJ2698" s="25"/>
      <c r="BK2698" s="25"/>
      <c r="BL2698" s="27"/>
    </row>
    <row r="2699" spans="1:64" s="29" customFormat="1" ht="24" customHeight="1" x14ac:dyDescent="0.25">
      <c r="A2699" s="26">
        <f>COUNTA(G2699:BK2699)</f>
        <v>2</v>
      </c>
      <c r="B2699" s="25" t="s">
        <v>14528</v>
      </c>
      <c r="C2699" s="25"/>
      <c r="D2699" s="25" t="s">
        <v>14529</v>
      </c>
      <c r="E2699" s="25" t="s">
        <v>14530</v>
      </c>
      <c r="F2699" s="25" t="s">
        <v>14531</v>
      </c>
      <c r="G2699" s="25" t="s">
        <v>14532</v>
      </c>
      <c r="H2699" s="25" t="s">
        <v>14533</v>
      </c>
      <c r="I2699" s="25"/>
      <c r="J2699" s="25"/>
      <c r="K2699" s="25"/>
      <c r="L2699" s="25"/>
      <c r="M2699" s="25"/>
      <c r="N2699" s="25"/>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5"/>
      <c r="AS2699" s="25"/>
      <c r="AT2699" s="25"/>
      <c r="AU2699" s="25"/>
      <c r="AV2699" s="25"/>
      <c r="AW2699" s="25"/>
      <c r="AX2699" s="25"/>
      <c r="AY2699" s="25"/>
      <c r="AZ2699" s="25"/>
      <c r="BA2699" s="25"/>
      <c r="BB2699" s="25"/>
      <c r="BC2699" s="25"/>
      <c r="BD2699" s="25"/>
      <c r="BE2699" s="25"/>
      <c r="BF2699" s="25"/>
      <c r="BG2699" s="25"/>
      <c r="BH2699" s="25"/>
      <c r="BI2699" s="25"/>
      <c r="BJ2699" s="25"/>
      <c r="BK2699" s="25"/>
      <c r="BL2699" s="27"/>
    </row>
    <row r="2700" spans="1:64" s="29" customFormat="1" ht="24" customHeight="1" x14ac:dyDescent="0.25">
      <c r="A2700" s="26">
        <f t="shared" si="40"/>
        <v>4</v>
      </c>
      <c r="B2700" s="27" t="s">
        <v>5544</v>
      </c>
      <c r="C2700" s="27"/>
      <c r="D2700" s="27" t="s">
        <v>5545</v>
      </c>
      <c r="E2700" s="27" t="s">
        <v>78</v>
      </c>
      <c r="F2700" s="27" t="s">
        <v>411</v>
      </c>
      <c r="G2700" s="28" t="s">
        <v>67</v>
      </c>
      <c r="H2700" s="28" t="s">
        <v>14473</v>
      </c>
      <c r="I2700" s="28"/>
      <c r="J2700" s="28"/>
      <c r="K2700" s="28"/>
      <c r="L2700" s="28"/>
      <c r="M2700" s="28"/>
      <c r="N2700" s="28"/>
      <c r="O2700" s="28"/>
      <c r="P2700" s="28"/>
      <c r="Q2700" s="28"/>
      <c r="R2700" s="28"/>
      <c r="S2700" s="28"/>
      <c r="T2700" s="28"/>
      <c r="U2700" s="28"/>
      <c r="V2700" s="28"/>
      <c r="W2700" s="28"/>
      <c r="X2700" s="28"/>
      <c r="Y2700" s="28"/>
      <c r="Z2700" s="28"/>
      <c r="AA2700" s="28"/>
      <c r="AB2700" s="28"/>
      <c r="AC2700" s="28"/>
      <c r="AD2700" s="28"/>
      <c r="AE2700" s="28"/>
      <c r="AF2700" s="28"/>
      <c r="AG2700" s="28" t="s">
        <v>10665</v>
      </c>
      <c r="AH2700" s="25"/>
      <c r="AI2700" s="28"/>
      <c r="AJ2700" s="28"/>
      <c r="AK2700" s="28"/>
      <c r="AL2700" s="28"/>
      <c r="AM2700" s="25"/>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s="28" t="s">
        <v>69</v>
      </c>
      <c r="BJ2700" s="28"/>
      <c r="BK2700" s="28"/>
      <c r="BL2700" s="27"/>
    </row>
    <row r="2701" spans="1:64" s="29" customFormat="1" ht="24" customHeight="1" x14ac:dyDescent="0.25">
      <c r="A2701" s="26">
        <f t="shared" si="40"/>
        <v>1</v>
      </c>
      <c r="B2701" s="25" t="s">
        <v>5546</v>
      </c>
      <c r="C2701" s="25"/>
      <c r="D2701" s="25" t="s">
        <v>5547</v>
      </c>
      <c r="E2701" s="25" t="s">
        <v>78</v>
      </c>
      <c r="F2701" s="25" t="s">
        <v>5548</v>
      </c>
      <c r="G2701" s="25" t="s">
        <v>67</v>
      </c>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5"/>
      <c r="AS2701" s="25"/>
      <c r="AT2701" s="25"/>
      <c r="AU2701" s="25"/>
      <c r="AV2701" s="25"/>
      <c r="AW2701" s="25"/>
      <c r="AX2701" s="25"/>
      <c r="AY2701" s="25"/>
      <c r="AZ2701" s="25"/>
      <c r="BA2701" s="25"/>
      <c r="BB2701" s="25"/>
      <c r="BC2701" s="25"/>
      <c r="BD2701" s="25"/>
      <c r="BE2701" s="25"/>
      <c r="BF2701" s="25"/>
      <c r="BG2701" s="25"/>
      <c r="BH2701" s="25"/>
      <c r="BI2701" s="25"/>
      <c r="BJ2701" s="25"/>
      <c r="BK2701" s="25"/>
      <c r="BL2701" s="27"/>
    </row>
    <row r="2702" spans="1:64" s="29" customFormat="1" ht="24" customHeight="1" x14ac:dyDescent="0.25">
      <c r="A2702" s="26">
        <f t="shared" si="40"/>
        <v>17</v>
      </c>
      <c r="B2702" s="25" t="s">
        <v>5549</v>
      </c>
      <c r="C2702" s="25"/>
      <c r="D2702" s="25" t="s">
        <v>5550</v>
      </c>
      <c r="E2702" s="25" t="s">
        <v>78</v>
      </c>
      <c r="F2702" s="25" t="s">
        <v>5551</v>
      </c>
      <c r="G2702" s="25" t="s">
        <v>67</v>
      </c>
      <c r="H2702" s="25" t="s">
        <v>14473</v>
      </c>
      <c r="I2702" s="25"/>
      <c r="J2702" s="25" t="s">
        <v>69</v>
      </c>
      <c r="K2702" s="25" t="s">
        <v>85</v>
      </c>
      <c r="L2702" s="25"/>
      <c r="M2702" s="25" t="s">
        <v>70</v>
      </c>
      <c r="N2702" s="25" t="s">
        <v>69</v>
      </c>
      <c r="O2702" s="25"/>
      <c r="P2702" s="25"/>
      <c r="Q2702" s="25"/>
      <c r="R2702" s="25" t="s">
        <v>69</v>
      </c>
      <c r="S2702" s="25"/>
      <c r="T2702" s="25"/>
      <c r="U2702" s="25"/>
      <c r="V2702" s="25" t="s">
        <v>67</v>
      </c>
      <c r="W2702" s="25"/>
      <c r="X2702" s="25"/>
      <c r="Y2702" s="25"/>
      <c r="Z2702" s="25"/>
      <c r="AA2702" s="25" t="s">
        <v>69</v>
      </c>
      <c r="AB2702" s="25"/>
      <c r="AC2702" s="25" t="s">
        <v>69</v>
      </c>
      <c r="AD2702" s="25" t="s">
        <v>69</v>
      </c>
      <c r="AE2702" s="25"/>
      <c r="AF2702" s="25"/>
      <c r="AG2702" s="25"/>
      <c r="AH2702" s="25"/>
      <c r="AI2702" s="25"/>
      <c r="AJ2702" s="25" t="s">
        <v>69</v>
      </c>
      <c r="AK2702" s="25"/>
      <c r="AL2702" s="25"/>
      <c r="AM2702" s="25"/>
      <c r="AN2702" s="25" t="s">
        <v>74</v>
      </c>
      <c r="AO2702" s="25"/>
      <c r="AP2702" s="25" t="s">
        <v>14946</v>
      </c>
      <c r="AQ2702" s="25"/>
      <c r="AR2702" s="25"/>
      <c r="AS2702" s="25" t="s">
        <v>69</v>
      </c>
      <c r="AT2702" s="25"/>
      <c r="AU2702" s="25"/>
      <c r="AV2702" s="25"/>
      <c r="AW2702" s="25" t="s">
        <v>69</v>
      </c>
      <c r="AX2702" s="25"/>
      <c r="AY2702" s="25" t="s">
        <v>74</v>
      </c>
      <c r="AZ2702" s="25"/>
      <c r="BA2702" s="25"/>
      <c r="BB2702" s="25"/>
      <c r="BC2702" s="25"/>
      <c r="BD2702" s="25"/>
      <c r="BE2702" s="25"/>
      <c r="BF2702" s="25"/>
      <c r="BG2702" s="25"/>
      <c r="BH2702" s="25"/>
      <c r="BI2702" s="25"/>
      <c r="BJ2702" s="25"/>
      <c r="BK2702" s="25"/>
      <c r="BL2702" s="27"/>
    </row>
    <row r="2703" spans="1:64" s="29" customFormat="1" ht="24" customHeight="1" x14ac:dyDescent="0.25">
      <c r="A2703" s="26">
        <f t="shared" si="40"/>
        <v>1</v>
      </c>
      <c r="B2703" s="25" t="s">
        <v>12335</v>
      </c>
      <c r="C2703" s="25"/>
      <c r="D2703" s="25" t="s">
        <v>5552</v>
      </c>
      <c r="E2703" s="25" t="s">
        <v>78</v>
      </c>
      <c r="F2703" s="25" t="s">
        <v>5553</v>
      </c>
      <c r="G2703" s="25" t="s">
        <v>70</v>
      </c>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5"/>
      <c r="AS2703" s="25"/>
      <c r="AT2703" s="25"/>
      <c r="AU2703" s="25"/>
      <c r="AV2703" s="25"/>
      <c r="AW2703" s="25"/>
      <c r="AX2703" s="25"/>
      <c r="AY2703" s="25"/>
      <c r="AZ2703" s="25"/>
      <c r="BA2703" s="25"/>
      <c r="BB2703" s="25"/>
      <c r="BC2703" s="25"/>
      <c r="BD2703" s="25"/>
      <c r="BE2703" s="25"/>
      <c r="BF2703" s="25"/>
      <c r="BG2703" s="25"/>
      <c r="BH2703" s="25"/>
      <c r="BI2703" s="25"/>
      <c r="BJ2703" s="25"/>
      <c r="BK2703" s="25"/>
      <c r="BL2703" s="27"/>
    </row>
    <row r="2704" spans="1:64" s="29" customFormat="1" ht="24" customHeight="1" x14ac:dyDescent="0.25">
      <c r="A2704" s="26">
        <f t="shared" si="40"/>
        <v>4</v>
      </c>
      <c r="B2704" s="25" t="s">
        <v>14729</v>
      </c>
      <c r="C2704" s="25"/>
      <c r="D2704" s="25" t="s">
        <v>14730</v>
      </c>
      <c r="E2704" s="25" t="s">
        <v>65</v>
      </c>
      <c r="F2704" s="25" t="s">
        <v>3318</v>
      </c>
      <c r="G2704" s="25" t="s">
        <v>67</v>
      </c>
      <c r="H2704" s="25" t="s">
        <v>14479</v>
      </c>
      <c r="I2704" s="25"/>
      <c r="J2704" s="25"/>
      <c r="K2704" s="25"/>
      <c r="L2704" s="25"/>
      <c r="M2704" s="25"/>
      <c r="N2704" s="25" t="s">
        <v>15021</v>
      </c>
      <c r="O2704" s="25"/>
      <c r="P2704" s="25"/>
      <c r="Q2704" s="25"/>
      <c r="R2704" s="25"/>
      <c r="S2704" s="25"/>
      <c r="T2704" s="25"/>
      <c r="U2704" s="25"/>
      <c r="V2704" s="25" t="s">
        <v>14712</v>
      </c>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5"/>
      <c r="AS2704" s="25"/>
      <c r="AT2704" s="25"/>
      <c r="AU2704" s="25"/>
      <c r="AV2704" s="25"/>
      <c r="AW2704" s="25"/>
      <c r="AX2704" s="25"/>
      <c r="AY2704" s="25"/>
      <c r="AZ2704" s="25"/>
      <c r="BA2704" s="25"/>
      <c r="BB2704" s="25"/>
      <c r="BC2704" s="25"/>
      <c r="BD2704" s="25"/>
      <c r="BE2704" s="25"/>
      <c r="BF2704" s="25"/>
      <c r="BG2704" s="25"/>
      <c r="BH2704" s="25"/>
      <c r="BI2704" s="25"/>
      <c r="BJ2704" s="25"/>
      <c r="BK2704" s="25"/>
      <c r="BL2704" s="27"/>
    </row>
    <row r="2705" spans="1:64" s="29" customFormat="1" ht="24" customHeight="1" x14ac:dyDescent="0.25">
      <c r="A2705" s="26">
        <f t="shared" si="40"/>
        <v>1</v>
      </c>
      <c r="B2705" s="25" t="s">
        <v>12336</v>
      </c>
      <c r="C2705" s="25"/>
      <c r="D2705" s="25" t="s">
        <v>5554</v>
      </c>
      <c r="E2705" s="25" t="s">
        <v>78</v>
      </c>
      <c r="F2705" s="25" t="s">
        <v>3318</v>
      </c>
      <c r="G2705" s="25" t="s">
        <v>67</v>
      </c>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5"/>
      <c r="AS2705" s="25"/>
      <c r="AT2705" s="25"/>
      <c r="AU2705" s="25"/>
      <c r="AV2705" s="25"/>
      <c r="AW2705" s="25"/>
      <c r="AX2705" s="25"/>
      <c r="AY2705" s="25"/>
      <c r="AZ2705" s="25"/>
      <c r="BA2705" s="25"/>
      <c r="BB2705" s="25"/>
      <c r="BC2705" s="25"/>
      <c r="BD2705" s="25"/>
      <c r="BE2705" s="25"/>
      <c r="BF2705" s="25"/>
      <c r="BG2705" s="25"/>
      <c r="BH2705" s="25"/>
      <c r="BI2705" s="25"/>
      <c r="BJ2705" s="25"/>
      <c r="BK2705" s="25"/>
      <c r="BL2705" s="27"/>
    </row>
    <row r="2706" spans="1:64" s="29" customFormat="1" ht="24" customHeight="1" x14ac:dyDescent="0.25">
      <c r="A2706" s="26">
        <f t="shared" si="40"/>
        <v>1</v>
      </c>
      <c r="B2706" s="25" t="s">
        <v>12337</v>
      </c>
      <c r="C2706" s="25" t="s">
        <v>12278</v>
      </c>
      <c r="D2706" s="25" t="s">
        <v>5555</v>
      </c>
      <c r="E2706" s="25" t="s">
        <v>78</v>
      </c>
      <c r="F2706" s="25" t="s">
        <v>3318</v>
      </c>
      <c r="G2706" s="25" t="s">
        <v>12299</v>
      </c>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5"/>
      <c r="AS2706" s="25"/>
      <c r="AT2706" s="25"/>
      <c r="AU2706" s="25"/>
      <c r="AV2706" s="25"/>
      <c r="AW2706" s="25"/>
      <c r="AX2706" s="25"/>
      <c r="AY2706" s="25"/>
      <c r="AZ2706" s="25"/>
      <c r="BA2706" s="25"/>
      <c r="BB2706" s="25"/>
      <c r="BC2706" s="25"/>
      <c r="BD2706" s="25"/>
      <c r="BE2706" s="25"/>
      <c r="BF2706" s="25"/>
      <c r="BG2706" s="25"/>
      <c r="BH2706" s="25"/>
      <c r="BI2706" s="25"/>
      <c r="BJ2706" s="25"/>
      <c r="BK2706" s="25"/>
      <c r="BL2706" s="27"/>
    </row>
    <row r="2707" spans="1:64" s="29" customFormat="1" ht="24" customHeight="1" x14ac:dyDescent="0.25">
      <c r="A2707" s="26">
        <f t="shared" si="40"/>
        <v>1</v>
      </c>
      <c r="B2707" s="25" t="s">
        <v>5556</v>
      </c>
      <c r="C2707" s="25"/>
      <c r="D2707" s="25" t="s">
        <v>5557</v>
      </c>
      <c r="E2707" s="25" t="s">
        <v>65</v>
      </c>
      <c r="F2707" s="25" t="s">
        <v>5558</v>
      </c>
      <c r="G2707" s="25" t="s">
        <v>70</v>
      </c>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5"/>
      <c r="AS2707" s="25"/>
      <c r="AT2707" s="25"/>
      <c r="AU2707" s="25"/>
      <c r="AV2707" s="25"/>
      <c r="AW2707" s="25"/>
      <c r="AX2707" s="25"/>
      <c r="AY2707" s="25"/>
      <c r="AZ2707" s="25"/>
      <c r="BA2707" s="25"/>
      <c r="BB2707" s="25"/>
      <c r="BC2707" s="25"/>
      <c r="BD2707" s="25"/>
      <c r="BE2707" s="25"/>
      <c r="BF2707" s="25"/>
      <c r="BG2707" s="25"/>
      <c r="BH2707" s="25"/>
      <c r="BI2707" s="25"/>
      <c r="BJ2707" s="25"/>
      <c r="BK2707" s="25"/>
      <c r="BL2707" s="27"/>
    </row>
    <row r="2708" spans="1:64" s="29" customFormat="1" ht="24" customHeight="1" x14ac:dyDescent="0.25">
      <c r="A2708" s="26">
        <f t="shared" si="40"/>
        <v>3</v>
      </c>
      <c r="B2708" s="25" t="s">
        <v>5559</v>
      </c>
      <c r="C2708" s="25"/>
      <c r="D2708" s="25" t="s">
        <v>5560</v>
      </c>
      <c r="E2708" s="25" t="s">
        <v>65</v>
      </c>
      <c r="F2708" s="25" t="s">
        <v>5561</v>
      </c>
      <c r="G2708" s="25" t="s">
        <v>67</v>
      </c>
      <c r="H2708" s="25" t="s">
        <v>10689</v>
      </c>
      <c r="I2708" s="25"/>
      <c r="J2708" s="25"/>
      <c r="K2708" s="25"/>
      <c r="L2708" s="25"/>
      <c r="M2708" s="25"/>
      <c r="N2708" s="25"/>
      <c r="O2708" s="25"/>
      <c r="P2708" s="25"/>
      <c r="Q2708" s="25"/>
      <c r="R2708" s="25"/>
      <c r="S2708" s="25"/>
      <c r="T2708" s="25"/>
      <c r="U2708" s="25"/>
      <c r="V2708" s="25"/>
      <c r="W2708" s="25"/>
      <c r="X2708" s="25"/>
      <c r="Y2708" s="25"/>
      <c r="Z2708" s="25" t="s">
        <v>67</v>
      </c>
      <c r="AA2708" s="25"/>
      <c r="AB2708" s="25"/>
      <c r="AC2708" s="25"/>
      <c r="AD2708" s="25"/>
      <c r="AE2708" s="25"/>
      <c r="AF2708" s="25"/>
      <c r="AG2708" s="25"/>
      <c r="AH2708" s="25"/>
      <c r="AI2708" s="25"/>
      <c r="AJ2708" s="25"/>
      <c r="AK2708" s="25"/>
      <c r="AL2708" s="25"/>
      <c r="AM2708" s="25"/>
      <c r="AN2708" s="25"/>
      <c r="AO2708" s="25"/>
      <c r="AP2708" s="25"/>
      <c r="AQ2708" s="25"/>
      <c r="AR2708" s="25"/>
      <c r="AS2708" s="25"/>
      <c r="AT2708" s="25"/>
      <c r="AU2708" s="25"/>
      <c r="AV2708" s="25"/>
      <c r="AW2708" s="25"/>
      <c r="AX2708" s="25"/>
      <c r="AY2708" s="25"/>
      <c r="AZ2708" s="25"/>
      <c r="BA2708" s="25"/>
      <c r="BB2708" s="25"/>
      <c r="BC2708" s="25"/>
      <c r="BD2708" s="25"/>
      <c r="BE2708" s="25"/>
      <c r="BF2708" s="25"/>
      <c r="BG2708" s="25"/>
      <c r="BH2708" s="25"/>
      <c r="BI2708" s="25"/>
      <c r="BJ2708" s="25"/>
      <c r="BK2708" s="25"/>
      <c r="BL2708" s="27"/>
    </row>
    <row r="2709" spans="1:64" s="29" customFormat="1" ht="24" customHeight="1" x14ac:dyDescent="0.25">
      <c r="A2709" s="26">
        <f t="shared" si="40"/>
        <v>1</v>
      </c>
      <c r="B2709" s="27" t="s">
        <v>12338</v>
      </c>
      <c r="C2709" s="27"/>
      <c r="D2709" s="27" t="s">
        <v>5562</v>
      </c>
      <c r="E2709" s="27" t="s">
        <v>78</v>
      </c>
      <c r="F2709" s="27" t="s">
        <v>5563</v>
      </c>
      <c r="G2709" s="28" t="s">
        <v>74</v>
      </c>
      <c r="H2709" s="28"/>
      <c r="I2709" s="28"/>
      <c r="J2709" s="28"/>
      <c r="K2709" s="28"/>
      <c r="L2709" s="28"/>
      <c r="M2709" s="28"/>
      <c r="N2709" s="28"/>
      <c r="O2709" s="28"/>
      <c r="P2709" s="28"/>
      <c r="Q2709" s="28"/>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s="28"/>
      <c r="BJ2709" s="28"/>
      <c r="BK2709" s="28"/>
      <c r="BL2709" s="27"/>
    </row>
    <row r="2710" spans="1:64" s="29" customFormat="1" ht="24" customHeight="1" x14ac:dyDescent="0.25">
      <c r="A2710" s="26">
        <f t="shared" si="40"/>
        <v>1</v>
      </c>
      <c r="B2710" s="25" t="s">
        <v>5564</v>
      </c>
      <c r="C2710" s="25"/>
      <c r="D2710" s="25" t="s">
        <v>5565</v>
      </c>
      <c r="E2710" s="25" t="s">
        <v>65</v>
      </c>
      <c r="F2710" s="25" t="s">
        <v>5566</v>
      </c>
      <c r="G2710" s="25" t="s">
        <v>70</v>
      </c>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5"/>
      <c r="AS2710" s="25"/>
      <c r="AT2710" s="25"/>
      <c r="AU2710" s="25"/>
      <c r="AV2710" s="25"/>
      <c r="AW2710" s="25"/>
      <c r="AX2710" s="25"/>
      <c r="AY2710" s="25"/>
      <c r="AZ2710" s="25"/>
      <c r="BA2710" s="25"/>
      <c r="BB2710" s="25"/>
      <c r="BC2710" s="25"/>
      <c r="BD2710" s="25"/>
      <c r="BE2710" s="25"/>
      <c r="BF2710" s="25"/>
      <c r="BG2710" s="25"/>
      <c r="BH2710" s="25"/>
      <c r="BI2710" s="25"/>
      <c r="BJ2710" s="25"/>
      <c r="BK2710" s="25"/>
      <c r="BL2710" s="27"/>
    </row>
    <row r="2711" spans="1:64" s="29" customFormat="1" ht="24" customHeight="1" x14ac:dyDescent="0.25">
      <c r="A2711" s="26">
        <f t="shared" si="40"/>
        <v>2</v>
      </c>
      <c r="B2711" s="25" t="s">
        <v>5567</v>
      </c>
      <c r="C2711" s="25" t="s">
        <v>164</v>
      </c>
      <c r="D2711" s="25" t="s">
        <v>5568</v>
      </c>
      <c r="E2711" s="25" t="s">
        <v>65</v>
      </c>
      <c r="F2711" s="25" t="s">
        <v>5569</v>
      </c>
      <c r="G2711" s="25" t="s">
        <v>70</v>
      </c>
      <c r="H2711" s="25" t="s">
        <v>70</v>
      </c>
      <c r="I2711" s="25"/>
      <c r="J2711" s="25"/>
      <c r="K2711" s="25"/>
      <c r="L2711" s="25"/>
      <c r="M2711" s="25"/>
      <c r="N2711" s="25"/>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5"/>
      <c r="AS2711" s="25"/>
      <c r="AT2711" s="25"/>
      <c r="AU2711" s="25"/>
      <c r="AV2711" s="25"/>
      <c r="AW2711" s="25"/>
      <c r="AX2711" s="25"/>
      <c r="AY2711" s="25"/>
      <c r="AZ2711" s="25"/>
      <c r="BA2711" s="25"/>
      <c r="BB2711" s="25"/>
      <c r="BC2711" s="25"/>
      <c r="BD2711" s="25"/>
      <c r="BE2711" s="25"/>
      <c r="BF2711" s="25"/>
      <c r="BG2711" s="25"/>
      <c r="BH2711" s="25"/>
      <c r="BI2711" s="25"/>
      <c r="BJ2711" s="25"/>
      <c r="BK2711" s="25"/>
      <c r="BL2711" s="27" t="s">
        <v>164</v>
      </c>
    </row>
    <row r="2712" spans="1:64" s="29" customFormat="1" ht="24" customHeight="1" x14ac:dyDescent="0.25">
      <c r="A2712" s="26">
        <f t="shared" si="40"/>
        <v>2</v>
      </c>
      <c r="B2712" s="25" t="s">
        <v>12339</v>
      </c>
      <c r="C2712" s="25"/>
      <c r="D2712" s="25" t="s">
        <v>5570</v>
      </c>
      <c r="E2712" s="25" t="s">
        <v>78</v>
      </c>
      <c r="F2712" s="25" t="s">
        <v>5571</v>
      </c>
      <c r="G2712" s="25" t="s">
        <v>167</v>
      </c>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t="s">
        <v>167</v>
      </c>
      <c r="AN2712" s="25"/>
      <c r="AO2712" s="25"/>
      <c r="AP2712" s="25"/>
      <c r="AQ2712" s="25"/>
      <c r="AR2712" s="25"/>
      <c r="AS2712" s="25"/>
      <c r="AT2712" s="25"/>
      <c r="AU2712" s="25"/>
      <c r="AV2712" s="25"/>
      <c r="AW2712" s="25"/>
      <c r="AX2712" s="25"/>
      <c r="AY2712" s="25"/>
      <c r="AZ2712" s="25"/>
      <c r="BA2712" s="25"/>
      <c r="BB2712" s="25"/>
      <c r="BC2712" s="25"/>
      <c r="BD2712" s="25"/>
      <c r="BE2712" s="25"/>
      <c r="BF2712" s="25"/>
      <c r="BG2712" s="25"/>
      <c r="BH2712" s="25"/>
      <c r="BI2712" s="25"/>
      <c r="BJ2712" s="25"/>
      <c r="BK2712" s="25"/>
      <c r="BL2712" s="27"/>
    </row>
    <row r="2713" spans="1:64" s="29" customFormat="1" ht="24" customHeight="1" x14ac:dyDescent="0.25">
      <c r="A2713" s="26">
        <f t="shared" si="40"/>
        <v>1</v>
      </c>
      <c r="B2713" s="25" t="s">
        <v>5572</v>
      </c>
      <c r="C2713" s="25"/>
      <c r="D2713" s="25" t="s">
        <v>5573</v>
      </c>
      <c r="E2713" s="25" t="s">
        <v>78</v>
      </c>
      <c r="F2713" s="25" t="s">
        <v>5574</v>
      </c>
      <c r="G2713" s="25" t="s">
        <v>67</v>
      </c>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c r="AR2713" s="25"/>
      <c r="AS2713" s="25"/>
      <c r="AT2713" s="25"/>
      <c r="AU2713" s="25"/>
      <c r="AV2713" s="25"/>
      <c r="AW2713" s="25"/>
      <c r="AX2713" s="25"/>
      <c r="AY2713" s="25"/>
      <c r="AZ2713" s="25"/>
      <c r="BA2713" s="25"/>
      <c r="BB2713" s="25"/>
      <c r="BC2713" s="25"/>
      <c r="BD2713" s="25"/>
      <c r="BE2713" s="25"/>
      <c r="BF2713" s="25"/>
      <c r="BG2713" s="25"/>
      <c r="BH2713" s="25"/>
      <c r="BI2713" s="25"/>
      <c r="BJ2713" s="25"/>
      <c r="BK2713" s="25"/>
      <c r="BL2713" s="27"/>
    </row>
    <row r="2714" spans="1:64" s="29" customFormat="1" ht="24" customHeight="1" x14ac:dyDescent="0.25">
      <c r="A2714" s="26">
        <f t="shared" si="40"/>
        <v>1</v>
      </c>
      <c r="B2714" s="25" t="s">
        <v>12340</v>
      </c>
      <c r="C2714" s="25"/>
      <c r="D2714" s="25" t="s">
        <v>5575</v>
      </c>
      <c r="E2714" s="25" t="s">
        <v>78</v>
      </c>
      <c r="F2714" s="25" t="s">
        <v>1924</v>
      </c>
      <c r="G2714" s="25" t="s">
        <v>67</v>
      </c>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5"/>
      <c r="AS2714" s="25"/>
      <c r="AT2714" s="25"/>
      <c r="AU2714" s="25"/>
      <c r="AV2714" s="25"/>
      <c r="AW2714" s="25"/>
      <c r="AX2714" s="25"/>
      <c r="AY2714" s="25"/>
      <c r="AZ2714" s="25"/>
      <c r="BA2714" s="25"/>
      <c r="BB2714" s="25"/>
      <c r="BC2714" s="25"/>
      <c r="BD2714" s="25"/>
      <c r="BE2714" s="25"/>
      <c r="BF2714" s="25"/>
      <c r="BG2714" s="25"/>
      <c r="BH2714" s="25"/>
      <c r="BI2714" s="25"/>
      <c r="BJ2714" s="25"/>
      <c r="BK2714" s="25"/>
      <c r="BL2714" s="27"/>
    </row>
    <row r="2715" spans="1:64" s="29" customFormat="1" ht="24" customHeight="1" x14ac:dyDescent="0.25">
      <c r="A2715" s="26">
        <f t="shared" si="40"/>
        <v>1</v>
      </c>
      <c r="B2715" s="25" t="s">
        <v>12341</v>
      </c>
      <c r="C2715" s="25"/>
      <c r="D2715" s="25" t="s">
        <v>5576</v>
      </c>
      <c r="E2715" s="25" t="s">
        <v>78</v>
      </c>
      <c r="F2715" s="25" t="s">
        <v>5577</v>
      </c>
      <c r="G2715" s="25" t="s">
        <v>70</v>
      </c>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5"/>
      <c r="AS2715" s="25"/>
      <c r="AT2715" s="25"/>
      <c r="AU2715" s="25"/>
      <c r="AV2715" s="25"/>
      <c r="AW2715" s="25"/>
      <c r="AX2715" s="25"/>
      <c r="AY2715" s="25"/>
      <c r="AZ2715" s="25"/>
      <c r="BA2715" s="25"/>
      <c r="BB2715" s="25"/>
      <c r="BC2715" s="25"/>
      <c r="BD2715" s="25"/>
      <c r="BE2715" s="25"/>
      <c r="BF2715" s="25"/>
      <c r="BG2715" s="25"/>
      <c r="BH2715" s="25"/>
      <c r="BI2715" s="25"/>
      <c r="BJ2715" s="25"/>
      <c r="BK2715" s="25"/>
      <c r="BL2715" s="27"/>
    </row>
    <row r="2716" spans="1:64" s="29" customFormat="1" ht="24" customHeight="1" x14ac:dyDescent="0.25">
      <c r="A2716" s="26">
        <f t="shared" si="40"/>
        <v>1</v>
      </c>
      <c r="B2716" s="25" t="s">
        <v>5578</v>
      </c>
      <c r="C2716" s="25"/>
      <c r="D2716" s="25" t="s">
        <v>5579</v>
      </c>
      <c r="E2716" s="25" t="s">
        <v>65</v>
      </c>
      <c r="F2716" s="25" t="s">
        <v>5580</v>
      </c>
      <c r="G2716" s="25" t="s">
        <v>70</v>
      </c>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5"/>
      <c r="AS2716" s="25"/>
      <c r="AT2716" s="25"/>
      <c r="AU2716" s="25"/>
      <c r="AV2716" s="25"/>
      <c r="AW2716" s="25"/>
      <c r="AX2716" s="25"/>
      <c r="AY2716" s="25"/>
      <c r="AZ2716" s="25"/>
      <c r="BA2716" s="25"/>
      <c r="BB2716" s="25"/>
      <c r="BC2716" s="25"/>
      <c r="BD2716" s="25"/>
      <c r="BE2716" s="25"/>
      <c r="BF2716" s="25"/>
      <c r="BG2716" s="25"/>
      <c r="BH2716" s="25"/>
      <c r="BI2716" s="25"/>
      <c r="BJ2716" s="25"/>
      <c r="BK2716" s="25"/>
      <c r="BL2716" s="27"/>
    </row>
    <row r="2717" spans="1:64" s="29" customFormat="1" ht="24" customHeight="1" x14ac:dyDescent="0.25">
      <c r="A2717" s="26">
        <f t="shared" si="40"/>
        <v>1</v>
      </c>
      <c r="B2717" s="25" t="s">
        <v>5581</v>
      </c>
      <c r="C2717" s="25"/>
      <c r="D2717" s="25" t="s">
        <v>5582</v>
      </c>
      <c r="E2717" s="25" t="s">
        <v>65</v>
      </c>
      <c r="F2717" s="25"/>
      <c r="G2717" s="25" t="s">
        <v>70</v>
      </c>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5"/>
      <c r="AS2717" s="25"/>
      <c r="AT2717" s="25"/>
      <c r="AU2717" s="25"/>
      <c r="AV2717" s="25"/>
      <c r="AW2717" s="25"/>
      <c r="AX2717" s="25"/>
      <c r="AY2717" s="25"/>
      <c r="AZ2717" s="25"/>
      <c r="BA2717" s="25"/>
      <c r="BB2717" s="25"/>
      <c r="BC2717" s="25"/>
      <c r="BD2717" s="25"/>
      <c r="BE2717" s="25"/>
      <c r="BF2717" s="25"/>
      <c r="BG2717" s="25"/>
      <c r="BH2717" s="25"/>
      <c r="BI2717" s="25"/>
      <c r="BJ2717" s="25"/>
      <c r="BK2717" s="25"/>
      <c r="BL2717" s="27"/>
    </row>
    <row r="2718" spans="1:64" s="29" customFormat="1" ht="24" customHeight="1" x14ac:dyDescent="0.25">
      <c r="A2718" s="26">
        <f t="shared" si="40"/>
        <v>1</v>
      </c>
      <c r="B2718" s="25" t="s">
        <v>12342</v>
      </c>
      <c r="C2718" s="25" t="s">
        <v>12287</v>
      </c>
      <c r="D2718" s="25" t="s">
        <v>5583</v>
      </c>
      <c r="E2718" s="25" t="s">
        <v>78</v>
      </c>
      <c r="F2718" s="25" t="s">
        <v>5584</v>
      </c>
      <c r="G2718" s="25" t="s">
        <v>70</v>
      </c>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5"/>
      <c r="AS2718" s="25"/>
      <c r="AT2718" s="25"/>
      <c r="AU2718" s="25"/>
      <c r="AV2718" s="25"/>
      <c r="AW2718" s="25"/>
      <c r="AX2718" s="25"/>
      <c r="AY2718" s="25"/>
      <c r="AZ2718" s="25"/>
      <c r="BA2718" s="25"/>
      <c r="BB2718" s="25"/>
      <c r="BC2718" s="25"/>
      <c r="BD2718" s="25"/>
      <c r="BE2718" s="25"/>
      <c r="BF2718" s="25"/>
      <c r="BG2718" s="25"/>
      <c r="BH2718" s="25"/>
      <c r="BI2718" s="25"/>
      <c r="BJ2718" s="25"/>
      <c r="BK2718" s="25"/>
      <c r="BL2718" s="27"/>
    </row>
    <row r="2719" spans="1:64" s="29" customFormat="1" ht="24" customHeight="1" x14ac:dyDescent="0.25">
      <c r="A2719" s="26">
        <f t="shared" si="40"/>
        <v>1</v>
      </c>
      <c r="B2719" s="25" t="s">
        <v>5585</v>
      </c>
      <c r="C2719" s="25"/>
      <c r="D2719" s="25" t="s">
        <v>5586</v>
      </c>
      <c r="E2719" s="25" t="s">
        <v>65</v>
      </c>
      <c r="F2719" s="25"/>
      <c r="G2719" s="25" t="s">
        <v>70</v>
      </c>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5"/>
      <c r="AS2719" s="25"/>
      <c r="AT2719" s="25"/>
      <c r="AU2719" s="25"/>
      <c r="AV2719" s="25"/>
      <c r="AW2719" s="25"/>
      <c r="AX2719" s="25"/>
      <c r="AY2719" s="25"/>
      <c r="AZ2719" s="25"/>
      <c r="BA2719" s="25"/>
      <c r="BB2719" s="25"/>
      <c r="BC2719" s="25"/>
      <c r="BD2719" s="25"/>
      <c r="BE2719" s="25"/>
      <c r="BF2719" s="25"/>
      <c r="BG2719" s="25"/>
      <c r="BH2719" s="25"/>
      <c r="BI2719" s="25"/>
      <c r="BJ2719" s="25"/>
      <c r="BK2719" s="25"/>
      <c r="BL2719" s="27"/>
    </row>
    <row r="2720" spans="1:64" s="29" customFormat="1" ht="24" customHeight="1" x14ac:dyDescent="0.25">
      <c r="A2720" s="26">
        <f t="shared" si="40"/>
        <v>8</v>
      </c>
      <c r="B2720" s="25" t="s">
        <v>12343</v>
      </c>
      <c r="C2720" s="25"/>
      <c r="D2720" s="25" t="s">
        <v>5587</v>
      </c>
      <c r="E2720" s="25" t="s">
        <v>78</v>
      </c>
      <c r="F2720" s="25" t="s">
        <v>14838</v>
      </c>
      <c r="G2720" s="25"/>
      <c r="H2720" s="25" t="s">
        <v>69</v>
      </c>
      <c r="I2720" s="25"/>
      <c r="J2720" s="25"/>
      <c r="K2720" s="25"/>
      <c r="L2720" s="25" t="s">
        <v>69</v>
      </c>
      <c r="M2720" s="25" t="s">
        <v>70</v>
      </c>
      <c r="N2720" s="25"/>
      <c r="O2720" s="25"/>
      <c r="P2720" s="25"/>
      <c r="Q2720" s="25"/>
      <c r="R2720" s="25" t="s">
        <v>69</v>
      </c>
      <c r="S2720" s="25"/>
      <c r="T2720" s="25"/>
      <c r="U2720" s="25"/>
      <c r="V2720" s="25"/>
      <c r="W2720" s="25"/>
      <c r="X2720" s="25" t="s">
        <v>14834</v>
      </c>
      <c r="Y2720" s="25"/>
      <c r="Z2720" s="25"/>
      <c r="AA2720" s="25"/>
      <c r="AB2720" s="25"/>
      <c r="AC2720" s="25"/>
      <c r="AD2720" s="25" t="s">
        <v>10659</v>
      </c>
      <c r="AE2720" s="25"/>
      <c r="AF2720" s="25"/>
      <c r="AG2720" s="25"/>
      <c r="AH2720" s="25"/>
      <c r="AI2720" s="25" t="s">
        <v>85</v>
      </c>
      <c r="AJ2720" s="25"/>
      <c r="AK2720" s="25"/>
      <c r="AL2720" s="25"/>
      <c r="AM2720" s="25"/>
      <c r="AN2720" s="25"/>
      <c r="AO2720" s="25"/>
      <c r="AP2720" s="25"/>
      <c r="AQ2720" s="25"/>
      <c r="AR2720" s="25"/>
      <c r="AS2720" s="25"/>
      <c r="AT2720" s="25"/>
      <c r="AU2720" s="25"/>
      <c r="AV2720" s="25"/>
      <c r="AW2720" s="25"/>
      <c r="AX2720" s="25"/>
      <c r="AY2720" s="25" t="s">
        <v>74</v>
      </c>
      <c r="AZ2720" s="25"/>
      <c r="BA2720" s="25"/>
      <c r="BB2720" s="25"/>
      <c r="BC2720" s="25"/>
      <c r="BD2720" s="25"/>
      <c r="BE2720" s="25"/>
      <c r="BF2720" s="25"/>
      <c r="BG2720" s="25"/>
      <c r="BH2720" s="25"/>
      <c r="BI2720" s="25"/>
      <c r="BJ2720" s="25"/>
      <c r="BK2720" s="25"/>
      <c r="BL2720" s="27"/>
    </row>
    <row r="2721" spans="1:64" s="29" customFormat="1" ht="24" customHeight="1" x14ac:dyDescent="0.25">
      <c r="A2721" s="26">
        <f t="shared" si="40"/>
        <v>1</v>
      </c>
      <c r="B2721" s="25" t="s">
        <v>5588</v>
      </c>
      <c r="C2721" s="25"/>
      <c r="D2721" s="25" t="s">
        <v>5589</v>
      </c>
      <c r="E2721" s="25" t="s">
        <v>65</v>
      </c>
      <c r="F2721" s="25" t="s">
        <v>5590</v>
      </c>
      <c r="G2721" s="25" t="s">
        <v>70</v>
      </c>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c r="BI2721" s="25"/>
      <c r="BJ2721" s="25"/>
      <c r="BK2721" s="25"/>
      <c r="BL2721" s="27"/>
    </row>
    <row r="2722" spans="1:64" s="29" customFormat="1" ht="24" customHeight="1" x14ac:dyDescent="0.25">
      <c r="A2722" s="26">
        <f t="shared" si="40"/>
        <v>5</v>
      </c>
      <c r="B2722" s="25" t="s">
        <v>12344</v>
      </c>
      <c r="C2722" s="25"/>
      <c r="D2722" s="25" t="s">
        <v>5591</v>
      </c>
      <c r="E2722" s="25" t="s">
        <v>78</v>
      </c>
      <c r="F2722" s="25" t="s">
        <v>662</v>
      </c>
      <c r="G2722" s="25"/>
      <c r="H2722" s="25"/>
      <c r="I2722" s="25"/>
      <c r="J2722" s="25"/>
      <c r="K2722" s="25"/>
      <c r="L2722" s="25"/>
      <c r="M2722" s="25"/>
      <c r="N2722" s="25"/>
      <c r="O2722" s="25"/>
      <c r="P2722" s="25"/>
      <c r="Q2722" s="25" t="s">
        <v>69</v>
      </c>
      <c r="R2722" s="25"/>
      <c r="S2722" s="25"/>
      <c r="T2722" s="25"/>
      <c r="U2722" s="25" t="s">
        <v>14699</v>
      </c>
      <c r="V2722" s="25"/>
      <c r="W2722" s="25"/>
      <c r="X2722" s="25"/>
      <c r="Y2722" s="25"/>
      <c r="Z2722" s="25"/>
      <c r="AA2722" s="25"/>
      <c r="AB2722" s="25"/>
      <c r="AC2722" s="25"/>
      <c r="AD2722" s="25"/>
      <c r="AE2722" s="25"/>
      <c r="AF2722" s="25"/>
      <c r="AG2722" s="25"/>
      <c r="AH2722" s="25"/>
      <c r="AI2722" s="25"/>
      <c r="AJ2722" s="25"/>
      <c r="AK2722" s="25"/>
      <c r="AL2722" s="25"/>
      <c r="AM2722" s="25" t="s">
        <v>85</v>
      </c>
      <c r="AN2722" s="25" t="s">
        <v>85</v>
      </c>
      <c r="AO2722" s="25"/>
      <c r="AP2722" s="25"/>
      <c r="AQ2722" s="25"/>
      <c r="AR2722" s="25"/>
      <c r="AS2722" s="25"/>
      <c r="AT2722" s="25"/>
      <c r="AU2722" s="25"/>
      <c r="AV2722" s="25"/>
      <c r="AW2722" s="25"/>
      <c r="AX2722" s="25"/>
      <c r="AY2722" s="25"/>
      <c r="AZ2722" s="25"/>
      <c r="BA2722" s="25"/>
      <c r="BB2722" s="25"/>
      <c r="BC2722" s="25"/>
      <c r="BD2722" s="25"/>
      <c r="BE2722" s="25"/>
      <c r="BF2722" s="25"/>
      <c r="BG2722" s="25"/>
      <c r="BH2722" s="25"/>
      <c r="BI2722" s="25"/>
      <c r="BJ2722" s="25" t="s">
        <v>85</v>
      </c>
      <c r="BK2722" s="25"/>
      <c r="BL2722" s="27"/>
    </row>
    <row r="2723" spans="1:64" s="29" customFormat="1" ht="24" customHeight="1" x14ac:dyDescent="0.25">
      <c r="A2723" s="26">
        <f t="shared" si="40"/>
        <v>1</v>
      </c>
      <c r="B2723" s="25" t="s">
        <v>5592</v>
      </c>
      <c r="C2723" s="25"/>
      <c r="D2723" s="25" t="s">
        <v>5592</v>
      </c>
      <c r="E2723" s="25" t="s">
        <v>65</v>
      </c>
      <c r="F2723" s="25" t="s">
        <v>5593</v>
      </c>
      <c r="G2723" s="25" t="s">
        <v>70</v>
      </c>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c r="BI2723" s="25"/>
      <c r="BJ2723" s="25"/>
      <c r="BK2723" s="25"/>
      <c r="BL2723" s="27"/>
    </row>
    <row r="2724" spans="1:64" s="29" customFormat="1" ht="24" customHeight="1" x14ac:dyDescent="0.25">
      <c r="A2724" s="26">
        <f t="shared" si="40"/>
        <v>1</v>
      </c>
      <c r="B2724" s="25" t="s">
        <v>12345</v>
      </c>
      <c r="C2724" s="25"/>
      <c r="D2724" s="25" t="s">
        <v>5594</v>
      </c>
      <c r="E2724" s="25" t="s">
        <v>78</v>
      </c>
      <c r="F2724" s="25" t="s">
        <v>5595</v>
      </c>
      <c r="G2724" s="25" t="s">
        <v>70</v>
      </c>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5"/>
      <c r="AS2724" s="25"/>
      <c r="AT2724" s="25"/>
      <c r="AU2724" s="25"/>
      <c r="AV2724" s="25"/>
      <c r="AW2724" s="25"/>
      <c r="AX2724" s="25"/>
      <c r="AY2724" s="25"/>
      <c r="AZ2724" s="25"/>
      <c r="BA2724" s="25"/>
      <c r="BB2724" s="25"/>
      <c r="BC2724" s="25"/>
      <c r="BD2724" s="25"/>
      <c r="BE2724" s="25"/>
      <c r="BF2724" s="25"/>
      <c r="BG2724" s="25"/>
      <c r="BH2724" s="25"/>
      <c r="BI2724" s="25"/>
      <c r="BJ2724" s="25"/>
      <c r="BK2724" s="25"/>
      <c r="BL2724" s="27"/>
    </row>
    <row r="2725" spans="1:64" s="29" customFormat="1" ht="24" customHeight="1" x14ac:dyDescent="0.25">
      <c r="A2725" s="26">
        <f t="shared" si="40"/>
        <v>2</v>
      </c>
      <c r="B2725" s="25" t="s">
        <v>12346</v>
      </c>
      <c r="C2725" s="25"/>
      <c r="D2725" s="25" t="s">
        <v>5596</v>
      </c>
      <c r="E2725" s="25" t="s">
        <v>78</v>
      </c>
      <c r="F2725" s="25" t="s">
        <v>5597</v>
      </c>
      <c r="G2725" s="25" t="s">
        <v>70</v>
      </c>
      <c r="H2725" s="25"/>
      <c r="I2725" s="25"/>
      <c r="J2725" s="25"/>
      <c r="K2725" s="25"/>
      <c r="L2725" s="25"/>
      <c r="M2725" s="25"/>
      <c r="N2725" s="25"/>
      <c r="O2725" s="25"/>
      <c r="P2725" s="25"/>
      <c r="Q2725" s="25"/>
      <c r="R2725" s="25"/>
      <c r="S2725" s="25"/>
      <c r="T2725" s="25"/>
      <c r="U2725" s="25"/>
      <c r="V2725" s="25" t="s">
        <v>70</v>
      </c>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5"/>
      <c r="AS2725" s="25"/>
      <c r="AT2725" s="25"/>
      <c r="AU2725" s="25"/>
      <c r="AV2725" s="25"/>
      <c r="AW2725" s="25"/>
      <c r="AX2725" s="25"/>
      <c r="AY2725" s="25"/>
      <c r="AZ2725" s="25"/>
      <c r="BA2725" s="25"/>
      <c r="BB2725" s="25"/>
      <c r="BC2725" s="25"/>
      <c r="BD2725" s="25"/>
      <c r="BE2725" s="25"/>
      <c r="BF2725" s="25"/>
      <c r="BG2725" s="25"/>
      <c r="BH2725" s="25"/>
      <c r="BI2725" s="25"/>
      <c r="BJ2725" s="25"/>
      <c r="BK2725" s="25"/>
      <c r="BL2725" s="27"/>
    </row>
    <row r="2726" spans="1:64" s="29" customFormat="1" ht="24" customHeight="1" x14ac:dyDescent="0.25">
      <c r="A2726" s="26">
        <f t="shared" si="40"/>
        <v>1</v>
      </c>
      <c r="B2726" s="25" t="s">
        <v>5598</v>
      </c>
      <c r="C2726" s="25"/>
      <c r="D2726" s="25" t="s">
        <v>5599</v>
      </c>
      <c r="E2726" s="25" t="s">
        <v>78</v>
      </c>
      <c r="F2726" s="25" t="s">
        <v>5600</v>
      </c>
      <c r="G2726" s="25" t="s">
        <v>67</v>
      </c>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5"/>
      <c r="AS2726" s="25"/>
      <c r="AT2726" s="25"/>
      <c r="AU2726" s="25"/>
      <c r="AV2726" s="25"/>
      <c r="AW2726" s="25"/>
      <c r="AX2726" s="25"/>
      <c r="AY2726" s="25"/>
      <c r="AZ2726" s="25"/>
      <c r="BA2726" s="25"/>
      <c r="BB2726" s="25"/>
      <c r="BC2726" s="25"/>
      <c r="BD2726" s="25"/>
      <c r="BE2726" s="25"/>
      <c r="BF2726" s="25"/>
      <c r="BG2726" s="25"/>
      <c r="BH2726" s="25"/>
      <c r="BI2726" s="25"/>
      <c r="BJ2726" s="25"/>
      <c r="BK2726" s="25"/>
      <c r="BL2726" s="27"/>
    </row>
    <row r="2727" spans="1:64" s="29" customFormat="1" ht="24" customHeight="1" x14ac:dyDescent="0.25">
      <c r="A2727" s="26">
        <f t="shared" si="40"/>
        <v>1</v>
      </c>
      <c r="B2727" s="25" t="s">
        <v>12347</v>
      </c>
      <c r="C2727" s="25"/>
      <c r="D2727" s="25" t="s">
        <v>5601</v>
      </c>
      <c r="E2727" s="25" t="s">
        <v>267</v>
      </c>
      <c r="F2727" s="25" t="s">
        <v>5602</v>
      </c>
      <c r="G2727" s="25"/>
      <c r="H2727" s="25"/>
      <c r="I2727" s="25"/>
      <c r="J2727" s="25"/>
      <c r="K2727" s="25"/>
      <c r="L2727" s="25"/>
      <c r="M2727" s="25"/>
      <c r="N2727" s="25" t="s">
        <v>67</v>
      </c>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5"/>
      <c r="AS2727" s="25"/>
      <c r="AT2727" s="25"/>
      <c r="AU2727" s="25"/>
      <c r="AV2727" s="25"/>
      <c r="AW2727" s="25"/>
      <c r="AX2727" s="25"/>
      <c r="AY2727" s="25"/>
      <c r="AZ2727" s="25"/>
      <c r="BA2727" s="25"/>
      <c r="BB2727" s="25"/>
      <c r="BC2727" s="25"/>
      <c r="BD2727" s="25"/>
      <c r="BE2727" s="25"/>
      <c r="BF2727" s="25"/>
      <c r="BG2727" s="25"/>
      <c r="BH2727" s="25"/>
      <c r="BI2727" s="25"/>
      <c r="BJ2727" s="25"/>
      <c r="BK2727" s="25"/>
      <c r="BL2727" s="27"/>
    </row>
    <row r="2728" spans="1:64" s="29" customFormat="1" ht="24" customHeight="1" x14ac:dyDescent="0.25">
      <c r="A2728" s="26">
        <f t="shared" si="40"/>
        <v>1</v>
      </c>
      <c r="B2728" s="25" t="s">
        <v>12348</v>
      </c>
      <c r="C2728" s="25" t="s">
        <v>86</v>
      </c>
      <c r="D2728" s="25" t="s">
        <v>5603</v>
      </c>
      <c r="E2728" s="25" t="s">
        <v>78</v>
      </c>
      <c r="F2728" s="25" t="s">
        <v>5604</v>
      </c>
      <c r="G2728" s="25"/>
      <c r="H2728" s="25"/>
      <c r="I2728" s="25"/>
      <c r="J2728" s="25"/>
      <c r="K2728" s="25"/>
      <c r="L2728" s="25"/>
      <c r="M2728" s="25"/>
      <c r="N2728" s="25" t="s">
        <v>70</v>
      </c>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5"/>
      <c r="AS2728" s="25"/>
      <c r="AT2728" s="25"/>
      <c r="AU2728" s="25"/>
      <c r="AV2728" s="25"/>
      <c r="AW2728" s="25"/>
      <c r="AX2728" s="25"/>
      <c r="AY2728" s="25"/>
      <c r="AZ2728" s="25"/>
      <c r="BA2728" s="25"/>
      <c r="BB2728" s="25"/>
      <c r="BC2728" s="25"/>
      <c r="BD2728" s="25"/>
      <c r="BE2728" s="25"/>
      <c r="BF2728" s="25"/>
      <c r="BG2728" s="25"/>
      <c r="BH2728" s="25"/>
      <c r="BI2728" s="25"/>
      <c r="BJ2728" s="25"/>
      <c r="BK2728" s="25"/>
      <c r="BL2728" s="27" t="s">
        <v>86</v>
      </c>
    </row>
    <row r="2729" spans="1:64" s="29" customFormat="1" ht="24" customHeight="1" x14ac:dyDescent="0.25">
      <c r="A2729" s="26">
        <f t="shared" si="40"/>
        <v>1</v>
      </c>
      <c r="B2729" s="25" t="s">
        <v>5605</v>
      </c>
      <c r="C2729" s="25"/>
      <c r="D2729" s="25" t="s">
        <v>5606</v>
      </c>
      <c r="E2729" s="25" t="s">
        <v>65</v>
      </c>
      <c r="F2729" s="25" t="s">
        <v>5607</v>
      </c>
      <c r="G2729" s="25" t="s">
        <v>70</v>
      </c>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5"/>
      <c r="AS2729" s="25"/>
      <c r="AT2729" s="25"/>
      <c r="AU2729" s="25"/>
      <c r="AV2729" s="25"/>
      <c r="AW2729" s="25"/>
      <c r="AX2729" s="25"/>
      <c r="AY2729" s="25"/>
      <c r="AZ2729" s="25"/>
      <c r="BA2729" s="25"/>
      <c r="BB2729" s="25"/>
      <c r="BC2729" s="25"/>
      <c r="BD2729" s="25"/>
      <c r="BE2729" s="25"/>
      <c r="BF2729" s="25"/>
      <c r="BG2729" s="25"/>
      <c r="BH2729" s="25"/>
      <c r="BI2729" s="25"/>
      <c r="BJ2729" s="25"/>
      <c r="BK2729" s="25"/>
      <c r="BL2729" s="27"/>
    </row>
    <row r="2730" spans="1:64" s="29" customFormat="1" ht="24" customHeight="1" x14ac:dyDescent="0.25">
      <c r="A2730" s="26">
        <f t="shared" si="40"/>
        <v>1</v>
      </c>
      <c r="B2730" s="25" t="s">
        <v>12349</v>
      </c>
      <c r="C2730" s="25" t="s">
        <v>12274</v>
      </c>
      <c r="D2730" s="25" t="s">
        <v>5608</v>
      </c>
      <c r="E2730" s="25" t="s">
        <v>78</v>
      </c>
      <c r="F2730" s="25" t="s">
        <v>5609</v>
      </c>
      <c r="G2730" s="25" t="s">
        <v>70</v>
      </c>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5"/>
      <c r="AS2730" s="25"/>
      <c r="AT2730" s="25"/>
      <c r="AU2730" s="25"/>
      <c r="AV2730" s="25"/>
      <c r="AW2730" s="25"/>
      <c r="AX2730" s="25"/>
      <c r="AY2730" s="25"/>
      <c r="AZ2730" s="25"/>
      <c r="BA2730" s="25"/>
      <c r="BB2730" s="25"/>
      <c r="BC2730" s="25"/>
      <c r="BD2730" s="25"/>
      <c r="BE2730" s="25"/>
      <c r="BF2730" s="25"/>
      <c r="BG2730" s="25"/>
      <c r="BH2730" s="25"/>
      <c r="BI2730" s="25"/>
      <c r="BJ2730" s="25"/>
      <c r="BK2730" s="25"/>
      <c r="BL2730" s="27"/>
    </row>
    <row r="2731" spans="1:64" s="29" customFormat="1" ht="24" customHeight="1" x14ac:dyDescent="0.25">
      <c r="A2731" s="26">
        <f t="shared" si="40"/>
        <v>0</v>
      </c>
      <c r="B2731" s="25" t="s">
        <v>12350</v>
      </c>
      <c r="C2731" s="25"/>
      <c r="D2731" s="25" t="s">
        <v>5610</v>
      </c>
      <c r="E2731" s="25" t="s">
        <v>78</v>
      </c>
      <c r="F2731" s="25" t="s">
        <v>5611</v>
      </c>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5"/>
      <c r="AS2731" s="25"/>
      <c r="AT2731" s="25"/>
      <c r="AU2731" s="25"/>
      <c r="AV2731" s="25"/>
      <c r="AW2731" s="25"/>
      <c r="AX2731" s="25"/>
      <c r="AY2731" s="25"/>
      <c r="AZ2731" s="25"/>
      <c r="BA2731" s="25"/>
      <c r="BB2731" s="25"/>
      <c r="BC2731" s="25"/>
      <c r="BD2731" s="25"/>
      <c r="BE2731" s="25"/>
      <c r="BF2731" s="25"/>
      <c r="BG2731" s="25"/>
      <c r="BH2731" s="25"/>
      <c r="BI2731" s="25"/>
      <c r="BJ2731" s="25"/>
      <c r="BK2731" s="25"/>
      <c r="BL2731" s="27"/>
    </row>
    <row r="2732" spans="1:64" s="29" customFormat="1" ht="24" customHeight="1" x14ac:dyDescent="0.25">
      <c r="A2732" s="26">
        <f t="shared" si="40"/>
        <v>1</v>
      </c>
      <c r="B2732" s="25" t="s">
        <v>5612</v>
      </c>
      <c r="C2732" s="25"/>
      <c r="D2732" s="25" t="s">
        <v>5613</v>
      </c>
      <c r="E2732" s="25" t="s">
        <v>65</v>
      </c>
      <c r="F2732" s="25" t="s">
        <v>5614</v>
      </c>
      <c r="G2732" s="25" t="s">
        <v>70</v>
      </c>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5"/>
      <c r="AS2732" s="25"/>
      <c r="AT2732" s="25"/>
      <c r="AU2732" s="25"/>
      <c r="AV2732" s="25"/>
      <c r="AW2732" s="25"/>
      <c r="AX2732" s="25"/>
      <c r="AY2732" s="25"/>
      <c r="AZ2732" s="25"/>
      <c r="BA2732" s="25"/>
      <c r="BB2732" s="25"/>
      <c r="BC2732" s="25"/>
      <c r="BD2732" s="25"/>
      <c r="BE2732" s="25"/>
      <c r="BF2732" s="25"/>
      <c r="BG2732" s="25"/>
      <c r="BH2732" s="25"/>
      <c r="BI2732" s="25"/>
      <c r="BJ2732" s="25"/>
      <c r="BK2732" s="25"/>
      <c r="BL2732" s="27"/>
    </row>
    <row r="2733" spans="1:64" s="29" customFormat="1" ht="24" customHeight="1" x14ac:dyDescent="0.25">
      <c r="A2733" s="26">
        <f t="shared" si="40"/>
        <v>1</v>
      </c>
      <c r="B2733" s="25" t="s">
        <v>5615</v>
      </c>
      <c r="C2733" s="25"/>
      <c r="D2733" s="25" t="s">
        <v>5616</v>
      </c>
      <c r="E2733" s="25" t="s">
        <v>65</v>
      </c>
      <c r="F2733" s="25" t="s">
        <v>5617</v>
      </c>
      <c r="G2733" s="25" t="s">
        <v>70</v>
      </c>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5"/>
      <c r="AS2733" s="25"/>
      <c r="AT2733" s="25"/>
      <c r="AU2733" s="25"/>
      <c r="AV2733" s="25"/>
      <c r="AW2733" s="25"/>
      <c r="AX2733" s="25"/>
      <c r="AY2733" s="25"/>
      <c r="AZ2733" s="25"/>
      <c r="BA2733" s="25"/>
      <c r="BB2733" s="25"/>
      <c r="BC2733" s="25"/>
      <c r="BD2733" s="25"/>
      <c r="BE2733" s="25"/>
      <c r="BF2733" s="25"/>
      <c r="BG2733" s="25"/>
      <c r="BH2733" s="25"/>
      <c r="BI2733" s="25"/>
      <c r="BJ2733" s="25"/>
      <c r="BK2733" s="25"/>
      <c r="BL2733" s="27"/>
    </row>
    <row r="2734" spans="1:64" s="29" customFormat="1" ht="24" customHeight="1" x14ac:dyDescent="0.25">
      <c r="A2734" s="26">
        <f t="shared" si="40"/>
        <v>1</v>
      </c>
      <c r="B2734" s="25" t="s">
        <v>12351</v>
      </c>
      <c r="C2734" s="25" t="s">
        <v>86</v>
      </c>
      <c r="D2734" s="25" t="s">
        <v>5618</v>
      </c>
      <c r="E2734" s="25" t="s">
        <v>78</v>
      </c>
      <c r="F2734" s="25" t="s">
        <v>5619</v>
      </c>
      <c r="G2734" s="25" t="s">
        <v>70</v>
      </c>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5"/>
      <c r="AS2734" s="25"/>
      <c r="AT2734" s="25"/>
      <c r="AU2734" s="25"/>
      <c r="AV2734" s="25"/>
      <c r="AW2734" s="25"/>
      <c r="AX2734" s="25"/>
      <c r="AY2734" s="25"/>
      <c r="AZ2734" s="25"/>
      <c r="BA2734" s="25"/>
      <c r="BB2734" s="25"/>
      <c r="BC2734" s="25"/>
      <c r="BD2734" s="25"/>
      <c r="BE2734" s="25"/>
      <c r="BF2734" s="25"/>
      <c r="BG2734" s="25"/>
      <c r="BH2734" s="25"/>
      <c r="BI2734" s="25"/>
      <c r="BJ2734" s="25"/>
      <c r="BK2734" s="25"/>
      <c r="BL2734" s="27" t="s">
        <v>86</v>
      </c>
    </row>
    <row r="2735" spans="1:64" s="29" customFormat="1" ht="24" customHeight="1" x14ac:dyDescent="0.25">
      <c r="A2735" s="26">
        <f t="shared" si="40"/>
        <v>1</v>
      </c>
      <c r="B2735" s="25" t="s">
        <v>5620</v>
      </c>
      <c r="C2735" s="25" t="s">
        <v>164</v>
      </c>
      <c r="D2735" s="27" t="s">
        <v>5621</v>
      </c>
      <c r="E2735" s="25" t="s">
        <v>78</v>
      </c>
      <c r="F2735" s="27" t="s">
        <v>5622</v>
      </c>
      <c r="G2735" s="25" t="s">
        <v>70</v>
      </c>
      <c r="H2735" s="28"/>
      <c r="I2735" s="28"/>
      <c r="J2735" s="28"/>
      <c r="K2735" s="28"/>
      <c r="L2735" s="28"/>
      <c r="M2735" s="28"/>
      <c r="N2735" s="28"/>
      <c r="O2735" s="28"/>
      <c r="P2735" s="28"/>
      <c r="Q2735" s="28"/>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s="28"/>
      <c r="BJ2735" s="28"/>
      <c r="BK2735" s="28"/>
      <c r="BL2735" s="27" t="s">
        <v>164</v>
      </c>
    </row>
    <row r="2736" spans="1:64" s="29" customFormat="1" ht="24" customHeight="1" x14ac:dyDescent="0.25">
      <c r="A2736" s="26">
        <f t="shared" si="40"/>
        <v>1</v>
      </c>
      <c r="B2736" s="25" t="s">
        <v>12352</v>
      </c>
      <c r="C2736" s="25"/>
      <c r="D2736" s="25" t="s">
        <v>5623</v>
      </c>
      <c r="E2736" s="25" t="s">
        <v>78</v>
      </c>
      <c r="F2736" s="25" t="s">
        <v>3987</v>
      </c>
      <c r="G2736" s="25" t="s">
        <v>70</v>
      </c>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5"/>
      <c r="AS2736" s="25"/>
      <c r="AT2736" s="25"/>
      <c r="AU2736" s="25"/>
      <c r="AV2736" s="25"/>
      <c r="AW2736" s="25"/>
      <c r="AX2736" s="25"/>
      <c r="AY2736" s="25"/>
      <c r="AZ2736" s="25"/>
      <c r="BA2736" s="25"/>
      <c r="BB2736" s="25"/>
      <c r="BC2736" s="25"/>
      <c r="BD2736" s="25"/>
      <c r="BE2736" s="25"/>
      <c r="BF2736" s="25"/>
      <c r="BG2736" s="25"/>
      <c r="BH2736" s="25"/>
      <c r="BI2736" s="25"/>
      <c r="BJ2736" s="25"/>
      <c r="BK2736" s="25"/>
      <c r="BL2736" s="27"/>
    </row>
    <row r="2737" spans="1:64" s="29" customFormat="1" ht="24" customHeight="1" x14ac:dyDescent="0.25">
      <c r="A2737" s="26">
        <f t="shared" si="40"/>
        <v>8</v>
      </c>
      <c r="B2737" s="25" t="s">
        <v>5624</v>
      </c>
      <c r="C2737" s="25"/>
      <c r="D2737" s="25" t="s">
        <v>5625</v>
      </c>
      <c r="E2737" s="25" t="s">
        <v>78</v>
      </c>
      <c r="F2737" s="25" t="s">
        <v>3987</v>
      </c>
      <c r="G2737" s="25" t="s">
        <v>67</v>
      </c>
      <c r="H2737" s="25"/>
      <c r="I2737" s="25"/>
      <c r="J2737" s="25"/>
      <c r="K2737" s="25" t="s">
        <v>69</v>
      </c>
      <c r="L2737" s="25"/>
      <c r="M2737" s="25" t="s">
        <v>70</v>
      </c>
      <c r="N2737" s="25"/>
      <c r="O2737" s="25"/>
      <c r="P2737" s="25"/>
      <c r="Q2737" s="25"/>
      <c r="R2737" s="25" t="s">
        <v>69</v>
      </c>
      <c r="S2737" s="25"/>
      <c r="T2737" s="25"/>
      <c r="U2737" s="25"/>
      <c r="V2737" s="25" t="s">
        <v>67</v>
      </c>
      <c r="W2737" s="25"/>
      <c r="X2737" s="25" t="s">
        <v>14834</v>
      </c>
      <c r="Y2737" s="25"/>
      <c r="Z2737" s="25"/>
      <c r="AA2737" s="25"/>
      <c r="AB2737" s="25"/>
      <c r="AC2737" s="25"/>
      <c r="AD2737" s="25"/>
      <c r="AE2737" s="25"/>
      <c r="AF2737" s="25"/>
      <c r="AG2737" s="25"/>
      <c r="AH2737" s="25"/>
      <c r="AI2737" s="25" t="s">
        <v>85</v>
      </c>
      <c r="AJ2737" s="25"/>
      <c r="AK2737" s="25"/>
      <c r="AL2737" s="25"/>
      <c r="AM2737" s="25"/>
      <c r="AN2737" s="25"/>
      <c r="AO2737" s="25" t="s">
        <v>85</v>
      </c>
      <c r="AP2737" s="25"/>
      <c r="AQ2737" s="25"/>
      <c r="AR2737" s="25"/>
      <c r="AS2737" s="25"/>
      <c r="AT2737" s="25"/>
      <c r="AU2737" s="25"/>
      <c r="AV2737" s="25"/>
      <c r="AW2737" s="25"/>
      <c r="AX2737" s="25"/>
      <c r="AY2737" s="25"/>
      <c r="AZ2737" s="25"/>
      <c r="BA2737" s="25"/>
      <c r="BB2737" s="25"/>
      <c r="BC2737" s="25"/>
      <c r="BD2737" s="25"/>
      <c r="BE2737" s="25"/>
      <c r="BF2737" s="25"/>
      <c r="BG2737" s="25"/>
      <c r="BH2737" s="25"/>
      <c r="BI2737" s="25"/>
      <c r="BJ2737" s="25"/>
      <c r="BK2737" s="25"/>
      <c r="BL2737" s="27"/>
    </row>
    <row r="2738" spans="1:64" s="29" customFormat="1" ht="24" customHeight="1" x14ac:dyDescent="0.25">
      <c r="A2738" s="26">
        <f t="shared" si="40"/>
        <v>1</v>
      </c>
      <c r="B2738" s="27" t="s">
        <v>5626</v>
      </c>
      <c r="C2738" s="25" t="s">
        <v>86</v>
      </c>
      <c r="D2738" s="27" t="s">
        <v>5627</v>
      </c>
      <c r="E2738" s="25" t="s">
        <v>78</v>
      </c>
      <c r="F2738" s="27" t="s">
        <v>5628</v>
      </c>
      <c r="G2738" s="25"/>
      <c r="H2738" s="25"/>
      <c r="I2738" s="25"/>
      <c r="J2738" s="25"/>
      <c r="K2738" s="25"/>
      <c r="L2738" s="25"/>
      <c r="M2738" s="25" t="s">
        <v>70</v>
      </c>
      <c r="N2738" s="25"/>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5"/>
      <c r="AS2738" s="25"/>
      <c r="AT2738" s="25"/>
      <c r="AU2738" s="25"/>
      <c r="AV2738" s="25"/>
      <c r="AW2738" s="25"/>
      <c r="AX2738" s="25"/>
      <c r="AY2738" s="25"/>
      <c r="AZ2738" s="25"/>
      <c r="BA2738" s="25"/>
      <c r="BB2738" s="25"/>
      <c r="BC2738" s="25"/>
      <c r="BD2738" s="25"/>
      <c r="BE2738" s="25"/>
      <c r="BF2738" s="25"/>
      <c r="BG2738" s="25"/>
      <c r="BH2738" s="25"/>
      <c r="BI2738" s="25"/>
      <c r="BJ2738" s="25"/>
      <c r="BK2738" s="25"/>
      <c r="BL2738" s="27" t="s">
        <v>86</v>
      </c>
    </row>
    <row r="2739" spans="1:64" s="29" customFormat="1" ht="24" customHeight="1" x14ac:dyDescent="0.25">
      <c r="A2739" s="26">
        <f t="shared" si="40"/>
        <v>1</v>
      </c>
      <c r="B2739" s="25" t="s">
        <v>5629</v>
      </c>
      <c r="C2739" s="25"/>
      <c r="D2739" s="25" t="s">
        <v>5630</v>
      </c>
      <c r="E2739" s="25" t="s">
        <v>65</v>
      </c>
      <c r="F2739" s="25" t="s">
        <v>5631</v>
      </c>
      <c r="G2739" s="25" t="s">
        <v>70</v>
      </c>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5"/>
      <c r="AS2739" s="25"/>
      <c r="AT2739" s="25"/>
      <c r="AU2739" s="25"/>
      <c r="AV2739" s="25"/>
      <c r="AW2739" s="25"/>
      <c r="AX2739" s="25"/>
      <c r="AY2739" s="25"/>
      <c r="AZ2739" s="25"/>
      <c r="BA2739" s="25"/>
      <c r="BB2739" s="25"/>
      <c r="BC2739" s="25"/>
      <c r="BD2739" s="25"/>
      <c r="BE2739" s="25"/>
      <c r="BF2739" s="25"/>
      <c r="BG2739" s="25"/>
      <c r="BH2739" s="25"/>
      <c r="BI2739" s="25"/>
      <c r="BJ2739" s="25"/>
      <c r="BK2739" s="25"/>
      <c r="BL2739" s="27"/>
    </row>
    <row r="2740" spans="1:64" s="29" customFormat="1" ht="24" customHeight="1" x14ac:dyDescent="0.25">
      <c r="A2740" s="26">
        <f t="shared" si="40"/>
        <v>1</v>
      </c>
      <c r="B2740" s="27" t="s">
        <v>5632</v>
      </c>
      <c r="C2740" s="27"/>
      <c r="D2740" s="27" t="s">
        <v>5633</v>
      </c>
      <c r="E2740" s="27" t="s">
        <v>78</v>
      </c>
      <c r="F2740" s="27" t="s">
        <v>5634</v>
      </c>
      <c r="G2740" s="28" t="s">
        <v>67</v>
      </c>
      <c r="H2740" s="28"/>
      <c r="I2740" s="28"/>
      <c r="J2740" s="28"/>
      <c r="K2740" s="28"/>
      <c r="L2740" s="28"/>
      <c r="M2740" s="28"/>
      <c r="N2740" s="28"/>
      <c r="O2740" s="28"/>
      <c r="P2740" s="28"/>
      <c r="Q2740" s="28"/>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s="28"/>
      <c r="BJ2740" s="28"/>
      <c r="BK2740" s="28"/>
      <c r="BL2740" s="27"/>
    </row>
    <row r="2741" spans="1:64" s="29" customFormat="1" ht="24" customHeight="1" x14ac:dyDescent="0.25">
      <c r="A2741" s="26">
        <f t="shared" si="40"/>
        <v>1</v>
      </c>
      <c r="B2741" s="25" t="s">
        <v>5635</v>
      </c>
      <c r="C2741" s="25"/>
      <c r="D2741" s="25" t="s">
        <v>5636</v>
      </c>
      <c r="E2741" s="25" t="s">
        <v>65</v>
      </c>
      <c r="F2741" s="25"/>
      <c r="G2741" s="25" t="s">
        <v>70</v>
      </c>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5"/>
      <c r="AS2741" s="25"/>
      <c r="AT2741" s="25"/>
      <c r="AU2741" s="25"/>
      <c r="AV2741" s="25"/>
      <c r="AW2741" s="25"/>
      <c r="AX2741" s="25"/>
      <c r="AY2741" s="25"/>
      <c r="AZ2741" s="25"/>
      <c r="BA2741" s="25"/>
      <c r="BB2741" s="25"/>
      <c r="BC2741" s="25"/>
      <c r="BD2741" s="25"/>
      <c r="BE2741" s="25"/>
      <c r="BF2741" s="25"/>
      <c r="BG2741" s="25"/>
      <c r="BH2741" s="25"/>
      <c r="BI2741" s="25"/>
      <c r="BJ2741" s="25"/>
      <c r="BK2741" s="25"/>
      <c r="BL2741" s="27"/>
    </row>
    <row r="2742" spans="1:64" s="29" customFormat="1" ht="24" customHeight="1" x14ac:dyDescent="0.25">
      <c r="A2742" s="26">
        <f t="shared" si="40"/>
        <v>1</v>
      </c>
      <c r="B2742" s="25" t="s">
        <v>12353</v>
      </c>
      <c r="C2742" s="25"/>
      <c r="D2742" s="25" t="s">
        <v>5637</v>
      </c>
      <c r="E2742" s="25" t="s">
        <v>78</v>
      </c>
      <c r="F2742" s="25" t="s">
        <v>5638</v>
      </c>
      <c r="G2742" s="25" t="s">
        <v>70</v>
      </c>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5"/>
      <c r="AS2742" s="25"/>
      <c r="AT2742" s="25"/>
      <c r="AU2742" s="25"/>
      <c r="AV2742" s="25"/>
      <c r="AW2742" s="25"/>
      <c r="AX2742" s="25"/>
      <c r="AY2742" s="25"/>
      <c r="AZ2742" s="25"/>
      <c r="BA2742" s="25"/>
      <c r="BB2742" s="25"/>
      <c r="BC2742" s="25"/>
      <c r="BD2742" s="25"/>
      <c r="BE2742" s="25"/>
      <c r="BF2742" s="25"/>
      <c r="BG2742" s="25"/>
      <c r="BH2742" s="25"/>
      <c r="BI2742" s="25"/>
      <c r="BJ2742" s="25"/>
      <c r="BK2742" s="25"/>
      <c r="BL2742" s="27"/>
    </row>
    <row r="2743" spans="1:64" s="29" customFormat="1" ht="24" customHeight="1" x14ac:dyDescent="0.25">
      <c r="A2743" s="26">
        <f t="shared" si="40"/>
        <v>3</v>
      </c>
      <c r="B2743" s="25" t="s">
        <v>12354</v>
      </c>
      <c r="C2743" s="25" t="s">
        <v>86</v>
      </c>
      <c r="D2743" s="25" t="s">
        <v>5639</v>
      </c>
      <c r="E2743" s="25" t="s">
        <v>78</v>
      </c>
      <c r="F2743" s="25" t="s">
        <v>392</v>
      </c>
      <c r="G2743" s="25" t="s">
        <v>70</v>
      </c>
      <c r="H2743" s="25"/>
      <c r="I2743" s="25"/>
      <c r="J2743" s="25"/>
      <c r="K2743" s="25"/>
      <c r="L2743" s="25"/>
      <c r="M2743" s="25" t="s">
        <v>70</v>
      </c>
      <c r="N2743" s="25"/>
      <c r="O2743" s="25"/>
      <c r="P2743" s="25"/>
      <c r="Q2743" s="25"/>
      <c r="R2743" s="25"/>
      <c r="S2743" s="25"/>
      <c r="T2743" s="25"/>
      <c r="U2743" s="25"/>
      <c r="V2743" s="25" t="s">
        <v>70</v>
      </c>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5"/>
      <c r="AS2743" s="25"/>
      <c r="AT2743" s="25"/>
      <c r="AU2743" s="25"/>
      <c r="AV2743" s="25"/>
      <c r="AW2743" s="25"/>
      <c r="AX2743" s="25"/>
      <c r="AY2743" s="25"/>
      <c r="AZ2743" s="25"/>
      <c r="BA2743" s="25"/>
      <c r="BB2743" s="25"/>
      <c r="BC2743" s="25"/>
      <c r="BD2743" s="25"/>
      <c r="BE2743" s="25"/>
      <c r="BF2743" s="25"/>
      <c r="BG2743" s="25"/>
      <c r="BH2743" s="25"/>
      <c r="BI2743" s="25"/>
      <c r="BJ2743" s="25"/>
      <c r="BK2743" s="25"/>
      <c r="BL2743" s="27" t="s">
        <v>86</v>
      </c>
    </row>
    <row r="2744" spans="1:64" s="29" customFormat="1" ht="24" customHeight="1" x14ac:dyDescent="0.25">
      <c r="A2744" s="26">
        <f t="shared" si="40"/>
        <v>1</v>
      </c>
      <c r="B2744" s="25" t="s">
        <v>12355</v>
      </c>
      <c r="C2744" s="25"/>
      <c r="D2744" s="25" t="s">
        <v>5640</v>
      </c>
      <c r="E2744" s="25" t="s">
        <v>78</v>
      </c>
      <c r="F2744" s="25" t="s">
        <v>5641</v>
      </c>
      <c r="G2744" s="25" t="s">
        <v>67</v>
      </c>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5"/>
      <c r="AS2744" s="25"/>
      <c r="AT2744" s="25"/>
      <c r="AU2744" s="25"/>
      <c r="AV2744" s="25"/>
      <c r="AW2744" s="25"/>
      <c r="AX2744" s="25"/>
      <c r="AY2744" s="25"/>
      <c r="AZ2744" s="25"/>
      <c r="BA2744" s="25"/>
      <c r="BB2744" s="25"/>
      <c r="BC2744" s="25"/>
      <c r="BD2744" s="25"/>
      <c r="BE2744" s="25"/>
      <c r="BF2744" s="25"/>
      <c r="BG2744" s="25"/>
      <c r="BH2744" s="25"/>
      <c r="BI2744" s="25"/>
      <c r="BJ2744" s="25"/>
      <c r="BK2744" s="25"/>
      <c r="BL2744" s="27"/>
    </row>
    <row r="2745" spans="1:64" s="29" customFormat="1" ht="24" customHeight="1" x14ac:dyDescent="0.25">
      <c r="A2745" s="26">
        <f t="shared" si="40"/>
        <v>6</v>
      </c>
      <c r="B2745" s="25" t="s">
        <v>5642</v>
      </c>
      <c r="C2745" s="25"/>
      <c r="D2745" s="25" t="s">
        <v>5643</v>
      </c>
      <c r="E2745" s="25" t="s">
        <v>78</v>
      </c>
      <c r="F2745" s="25" t="s">
        <v>2482</v>
      </c>
      <c r="G2745" s="25" t="s">
        <v>67</v>
      </c>
      <c r="H2745" s="25"/>
      <c r="I2745" s="25"/>
      <c r="J2745" s="25"/>
      <c r="K2745" s="25" t="s">
        <v>69</v>
      </c>
      <c r="L2745" s="25"/>
      <c r="M2745" s="25" t="s">
        <v>70</v>
      </c>
      <c r="N2745" s="25" t="s">
        <v>75</v>
      </c>
      <c r="O2745" s="25"/>
      <c r="P2745" s="25"/>
      <c r="Q2745" s="25"/>
      <c r="R2745" s="25"/>
      <c r="S2745" s="25"/>
      <c r="T2745" s="25"/>
      <c r="U2745" s="25"/>
      <c r="V2745" s="25" t="s">
        <v>67</v>
      </c>
      <c r="W2745" s="25"/>
      <c r="X2745" s="25"/>
      <c r="Y2745" s="25"/>
      <c r="Z2745" s="25"/>
      <c r="AA2745" s="25"/>
      <c r="AB2745" s="25"/>
      <c r="AC2745" s="25"/>
      <c r="AD2745" s="25"/>
      <c r="AE2745" s="25"/>
      <c r="AF2745" s="25"/>
      <c r="AG2745" s="25"/>
      <c r="AH2745" s="25"/>
      <c r="AI2745" s="25" t="s">
        <v>85</v>
      </c>
      <c r="AJ2745" s="25"/>
      <c r="AK2745" s="25"/>
      <c r="AL2745" s="25"/>
      <c r="AM2745" s="25"/>
      <c r="AN2745" s="25"/>
      <c r="AO2745" s="25"/>
      <c r="AP2745" s="25"/>
      <c r="AQ2745" s="25"/>
      <c r="AR2745" s="25"/>
      <c r="AS2745" s="25"/>
      <c r="AT2745" s="25"/>
      <c r="AU2745" s="25"/>
      <c r="AV2745" s="25"/>
      <c r="AW2745" s="25"/>
      <c r="AX2745" s="25"/>
      <c r="AY2745" s="25"/>
      <c r="AZ2745" s="25"/>
      <c r="BA2745" s="25"/>
      <c r="BB2745" s="25"/>
      <c r="BC2745" s="25"/>
      <c r="BD2745" s="25"/>
      <c r="BE2745" s="25"/>
      <c r="BF2745" s="25"/>
      <c r="BG2745" s="25"/>
      <c r="BH2745" s="25"/>
      <c r="BI2745" s="25"/>
      <c r="BJ2745" s="25"/>
      <c r="BK2745" s="25"/>
      <c r="BL2745" s="27"/>
    </row>
    <row r="2746" spans="1:64" s="29" customFormat="1" ht="24" customHeight="1" x14ac:dyDescent="0.25">
      <c r="A2746" s="26">
        <f t="shared" si="40"/>
        <v>0</v>
      </c>
      <c r="B2746" s="25" t="s">
        <v>12356</v>
      </c>
      <c r="C2746" s="25" t="s">
        <v>12358</v>
      </c>
      <c r="D2746" s="25" t="s">
        <v>5644</v>
      </c>
      <c r="E2746" s="25" t="s">
        <v>78</v>
      </c>
      <c r="F2746" s="25" t="s">
        <v>12357</v>
      </c>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5"/>
      <c r="AS2746" s="25"/>
      <c r="AT2746" s="25"/>
      <c r="AU2746" s="25"/>
      <c r="AV2746" s="25"/>
      <c r="AW2746" s="25"/>
      <c r="AX2746" s="25"/>
      <c r="AY2746" s="25"/>
      <c r="AZ2746" s="25"/>
      <c r="BA2746" s="25"/>
      <c r="BB2746" s="25"/>
      <c r="BC2746" s="25"/>
      <c r="BD2746" s="25"/>
      <c r="BE2746" s="25"/>
      <c r="BF2746" s="25"/>
      <c r="BG2746" s="25"/>
      <c r="BH2746" s="25"/>
      <c r="BI2746" s="25"/>
      <c r="BJ2746" s="25"/>
      <c r="BK2746" s="25"/>
      <c r="BL2746" s="27"/>
    </row>
    <row r="2747" spans="1:64" s="29" customFormat="1" ht="24" customHeight="1" x14ac:dyDescent="0.25">
      <c r="A2747" s="26">
        <f t="shared" si="40"/>
        <v>1</v>
      </c>
      <c r="B2747" s="25" t="s">
        <v>5645</v>
      </c>
      <c r="C2747" s="25"/>
      <c r="D2747" s="25" t="s">
        <v>5646</v>
      </c>
      <c r="E2747" s="25" t="s">
        <v>78</v>
      </c>
      <c r="F2747" s="25" t="s">
        <v>5647</v>
      </c>
      <c r="G2747" s="25" t="s">
        <v>67</v>
      </c>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5"/>
      <c r="AS2747" s="25"/>
      <c r="AT2747" s="25"/>
      <c r="AU2747" s="25"/>
      <c r="AV2747" s="25"/>
      <c r="AW2747" s="25"/>
      <c r="AX2747" s="25"/>
      <c r="AY2747" s="25"/>
      <c r="AZ2747" s="25"/>
      <c r="BA2747" s="25"/>
      <c r="BB2747" s="25"/>
      <c r="BC2747" s="25"/>
      <c r="BD2747" s="25"/>
      <c r="BE2747" s="25"/>
      <c r="BF2747" s="25"/>
      <c r="BG2747" s="25"/>
      <c r="BH2747" s="25"/>
      <c r="BI2747" s="25"/>
      <c r="BJ2747" s="25"/>
      <c r="BK2747" s="25"/>
      <c r="BL2747" s="27"/>
    </row>
    <row r="2748" spans="1:64" s="29" customFormat="1" ht="24" customHeight="1" x14ac:dyDescent="0.25">
      <c r="A2748" s="26">
        <f t="shared" si="40"/>
        <v>0</v>
      </c>
      <c r="B2748" s="25" t="s">
        <v>12359</v>
      </c>
      <c r="C2748" s="25" t="s">
        <v>86</v>
      </c>
      <c r="D2748" s="25" t="s">
        <v>5648</v>
      </c>
      <c r="E2748" s="25" t="s">
        <v>78</v>
      </c>
      <c r="F2748" s="25" t="s">
        <v>5649</v>
      </c>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5"/>
      <c r="AS2748" s="25"/>
      <c r="AT2748" s="25"/>
      <c r="AU2748" s="25"/>
      <c r="AV2748" s="25"/>
      <c r="AW2748" s="25"/>
      <c r="AX2748" s="25"/>
      <c r="AY2748" s="25"/>
      <c r="AZ2748" s="25"/>
      <c r="BA2748" s="25"/>
      <c r="BB2748" s="25"/>
      <c r="BC2748" s="25"/>
      <c r="BD2748" s="25"/>
      <c r="BE2748" s="25"/>
      <c r="BF2748" s="25"/>
      <c r="BG2748" s="25"/>
      <c r="BH2748" s="25"/>
      <c r="BI2748" s="25"/>
      <c r="BJ2748" s="25"/>
      <c r="BK2748" s="25"/>
      <c r="BL2748" s="27" t="s">
        <v>86</v>
      </c>
    </row>
    <row r="2749" spans="1:64" s="29" customFormat="1" ht="24" customHeight="1" x14ac:dyDescent="0.25">
      <c r="A2749" s="26">
        <f t="shared" si="40"/>
        <v>1</v>
      </c>
      <c r="B2749" s="25" t="s">
        <v>12360</v>
      </c>
      <c r="C2749" s="25" t="s">
        <v>10634</v>
      </c>
      <c r="D2749" s="25" t="s">
        <v>5650</v>
      </c>
      <c r="E2749" s="25" t="s">
        <v>78</v>
      </c>
      <c r="F2749" s="25" t="s">
        <v>5651</v>
      </c>
      <c r="G2749" s="25"/>
      <c r="H2749" s="25"/>
      <c r="I2749" s="25"/>
      <c r="J2749" s="25"/>
      <c r="K2749" s="25"/>
      <c r="L2749" s="25"/>
      <c r="M2749" s="25"/>
      <c r="N2749" s="25"/>
      <c r="O2749" s="25"/>
      <c r="P2749" s="25"/>
      <c r="Q2749" s="25"/>
      <c r="R2749" s="25"/>
      <c r="S2749" s="25"/>
      <c r="T2749" s="25"/>
      <c r="U2749" s="25"/>
      <c r="V2749" s="25" t="s">
        <v>10630</v>
      </c>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5"/>
      <c r="AS2749" s="25"/>
      <c r="AT2749" s="25"/>
      <c r="AU2749" s="25"/>
      <c r="AV2749" s="25"/>
      <c r="AW2749" s="25"/>
      <c r="AX2749" s="25"/>
      <c r="AY2749" s="25"/>
      <c r="AZ2749" s="25"/>
      <c r="BA2749" s="25"/>
      <c r="BB2749" s="25"/>
      <c r="BC2749" s="25"/>
      <c r="BD2749" s="25"/>
      <c r="BE2749" s="25"/>
      <c r="BF2749" s="25"/>
      <c r="BG2749" s="25"/>
      <c r="BH2749" s="25"/>
      <c r="BI2749" s="25"/>
      <c r="BJ2749" s="25"/>
      <c r="BK2749" s="25"/>
      <c r="BL2749" s="27" t="s">
        <v>10634</v>
      </c>
    </row>
    <row r="2750" spans="1:64" s="29" customFormat="1" ht="24" customHeight="1" x14ac:dyDescent="0.25">
      <c r="A2750" s="26">
        <f t="shared" ref="A2750:A2817" si="41">COUNTA(G2750:BK2750)</f>
        <v>1</v>
      </c>
      <c r="B2750" s="25" t="s">
        <v>12361</v>
      </c>
      <c r="C2750" s="25"/>
      <c r="D2750" s="25" t="s">
        <v>5652</v>
      </c>
      <c r="E2750" s="25" t="s">
        <v>78</v>
      </c>
      <c r="F2750" s="25" t="s">
        <v>5653</v>
      </c>
      <c r="G2750" s="25"/>
      <c r="H2750" s="25"/>
      <c r="I2750" s="25"/>
      <c r="J2750" s="25"/>
      <c r="K2750" s="25"/>
      <c r="L2750" s="25"/>
      <c r="M2750" s="25"/>
      <c r="N2750" s="25"/>
      <c r="O2750" s="25"/>
      <c r="P2750" s="25"/>
      <c r="Q2750" s="25" t="s">
        <v>69</v>
      </c>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5"/>
      <c r="AS2750" s="25"/>
      <c r="AT2750" s="25"/>
      <c r="AU2750" s="25"/>
      <c r="AV2750" s="25"/>
      <c r="AW2750" s="25"/>
      <c r="AX2750" s="25"/>
      <c r="AY2750" s="25"/>
      <c r="AZ2750" s="25"/>
      <c r="BA2750" s="25"/>
      <c r="BB2750" s="25"/>
      <c r="BC2750" s="25"/>
      <c r="BD2750" s="25"/>
      <c r="BE2750" s="25"/>
      <c r="BF2750" s="25"/>
      <c r="BG2750" s="25"/>
      <c r="BH2750" s="25"/>
      <c r="BI2750" s="25"/>
      <c r="BJ2750" s="25"/>
      <c r="BK2750" s="25"/>
      <c r="BL2750" s="27"/>
    </row>
    <row r="2751" spans="1:64" s="29" customFormat="1" ht="24" customHeight="1" x14ac:dyDescent="0.25">
      <c r="A2751" s="26">
        <f t="shared" si="41"/>
        <v>1</v>
      </c>
      <c r="B2751" s="25" t="s">
        <v>12362</v>
      </c>
      <c r="C2751" s="25"/>
      <c r="D2751" s="25" t="s">
        <v>5654</v>
      </c>
      <c r="E2751" s="25" t="s">
        <v>78</v>
      </c>
      <c r="F2751" s="25" t="s">
        <v>5655</v>
      </c>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5"/>
      <c r="AS2751" s="25"/>
      <c r="AT2751" s="25" t="s">
        <v>67</v>
      </c>
      <c r="AU2751" s="25"/>
      <c r="AV2751" s="25"/>
      <c r="AW2751" s="25"/>
      <c r="AX2751" s="25"/>
      <c r="AY2751" s="25"/>
      <c r="AZ2751" s="25"/>
      <c r="BA2751" s="25"/>
      <c r="BB2751" s="25"/>
      <c r="BC2751" s="25"/>
      <c r="BD2751" s="25"/>
      <c r="BE2751" s="25"/>
      <c r="BF2751" s="25"/>
      <c r="BG2751" s="25"/>
      <c r="BH2751" s="25"/>
      <c r="BI2751" s="25"/>
      <c r="BJ2751" s="25"/>
      <c r="BK2751" s="25"/>
      <c r="BL2751" s="27"/>
    </row>
    <row r="2752" spans="1:64" s="29" customFormat="1" ht="24" customHeight="1" x14ac:dyDescent="0.25">
      <c r="A2752" s="26">
        <f t="shared" si="41"/>
        <v>1</v>
      </c>
      <c r="B2752" s="25" t="s">
        <v>5656</v>
      </c>
      <c r="C2752" s="25"/>
      <c r="D2752" s="25" t="s">
        <v>5657</v>
      </c>
      <c r="E2752" s="25" t="s">
        <v>65</v>
      </c>
      <c r="F2752" s="25" t="s">
        <v>5658</v>
      </c>
      <c r="G2752" s="25"/>
      <c r="H2752" s="25"/>
      <c r="I2752" s="25"/>
      <c r="J2752" s="25"/>
      <c r="K2752" s="25"/>
      <c r="L2752" s="25"/>
      <c r="M2752" s="25"/>
      <c r="N2752" s="25" t="s">
        <v>67</v>
      </c>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c r="AR2752" s="25"/>
      <c r="AS2752" s="25"/>
      <c r="AT2752" s="25"/>
      <c r="AU2752" s="25"/>
      <c r="AV2752" s="25"/>
      <c r="AW2752" s="25"/>
      <c r="AX2752" s="25"/>
      <c r="AY2752" s="25"/>
      <c r="AZ2752" s="25"/>
      <c r="BA2752" s="25"/>
      <c r="BB2752" s="25"/>
      <c r="BC2752" s="25"/>
      <c r="BD2752" s="25"/>
      <c r="BE2752" s="25"/>
      <c r="BF2752" s="25"/>
      <c r="BG2752" s="25"/>
      <c r="BH2752" s="25"/>
      <c r="BI2752" s="25"/>
      <c r="BJ2752" s="25"/>
      <c r="BK2752" s="25"/>
      <c r="BL2752" s="27"/>
    </row>
    <row r="2753" spans="1:64" s="29" customFormat="1" ht="24" customHeight="1" x14ac:dyDescent="0.25">
      <c r="A2753" s="26">
        <f t="shared" si="41"/>
        <v>1</v>
      </c>
      <c r="B2753" s="25" t="s">
        <v>12363</v>
      </c>
      <c r="C2753" s="25" t="s">
        <v>12364</v>
      </c>
      <c r="D2753" s="25" t="s">
        <v>5659</v>
      </c>
      <c r="E2753" s="25" t="s">
        <v>78</v>
      </c>
      <c r="F2753" s="25"/>
      <c r="G2753" s="25" t="s">
        <v>70</v>
      </c>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c r="BI2753" s="25"/>
      <c r="BJ2753" s="25"/>
      <c r="BK2753" s="25"/>
      <c r="BL2753" s="27"/>
    </row>
    <row r="2754" spans="1:64" s="29" customFormat="1" ht="24" customHeight="1" x14ac:dyDescent="0.25">
      <c r="A2754" s="26">
        <f t="shared" si="41"/>
        <v>6</v>
      </c>
      <c r="B2754" s="25" t="s">
        <v>12365</v>
      </c>
      <c r="C2754" s="25"/>
      <c r="D2754" s="25" t="s">
        <v>5660</v>
      </c>
      <c r="E2754" s="25" t="s">
        <v>78</v>
      </c>
      <c r="F2754" s="25" t="s">
        <v>88</v>
      </c>
      <c r="G2754" s="25"/>
      <c r="H2754" s="25"/>
      <c r="I2754" s="25"/>
      <c r="J2754" s="25"/>
      <c r="K2754" s="25"/>
      <c r="L2754" s="25"/>
      <c r="M2754" s="25"/>
      <c r="N2754" s="25"/>
      <c r="O2754" s="25"/>
      <c r="P2754" s="25"/>
      <c r="Q2754" s="25"/>
      <c r="R2754" s="25" t="s">
        <v>69</v>
      </c>
      <c r="S2754" s="25"/>
      <c r="T2754" s="25" t="s">
        <v>85</v>
      </c>
      <c r="U2754" s="25"/>
      <c r="V2754" s="25"/>
      <c r="W2754" s="25" t="s">
        <v>85</v>
      </c>
      <c r="X2754" s="25"/>
      <c r="Y2754" s="25" t="s">
        <v>69</v>
      </c>
      <c r="Z2754" s="25"/>
      <c r="AA2754" s="25"/>
      <c r="AB2754" s="25"/>
      <c r="AC2754" s="25"/>
      <c r="AD2754" s="25"/>
      <c r="AE2754" s="25"/>
      <c r="AF2754" s="25"/>
      <c r="AG2754" s="25"/>
      <c r="AH2754" s="25"/>
      <c r="AI2754" s="25"/>
      <c r="AJ2754" s="25"/>
      <c r="AK2754" s="25"/>
      <c r="AL2754" s="25"/>
      <c r="AM2754" s="25"/>
      <c r="AN2754" s="25"/>
      <c r="AO2754" s="25" t="s">
        <v>85</v>
      </c>
      <c r="AP2754" s="25" t="s">
        <v>69</v>
      </c>
      <c r="AQ2754" s="25"/>
      <c r="AR2754" s="25"/>
      <c r="AS2754" s="25"/>
      <c r="AT2754" s="25"/>
      <c r="AU2754" s="25"/>
      <c r="AV2754" s="25"/>
      <c r="AW2754" s="25"/>
      <c r="AX2754" s="25"/>
      <c r="AY2754" s="25"/>
      <c r="AZ2754" s="25"/>
      <c r="BA2754" s="25"/>
      <c r="BB2754" s="25"/>
      <c r="BC2754" s="25"/>
      <c r="BD2754" s="25"/>
      <c r="BE2754" s="25"/>
      <c r="BF2754" s="25"/>
      <c r="BG2754" s="25"/>
      <c r="BH2754" s="25"/>
      <c r="BI2754" s="25"/>
      <c r="BJ2754" s="25"/>
      <c r="BK2754" s="25"/>
      <c r="BL2754" s="27"/>
    </row>
    <row r="2755" spans="1:64" s="29" customFormat="1" ht="24" customHeight="1" x14ac:dyDescent="0.25">
      <c r="A2755" s="26">
        <f t="shared" si="41"/>
        <v>6</v>
      </c>
      <c r="B2755" s="25" t="s">
        <v>12366</v>
      </c>
      <c r="C2755" s="25" t="s">
        <v>86</v>
      </c>
      <c r="D2755" s="25" t="s">
        <v>5661</v>
      </c>
      <c r="E2755" s="25" t="s">
        <v>78</v>
      </c>
      <c r="F2755" s="25" t="s">
        <v>3464</v>
      </c>
      <c r="G2755" s="25"/>
      <c r="H2755" s="25"/>
      <c r="I2755" s="25"/>
      <c r="J2755" s="25"/>
      <c r="K2755" s="25"/>
      <c r="L2755" s="25"/>
      <c r="M2755" s="25" t="s">
        <v>70</v>
      </c>
      <c r="N2755" s="25" t="s">
        <v>70</v>
      </c>
      <c r="O2755" s="25"/>
      <c r="P2755" s="25"/>
      <c r="Q2755" s="25"/>
      <c r="R2755" s="25"/>
      <c r="S2755" s="25"/>
      <c r="T2755" s="25"/>
      <c r="U2755" s="25"/>
      <c r="V2755" s="25" t="s">
        <v>70</v>
      </c>
      <c r="W2755" s="25"/>
      <c r="X2755" s="25"/>
      <c r="Y2755" s="25"/>
      <c r="Z2755" s="25" t="s">
        <v>70</v>
      </c>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c r="AY2755" s="25"/>
      <c r="AZ2755" s="25"/>
      <c r="BA2755" s="25"/>
      <c r="BB2755" s="25"/>
      <c r="BC2755" s="25"/>
      <c r="BD2755" s="25"/>
      <c r="BE2755" s="25"/>
      <c r="BF2755" s="25"/>
      <c r="BG2755" s="25"/>
      <c r="BH2755" s="25"/>
      <c r="BI2755" s="25" t="s">
        <v>70</v>
      </c>
      <c r="BJ2755" s="25" t="s">
        <v>70</v>
      </c>
      <c r="BK2755" s="25"/>
      <c r="BL2755" s="27" t="s">
        <v>86</v>
      </c>
    </row>
    <row r="2756" spans="1:64" s="29" customFormat="1" ht="24" customHeight="1" x14ac:dyDescent="0.25">
      <c r="A2756" s="26">
        <f t="shared" si="41"/>
        <v>0</v>
      </c>
      <c r="B2756" s="25" t="s">
        <v>12367</v>
      </c>
      <c r="C2756" s="25"/>
      <c r="D2756" s="25" t="s">
        <v>5662</v>
      </c>
      <c r="E2756" s="25" t="s">
        <v>78</v>
      </c>
      <c r="F2756" s="25" t="s">
        <v>5663</v>
      </c>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5"/>
      <c r="AS2756" s="25"/>
      <c r="AT2756" s="25"/>
      <c r="AU2756" s="25"/>
      <c r="AV2756" s="25"/>
      <c r="AW2756" s="25"/>
      <c r="AX2756" s="25"/>
      <c r="AY2756" s="25"/>
      <c r="AZ2756" s="25"/>
      <c r="BA2756" s="25"/>
      <c r="BB2756" s="25"/>
      <c r="BC2756" s="25"/>
      <c r="BD2756" s="25"/>
      <c r="BE2756" s="25"/>
      <c r="BF2756" s="25"/>
      <c r="BG2756" s="25"/>
      <c r="BH2756" s="25"/>
      <c r="BI2756" s="25"/>
      <c r="BJ2756" s="25"/>
      <c r="BK2756" s="25"/>
      <c r="BL2756" s="27"/>
    </row>
    <row r="2757" spans="1:64" s="29" customFormat="1" ht="24" customHeight="1" x14ac:dyDescent="0.25">
      <c r="A2757" s="26">
        <f t="shared" si="41"/>
        <v>0</v>
      </c>
      <c r="B2757" s="25" t="s">
        <v>12368</v>
      </c>
      <c r="C2757" s="25"/>
      <c r="D2757" s="25" t="s">
        <v>5664</v>
      </c>
      <c r="E2757" s="25" t="s">
        <v>78</v>
      </c>
      <c r="F2757" s="25" t="s">
        <v>1928</v>
      </c>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5"/>
      <c r="AS2757" s="25"/>
      <c r="AT2757" s="25"/>
      <c r="AU2757" s="25"/>
      <c r="AV2757" s="25"/>
      <c r="AW2757" s="25"/>
      <c r="AX2757" s="25"/>
      <c r="AY2757" s="25"/>
      <c r="AZ2757" s="25"/>
      <c r="BA2757" s="25"/>
      <c r="BB2757" s="25"/>
      <c r="BC2757" s="25"/>
      <c r="BD2757" s="25"/>
      <c r="BE2757" s="25"/>
      <c r="BF2757" s="25"/>
      <c r="BG2757" s="25"/>
      <c r="BH2757" s="25"/>
      <c r="BI2757" s="25"/>
      <c r="BJ2757" s="25"/>
      <c r="BK2757" s="25"/>
      <c r="BL2757" s="27"/>
    </row>
    <row r="2758" spans="1:64" s="29" customFormat="1" ht="24" customHeight="1" x14ac:dyDescent="0.25">
      <c r="A2758" s="26">
        <f t="shared" si="41"/>
        <v>2</v>
      </c>
      <c r="B2758" s="25" t="s">
        <v>12369</v>
      </c>
      <c r="C2758" s="25" t="s">
        <v>86</v>
      </c>
      <c r="D2758" s="25" t="s">
        <v>5665</v>
      </c>
      <c r="E2758" s="25" t="s">
        <v>78</v>
      </c>
      <c r="F2758" s="25" t="s">
        <v>9554</v>
      </c>
      <c r="G2758" s="25"/>
      <c r="H2758" s="25"/>
      <c r="I2758" s="25"/>
      <c r="J2758" s="25"/>
      <c r="K2758" s="25"/>
      <c r="L2758" s="25"/>
      <c r="M2758" s="25" t="s">
        <v>70</v>
      </c>
      <c r="N2758" s="25"/>
      <c r="O2758" s="25"/>
      <c r="P2758" s="25"/>
      <c r="Q2758" s="25"/>
      <c r="R2758" s="25"/>
      <c r="S2758" s="25"/>
      <c r="T2758" s="25"/>
      <c r="U2758" s="25"/>
      <c r="V2758" s="25" t="s">
        <v>70</v>
      </c>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5"/>
      <c r="AS2758" s="25"/>
      <c r="AT2758" s="25"/>
      <c r="AU2758" s="25"/>
      <c r="AV2758" s="25"/>
      <c r="AW2758" s="25"/>
      <c r="AX2758" s="25"/>
      <c r="AY2758" s="25"/>
      <c r="AZ2758" s="25"/>
      <c r="BA2758" s="25"/>
      <c r="BB2758" s="25"/>
      <c r="BC2758" s="25"/>
      <c r="BD2758" s="25"/>
      <c r="BE2758" s="25"/>
      <c r="BF2758" s="25"/>
      <c r="BG2758" s="25"/>
      <c r="BH2758" s="25"/>
      <c r="BI2758" s="25"/>
      <c r="BJ2758" s="25"/>
      <c r="BK2758" s="25"/>
      <c r="BL2758" s="27" t="s">
        <v>86</v>
      </c>
    </row>
    <row r="2759" spans="1:64" s="29" customFormat="1" ht="24" customHeight="1" x14ac:dyDescent="0.25">
      <c r="A2759" s="26">
        <f t="shared" si="41"/>
        <v>1</v>
      </c>
      <c r="B2759" s="25" t="s">
        <v>5666</v>
      </c>
      <c r="C2759" s="25"/>
      <c r="D2759" s="25" t="s">
        <v>5667</v>
      </c>
      <c r="E2759" s="25" t="s">
        <v>65</v>
      </c>
      <c r="F2759" s="25" t="s">
        <v>5668</v>
      </c>
      <c r="G2759" s="25" t="s">
        <v>70</v>
      </c>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5"/>
      <c r="AS2759" s="25"/>
      <c r="AT2759" s="25"/>
      <c r="AU2759" s="25"/>
      <c r="AV2759" s="25"/>
      <c r="AW2759" s="25"/>
      <c r="AX2759" s="25"/>
      <c r="AY2759" s="25"/>
      <c r="AZ2759" s="25"/>
      <c r="BA2759" s="25"/>
      <c r="BB2759" s="25"/>
      <c r="BC2759" s="25"/>
      <c r="BD2759" s="25"/>
      <c r="BE2759" s="25"/>
      <c r="BF2759" s="25"/>
      <c r="BG2759" s="25"/>
      <c r="BH2759" s="25"/>
      <c r="BI2759" s="25"/>
      <c r="BJ2759" s="25"/>
      <c r="BK2759" s="25"/>
      <c r="BL2759" s="27"/>
    </row>
    <row r="2760" spans="1:64" s="29" customFormat="1" ht="24" customHeight="1" x14ac:dyDescent="0.25">
      <c r="A2760" s="26">
        <f t="shared" si="41"/>
        <v>29</v>
      </c>
      <c r="B2760" s="25" t="s">
        <v>5669</v>
      </c>
      <c r="C2760" s="25"/>
      <c r="D2760" s="25" t="s">
        <v>5670</v>
      </c>
      <c r="E2760" s="25" t="s">
        <v>78</v>
      </c>
      <c r="F2760" s="25" t="s">
        <v>5671</v>
      </c>
      <c r="G2760" s="25" t="s">
        <v>67</v>
      </c>
      <c r="H2760" s="25" t="s">
        <v>69</v>
      </c>
      <c r="I2760" s="25"/>
      <c r="J2760" s="25"/>
      <c r="K2760" s="25"/>
      <c r="L2760" s="25"/>
      <c r="M2760" s="25" t="s">
        <v>70</v>
      </c>
      <c r="N2760" s="25" t="s">
        <v>75</v>
      </c>
      <c r="O2760" s="25"/>
      <c r="P2760" s="25"/>
      <c r="Q2760" s="25"/>
      <c r="R2760" s="25" t="s">
        <v>69</v>
      </c>
      <c r="S2760" s="25" t="s">
        <v>85</v>
      </c>
      <c r="T2760" s="25"/>
      <c r="U2760" s="25" t="s">
        <v>14699</v>
      </c>
      <c r="V2760" s="25"/>
      <c r="W2760" s="25"/>
      <c r="X2760" s="25" t="s">
        <v>85</v>
      </c>
      <c r="Y2760" s="25" t="s">
        <v>69</v>
      </c>
      <c r="Z2760" s="25" t="s">
        <v>74</v>
      </c>
      <c r="AA2760" s="25"/>
      <c r="AB2760" s="25" t="s">
        <v>85</v>
      </c>
      <c r="AC2760" s="25" t="s">
        <v>69</v>
      </c>
      <c r="AD2760" s="25" t="s">
        <v>85</v>
      </c>
      <c r="AE2760" s="25"/>
      <c r="AF2760" s="25"/>
      <c r="AG2760" s="25"/>
      <c r="AH2760" s="25"/>
      <c r="AI2760" s="25" t="s">
        <v>85</v>
      </c>
      <c r="AJ2760" s="25"/>
      <c r="AK2760" s="25" t="s">
        <v>69</v>
      </c>
      <c r="AL2760" s="25"/>
      <c r="AM2760" s="25" t="s">
        <v>85</v>
      </c>
      <c r="AN2760" s="25" t="s">
        <v>85</v>
      </c>
      <c r="AO2760" s="25" t="s">
        <v>85</v>
      </c>
      <c r="AP2760" s="25" t="s">
        <v>69</v>
      </c>
      <c r="AQ2760" s="25" t="s">
        <v>10632</v>
      </c>
      <c r="AR2760" s="25"/>
      <c r="AS2760" s="25" t="s">
        <v>69</v>
      </c>
      <c r="AT2760" s="25"/>
      <c r="AU2760" s="25"/>
      <c r="AV2760" s="25" t="s">
        <v>69</v>
      </c>
      <c r="AW2760" s="25"/>
      <c r="AX2760" s="25"/>
      <c r="AY2760" s="25" t="s">
        <v>74</v>
      </c>
      <c r="AZ2760" s="25" t="s">
        <v>74</v>
      </c>
      <c r="BA2760" s="25" t="s">
        <v>10630</v>
      </c>
      <c r="BB2760" s="25"/>
      <c r="BC2760" s="25" t="s">
        <v>85</v>
      </c>
      <c r="BD2760" s="25" t="s">
        <v>69</v>
      </c>
      <c r="BE2760" s="25" t="s">
        <v>69</v>
      </c>
      <c r="BF2760" s="25"/>
      <c r="BG2760" s="25"/>
      <c r="BH2760" s="25" t="s">
        <v>69</v>
      </c>
      <c r="BI2760" s="25"/>
      <c r="BJ2760" s="25"/>
      <c r="BK2760" s="25"/>
      <c r="BL2760" s="27"/>
    </row>
    <row r="2761" spans="1:64" s="29" customFormat="1" ht="24" customHeight="1" x14ac:dyDescent="0.25">
      <c r="A2761" s="26">
        <f t="shared" si="41"/>
        <v>1</v>
      </c>
      <c r="B2761" s="25" t="s">
        <v>12370</v>
      </c>
      <c r="C2761" s="25"/>
      <c r="D2761" s="25" t="s">
        <v>5672</v>
      </c>
      <c r="E2761" s="25" t="s">
        <v>267</v>
      </c>
      <c r="F2761" s="25" t="s">
        <v>5673</v>
      </c>
      <c r="G2761" s="25"/>
      <c r="H2761" s="25"/>
      <c r="I2761" s="25"/>
      <c r="J2761" s="25"/>
      <c r="K2761" s="25"/>
      <c r="L2761" s="25"/>
      <c r="M2761" s="25"/>
      <c r="N2761" s="25" t="s">
        <v>67</v>
      </c>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5"/>
      <c r="AS2761" s="25"/>
      <c r="AT2761" s="25"/>
      <c r="AU2761" s="25"/>
      <c r="AV2761" s="25"/>
      <c r="AW2761" s="25"/>
      <c r="AX2761" s="25"/>
      <c r="AY2761" s="25"/>
      <c r="AZ2761" s="25"/>
      <c r="BA2761" s="25"/>
      <c r="BB2761" s="25"/>
      <c r="BC2761" s="25"/>
      <c r="BD2761" s="25"/>
      <c r="BE2761" s="25"/>
      <c r="BF2761" s="25"/>
      <c r="BG2761" s="25"/>
      <c r="BH2761" s="25"/>
      <c r="BI2761" s="25"/>
      <c r="BJ2761" s="25"/>
      <c r="BK2761" s="25"/>
      <c r="BL2761" s="27"/>
    </row>
    <row r="2762" spans="1:64" s="29" customFormat="1" ht="24" customHeight="1" x14ac:dyDescent="0.25">
      <c r="A2762" s="26">
        <f t="shared" si="41"/>
        <v>1</v>
      </c>
      <c r="B2762" s="25" t="s">
        <v>5674</v>
      </c>
      <c r="C2762" s="25"/>
      <c r="D2762" s="25" t="s">
        <v>5675</v>
      </c>
      <c r="E2762" s="25" t="s">
        <v>65</v>
      </c>
      <c r="F2762" s="25" t="s">
        <v>843</v>
      </c>
      <c r="G2762" s="25" t="s">
        <v>67</v>
      </c>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5"/>
      <c r="AS2762" s="25"/>
      <c r="AT2762" s="25"/>
      <c r="AU2762" s="25"/>
      <c r="AV2762" s="25"/>
      <c r="AW2762" s="25"/>
      <c r="AX2762" s="25"/>
      <c r="AY2762" s="25"/>
      <c r="AZ2762" s="25"/>
      <c r="BA2762" s="25"/>
      <c r="BB2762" s="25"/>
      <c r="BC2762" s="25"/>
      <c r="BD2762" s="25"/>
      <c r="BE2762" s="25"/>
      <c r="BF2762" s="25"/>
      <c r="BG2762" s="25"/>
      <c r="BH2762" s="25"/>
      <c r="BI2762" s="25"/>
      <c r="BJ2762" s="25"/>
      <c r="BK2762" s="25"/>
      <c r="BL2762" s="27"/>
    </row>
    <row r="2763" spans="1:64" s="29" customFormat="1" ht="24" customHeight="1" x14ac:dyDescent="0.25">
      <c r="A2763" s="26">
        <f t="shared" si="41"/>
        <v>1</v>
      </c>
      <c r="B2763" s="27" t="s">
        <v>5676</v>
      </c>
      <c r="C2763" s="27"/>
      <c r="D2763" s="27" t="s">
        <v>5677</v>
      </c>
      <c r="E2763" s="27" t="s">
        <v>65</v>
      </c>
      <c r="F2763" s="27" t="s">
        <v>5678</v>
      </c>
      <c r="G2763" s="28" t="s">
        <v>67</v>
      </c>
      <c r="H2763" s="28"/>
      <c r="I2763" s="28"/>
      <c r="J2763" s="28"/>
      <c r="K2763" s="28"/>
      <c r="L2763" s="28"/>
      <c r="M2763" s="28"/>
      <c r="N2763" s="28"/>
      <c r="O2763" s="28"/>
      <c r="P2763" s="28"/>
      <c r="Q2763" s="28"/>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s="28"/>
      <c r="BJ2763" s="28"/>
      <c r="BK2763" s="28"/>
      <c r="BL2763" s="27"/>
    </row>
    <row r="2764" spans="1:64" s="29" customFormat="1" ht="24" customHeight="1" x14ac:dyDescent="0.25">
      <c r="A2764" s="26">
        <f t="shared" si="41"/>
        <v>2</v>
      </c>
      <c r="B2764" s="27" t="s">
        <v>12371</v>
      </c>
      <c r="C2764" s="27"/>
      <c r="D2764" s="27" t="s">
        <v>5679</v>
      </c>
      <c r="E2764" s="27" t="s">
        <v>78</v>
      </c>
      <c r="F2764" s="27" t="s">
        <v>5680</v>
      </c>
      <c r="G2764" s="28" t="s">
        <v>67</v>
      </c>
      <c r="H2764" s="28" t="s">
        <v>14473</v>
      </c>
      <c r="I2764" s="28"/>
      <c r="J2764" s="28"/>
      <c r="K2764" s="28"/>
      <c r="L2764" s="28"/>
      <c r="M2764" s="28"/>
      <c r="N2764" s="28"/>
      <c r="O2764" s="28"/>
      <c r="P2764" s="28"/>
      <c r="Q2764" s="28"/>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s="28"/>
      <c r="BJ2764" s="28"/>
      <c r="BK2764" s="28"/>
      <c r="BL2764" s="27"/>
    </row>
    <row r="2765" spans="1:64" s="29" customFormat="1" ht="24" customHeight="1" x14ac:dyDescent="0.25">
      <c r="A2765" s="26">
        <f t="shared" si="41"/>
        <v>5</v>
      </c>
      <c r="B2765" s="25" t="s">
        <v>12372</v>
      </c>
      <c r="C2765" s="25"/>
      <c r="D2765" s="25" t="s">
        <v>5681</v>
      </c>
      <c r="E2765" s="25" t="s">
        <v>78</v>
      </c>
      <c r="F2765" s="25" t="s">
        <v>5682</v>
      </c>
      <c r="G2765" s="25" t="s">
        <v>70</v>
      </c>
      <c r="H2765" s="25"/>
      <c r="I2765" s="25"/>
      <c r="J2765" s="25"/>
      <c r="K2765" s="25"/>
      <c r="L2765" s="25"/>
      <c r="M2765" s="25" t="s">
        <v>70</v>
      </c>
      <c r="N2765" s="25"/>
      <c r="O2765" s="25"/>
      <c r="P2765" s="25"/>
      <c r="Q2765" s="25"/>
      <c r="R2765" s="25" t="s">
        <v>69</v>
      </c>
      <c r="S2765" s="25"/>
      <c r="T2765" s="25"/>
      <c r="U2765" s="25"/>
      <c r="V2765" s="25" t="s">
        <v>70</v>
      </c>
      <c r="W2765" s="25"/>
      <c r="X2765" s="25"/>
      <c r="Y2765" s="25"/>
      <c r="Z2765" s="25"/>
      <c r="AA2765" s="25"/>
      <c r="AB2765" s="25"/>
      <c r="AC2765" s="25"/>
      <c r="AD2765" s="25" t="s">
        <v>85</v>
      </c>
      <c r="AE2765" s="25"/>
      <c r="AF2765" s="25"/>
      <c r="AG2765" s="25"/>
      <c r="AH2765" s="25"/>
      <c r="AI2765" s="25"/>
      <c r="AJ2765" s="25"/>
      <c r="AK2765" s="25"/>
      <c r="AL2765" s="25"/>
      <c r="AM2765" s="25"/>
      <c r="AN2765" s="25"/>
      <c r="AO2765" s="25"/>
      <c r="AP2765" s="25"/>
      <c r="AQ2765" s="25"/>
      <c r="AR2765" s="25"/>
      <c r="AS2765" s="25"/>
      <c r="AT2765" s="25"/>
      <c r="AU2765" s="25"/>
      <c r="AV2765" s="25"/>
      <c r="AW2765" s="25"/>
      <c r="AX2765" s="25"/>
      <c r="AY2765" s="25"/>
      <c r="AZ2765" s="25"/>
      <c r="BA2765" s="25"/>
      <c r="BB2765" s="25"/>
      <c r="BC2765" s="25"/>
      <c r="BD2765" s="25"/>
      <c r="BE2765" s="25"/>
      <c r="BF2765" s="25"/>
      <c r="BG2765" s="25"/>
      <c r="BH2765" s="25"/>
      <c r="BI2765" s="25"/>
      <c r="BJ2765" s="25"/>
      <c r="BK2765" s="25"/>
      <c r="BL2765" s="27"/>
    </row>
    <row r="2766" spans="1:64" s="29" customFormat="1" ht="24" customHeight="1" x14ac:dyDescent="0.25">
      <c r="A2766" s="26">
        <f t="shared" si="41"/>
        <v>1</v>
      </c>
      <c r="B2766" s="31" t="s">
        <v>12373</v>
      </c>
      <c r="C2766" s="31"/>
      <c r="D2766" s="27" t="s">
        <v>5683</v>
      </c>
      <c r="E2766" s="27" t="s">
        <v>78</v>
      </c>
      <c r="F2766" s="27" t="s">
        <v>12374</v>
      </c>
      <c r="G2766" s="25"/>
      <c r="H2766" s="25"/>
      <c r="I2766" s="25"/>
      <c r="J2766" s="25"/>
      <c r="K2766" s="25"/>
      <c r="L2766" s="25"/>
      <c r="M2766" s="25"/>
      <c r="N2766" s="25"/>
      <c r="O2766" s="25"/>
      <c r="P2766" s="25"/>
      <c r="Q2766" s="25"/>
      <c r="R2766" s="25"/>
      <c r="S2766" s="25"/>
      <c r="T2766" s="25"/>
      <c r="U2766" s="25"/>
      <c r="V2766" s="25" t="s">
        <v>70</v>
      </c>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5"/>
      <c r="AS2766" s="25"/>
      <c r="AT2766" s="25"/>
      <c r="AU2766" s="25"/>
      <c r="AV2766" s="25"/>
      <c r="AW2766" s="25"/>
      <c r="AX2766" s="25"/>
      <c r="AY2766" s="25"/>
      <c r="AZ2766" s="25"/>
      <c r="BA2766" s="25"/>
      <c r="BB2766" s="25"/>
      <c r="BC2766" s="25"/>
      <c r="BD2766" s="25"/>
      <c r="BE2766" s="25"/>
      <c r="BF2766" s="25"/>
      <c r="BG2766" s="25"/>
      <c r="BH2766" s="25"/>
      <c r="BI2766" s="25"/>
      <c r="BJ2766" s="25"/>
      <c r="BK2766" s="25"/>
      <c r="BL2766" s="27"/>
    </row>
    <row r="2767" spans="1:64" s="29" customFormat="1" ht="24" customHeight="1" x14ac:dyDescent="0.25">
      <c r="A2767" s="26">
        <f t="shared" si="41"/>
        <v>1</v>
      </c>
      <c r="B2767" s="25" t="s">
        <v>12375</v>
      </c>
      <c r="C2767" s="25"/>
      <c r="D2767" s="25" t="s">
        <v>5684</v>
      </c>
      <c r="E2767" s="25" t="s">
        <v>78</v>
      </c>
      <c r="F2767" s="25" t="s">
        <v>5685</v>
      </c>
      <c r="G2767" s="25" t="s">
        <v>67</v>
      </c>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5"/>
      <c r="AS2767" s="25"/>
      <c r="AT2767" s="25"/>
      <c r="AU2767" s="25"/>
      <c r="AV2767" s="25"/>
      <c r="AW2767" s="25"/>
      <c r="AX2767" s="25"/>
      <c r="AY2767" s="25"/>
      <c r="AZ2767" s="25"/>
      <c r="BA2767" s="25"/>
      <c r="BB2767" s="25"/>
      <c r="BC2767" s="25"/>
      <c r="BD2767" s="25"/>
      <c r="BE2767" s="25"/>
      <c r="BF2767" s="25"/>
      <c r="BG2767" s="25"/>
      <c r="BH2767" s="25"/>
      <c r="BI2767" s="25"/>
      <c r="BJ2767" s="25"/>
      <c r="BK2767" s="25"/>
      <c r="BL2767" s="27"/>
    </row>
    <row r="2768" spans="1:64" s="29" customFormat="1" ht="24" customHeight="1" x14ac:dyDescent="0.25">
      <c r="A2768" s="26">
        <f t="shared" si="41"/>
        <v>1</v>
      </c>
      <c r="B2768" s="42" t="s">
        <v>12376</v>
      </c>
      <c r="C2768" s="25" t="s">
        <v>86</v>
      </c>
      <c r="D2768" s="27" t="s">
        <v>5686</v>
      </c>
      <c r="E2768" s="27" t="s">
        <v>78</v>
      </c>
      <c r="F2768" s="42" t="s">
        <v>5687</v>
      </c>
      <c r="G2768" s="25"/>
      <c r="H2768" s="25"/>
      <c r="I2768" s="25"/>
      <c r="J2768" s="25"/>
      <c r="K2768" s="25"/>
      <c r="L2768" s="25"/>
      <c r="M2768" s="25"/>
      <c r="N2768" s="25"/>
      <c r="O2768" s="25"/>
      <c r="P2768" s="25"/>
      <c r="Q2768" s="25"/>
      <c r="R2768" s="25"/>
      <c r="S2768" s="25"/>
      <c r="T2768" s="25"/>
      <c r="U2768" s="25"/>
      <c r="V2768" s="25" t="s">
        <v>70</v>
      </c>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5"/>
      <c r="AS2768" s="25"/>
      <c r="AT2768" s="25"/>
      <c r="AU2768" s="25"/>
      <c r="AV2768" s="25"/>
      <c r="AW2768" s="25"/>
      <c r="AX2768" s="25"/>
      <c r="AY2768" s="25"/>
      <c r="AZ2768" s="25"/>
      <c r="BA2768" s="25"/>
      <c r="BB2768" s="25"/>
      <c r="BC2768" s="25"/>
      <c r="BD2768" s="25"/>
      <c r="BE2768" s="25"/>
      <c r="BF2768" s="25"/>
      <c r="BG2768" s="25"/>
      <c r="BH2768" s="25"/>
      <c r="BI2768" s="25"/>
      <c r="BJ2768" s="25"/>
      <c r="BK2768" s="25"/>
      <c r="BL2768" s="27" t="s">
        <v>86</v>
      </c>
    </row>
    <row r="2769" spans="1:64" s="29" customFormat="1" ht="24" customHeight="1" x14ac:dyDescent="0.25">
      <c r="A2769" s="26">
        <f t="shared" si="41"/>
        <v>1</v>
      </c>
      <c r="B2769" s="25" t="s">
        <v>12377</v>
      </c>
      <c r="C2769" s="25" t="s">
        <v>86</v>
      </c>
      <c r="D2769" s="25" t="s">
        <v>5688</v>
      </c>
      <c r="E2769" s="25" t="s">
        <v>78</v>
      </c>
      <c r="F2769" s="25" t="s">
        <v>1457</v>
      </c>
      <c r="G2769" s="25"/>
      <c r="H2769" s="25"/>
      <c r="I2769" s="25"/>
      <c r="J2769" s="25"/>
      <c r="K2769" s="25"/>
      <c r="L2769" s="25"/>
      <c r="M2769" s="25"/>
      <c r="N2769" s="25"/>
      <c r="O2769" s="25"/>
      <c r="P2769" s="25"/>
      <c r="Q2769" s="25"/>
      <c r="R2769" s="25"/>
      <c r="S2769" s="25"/>
      <c r="T2769" s="25"/>
      <c r="U2769" s="25"/>
      <c r="V2769" s="25" t="s">
        <v>70</v>
      </c>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5"/>
      <c r="AS2769" s="25"/>
      <c r="AT2769" s="25"/>
      <c r="AU2769" s="25"/>
      <c r="AV2769" s="25"/>
      <c r="AW2769" s="25"/>
      <c r="AX2769" s="25"/>
      <c r="AY2769" s="25"/>
      <c r="AZ2769" s="25"/>
      <c r="BA2769" s="25"/>
      <c r="BB2769" s="25"/>
      <c r="BC2769" s="25"/>
      <c r="BD2769" s="25"/>
      <c r="BE2769" s="25"/>
      <c r="BF2769" s="25"/>
      <c r="BG2769" s="25"/>
      <c r="BH2769" s="25"/>
      <c r="BI2769" s="25"/>
      <c r="BJ2769" s="25"/>
      <c r="BK2769" s="25"/>
      <c r="BL2769" s="27" t="s">
        <v>86</v>
      </c>
    </row>
    <row r="2770" spans="1:64" s="29" customFormat="1" ht="24" customHeight="1" x14ac:dyDescent="0.25">
      <c r="A2770" s="26">
        <f t="shared" si="41"/>
        <v>1</v>
      </c>
      <c r="B2770" s="25" t="s">
        <v>12378</v>
      </c>
      <c r="C2770" s="25" t="s">
        <v>12358</v>
      </c>
      <c r="D2770" s="25" t="s">
        <v>5689</v>
      </c>
      <c r="E2770" s="25" t="s">
        <v>78</v>
      </c>
      <c r="F2770" s="25" t="s">
        <v>5690</v>
      </c>
      <c r="G2770" s="25" t="s">
        <v>70</v>
      </c>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5"/>
      <c r="AS2770" s="25"/>
      <c r="AT2770" s="25"/>
      <c r="AU2770" s="25"/>
      <c r="AV2770" s="25"/>
      <c r="AW2770" s="25"/>
      <c r="AX2770" s="25"/>
      <c r="AY2770" s="25"/>
      <c r="AZ2770" s="25"/>
      <c r="BA2770" s="25"/>
      <c r="BB2770" s="25"/>
      <c r="BC2770" s="25"/>
      <c r="BD2770" s="25"/>
      <c r="BE2770" s="25"/>
      <c r="BF2770" s="25"/>
      <c r="BG2770" s="25"/>
      <c r="BH2770" s="25"/>
      <c r="BI2770" s="25"/>
      <c r="BJ2770" s="25"/>
      <c r="BK2770" s="25"/>
      <c r="BL2770" s="27"/>
    </row>
    <row r="2771" spans="1:64" s="29" customFormat="1" ht="24" customHeight="1" x14ac:dyDescent="0.25">
      <c r="A2771" s="26">
        <f t="shared" si="41"/>
        <v>1</v>
      </c>
      <c r="B2771" s="25" t="s">
        <v>5691</v>
      </c>
      <c r="C2771" s="25"/>
      <c r="D2771" s="25" t="s">
        <v>5691</v>
      </c>
      <c r="E2771" s="25" t="s">
        <v>65</v>
      </c>
      <c r="F2771" s="25" t="s">
        <v>5692</v>
      </c>
      <c r="G2771" s="25" t="s">
        <v>67</v>
      </c>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5"/>
      <c r="AS2771" s="25"/>
      <c r="AT2771" s="25"/>
      <c r="AU2771" s="25"/>
      <c r="AV2771" s="25"/>
      <c r="AW2771" s="25"/>
      <c r="AX2771" s="25"/>
      <c r="AY2771" s="25"/>
      <c r="AZ2771" s="25"/>
      <c r="BA2771" s="25"/>
      <c r="BB2771" s="25"/>
      <c r="BC2771" s="25"/>
      <c r="BD2771" s="25"/>
      <c r="BE2771" s="25"/>
      <c r="BF2771" s="25"/>
      <c r="BG2771" s="25"/>
      <c r="BH2771" s="25"/>
      <c r="BI2771" s="25"/>
      <c r="BJ2771" s="25"/>
      <c r="BK2771" s="25"/>
      <c r="BL2771" s="27"/>
    </row>
    <row r="2772" spans="1:64" s="29" customFormat="1" ht="24" customHeight="1" x14ac:dyDescent="0.25">
      <c r="A2772" s="26">
        <f t="shared" si="41"/>
        <v>1</v>
      </c>
      <c r="B2772" s="25" t="s">
        <v>12379</v>
      </c>
      <c r="C2772" s="25" t="s">
        <v>86</v>
      </c>
      <c r="D2772" s="25" t="s">
        <v>5693</v>
      </c>
      <c r="E2772" s="25" t="s">
        <v>78</v>
      </c>
      <c r="F2772" s="25" t="s">
        <v>659</v>
      </c>
      <c r="G2772" s="25"/>
      <c r="H2772" s="25"/>
      <c r="I2772" s="25"/>
      <c r="J2772" s="25"/>
      <c r="K2772" s="25"/>
      <c r="L2772" s="25"/>
      <c r="M2772" s="25" t="s">
        <v>70</v>
      </c>
      <c r="N2772" s="25"/>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5"/>
      <c r="AS2772" s="25"/>
      <c r="AT2772" s="25"/>
      <c r="AU2772" s="25"/>
      <c r="AV2772" s="25"/>
      <c r="AW2772" s="25"/>
      <c r="AX2772" s="25"/>
      <c r="AY2772" s="25"/>
      <c r="AZ2772" s="25"/>
      <c r="BA2772" s="25"/>
      <c r="BB2772" s="25"/>
      <c r="BC2772" s="25"/>
      <c r="BD2772" s="25"/>
      <c r="BE2772" s="25"/>
      <c r="BF2772" s="25"/>
      <c r="BG2772" s="25"/>
      <c r="BH2772" s="25"/>
      <c r="BI2772" s="25"/>
      <c r="BJ2772" s="25"/>
      <c r="BK2772" s="25"/>
      <c r="BL2772" s="27" t="s">
        <v>86</v>
      </c>
    </row>
    <row r="2773" spans="1:64" s="29" customFormat="1" ht="24" customHeight="1" x14ac:dyDescent="0.25">
      <c r="A2773" s="26">
        <f t="shared" si="41"/>
        <v>2</v>
      </c>
      <c r="B2773" s="25" t="s">
        <v>12380</v>
      </c>
      <c r="C2773" s="25" t="s">
        <v>86</v>
      </c>
      <c r="D2773" s="25" t="s">
        <v>5694</v>
      </c>
      <c r="E2773" s="25" t="s">
        <v>78</v>
      </c>
      <c r="F2773" s="25" t="s">
        <v>5695</v>
      </c>
      <c r="G2773" s="25"/>
      <c r="H2773" s="25"/>
      <c r="I2773" s="25"/>
      <c r="J2773" s="25"/>
      <c r="K2773" s="25"/>
      <c r="L2773" s="25"/>
      <c r="M2773" s="25" t="s">
        <v>70</v>
      </c>
      <c r="N2773" s="25"/>
      <c r="O2773" s="25"/>
      <c r="P2773" s="25"/>
      <c r="Q2773" s="25"/>
      <c r="R2773" s="25"/>
      <c r="S2773" s="25"/>
      <c r="T2773" s="25"/>
      <c r="U2773" s="25"/>
      <c r="V2773" s="25" t="s">
        <v>70</v>
      </c>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5"/>
      <c r="AS2773" s="25"/>
      <c r="AT2773" s="25"/>
      <c r="AU2773" s="25"/>
      <c r="AV2773" s="25"/>
      <c r="AW2773" s="25"/>
      <c r="AX2773" s="25"/>
      <c r="AY2773" s="25"/>
      <c r="AZ2773" s="25"/>
      <c r="BA2773" s="25"/>
      <c r="BB2773" s="25"/>
      <c r="BC2773" s="25"/>
      <c r="BD2773" s="25"/>
      <c r="BE2773" s="25"/>
      <c r="BF2773" s="25"/>
      <c r="BG2773" s="25"/>
      <c r="BH2773" s="25"/>
      <c r="BI2773" s="25"/>
      <c r="BJ2773" s="25"/>
      <c r="BK2773" s="25"/>
      <c r="BL2773" s="27" t="s">
        <v>86</v>
      </c>
    </row>
    <row r="2774" spans="1:64" s="29" customFormat="1" ht="24" customHeight="1" x14ac:dyDescent="0.25">
      <c r="A2774" s="26">
        <f t="shared" si="41"/>
        <v>0</v>
      </c>
      <c r="B2774" s="25" t="s">
        <v>12381</v>
      </c>
      <c r="C2774" s="25"/>
      <c r="D2774" s="25" t="s">
        <v>5696</v>
      </c>
      <c r="E2774" s="25" t="s">
        <v>78</v>
      </c>
      <c r="F2774" s="25" t="s">
        <v>69</v>
      </c>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5"/>
      <c r="AS2774" s="25"/>
      <c r="AT2774" s="25"/>
      <c r="AU2774" s="25"/>
      <c r="AV2774" s="25"/>
      <c r="AW2774" s="25"/>
      <c r="AX2774" s="25"/>
      <c r="AY2774" s="25"/>
      <c r="AZ2774" s="25"/>
      <c r="BA2774" s="25"/>
      <c r="BB2774" s="25"/>
      <c r="BC2774" s="25"/>
      <c r="BD2774" s="25"/>
      <c r="BE2774" s="25"/>
      <c r="BF2774" s="25"/>
      <c r="BG2774" s="25"/>
      <c r="BH2774" s="25"/>
      <c r="BI2774" s="25"/>
      <c r="BJ2774" s="25"/>
      <c r="BK2774" s="25"/>
      <c r="BL2774" s="27"/>
    </row>
    <row r="2775" spans="1:64" s="29" customFormat="1" ht="24" customHeight="1" x14ac:dyDescent="0.25">
      <c r="A2775" s="26">
        <f t="shared" si="41"/>
        <v>1</v>
      </c>
      <c r="B2775" s="25" t="s">
        <v>5697</v>
      </c>
      <c r="C2775" s="25"/>
      <c r="D2775" s="25" t="s">
        <v>5698</v>
      </c>
      <c r="E2775" s="25" t="s">
        <v>78</v>
      </c>
      <c r="F2775" s="25" t="s">
        <v>1656</v>
      </c>
      <c r="G2775" s="25" t="s">
        <v>67</v>
      </c>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5"/>
      <c r="AS2775" s="25"/>
      <c r="AT2775" s="25"/>
      <c r="AU2775" s="25"/>
      <c r="AV2775" s="25"/>
      <c r="AW2775" s="25"/>
      <c r="AX2775" s="25"/>
      <c r="AY2775" s="25"/>
      <c r="AZ2775" s="25"/>
      <c r="BA2775" s="25"/>
      <c r="BB2775" s="25"/>
      <c r="BC2775" s="25"/>
      <c r="BD2775" s="25"/>
      <c r="BE2775" s="25"/>
      <c r="BF2775" s="25"/>
      <c r="BG2775" s="25"/>
      <c r="BH2775" s="25"/>
      <c r="BI2775" s="25"/>
      <c r="BJ2775" s="25"/>
      <c r="BK2775" s="25"/>
      <c r="BL2775" s="27"/>
    </row>
    <row r="2776" spans="1:64" s="29" customFormat="1" ht="24" customHeight="1" x14ac:dyDescent="0.25">
      <c r="A2776" s="26">
        <f t="shared" si="41"/>
        <v>1</v>
      </c>
      <c r="B2776" s="25" t="s">
        <v>12382</v>
      </c>
      <c r="C2776" s="25"/>
      <c r="D2776" s="25" t="s">
        <v>5699</v>
      </c>
      <c r="E2776" s="25" t="s">
        <v>78</v>
      </c>
      <c r="F2776" s="25" t="s">
        <v>5700</v>
      </c>
      <c r="G2776" s="25"/>
      <c r="H2776" s="25"/>
      <c r="I2776" s="25"/>
      <c r="J2776" s="25"/>
      <c r="K2776" s="25"/>
      <c r="L2776" s="25"/>
      <c r="M2776" s="25"/>
      <c r="N2776" s="25"/>
      <c r="O2776" s="25"/>
      <c r="P2776" s="25"/>
      <c r="Q2776" s="25"/>
      <c r="R2776" s="25"/>
      <c r="S2776" s="25"/>
      <c r="T2776" s="25"/>
      <c r="U2776" s="25"/>
      <c r="V2776" s="25" t="s">
        <v>70</v>
      </c>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5"/>
      <c r="AS2776" s="25"/>
      <c r="AT2776" s="25"/>
      <c r="AU2776" s="25"/>
      <c r="AV2776" s="25"/>
      <c r="AW2776" s="25"/>
      <c r="AX2776" s="25"/>
      <c r="AY2776" s="25"/>
      <c r="AZ2776" s="25"/>
      <c r="BA2776" s="25"/>
      <c r="BB2776" s="25"/>
      <c r="BC2776" s="25"/>
      <c r="BD2776" s="25"/>
      <c r="BE2776" s="25"/>
      <c r="BF2776" s="25"/>
      <c r="BG2776" s="25"/>
      <c r="BH2776" s="25"/>
      <c r="BI2776" s="25"/>
      <c r="BJ2776" s="25"/>
      <c r="BK2776" s="25"/>
      <c r="BL2776" s="27"/>
    </row>
    <row r="2777" spans="1:64" s="29" customFormat="1" ht="24" customHeight="1" x14ac:dyDescent="0.25">
      <c r="A2777" s="26">
        <f t="shared" si="41"/>
        <v>1</v>
      </c>
      <c r="B2777" s="25" t="s">
        <v>5701</v>
      </c>
      <c r="C2777" s="25"/>
      <c r="D2777" s="25" t="s">
        <v>5702</v>
      </c>
      <c r="E2777" s="25" t="s">
        <v>78</v>
      </c>
      <c r="F2777" s="25" t="s">
        <v>5700</v>
      </c>
      <c r="G2777" s="25"/>
      <c r="H2777" s="25"/>
      <c r="I2777" s="25"/>
      <c r="J2777" s="25"/>
      <c r="K2777" s="25"/>
      <c r="L2777" s="25"/>
      <c r="M2777" s="25"/>
      <c r="N2777" s="25"/>
      <c r="O2777" s="25"/>
      <c r="P2777" s="25"/>
      <c r="Q2777" s="25"/>
      <c r="R2777" s="25"/>
      <c r="S2777" s="25"/>
      <c r="T2777" s="25"/>
      <c r="U2777" s="25"/>
      <c r="V2777" s="25" t="s">
        <v>70</v>
      </c>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5"/>
      <c r="AS2777" s="25"/>
      <c r="AT2777" s="25"/>
      <c r="AU2777" s="25"/>
      <c r="AV2777" s="25"/>
      <c r="AW2777" s="25"/>
      <c r="AX2777" s="25"/>
      <c r="AY2777" s="25"/>
      <c r="AZ2777" s="25"/>
      <c r="BA2777" s="25"/>
      <c r="BB2777" s="25"/>
      <c r="BC2777" s="25"/>
      <c r="BD2777" s="25"/>
      <c r="BE2777" s="25"/>
      <c r="BF2777" s="25"/>
      <c r="BG2777" s="25"/>
      <c r="BH2777" s="25"/>
      <c r="BI2777" s="25"/>
      <c r="BJ2777" s="25"/>
      <c r="BK2777" s="25"/>
      <c r="BL2777" s="27"/>
    </row>
    <row r="2778" spans="1:64" s="29" customFormat="1" ht="24" customHeight="1" x14ac:dyDescent="0.25">
      <c r="A2778" s="26">
        <f t="shared" si="41"/>
        <v>1</v>
      </c>
      <c r="B2778" s="25" t="s">
        <v>5703</v>
      </c>
      <c r="C2778" s="25"/>
      <c r="D2778" s="25" t="s">
        <v>5702</v>
      </c>
      <c r="E2778" s="25" t="s">
        <v>78</v>
      </c>
      <c r="F2778" s="25" t="s">
        <v>5700</v>
      </c>
      <c r="G2778" s="25"/>
      <c r="H2778" s="25"/>
      <c r="I2778" s="25"/>
      <c r="J2778" s="25"/>
      <c r="K2778" s="25"/>
      <c r="L2778" s="25"/>
      <c r="M2778" s="25"/>
      <c r="N2778" s="25"/>
      <c r="O2778" s="25"/>
      <c r="P2778" s="25"/>
      <c r="Q2778" s="25"/>
      <c r="R2778" s="25"/>
      <c r="S2778" s="25"/>
      <c r="T2778" s="25"/>
      <c r="U2778" s="25"/>
      <c r="V2778" s="25" t="s">
        <v>70</v>
      </c>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5"/>
      <c r="AS2778" s="25"/>
      <c r="AT2778" s="25"/>
      <c r="AU2778" s="25"/>
      <c r="AV2778" s="25"/>
      <c r="AW2778" s="25"/>
      <c r="AX2778" s="25"/>
      <c r="AY2778" s="25"/>
      <c r="AZ2778" s="25"/>
      <c r="BA2778" s="25"/>
      <c r="BB2778" s="25"/>
      <c r="BC2778" s="25"/>
      <c r="BD2778" s="25"/>
      <c r="BE2778" s="25"/>
      <c r="BF2778" s="25"/>
      <c r="BG2778" s="25"/>
      <c r="BH2778" s="25"/>
      <c r="BI2778" s="25"/>
      <c r="BJ2778" s="25"/>
      <c r="BK2778" s="25"/>
      <c r="BL2778" s="27"/>
    </row>
    <row r="2779" spans="1:64" s="29" customFormat="1" ht="24" customHeight="1" x14ac:dyDescent="0.25">
      <c r="A2779" s="26">
        <f t="shared" si="41"/>
        <v>1</v>
      </c>
      <c r="B2779" s="25" t="s">
        <v>5704</v>
      </c>
      <c r="C2779" s="25"/>
      <c r="D2779" s="25" t="s">
        <v>5702</v>
      </c>
      <c r="E2779" s="25" t="s">
        <v>78</v>
      </c>
      <c r="F2779" s="25" t="s">
        <v>5700</v>
      </c>
      <c r="G2779" s="25"/>
      <c r="H2779" s="25"/>
      <c r="I2779" s="25"/>
      <c r="J2779" s="25"/>
      <c r="K2779" s="25"/>
      <c r="L2779" s="25"/>
      <c r="M2779" s="25"/>
      <c r="N2779" s="25"/>
      <c r="O2779" s="25"/>
      <c r="P2779" s="25"/>
      <c r="Q2779" s="25"/>
      <c r="R2779" s="25"/>
      <c r="S2779" s="25"/>
      <c r="T2779" s="25"/>
      <c r="U2779" s="25"/>
      <c r="V2779" s="25" t="s">
        <v>70</v>
      </c>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5"/>
      <c r="AS2779" s="25"/>
      <c r="AT2779" s="25"/>
      <c r="AU2779" s="25"/>
      <c r="AV2779" s="25"/>
      <c r="AW2779" s="25"/>
      <c r="AX2779" s="25"/>
      <c r="AY2779" s="25"/>
      <c r="AZ2779" s="25"/>
      <c r="BA2779" s="25"/>
      <c r="BB2779" s="25"/>
      <c r="BC2779" s="25"/>
      <c r="BD2779" s="25"/>
      <c r="BE2779" s="25"/>
      <c r="BF2779" s="25"/>
      <c r="BG2779" s="25"/>
      <c r="BH2779" s="25"/>
      <c r="BI2779" s="25"/>
      <c r="BJ2779" s="25"/>
      <c r="BK2779" s="25"/>
      <c r="BL2779" s="27"/>
    </row>
    <row r="2780" spans="1:64" s="29" customFormat="1" ht="24" customHeight="1" x14ac:dyDescent="0.25">
      <c r="A2780" s="26">
        <f t="shared" si="41"/>
        <v>1</v>
      </c>
      <c r="B2780" s="25" t="s">
        <v>12383</v>
      </c>
      <c r="C2780" s="25" t="s">
        <v>86</v>
      </c>
      <c r="D2780" s="25" t="s">
        <v>5705</v>
      </c>
      <c r="E2780" s="25" t="s">
        <v>78</v>
      </c>
      <c r="F2780" s="25" t="s">
        <v>5706</v>
      </c>
      <c r="G2780" s="25"/>
      <c r="H2780" s="25"/>
      <c r="I2780" s="25"/>
      <c r="J2780" s="25"/>
      <c r="K2780" s="25"/>
      <c r="L2780" s="25"/>
      <c r="M2780" s="25" t="s">
        <v>70</v>
      </c>
      <c r="N2780" s="25"/>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5"/>
      <c r="AS2780" s="25"/>
      <c r="AT2780" s="25"/>
      <c r="AU2780" s="25"/>
      <c r="AV2780" s="25"/>
      <c r="AW2780" s="25"/>
      <c r="AX2780" s="25"/>
      <c r="AY2780" s="25"/>
      <c r="AZ2780" s="25"/>
      <c r="BA2780" s="25"/>
      <c r="BB2780" s="25"/>
      <c r="BC2780" s="25"/>
      <c r="BD2780" s="25"/>
      <c r="BE2780" s="25"/>
      <c r="BF2780" s="25"/>
      <c r="BG2780" s="25"/>
      <c r="BH2780" s="25"/>
      <c r="BI2780" s="25"/>
      <c r="BJ2780" s="25"/>
      <c r="BK2780" s="25"/>
      <c r="BL2780" s="27" t="s">
        <v>86</v>
      </c>
    </row>
    <row r="2781" spans="1:64" s="29" customFormat="1" ht="24" customHeight="1" x14ac:dyDescent="0.25">
      <c r="A2781" s="26">
        <f t="shared" si="41"/>
        <v>1</v>
      </c>
      <c r="B2781" s="25" t="s">
        <v>12384</v>
      </c>
      <c r="C2781" s="25" t="s">
        <v>12358</v>
      </c>
      <c r="D2781" s="25" t="s">
        <v>5707</v>
      </c>
      <c r="E2781" s="25" t="s">
        <v>78</v>
      </c>
      <c r="F2781" s="25" t="s">
        <v>5708</v>
      </c>
      <c r="G2781" s="25" t="s">
        <v>70</v>
      </c>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c r="BI2781" s="25"/>
      <c r="BJ2781" s="25"/>
      <c r="BK2781" s="25"/>
      <c r="BL2781" s="27"/>
    </row>
    <row r="2782" spans="1:64" s="29" customFormat="1" ht="24" customHeight="1" x14ac:dyDescent="0.25">
      <c r="A2782" s="26">
        <f t="shared" si="41"/>
        <v>3</v>
      </c>
      <c r="B2782" s="25" t="s">
        <v>10661</v>
      </c>
      <c r="C2782" s="25"/>
      <c r="D2782" s="25" t="s">
        <v>10662</v>
      </c>
      <c r="E2782" s="25" t="s">
        <v>10663</v>
      </c>
      <c r="F2782" s="25" t="s">
        <v>10664</v>
      </c>
      <c r="G2782" s="25"/>
      <c r="H2782" s="25" t="s">
        <v>14473</v>
      </c>
      <c r="I2782" s="25"/>
      <c r="J2782" s="25"/>
      <c r="K2782" s="25"/>
      <c r="L2782" s="25"/>
      <c r="M2782" s="25"/>
      <c r="N2782" s="25"/>
      <c r="O2782" s="25"/>
      <c r="P2782" s="25"/>
      <c r="Q2782" s="25"/>
      <c r="R2782" s="25"/>
      <c r="S2782" s="25"/>
      <c r="T2782" s="25"/>
      <c r="U2782" s="25"/>
      <c r="V2782" s="25"/>
      <c r="W2782" s="25"/>
      <c r="X2782" s="25"/>
      <c r="Y2782" s="25"/>
      <c r="Z2782" s="25"/>
      <c r="AA2782" s="25"/>
      <c r="AB2782" s="25"/>
      <c r="AC2782" s="25" t="s">
        <v>10665</v>
      </c>
      <c r="AD2782" s="25"/>
      <c r="AE2782" s="25"/>
      <c r="AF2782" s="25"/>
      <c r="AG2782" s="25"/>
      <c r="AH2782" s="25"/>
      <c r="AI2782" s="25"/>
      <c r="AJ2782" s="25"/>
      <c r="AK2782" s="25"/>
      <c r="AL2782" s="25"/>
      <c r="AM2782" s="25"/>
      <c r="AN2782" s="25" t="s">
        <v>14926</v>
      </c>
      <c r="AO2782" s="25"/>
      <c r="AP2782" s="25"/>
      <c r="AQ2782" s="25"/>
      <c r="AR2782" s="25"/>
      <c r="AS2782" s="25"/>
      <c r="AT2782" s="25"/>
      <c r="AU2782" s="25"/>
      <c r="AV2782" s="25"/>
      <c r="AW2782" s="25"/>
      <c r="AX2782" s="25"/>
      <c r="AY2782" s="25"/>
      <c r="AZ2782" s="25"/>
      <c r="BA2782" s="25"/>
      <c r="BB2782" s="25"/>
      <c r="BC2782" s="25"/>
      <c r="BD2782" s="25"/>
      <c r="BE2782" s="25"/>
      <c r="BF2782" s="25"/>
      <c r="BG2782" s="25"/>
      <c r="BH2782" s="25"/>
      <c r="BI2782" s="25"/>
      <c r="BJ2782" s="25"/>
      <c r="BK2782" s="25"/>
      <c r="BL2782" s="27"/>
    </row>
    <row r="2783" spans="1:64" s="29" customFormat="1" ht="24" customHeight="1" x14ac:dyDescent="0.25">
      <c r="A2783" s="26">
        <f t="shared" si="41"/>
        <v>3</v>
      </c>
      <c r="B2783" s="25" t="s">
        <v>10660</v>
      </c>
      <c r="C2783" s="25" t="s">
        <v>86</v>
      </c>
      <c r="D2783" s="25" t="s">
        <v>5709</v>
      </c>
      <c r="E2783" s="25" t="s">
        <v>78</v>
      </c>
      <c r="F2783" s="25" t="s">
        <v>445</v>
      </c>
      <c r="G2783" s="25"/>
      <c r="H2783" s="25"/>
      <c r="I2783" s="25"/>
      <c r="J2783" s="25"/>
      <c r="K2783" s="25"/>
      <c r="L2783" s="25"/>
      <c r="M2783" s="25" t="s">
        <v>70</v>
      </c>
      <c r="N2783" s="25"/>
      <c r="O2783" s="25"/>
      <c r="P2783" s="25"/>
      <c r="Q2783" s="25"/>
      <c r="R2783" s="25"/>
      <c r="S2783" s="25"/>
      <c r="T2783" s="25"/>
      <c r="U2783" s="25"/>
      <c r="V2783" s="25" t="s">
        <v>70</v>
      </c>
      <c r="W2783" s="25"/>
      <c r="X2783" s="25"/>
      <c r="Y2783" s="25"/>
      <c r="Z2783" s="25"/>
      <c r="AA2783" s="25"/>
      <c r="AB2783" s="25"/>
      <c r="AC2783" s="25"/>
      <c r="AD2783" s="25"/>
      <c r="AE2783" s="25"/>
      <c r="AF2783" s="31"/>
      <c r="AG2783" s="25"/>
      <c r="AH2783" s="25"/>
      <c r="AI2783" s="25"/>
      <c r="AJ2783" s="25"/>
      <c r="AK2783" s="25"/>
      <c r="AL2783" s="25"/>
      <c r="AM2783" s="25"/>
      <c r="AN2783" s="25"/>
      <c r="AO2783" s="25"/>
      <c r="AP2783" s="25"/>
      <c r="AQ2783" s="25"/>
      <c r="AR2783" s="25"/>
      <c r="AS2783" s="25"/>
      <c r="AT2783" s="25"/>
      <c r="AU2783" s="25"/>
      <c r="AV2783" s="25" t="s">
        <v>70</v>
      </c>
      <c r="AW2783" s="25"/>
      <c r="AX2783" s="25"/>
      <c r="AY2783" s="25"/>
      <c r="AZ2783" s="43"/>
      <c r="BA2783" s="25"/>
      <c r="BB2783" s="25"/>
      <c r="BC2783" s="25"/>
      <c r="BD2783" s="25"/>
      <c r="BE2783" s="25"/>
      <c r="BF2783" s="25"/>
      <c r="BG2783" s="25"/>
      <c r="BH2783" s="25"/>
      <c r="BI2783" s="25"/>
      <c r="BJ2783" s="25"/>
      <c r="BK2783" s="25"/>
      <c r="BL2783" s="27" t="s">
        <v>86</v>
      </c>
    </row>
    <row r="2784" spans="1:64" s="29" customFormat="1" ht="24" customHeight="1" x14ac:dyDescent="0.25">
      <c r="A2784" s="26">
        <f t="shared" si="41"/>
        <v>1</v>
      </c>
      <c r="B2784" s="25" t="s">
        <v>12385</v>
      </c>
      <c r="C2784" s="25" t="s">
        <v>12364</v>
      </c>
      <c r="D2784" s="25" t="s">
        <v>5710</v>
      </c>
      <c r="E2784" s="25" t="s">
        <v>78</v>
      </c>
      <c r="F2784" s="25" t="s">
        <v>1567</v>
      </c>
      <c r="G2784" s="25"/>
      <c r="H2784" s="25"/>
      <c r="I2784" s="25"/>
      <c r="J2784" s="25"/>
      <c r="K2784" s="25"/>
      <c r="L2784" s="25"/>
      <c r="M2784" s="25" t="s">
        <v>70</v>
      </c>
      <c r="N2784" s="25"/>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5"/>
      <c r="AS2784" s="25"/>
      <c r="AT2784" s="25"/>
      <c r="AU2784" s="25"/>
      <c r="AV2784" s="25"/>
      <c r="AW2784" s="25"/>
      <c r="AX2784" s="25"/>
      <c r="AY2784" s="25"/>
      <c r="AZ2784" s="25"/>
      <c r="BA2784" s="25"/>
      <c r="BB2784" s="25"/>
      <c r="BC2784" s="43"/>
      <c r="BD2784" s="25"/>
      <c r="BE2784" s="25"/>
      <c r="BF2784" s="25"/>
      <c r="BG2784" s="25"/>
      <c r="BH2784" s="25"/>
      <c r="BI2784" s="25"/>
      <c r="BJ2784" s="25"/>
      <c r="BK2784" s="25"/>
      <c r="BL2784" s="27"/>
    </row>
    <row r="2785" spans="1:64" s="29" customFormat="1" ht="24" customHeight="1" x14ac:dyDescent="0.25">
      <c r="A2785" s="26">
        <f t="shared" si="41"/>
        <v>0</v>
      </c>
      <c r="B2785" s="27" t="s">
        <v>12386</v>
      </c>
      <c r="C2785" s="25" t="s">
        <v>86</v>
      </c>
      <c r="D2785" s="27" t="s">
        <v>5711</v>
      </c>
      <c r="E2785" s="25" t="s">
        <v>78</v>
      </c>
      <c r="F2785" s="25" t="s">
        <v>1567</v>
      </c>
      <c r="G2785" s="28"/>
      <c r="H2785" s="28"/>
      <c r="I2785" s="28"/>
      <c r="J2785" s="28"/>
      <c r="K2785" s="28"/>
      <c r="L2785" s="28"/>
      <c r="M2785" s="28"/>
      <c r="N2785" s="28"/>
      <c r="O2785" s="28"/>
      <c r="P2785" s="28"/>
      <c r="Q2785" s="28"/>
      <c r="R2785" s="28"/>
      <c r="S2785" s="28"/>
      <c r="T2785" s="28"/>
      <c r="U2785" s="28"/>
      <c r="V2785" s="28"/>
      <c r="W2785" s="28"/>
      <c r="X2785" s="28"/>
      <c r="Y2785" s="28"/>
      <c r="Z2785" s="28"/>
      <c r="AA2785" s="25"/>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5"/>
      <c r="BD2785" s="28"/>
      <c r="BE2785" s="28"/>
      <c r="BF2785" s="28"/>
      <c r="BG2785" s="28"/>
      <c r="BH2785" s="28"/>
      <c r="BI2785" s="28"/>
      <c r="BJ2785" s="28"/>
      <c r="BK2785" s="28"/>
      <c r="BL2785" s="27" t="s">
        <v>86</v>
      </c>
    </row>
    <row r="2786" spans="1:64" s="29" customFormat="1" ht="24" customHeight="1" x14ac:dyDescent="0.25">
      <c r="A2786" s="26">
        <f t="shared" si="41"/>
        <v>52</v>
      </c>
      <c r="B2786" s="25" t="s">
        <v>10655</v>
      </c>
      <c r="C2786" s="25"/>
      <c r="D2786" s="25" t="s">
        <v>5712</v>
      </c>
      <c r="E2786" s="25" t="s">
        <v>78</v>
      </c>
      <c r="F2786" s="25" t="s">
        <v>9554</v>
      </c>
      <c r="G2786" s="25" t="s">
        <v>74</v>
      </c>
      <c r="H2786" s="25" t="s">
        <v>69</v>
      </c>
      <c r="I2786" s="25" t="s">
        <v>69</v>
      </c>
      <c r="J2786" s="25" t="s">
        <v>69</v>
      </c>
      <c r="K2786" s="25" t="s">
        <v>69</v>
      </c>
      <c r="L2786" s="25"/>
      <c r="M2786" s="25" t="s">
        <v>70</v>
      </c>
      <c r="N2786" s="25"/>
      <c r="O2786" s="25" t="s">
        <v>69</v>
      </c>
      <c r="P2786" s="25" t="s">
        <v>69</v>
      </c>
      <c r="Q2786" s="25" t="s">
        <v>69</v>
      </c>
      <c r="R2786" s="25" t="s">
        <v>75</v>
      </c>
      <c r="S2786" s="25" t="s">
        <v>85</v>
      </c>
      <c r="T2786" s="25" t="s">
        <v>85</v>
      </c>
      <c r="U2786" s="25" t="s">
        <v>69</v>
      </c>
      <c r="V2786" s="25" t="s">
        <v>67</v>
      </c>
      <c r="W2786" s="25" t="s">
        <v>85</v>
      </c>
      <c r="X2786" s="25" t="s">
        <v>85</v>
      </c>
      <c r="Y2786" s="25" t="s">
        <v>69</v>
      </c>
      <c r="Z2786" s="25" t="s">
        <v>74</v>
      </c>
      <c r="AA2786" s="25" t="s">
        <v>85</v>
      </c>
      <c r="AB2786" s="25" t="s">
        <v>85</v>
      </c>
      <c r="AC2786" s="25" t="s">
        <v>85</v>
      </c>
      <c r="AD2786" s="25" t="s">
        <v>74</v>
      </c>
      <c r="AE2786" s="25" t="s">
        <v>85</v>
      </c>
      <c r="AF2786" s="25" t="s">
        <v>69</v>
      </c>
      <c r="AG2786" s="25" t="s">
        <v>69</v>
      </c>
      <c r="AH2786" s="25" t="s">
        <v>85</v>
      </c>
      <c r="AI2786" s="25" t="s">
        <v>85</v>
      </c>
      <c r="AJ2786" s="25" t="s">
        <v>85</v>
      </c>
      <c r="AK2786" s="25" t="s">
        <v>69</v>
      </c>
      <c r="AL2786" s="25"/>
      <c r="AM2786" s="25" t="s">
        <v>85</v>
      </c>
      <c r="AN2786" s="25" t="s">
        <v>85</v>
      </c>
      <c r="AO2786" s="25" t="s">
        <v>74</v>
      </c>
      <c r="AP2786" s="25" t="s">
        <v>69</v>
      </c>
      <c r="AQ2786" s="25" t="s">
        <v>85</v>
      </c>
      <c r="AR2786" s="25" t="s">
        <v>74</v>
      </c>
      <c r="AS2786" s="25" t="s">
        <v>69</v>
      </c>
      <c r="AT2786" s="25" t="s">
        <v>69</v>
      </c>
      <c r="AU2786" s="25" t="s">
        <v>74</v>
      </c>
      <c r="AV2786" s="25" t="s">
        <v>69</v>
      </c>
      <c r="AW2786" s="25" t="s">
        <v>69</v>
      </c>
      <c r="AX2786" s="25"/>
      <c r="AY2786" s="25" t="s">
        <v>74</v>
      </c>
      <c r="AZ2786" s="25" t="s">
        <v>74</v>
      </c>
      <c r="BA2786" s="25" t="s">
        <v>74</v>
      </c>
      <c r="BB2786" s="25" t="s">
        <v>69</v>
      </c>
      <c r="BC2786" s="25" t="s">
        <v>85</v>
      </c>
      <c r="BD2786" s="25" t="s">
        <v>69</v>
      </c>
      <c r="BE2786" s="25"/>
      <c r="BF2786" s="25" t="s">
        <v>85</v>
      </c>
      <c r="BG2786" s="25" t="s">
        <v>69</v>
      </c>
      <c r="BH2786" s="25" t="s">
        <v>85</v>
      </c>
      <c r="BI2786" s="25" t="s">
        <v>69</v>
      </c>
      <c r="BJ2786" s="25" t="s">
        <v>85</v>
      </c>
      <c r="BK2786" s="25" t="s">
        <v>74</v>
      </c>
      <c r="BL2786" s="27"/>
    </row>
    <row r="2787" spans="1:64" s="29" customFormat="1" ht="24" customHeight="1" x14ac:dyDescent="0.25">
      <c r="A2787" s="26">
        <f>COUNTA(G2787:BK2787)</f>
        <v>1</v>
      </c>
      <c r="B2787" s="25" t="s">
        <v>14808</v>
      </c>
      <c r="C2787" s="25" t="s">
        <v>10747</v>
      </c>
      <c r="D2787" s="25" t="s">
        <v>14809</v>
      </c>
      <c r="E2787" s="25" t="s">
        <v>78</v>
      </c>
      <c r="F2787" s="25" t="s">
        <v>361</v>
      </c>
      <c r="G2787" s="25"/>
      <c r="H2787" s="25"/>
      <c r="I2787" s="25"/>
      <c r="J2787" s="25"/>
      <c r="K2787" s="25"/>
      <c r="L2787" s="25"/>
      <c r="M2787" s="25"/>
      <c r="N2787" s="25"/>
      <c r="O2787" s="25"/>
      <c r="P2787" s="25"/>
      <c r="Q2787" s="25"/>
      <c r="R2787" s="25"/>
      <c r="S2787" s="25"/>
      <c r="T2787" s="25"/>
      <c r="U2787" s="25"/>
      <c r="V2787" s="25" t="s">
        <v>14777</v>
      </c>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5"/>
      <c r="AS2787" s="25"/>
      <c r="AT2787" s="25"/>
      <c r="AU2787" s="25"/>
      <c r="AV2787" s="25"/>
      <c r="AW2787" s="25"/>
      <c r="AX2787" s="25"/>
      <c r="AY2787" s="25"/>
      <c r="AZ2787" s="25"/>
      <c r="BA2787" s="25"/>
      <c r="BB2787" s="25"/>
      <c r="BC2787" s="25"/>
      <c r="BD2787" s="25"/>
      <c r="BE2787" s="25"/>
      <c r="BF2787" s="25"/>
      <c r="BG2787" s="25"/>
      <c r="BH2787" s="25"/>
      <c r="BI2787" s="25"/>
      <c r="BJ2787" s="25"/>
      <c r="BK2787" s="25"/>
      <c r="BL2787" s="27"/>
    </row>
    <row r="2788" spans="1:64" s="29" customFormat="1" ht="24" customHeight="1" x14ac:dyDescent="0.25">
      <c r="A2788" s="26">
        <f t="shared" si="41"/>
        <v>1</v>
      </c>
      <c r="B2788" s="25" t="s">
        <v>12387</v>
      </c>
      <c r="C2788" s="25" t="s">
        <v>12388</v>
      </c>
      <c r="D2788" s="25" t="s">
        <v>5713</v>
      </c>
      <c r="E2788" s="25" t="s">
        <v>78</v>
      </c>
      <c r="F2788" s="25" t="s">
        <v>5714</v>
      </c>
      <c r="G2788" s="25"/>
      <c r="H2788" s="25"/>
      <c r="I2788" s="25"/>
      <c r="J2788" s="25"/>
      <c r="K2788" s="25"/>
      <c r="L2788" s="25"/>
      <c r="M2788" s="25"/>
      <c r="N2788" s="25"/>
      <c r="O2788" s="25"/>
      <c r="P2788" s="25"/>
      <c r="Q2788" s="25"/>
      <c r="R2788" s="25"/>
      <c r="S2788" s="25"/>
      <c r="T2788" s="25"/>
      <c r="U2788" s="25"/>
      <c r="V2788" s="25" t="s">
        <v>70</v>
      </c>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5"/>
      <c r="AS2788" s="25"/>
      <c r="AT2788" s="25"/>
      <c r="AU2788" s="25"/>
      <c r="AV2788" s="25"/>
      <c r="AW2788" s="25"/>
      <c r="AX2788" s="25"/>
      <c r="AY2788" s="25"/>
      <c r="AZ2788" s="25"/>
      <c r="BA2788" s="25"/>
      <c r="BB2788" s="25"/>
      <c r="BC2788" s="25"/>
      <c r="BD2788" s="25"/>
      <c r="BE2788" s="25"/>
      <c r="BF2788" s="25"/>
      <c r="BG2788" s="25"/>
      <c r="BH2788" s="25"/>
      <c r="BI2788" s="25"/>
      <c r="BJ2788" s="25"/>
      <c r="BK2788" s="25"/>
      <c r="BL2788" s="27"/>
    </row>
    <row r="2789" spans="1:64" s="29" customFormat="1" ht="24" customHeight="1" x14ac:dyDescent="0.25">
      <c r="A2789" s="26">
        <f t="shared" si="41"/>
        <v>1</v>
      </c>
      <c r="B2789" s="25" t="s">
        <v>12389</v>
      </c>
      <c r="C2789" s="25" t="s">
        <v>12364</v>
      </c>
      <c r="D2789" s="25" t="s">
        <v>5715</v>
      </c>
      <c r="E2789" s="25" t="s">
        <v>78</v>
      </c>
      <c r="F2789" s="25" t="s">
        <v>5716</v>
      </c>
      <c r="G2789" s="25" t="s">
        <v>70</v>
      </c>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5"/>
      <c r="AS2789" s="25"/>
      <c r="AT2789" s="25"/>
      <c r="AU2789" s="25"/>
      <c r="AV2789" s="25"/>
      <c r="AW2789" s="25"/>
      <c r="AX2789" s="25"/>
      <c r="AY2789" s="25"/>
      <c r="AZ2789" s="25"/>
      <c r="BA2789" s="25"/>
      <c r="BB2789" s="25"/>
      <c r="BC2789" s="25"/>
      <c r="BD2789" s="25"/>
      <c r="BE2789" s="25"/>
      <c r="BF2789" s="25"/>
      <c r="BG2789" s="25"/>
      <c r="BH2789" s="25"/>
      <c r="BI2789" s="25"/>
      <c r="BJ2789" s="25"/>
      <c r="BK2789" s="25"/>
      <c r="BL2789" s="27"/>
    </row>
    <row r="2790" spans="1:64" s="29" customFormat="1" ht="24" customHeight="1" x14ac:dyDescent="0.25">
      <c r="A2790" s="26">
        <f t="shared" si="41"/>
        <v>1</v>
      </c>
      <c r="B2790" s="25" t="s">
        <v>5717</v>
      </c>
      <c r="C2790" s="25"/>
      <c r="D2790" s="25" t="s">
        <v>5717</v>
      </c>
      <c r="E2790" s="25" t="s">
        <v>65</v>
      </c>
      <c r="F2790" s="25" t="s">
        <v>5718</v>
      </c>
      <c r="G2790" s="25" t="s">
        <v>67</v>
      </c>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5"/>
      <c r="AS2790" s="25"/>
      <c r="AT2790" s="25"/>
      <c r="AU2790" s="25"/>
      <c r="AV2790" s="25"/>
      <c r="AW2790" s="25"/>
      <c r="AX2790" s="25"/>
      <c r="AY2790" s="25"/>
      <c r="AZ2790" s="25"/>
      <c r="BA2790" s="25"/>
      <c r="BB2790" s="25"/>
      <c r="BC2790" s="25"/>
      <c r="BD2790" s="25"/>
      <c r="BE2790" s="25"/>
      <c r="BF2790" s="25"/>
      <c r="BG2790" s="25"/>
      <c r="BH2790" s="25"/>
      <c r="BI2790" s="25"/>
      <c r="BJ2790" s="25"/>
      <c r="BK2790" s="25"/>
      <c r="BL2790" s="27"/>
    </row>
    <row r="2791" spans="1:64" s="29" customFormat="1" ht="24" customHeight="1" x14ac:dyDescent="0.25">
      <c r="A2791" s="26">
        <f t="shared" si="41"/>
        <v>1</v>
      </c>
      <c r="B2791" s="27" t="s">
        <v>12390</v>
      </c>
      <c r="C2791" s="27"/>
      <c r="D2791" s="27" t="s">
        <v>5719</v>
      </c>
      <c r="E2791" s="25" t="s">
        <v>78</v>
      </c>
      <c r="F2791" s="27" t="s">
        <v>662</v>
      </c>
      <c r="G2791" s="28"/>
      <c r="H2791" s="28"/>
      <c r="I2791" s="28"/>
      <c r="J2791" s="28"/>
      <c r="K2791" s="28"/>
      <c r="L2791" s="28"/>
      <c r="M2791" s="28"/>
      <c r="N2791" s="28"/>
      <c r="O2791" s="28"/>
      <c r="P2791" s="28"/>
      <c r="Q2791" s="28"/>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5" t="s">
        <v>69</v>
      </c>
      <c r="AS2791" s="28"/>
      <c r="AT2791" s="28"/>
      <c r="AU2791" s="28"/>
      <c r="AV2791" s="28"/>
      <c r="AW2791" s="28"/>
      <c r="AX2791" s="28"/>
      <c r="AY2791" s="28"/>
      <c r="AZ2791" s="28"/>
      <c r="BA2791" s="28"/>
      <c r="BB2791" s="28"/>
      <c r="BC2791" s="28"/>
      <c r="BD2791" s="28"/>
      <c r="BE2791" s="28"/>
      <c r="BF2791" s="28"/>
      <c r="BG2791" s="28"/>
      <c r="BH2791" s="28"/>
      <c r="BI2791" s="28"/>
      <c r="BJ2791" s="28"/>
      <c r="BK2791" s="28"/>
      <c r="BL2791" s="27"/>
    </row>
    <row r="2792" spans="1:64" s="29" customFormat="1" ht="24" customHeight="1" x14ac:dyDescent="0.25">
      <c r="A2792" s="26">
        <f t="shared" si="41"/>
        <v>2</v>
      </c>
      <c r="B2792" s="37" t="s">
        <v>5720</v>
      </c>
      <c r="C2792" s="37"/>
      <c r="D2792" s="27" t="s">
        <v>5721</v>
      </c>
      <c r="E2792" s="27" t="s">
        <v>65</v>
      </c>
      <c r="F2792" s="38" t="s">
        <v>5722</v>
      </c>
      <c r="G2792" s="28" t="s">
        <v>67</v>
      </c>
      <c r="H2792" s="28"/>
      <c r="I2792" s="28"/>
      <c r="J2792" s="28"/>
      <c r="K2792" s="28"/>
      <c r="L2792" s="28"/>
      <c r="M2792" s="28"/>
      <c r="N2792" s="28"/>
      <c r="O2792" s="28"/>
      <c r="P2792" s="28"/>
      <c r="Q2792" s="28"/>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t="s">
        <v>69</v>
      </c>
      <c r="AT2792" s="28"/>
      <c r="AU2792" s="28"/>
      <c r="AV2792" s="28"/>
      <c r="AW2792" s="28"/>
      <c r="AX2792" s="28"/>
      <c r="AY2792" s="28"/>
      <c r="AZ2792" s="28"/>
      <c r="BA2792" s="28"/>
      <c r="BB2792" s="28"/>
      <c r="BC2792" s="28"/>
      <c r="BD2792" s="28"/>
      <c r="BE2792" s="28"/>
      <c r="BF2792" s="28"/>
      <c r="BG2792" s="28"/>
      <c r="BH2792" s="28"/>
      <c r="BI2792" s="28"/>
      <c r="BJ2792" s="28"/>
      <c r="BK2792" s="28"/>
      <c r="BL2792" s="27"/>
    </row>
    <row r="2793" spans="1:64" s="29" customFormat="1" ht="24" customHeight="1" x14ac:dyDescent="0.25">
      <c r="A2793" s="26">
        <f t="shared" si="41"/>
        <v>1</v>
      </c>
      <c r="B2793" s="25" t="s">
        <v>12391</v>
      </c>
      <c r="C2793" s="25"/>
      <c r="D2793" s="25" t="s">
        <v>5723</v>
      </c>
      <c r="E2793" s="25" t="s">
        <v>78</v>
      </c>
      <c r="F2793" s="25" t="s">
        <v>5724</v>
      </c>
      <c r="G2793" s="25" t="s">
        <v>167</v>
      </c>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5"/>
      <c r="AS2793" s="25"/>
      <c r="AT2793" s="25"/>
      <c r="AU2793" s="25"/>
      <c r="AV2793" s="25"/>
      <c r="AW2793" s="25"/>
      <c r="AX2793" s="25"/>
      <c r="AY2793" s="25"/>
      <c r="AZ2793" s="25"/>
      <c r="BA2793" s="25"/>
      <c r="BB2793" s="25"/>
      <c r="BC2793" s="25"/>
      <c r="BD2793" s="25"/>
      <c r="BE2793" s="25"/>
      <c r="BF2793" s="25"/>
      <c r="BG2793" s="25"/>
      <c r="BH2793" s="25"/>
      <c r="BI2793" s="25"/>
      <c r="BJ2793" s="25"/>
      <c r="BK2793" s="25"/>
      <c r="BL2793" s="27"/>
    </row>
    <row r="2794" spans="1:64" s="29" customFormat="1" ht="24" customHeight="1" x14ac:dyDescent="0.25">
      <c r="A2794" s="26">
        <f t="shared" si="41"/>
        <v>3</v>
      </c>
      <c r="B2794" s="25" t="s">
        <v>10656</v>
      </c>
      <c r="C2794" s="25" t="s">
        <v>12364</v>
      </c>
      <c r="D2794" s="25" t="s">
        <v>5725</v>
      </c>
      <c r="E2794" s="25" t="s">
        <v>78</v>
      </c>
      <c r="F2794" s="25" t="s">
        <v>10646</v>
      </c>
      <c r="G2794" s="25" t="s">
        <v>12392</v>
      </c>
      <c r="H2794" s="25"/>
      <c r="I2794" s="25"/>
      <c r="J2794" s="25"/>
      <c r="K2794" s="25"/>
      <c r="L2794" s="25"/>
      <c r="M2794" s="25"/>
      <c r="N2794" s="25" t="s">
        <v>15025</v>
      </c>
      <c r="O2794" s="25" t="s">
        <v>10630</v>
      </c>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5"/>
      <c r="AS2794" s="25"/>
      <c r="AT2794" s="25"/>
      <c r="AU2794" s="25"/>
      <c r="AV2794" s="25"/>
      <c r="AW2794" s="25"/>
      <c r="AX2794" s="25"/>
      <c r="AY2794" s="25"/>
      <c r="AZ2794" s="25"/>
      <c r="BA2794" s="25"/>
      <c r="BB2794" s="25"/>
      <c r="BC2794" s="25"/>
      <c r="BD2794" s="25"/>
      <c r="BE2794" s="25"/>
      <c r="BF2794" s="25"/>
      <c r="BG2794" s="25"/>
      <c r="BH2794" s="25"/>
      <c r="BI2794" s="25"/>
      <c r="BJ2794" s="25"/>
      <c r="BK2794" s="25"/>
      <c r="BL2794" s="27"/>
    </row>
    <row r="2795" spans="1:64" s="29" customFormat="1" ht="24" customHeight="1" x14ac:dyDescent="0.25">
      <c r="A2795" s="26">
        <f t="shared" si="41"/>
        <v>9</v>
      </c>
      <c r="B2795" s="25" t="s">
        <v>5726</v>
      </c>
      <c r="C2795" s="25"/>
      <c r="D2795" s="25" t="s">
        <v>5727</v>
      </c>
      <c r="E2795" s="25" t="s">
        <v>78</v>
      </c>
      <c r="F2795" s="25" t="s">
        <v>5728</v>
      </c>
      <c r="G2795" s="25" t="s">
        <v>74</v>
      </c>
      <c r="H2795" s="25" t="s">
        <v>69</v>
      </c>
      <c r="I2795" s="25"/>
      <c r="J2795" s="25"/>
      <c r="K2795" s="25"/>
      <c r="L2795" s="25"/>
      <c r="M2795" s="25" t="s">
        <v>70</v>
      </c>
      <c r="N2795" s="25"/>
      <c r="O2795" s="25"/>
      <c r="P2795" s="25"/>
      <c r="Q2795" s="25"/>
      <c r="R2795" s="25" t="s">
        <v>69</v>
      </c>
      <c r="S2795" s="25"/>
      <c r="T2795" s="25" t="s">
        <v>85</v>
      </c>
      <c r="U2795" s="25"/>
      <c r="V2795" s="25"/>
      <c r="W2795" s="25"/>
      <c r="X2795" s="25"/>
      <c r="Y2795" s="25"/>
      <c r="Z2795" s="25" t="s">
        <v>74</v>
      </c>
      <c r="AA2795" s="25"/>
      <c r="AB2795" s="25"/>
      <c r="AC2795" s="25"/>
      <c r="AD2795" s="25" t="s">
        <v>85</v>
      </c>
      <c r="AE2795" s="25"/>
      <c r="AF2795" s="25"/>
      <c r="AG2795" s="25"/>
      <c r="AH2795" s="25"/>
      <c r="AI2795" s="25" t="s">
        <v>85</v>
      </c>
      <c r="AJ2795" s="25"/>
      <c r="AK2795" s="25"/>
      <c r="AL2795" s="25"/>
      <c r="AM2795" s="25"/>
      <c r="AN2795" s="25"/>
      <c r="AO2795" s="25"/>
      <c r="AP2795" s="25"/>
      <c r="AQ2795" s="25"/>
      <c r="AR2795" s="25"/>
      <c r="AS2795" s="25"/>
      <c r="AT2795" s="25"/>
      <c r="AU2795" s="25"/>
      <c r="AV2795" s="25"/>
      <c r="AW2795" s="25"/>
      <c r="AX2795" s="25"/>
      <c r="AY2795" s="25"/>
      <c r="AZ2795" s="25" t="s">
        <v>74</v>
      </c>
      <c r="BA2795" s="25"/>
      <c r="BB2795" s="25"/>
      <c r="BC2795" s="25"/>
      <c r="BD2795" s="25"/>
      <c r="BE2795" s="25"/>
      <c r="BF2795" s="25"/>
      <c r="BG2795" s="25"/>
      <c r="BH2795" s="25"/>
      <c r="BI2795" s="25"/>
      <c r="BJ2795" s="25"/>
      <c r="BK2795" s="25"/>
      <c r="BL2795" s="27"/>
    </row>
    <row r="2796" spans="1:64" s="29" customFormat="1" ht="24" customHeight="1" x14ac:dyDescent="0.25">
      <c r="A2796" s="26">
        <f t="shared" si="41"/>
        <v>1</v>
      </c>
      <c r="B2796" s="25" t="s">
        <v>12393</v>
      </c>
      <c r="C2796" s="25"/>
      <c r="D2796" s="25" t="s">
        <v>5730</v>
      </c>
      <c r="E2796" s="25" t="s">
        <v>78</v>
      </c>
      <c r="F2796" s="25" t="s">
        <v>1545</v>
      </c>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5"/>
      <c r="AS2796" s="25"/>
      <c r="AT2796" s="25"/>
      <c r="AU2796" s="25"/>
      <c r="AV2796" s="25"/>
      <c r="AW2796" s="25"/>
      <c r="AX2796" s="25"/>
      <c r="AY2796" s="25" t="s">
        <v>74</v>
      </c>
      <c r="AZ2796" s="25"/>
      <c r="BA2796" s="25"/>
      <c r="BB2796" s="25"/>
      <c r="BC2796" s="25"/>
      <c r="BD2796" s="25"/>
      <c r="BE2796" s="25"/>
      <c r="BF2796" s="25"/>
      <c r="BG2796" s="25"/>
      <c r="BH2796" s="25"/>
      <c r="BI2796" s="25"/>
      <c r="BJ2796" s="25"/>
      <c r="BK2796" s="25"/>
      <c r="BL2796" s="27"/>
    </row>
    <row r="2797" spans="1:64" s="29" customFormat="1" ht="24" customHeight="1" x14ac:dyDescent="0.25">
      <c r="A2797" s="26">
        <f t="shared" si="41"/>
        <v>1</v>
      </c>
      <c r="B2797" s="25" t="s">
        <v>12394</v>
      </c>
      <c r="C2797" s="25"/>
      <c r="D2797" s="25" t="s">
        <v>5731</v>
      </c>
      <c r="E2797" s="25" t="s">
        <v>78</v>
      </c>
      <c r="F2797" s="25" t="s">
        <v>12395</v>
      </c>
      <c r="G2797" s="25"/>
      <c r="H2797" s="25"/>
      <c r="I2797" s="25"/>
      <c r="J2797" s="25"/>
      <c r="K2797" s="25"/>
      <c r="L2797" s="25"/>
      <c r="M2797" s="25"/>
      <c r="N2797" s="25"/>
      <c r="O2797" s="25"/>
      <c r="P2797" s="25"/>
      <c r="Q2797" s="25"/>
      <c r="R2797" s="25"/>
      <c r="S2797" s="25"/>
      <c r="T2797" s="25"/>
      <c r="U2797" s="25"/>
      <c r="V2797" s="25" t="s">
        <v>70</v>
      </c>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5"/>
      <c r="AS2797" s="25"/>
      <c r="AT2797" s="25"/>
      <c r="AU2797" s="25"/>
      <c r="AV2797" s="25"/>
      <c r="AW2797" s="25"/>
      <c r="AX2797" s="25"/>
      <c r="AY2797" s="25"/>
      <c r="AZ2797" s="25"/>
      <c r="BA2797" s="25"/>
      <c r="BB2797" s="25"/>
      <c r="BC2797" s="25"/>
      <c r="BD2797" s="25"/>
      <c r="BE2797" s="25"/>
      <c r="BF2797" s="25"/>
      <c r="BG2797" s="25"/>
      <c r="BH2797" s="25"/>
      <c r="BI2797" s="25"/>
      <c r="BJ2797" s="25"/>
      <c r="BK2797" s="25"/>
      <c r="BL2797" s="27"/>
    </row>
    <row r="2798" spans="1:64" s="29" customFormat="1" ht="24" customHeight="1" x14ac:dyDescent="0.25">
      <c r="A2798" s="26">
        <f t="shared" si="41"/>
        <v>2</v>
      </c>
      <c r="B2798" s="25" t="s">
        <v>12396</v>
      </c>
      <c r="C2798" s="25"/>
      <c r="D2798" s="25" t="s">
        <v>5732</v>
      </c>
      <c r="E2798" s="25" t="s">
        <v>78</v>
      </c>
      <c r="F2798" s="25" t="s">
        <v>2761</v>
      </c>
      <c r="G2798" s="25"/>
      <c r="H2798" s="25"/>
      <c r="I2798" s="25"/>
      <c r="J2798" s="25"/>
      <c r="K2798" s="25"/>
      <c r="L2798" s="25"/>
      <c r="M2798" s="25" t="s">
        <v>70</v>
      </c>
      <c r="N2798" s="25"/>
      <c r="O2798" s="25"/>
      <c r="P2798" s="25"/>
      <c r="Q2798" s="25"/>
      <c r="R2798" s="25"/>
      <c r="S2798" s="25"/>
      <c r="T2798" s="25"/>
      <c r="U2798" s="25"/>
      <c r="V2798" s="25"/>
      <c r="W2798" s="25"/>
      <c r="X2798" s="25"/>
      <c r="Y2798" s="25"/>
      <c r="Z2798" s="25" t="s">
        <v>70</v>
      </c>
      <c r="AA2798" s="25"/>
      <c r="AB2798" s="25"/>
      <c r="AC2798" s="25"/>
      <c r="AD2798" s="25"/>
      <c r="AE2798" s="25"/>
      <c r="AF2798" s="25"/>
      <c r="AG2798" s="25"/>
      <c r="AH2798" s="25"/>
      <c r="AI2798" s="25"/>
      <c r="AJ2798" s="25"/>
      <c r="AK2798" s="25"/>
      <c r="AL2798" s="25"/>
      <c r="AM2798" s="25"/>
      <c r="AN2798" s="25"/>
      <c r="AO2798" s="25"/>
      <c r="AP2798" s="25"/>
      <c r="AQ2798" s="25"/>
      <c r="AR2798" s="25"/>
      <c r="AS2798" s="25"/>
      <c r="AT2798" s="25"/>
      <c r="AU2798" s="25"/>
      <c r="AV2798" s="25"/>
      <c r="AW2798" s="25"/>
      <c r="AX2798" s="25"/>
      <c r="AY2798" s="25"/>
      <c r="AZ2798" s="25"/>
      <c r="BA2798" s="25"/>
      <c r="BB2798" s="25"/>
      <c r="BC2798" s="25"/>
      <c r="BD2798" s="25"/>
      <c r="BE2798" s="25"/>
      <c r="BF2798" s="25"/>
      <c r="BG2798" s="25"/>
      <c r="BH2798" s="25"/>
      <c r="BI2798" s="25"/>
      <c r="BJ2798" s="25"/>
      <c r="BK2798" s="25"/>
      <c r="BL2798" s="27"/>
    </row>
    <row r="2799" spans="1:64" s="29" customFormat="1" ht="24" customHeight="1" x14ac:dyDescent="0.25">
      <c r="A2799" s="26">
        <f t="shared" si="41"/>
        <v>27</v>
      </c>
      <c r="B2799" s="25" t="s">
        <v>12397</v>
      </c>
      <c r="C2799" s="25"/>
      <c r="D2799" s="25" t="s">
        <v>5733</v>
      </c>
      <c r="E2799" s="25" t="s">
        <v>78</v>
      </c>
      <c r="F2799" s="25" t="s">
        <v>534</v>
      </c>
      <c r="G2799" s="25"/>
      <c r="H2799" s="25"/>
      <c r="I2799" s="25"/>
      <c r="J2799" s="25" t="s">
        <v>69</v>
      </c>
      <c r="K2799" s="25"/>
      <c r="L2799" s="25" t="s">
        <v>69</v>
      </c>
      <c r="M2799" s="25" t="s">
        <v>70</v>
      </c>
      <c r="N2799" s="25"/>
      <c r="O2799" s="25"/>
      <c r="P2799" s="25" t="s">
        <v>69</v>
      </c>
      <c r="Q2799" s="25"/>
      <c r="R2799" s="25" t="s">
        <v>69</v>
      </c>
      <c r="S2799" s="25"/>
      <c r="T2799" s="25" t="s">
        <v>85</v>
      </c>
      <c r="U2799" s="25" t="s">
        <v>69</v>
      </c>
      <c r="V2799" s="25"/>
      <c r="W2799" s="25"/>
      <c r="X2799" s="25" t="s">
        <v>85</v>
      </c>
      <c r="Y2799" s="25" t="s">
        <v>69</v>
      </c>
      <c r="Z2799" s="25" t="s">
        <v>69</v>
      </c>
      <c r="AA2799" s="25" t="s">
        <v>10632</v>
      </c>
      <c r="AB2799" s="25" t="s">
        <v>85</v>
      </c>
      <c r="AC2799" s="25"/>
      <c r="AD2799" s="25"/>
      <c r="AE2799" s="25" t="s">
        <v>69</v>
      </c>
      <c r="AF2799" s="25" t="s">
        <v>69</v>
      </c>
      <c r="AG2799" s="25"/>
      <c r="AH2799" s="25"/>
      <c r="AI2799" s="25" t="s">
        <v>85</v>
      </c>
      <c r="AJ2799" s="25"/>
      <c r="AK2799" s="25"/>
      <c r="AL2799" s="25" t="s">
        <v>69</v>
      </c>
      <c r="AM2799" s="25" t="s">
        <v>85</v>
      </c>
      <c r="AN2799" s="25" t="s">
        <v>85</v>
      </c>
      <c r="AO2799" s="25" t="s">
        <v>85</v>
      </c>
      <c r="AP2799" s="25" t="s">
        <v>14947</v>
      </c>
      <c r="AQ2799" s="25"/>
      <c r="AR2799" s="25"/>
      <c r="AS2799" s="25"/>
      <c r="AT2799" s="25"/>
      <c r="AU2799" s="25"/>
      <c r="AV2799" s="25" t="s">
        <v>69</v>
      </c>
      <c r="AW2799" s="25"/>
      <c r="AX2799" s="25"/>
      <c r="AY2799" s="25" t="s">
        <v>74</v>
      </c>
      <c r="AZ2799" s="25" t="s">
        <v>74</v>
      </c>
      <c r="BA2799" s="25" t="s">
        <v>14956</v>
      </c>
      <c r="BB2799" s="25"/>
      <c r="BC2799" s="25"/>
      <c r="BD2799" s="25"/>
      <c r="BE2799" s="25"/>
      <c r="BF2799" s="25" t="s">
        <v>85</v>
      </c>
      <c r="BG2799" s="25"/>
      <c r="BH2799" s="25" t="s">
        <v>69</v>
      </c>
      <c r="BI2799" s="25"/>
      <c r="BJ2799" s="25"/>
      <c r="BK2799" s="25" t="s">
        <v>74</v>
      </c>
      <c r="BL2799" s="27"/>
    </row>
    <row r="2800" spans="1:64" s="29" customFormat="1" ht="24" customHeight="1" x14ac:dyDescent="0.25">
      <c r="A2800" s="26">
        <f t="shared" si="41"/>
        <v>1</v>
      </c>
      <c r="B2800" s="25" t="s">
        <v>12398</v>
      </c>
      <c r="C2800" s="25" t="s">
        <v>86</v>
      </c>
      <c r="D2800" s="25" t="s">
        <v>5734</v>
      </c>
      <c r="E2800" s="25" t="s">
        <v>78</v>
      </c>
      <c r="F2800" s="25" t="s">
        <v>638</v>
      </c>
      <c r="G2800" s="25"/>
      <c r="H2800" s="25"/>
      <c r="I2800" s="25"/>
      <c r="J2800" s="25"/>
      <c r="K2800" s="25"/>
      <c r="L2800" s="25"/>
      <c r="M2800" s="25" t="s">
        <v>70</v>
      </c>
      <c r="N2800" s="25"/>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5"/>
      <c r="AS2800" s="25"/>
      <c r="AT2800" s="25"/>
      <c r="AU2800" s="25"/>
      <c r="AV2800" s="25"/>
      <c r="AW2800" s="25"/>
      <c r="AX2800" s="25"/>
      <c r="AY2800" s="25"/>
      <c r="AZ2800" s="25"/>
      <c r="BA2800" s="25"/>
      <c r="BB2800" s="25"/>
      <c r="BC2800" s="25"/>
      <c r="BD2800" s="25"/>
      <c r="BE2800" s="25"/>
      <c r="BF2800" s="25"/>
      <c r="BG2800" s="25"/>
      <c r="BH2800" s="25"/>
      <c r="BI2800" s="25"/>
      <c r="BJ2800" s="25"/>
      <c r="BK2800" s="25"/>
      <c r="BL2800" s="27" t="s">
        <v>86</v>
      </c>
    </row>
    <row r="2801" spans="1:64" s="29" customFormat="1" ht="24" customHeight="1" x14ac:dyDescent="0.25">
      <c r="A2801" s="26">
        <f t="shared" si="41"/>
        <v>0</v>
      </c>
      <c r="B2801" s="25" t="s">
        <v>12399</v>
      </c>
      <c r="C2801" s="25" t="s">
        <v>86</v>
      </c>
      <c r="D2801" s="25" t="s">
        <v>5735</v>
      </c>
      <c r="E2801" s="25" t="s">
        <v>78</v>
      </c>
      <c r="F2801" s="25" t="s">
        <v>4345</v>
      </c>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5"/>
      <c r="AS2801" s="25"/>
      <c r="AT2801" s="25"/>
      <c r="AU2801" s="25"/>
      <c r="AV2801" s="25"/>
      <c r="AW2801" s="25"/>
      <c r="AX2801" s="25"/>
      <c r="AY2801" s="25"/>
      <c r="AZ2801" s="25"/>
      <c r="BA2801" s="25"/>
      <c r="BB2801" s="25"/>
      <c r="BC2801" s="25"/>
      <c r="BD2801" s="25"/>
      <c r="BE2801" s="25"/>
      <c r="BF2801" s="25"/>
      <c r="BG2801" s="25"/>
      <c r="BH2801" s="25"/>
      <c r="BI2801" s="25"/>
      <c r="BJ2801" s="25"/>
      <c r="BK2801" s="25"/>
      <c r="BL2801" s="27" t="s">
        <v>86</v>
      </c>
    </row>
    <row r="2802" spans="1:64" s="29" customFormat="1" ht="24" customHeight="1" x14ac:dyDescent="0.25">
      <c r="A2802" s="26">
        <f t="shared" si="41"/>
        <v>0</v>
      </c>
      <c r="B2802" s="27" t="s">
        <v>12400</v>
      </c>
      <c r="C2802" s="25" t="s">
        <v>86</v>
      </c>
      <c r="D2802" s="27" t="s">
        <v>5736</v>
      </c>
      <c r="E2802" s="25" t="s">
        <v>78</v>
      </c>
      <c r="F2802" s="27" t="s">
        <v>465</v>
      </c>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C2802" s="25"/>
      <c r="AD2802" s="25"/>
      <c r="AE2802" s="25"/>
      <c r="AF2802" s="25"/>
      <c r="AG2802" s="25"/>
      <c r="AH2802" s="28"/>
      <c r="AI2802" s="25"/>
      <c r="AJ2802" s="25"/>
      <c r="AK2802" s="25"/>
      <c r="AL2802" s="25"/>
      <c r="AM2802" s="25"/>
      <c r="AN2802" s="25"/>
      <c r="AO2802" s="25"/>
      <c r="AP2802" s="25"/>
      <c r="AQ2802" s="25"/>
      <c r="AR2802" s="25"/>
      <c r="AS2802" s="25"/>
      <c r="AT2802" s="25"/>
      <c r="AU2802" s="25"/>
      <c r="AV2802" s="25"/>
      <c r="AW2802" s="25"/>
      <c r="AX2802" s="25"/>
      <c r="AY2802" s="25"/>
      <c r="AZ2802" s="25"/>
      <c r="BA2802" s="25"/>
      <c r="BB2802" s="25"/>
      <c r="BC2802" s="25"/>
      <c r="BD2802" s="25"/>
      <c r="BE2802" s="25"/>
      <c r="BF2802" s="25"/>
      <c r="BG2802" s="25"/>
      <c r="BH2802" s="25"/>
      <c r="BI2802" s="25"/>
      <c r="BJ2802" s="25"/>
      <c r="BK2802" s="25"/>
      <c r="BL2802" s="27" t="s">
        <v>86</v>
      </c>
    </row>
    <row r="2803" spans="1:64" s="29" customFormat="1" ht="24" customHeight="1" x14ac:dyDescent="0.25">
      <c r="A2803" s="26">
        <f t="shared" si="41"/>
        <v>13</v>
      </c>
      <c r="B2803" s="25" t="s">
        <v>5737</v>
      </c>
      <c r="C2803" s="25"/>
      <c r="D2803" s="25" t="s">
        <v>5738</v>
      </c>
      <c r="E2803" s="25" t="s">
        <v>78</v>
      </c>
      <c r="F2803" s="25" t="s">
        <v>1545</v>
      </c>
      <c r="G2803" s="25" t="s">
        <v>67</v>
      </c>
      <c r="H2803" s="25" t="s">
        <v>69</v>
      </c>
      <c r="I2803" s="25"/>
      <c r="J2803" s="25"/>
      <c r="K2803" s="25"/>
      <c r="L2803" s="25"/>
      <c r="M2803" s="25" t="s">
        <v>70</v>
      </c>
      <c r="N2803" s="25" t="s">
        <v>75</v>
      </c>
      <c r="O2803" s="25"/>
      <c r="P2803" s="25"/>
      <c r="Q2803" s="25"/>
      <c r="R2803" s="25" t="s">
        <v>74</v>
      </c>
      <c r="S2803" s="25"/>
      <c r="T2803" s="25"/>
      <c r="U2803" s="25"/>
      <c r="V2803" s="25"/>
      <c r="W2803" s="25"/>
      <c r="X2803" s="25"/>
      <c r="Y2803" s="25"/>
      <c r="Z2803" s="25" t="s">
        <v>74</v>
      </c>
      <c r="AA2803" s="25"/>
      <c r="AB2803" s="25"/>
      <c r="AC2803" s="25"/>
      <c r="AD2803" s="25" t="s">
        <v>14885</v>
      </c>
      <c r="AE2803" s="25"/>
      <c r="AF2803" s="25"/>
      <c r="AG2803" s="25"/>
      <c r="AH2803" s="25"/>
      <c r="AI2803" s="25" t="s">
        <v>85</v>
      </c>
      <c r="AJ2803" s="25"/>
      <c r="AK2803" s="25"/>
      <c r="AL2803" s="25"/>
      <c r="AM2803" s="25"/>
      <c r="AN2803" s="25" t="s">
        <v>74</v>
      </c>
      <c r="AO2803" s="25" t="s">
        <v>10632</v>
      </c>
      <c r="AP2803" s="25"/>
      <c r="AQ2803" s="25"/>
      <c r="AR2803" s="25"/>
      <c r="AS2803" s="25"/>
      <c r="AT2803" s="25"/>
      <c r="AU2803" s="25" t="s">
        <v>10666</v>
      </c>
      <c r="AV2803" s="25" t="s">
        <v>69</v>
      </c>
      <c r="AW2803" s="25"/>
      <c r="AX2803" s="25"/>
      <c r="AY2803" s="25" t="s">
        <v>74</v>
      </c>
      <c r="AZ2803" s="25"/>
      <c r="BA2803" s="25"/>
      <c r="BB2803" s="25"/>
      <c r="BC2803" s="25"/>
      <c r="BD2803" s="25"/>
      <c r="BE2803" s="25"/>
      <c r="BF2803" s="25"/>
      <c r="BG2803" s="25"/>
      <c r="BH2803" s="25"/>
      <c r="BI2803" s="25"/>
      <c r="BJ2803" s="25"/>
      <c r="BK2803" s="25"/>
      <c r="BL2803" s="27"/>
    </row>
    <row r="2804" spans="1:64" s="29" customFormat="1" ht="24" customHeight="1" x14ac:dyDescent="0.25">
      <c r="A2804" s="26">
        <f t="shared" si="41"/>
        <v>1</v>
      </c>
      <c r="B2804" s="25" t="s">
        <v>12401</v>
      </c>
      <c r="C2804" s="25" t="s">
        <v>86</v>
      </c>
      <c r="D2804" s="25" t="s">
        <v>5739</v>
      </c>
      <c r="E2804" s="25" t="s">
        <v>78</v>
      </c>
      <c r="F2804" s="25" t="s">
        <v>5740</v>
      </c>
      <c r="G2804" s="25"/>
      <c r="H2804" s="25"/>
      <c r="I2804" s="25"/>
      <c r="J2804" s="25"/>
      <c r="K2804" s="25"/>
      <c r="L2804" s="25"/>
      <c r="M2804" s="25" t="s">
        <v>70</v>
      </c>
      <c r="N2804" s="25"/>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5"/>
      <c r="AS2804" s="25"/>
      <c r="AT2804" s="25"/>
      <c r="AU2804" s="25"/>
      <c r="AV2804" s="25"/>
      <c r="AW2804" s="25"/>
      <c r="AX2804" s="25"/>
      <c r="AY2804" s="25"/>
      <c r="AZ2804" s="25"/>
      <c r="BA2804" s="25"/>
      <c r="BB2804" s="25"/>
      <c r="BC2804" s="25"/>
      <c r="BD2804" s="25"/>
      <c r="BE2804" s="25"/>
      <c r="BF2804" s="25"/>
      <c r="BG2804" s="25"/>
      <c r="BH2804" s="25"/>
      <c r="BI2804" s="25"/>
      <c r="BJ2804" s="25"/>
      <c r="BK2804" s="25"/>
      <c r="BL2804" s="27" t="s">
        <v>86</v>
      </c>
    </row>
    <row r="2805" spans="1:64" s="29" customFormat="1" ht="24" customHeight="1" x14ac:dyDescent="0.25">
      <c r="A2805" s="26">
        <f t="shared" si="41"/>
        <v>1</v>
      </c>
      <c r="B2805" s="25" t="s">
        <v>12402</v>
      </c>
      <c r="C2805" s="25" t="s">
        <v>12388</v>
      </c>
      <c r="D2805" s="25" t="s">
        <v>5741</v>
      </c>
      <c r="E2805" s="25" t="s">
        <v>78</v>
      </c>
      <c r="F2805" s="25" t="s">
        <v>4804</v>
      </c>
      <c r="G2805" s="25"/>
      <c r="H2805" s="25"/>
      <c r="I2805" s="25"/>
      <c r="J2805" s="25"/>
      <c r="K2805" s="25"/>
      <c r="L2805" s="25"/>
      <c r="M2805" s="25"/>
      <c r="N2805" s="25"/>
      <c r="O2805" s="25"/>
      <c r="P2805" s="25"/>
      <c r="Q2805" s="25"/>
      <c r="R2805" s="25"/>
      <c r="S2805" s="25"/>
      <c r="T2805" s="25"/>
      <c r="U2805" s="25"/>
      <c r="V2805" s="25" t="s">
        <v>14722</v>
      </c>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5"/>
      <c r="AS2805" s="25"/>
      <c r="AT2805" s="25"/>
      <c r="AU2805" s="25"/>
      <c r="AV2805" s="25"/>
      <c r="AW2805" s="25"/>
      <c r="AX2805" s="25"/>
      <c r="AY2805" s="25"/>
      <c r="AZ2805" s="25"/>
      <c r="BA2805" s="25"/>
      <c r="BB2805" s="25"/>
      <c r="BC2805" s="25"/>
      <c r="BD2805" s="25"/>
      <c r="BE2805" s="25"/>
      <c r="BF2805" s="25"/>
      <c r="BG2805" s="25"/>
      <c r="BH2805" s="25"/>
      <c r="BI2805" s="25"/>
      <c r="BJ2805" s="25"/>
      <c r="BK2805" s="25"/>
      <c r="BL2805" s="27"/>
    </row>
    <row r="2806" spans="1:64" s="29" customFormat="1" ht="24" customHeight="1" x14ac:dyDescent="0.25">
      <c r="A2806" s="26">
        <f>COUNTA(G2806:BK2806)</f>
        <v>1</v>
      </c>
      <c r="B2806" s="25" t="s">
        <v>14700</v>
      </c>
      <c r="C2806" s="25"/>
      <c r="D2806" s="25" t="s">
        <v>14701</v>
      </c>
      <c r="E2806" s="25" t="s">
        <v>78</v>
      </c>
      <c r="F2806" s="25" t="s">
        <v>10664</v>
      </c>
      <c r="G2806" s="25"/>
      <c r="H2806" s="25"/>
      <c r="I2806" s="25"/>
      <c r="J2806" s="25"/>
      <c r="K2806" s="25"/>
      <c r="L2806" s="25"/>
      <c r="M2806" s="25"/>
      <c r="N2806" s="25"/>
      <c r="O2806" s="25"/>
      <c r="P2806" s="25"/>
      <c r="Q2806" s="25"/>
      <c r="R2806" s="25"/>
      <c r="S2806" s="25"/>
      <c r="T2806" s="25"/>
      <c r="U2806" s="25" t="s">
        <v>14699</v>
      </c>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5"/>
      <c r="AS2806" s="25"/>
      <c r="AT2806" s="25"/>
      <c r="AU2806" s="25"/>
      <c r="AV2806" s="25"/>
      <c r="AW2806" s="25"/>
      <c r="AX2806" s="25"/>
      <c r="AY2806" s="25"/>
      <c r="AZ2806" s="25"/>
      <c r="BA2806" s="25"/>
      <c r="BB2806" s="25"/>
      <c r="BC2806" s="25"/>
      <c r="BD2806" s="25"/>
      <c r="BE2806" s="25"/>
      <c r="BF2806" s="25"/>
      <c r="BG2806" s="25"/>
      <c r="BH2806" s="25"/>
      <c r="BI2806" s="25"/>
      <c r="BJ2806" s="25"/>
      <c r="BK2806" s="25"/>
      <c r="BL2806" s="27"/>
    </row>
    <row r="2807" spans="1:64" s="29" customFormat="1" ht="24" customHeight="1" x14ac:dyDescent="0.25">
      <c r="A2807" s="26">
        <f t="shared" si="41"/>
        <v>1</v>
      </c>
      <c r="B2807" s="25" t="s">
        <v>12403</v>
      </c>
      <c r="C2807" s="25"/>
      <c r="D2807" s="25" t="s">
        <v>5742</v>
      </c>
      <c r="E2807" s="25" t="s">
        <v>78</v>
      </c>
      <c r="F2807" s="25" t="s">
        <v>5743</v>
      </c>
      <c r="G2807" s="25"/>
      <c r="H2807" s="25"/>
      <c r="I2807" s="25"/>
      <c r="J2807" s="25"/>
      <c r="K2807" s="25"/>
      <c r="L2807" s="25"/>
      <c r="M2807" s="25" t="s">
        <v>67</v>
      </c>
      <c r="N2807" s="25"/>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5"/>
      <c r="AS2807" s="25"/>
      <c r="AT2807" s="25"/>
      <c r="AU2807" s="25"/>
      <c r="AV2807" s="25"/>
      <c r="AW2807" s="25"/>
      <c r="AX2807" s="25"/>
      <c r="AY2807" s="25"/>
      <c r="AZ2807" s="25"/>
      <c r="BA2807" s="25"/>
      <c r="BB2807" s="25"/>
      <c r="BC2807" s="25"/>
      <c r="BD2807" s="25"/>
      <c r="BE2807" s="25"/>
      <c r="BF2807" s="25"/>
      <c r="BG2807" s="25"/>
      <c r="BH2807" s="25"/>
      <c r="BI2807" s="25"/>
      <c r="BJ2807" s="25"/>
      <c r="BK2807" s="25"/>
      <c r="BL2807" s="27"/>
    </row>
    <row r="2808" spans="1:64" s="29" customFormat="1" ht="24" customHeight="1" x14ac:dyDescent="0.25">
      <c r="A2808" s="26">
        <f t="shared" si="41"/>
        <v>5</v>
      </c>
      <c r="B2808" s="25" t="s">
        <v>5744</v>
      </c>
      <c r="C2808" s="25"/>
      <c r="D2808" s="25" t="s">
        <v>5745</v>
      </c>
      <c r="E2808" s="25" t="s">
        <v>65</v>
      </c>
      <c r="F2808" s="25" t="s">
        <v>5746</v>
      </c>
      <c r="G2808" s="25" t="s">
        <v>67</v>
      </c>
      <c r="H2808" s="25"/>
      <c r="I2808" s="25"/>
      <c r="J2808" s="25"/>
      <c r="K2808" s="25"/>
      <c r="L2808" s="25"/>
      <c r="M2808" s="25"/>
      <c r="N2808" s="25" t="s">
        <v>67</v>
      </c>
      <c r="O2808" s="25" t="s">
        <v>69</v>
      </c>
      <c r="P2808" s="25"/>
      <c r="Q2808" s="25" t="s">
        <v>69</v>
      </c>
      <c r="R2808" s="25"/>
      <c r="S2808" s="25"/>
      <c r="T2808" s="25"/>
      <c r="U2808" s="25"/>
      <c r="V2808" s="25" t="s">
        <v>67</v>
      </c>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5"/>
      <c r="AS2808" s="25"/>
      <c r="AT2808" s="25"/>
      <c r="AU2808" s="25"/>
      <c r="AV2808" s="25"/>
      <c r="AW2808" s="25"/>
      <c r="AX2808" s="25"/>
      <c r="AY2808" s="25"/>
      <c r="AZ2808" s="25"/>
      <c r="BA2808" s="25"/>
      <c r="BB2808" s="25"/>
      <c r="BC2808" s="25"/>
      <c r="BD2808" s="25"/>
      <c r="BE2808" s="25"/>
      <c r="BF2808" s="25"/>
      <c r="BG2808" s="25"/>
      <c r="BH2808" s="25"/>
      <c r="BI2808" s="25"/>
      <c r="BJ2808" s="25"/>
      <c r="BK2808" s="25"/>
      <c r="BL2808" s="27"/>
    </row>
    <row r="2809" spans="1:64" s="29" customFormat="1" ht="24" customHeight="1" x14ac:dyDescent="0.25">
      <c r="A2809" s="26">
        <f>COUNTA(G2809:BK2809)</f>
        <v>1</v>
      </c>
      <c r="B2809" s="25" t="s">
        <v>14494</v>
      </c>
      <c r="C2809" s="25"/>
      <c r="D2809" s="25" t="s">
        <v>14495</v>
      </c>
      <c r="E2809" s="25" t="s">
        <v>14496</v>
      </c>
      <c r="F2809" s="25" t="s">
        <v>14497</v>
      </c>
      <c r="G2809" s="25"/>
      <c r="H2809" s="25" t="s">
        <v>14479</v>
      </c>
      <c r="I2809" s="25"/>
      <c r="J2809" s="25"/>
      <c r="K2809" s="25"/>
      <c r="L2809" s="25"/>
      <c r="M2809" s="25"/>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5"/>
      <c r="AS2809" s="25"/>
      <c r="AT2809" s="25"/>
      <c r="AU2809" s="25"/>
      <c r="AV2809" s="25"/>
      <c r="AW2809" s="25"/>
      <c r="AX2809" s="25"/>
      <c r="AY2809" s="25"/>
      <c r="AZ2809" s="25"/>
      <c r="BA2809" s="25"/>
      <c r="BB2809" s="25"/>
      <c r="BC2809" s="25"/>
      <c r="BD2809" s="25"/>
      <c r="BE2809" s="25"/>
      <c r="BF2809" s="25"/>
      <c r="BG2809" s="25"/>
      <c r="BH2809" s="25"/>
      <c r="BI2809" s="25"/>
      <c r="BJ2809" s="25"/>
      <c r="BK2809" s="25"/>
      <c r="BL2809" s="27"/>
    </row>
    <row r="2810" spans="1:64" s="29" customFormat="1" ht="24" customHeight="1" x14ac:dyDescent="0.25">
      <c r="A2810" s="26">
        <f t="shared" si="41"/>
        <v>1</v>
      </c>
      <c r="B2810" s="25" t="s">
        <v>12404</v>
      </c>
      <c r="C2810" s="25" t="s">
        <v>12388</v>
      </c>
      <c r="D2810" s="25" t="s">
        <v>5747</v>
      </c>
      <c r="E2810" s="25" t="s">
        <v>78</v>
      </c>
      <c r="F2810" s="25" t="s">
        <v>5748</v>
      </c>
      <c r="G2810" s="25"/>
      <c r="H2810" s="25"/>
      <c r="I2810" s="25"/>
      <c r="J2810" s="25"/>
      <c r="K2810" s="25"/>
      <c r="L2810" s="25"/>
      <c r="M2810" s="25"/>
      <c r="N2810" s="25"/>
      <c r="O2810" s="25"/>
      <c r="P2810" s="25"/>
      <c r="Q2810" s="25"/>
      <c r="R2810" s="25"/>
      <c r="S2810" s="25"/>
      <c r="T2810" s="25"/>
      <c r="U2810" s="25"/>
      <c r="V2810" s="25" t="s">
        <v>70</v>
      </c>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5"/>
      <c r="AS2810" s="25"/>
      <c r="AT2810" s="25"/>
      <c r="AU2810" s="25"/>
      <c r="AV2810" s="25"/>
      <c r="AW2810" s="25"/>
      <c r="AX2810" s="25"/>
      <c r="AY2810" s="25"/>
      <c r="AZ2810" s="25"/>
      <c r="BA2810" s="25"/>
      <c r="BB2810" s="25"/>
      <c r="BC2810" s="25"/>
      <c r="BD2810" s="25"/>
      <c r="BE2810" s="25"/>
      <c r="BF2810" s="25"/>
      <c r="BG2810" s="25"/>
      <c r="BH2810" s="25"/>
      <c r="BI2810" s="25"/>
      <c r="BJ2810" s="25"/>
      <c r="BK2810" s="25"/>
      <c r="BL2810" s="27"/>
    </row>
    <row r="2811" spans="1:64" s="29" customFormat="1" ht="24" customHeight="1" x14ac:dyDescent="0.25">
      <c r="A2811" s="26">
        <f t="shared" si="41"/>
        <v>1</v>
      </c>
      <c r="B2811" s="25" t="s">
        <v>5749</v>
      </c>
      <c r="C2811" s="25" t="s">
        <v>86</v>
      </c>
      <c r="D2811" s="25" t="s">
        <v>5750</v>
      </c>
      <c r="E2811" s="25" t="s">
        <v>65</v>
      </c>
      <c r="F2811" s="25" t="s">
        <v>5751</v>
      </c>
      <c r="G2811" s="25" t="s">
        <v>70</v>
      </c>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5"/>
      <c r="AS2811" s="25"/>
      <c r="AT2811" s="25"/>
      <c r="AU2811" s="25"/>
      <c r="AV2811" s="25"/>
      <c r="AW2811" s="25"/>
      <c r="AX2811" s="25"/>
      <c r="AY2811" s="25"/>
      <c r="AZ2811" s="25"/>
      <c r="BA2811" s="25"/>
      <c r="BB2811" s="25"/>
      <c r="BC2811" s="25"/>
      <c r="BD2811" s="25"/>
      <c r="BE2811" s="25"/>
      <c r="BF2811" s="25"/>
      <c r="BG2811" s="25"/>
      <c r="BH2811" s="25"/>
      <c r="BI2811" s="25"/>
      <c r="BJ2811" s="25"/>
      <c r="BK2811" s="25"/>
      <c r="BL2811" s="27" t="s">
        <v>86</v>
      </c>
    </row>
    <row r="2812" spans="1:64" s="29" customFormat="1" ht="24" customHeight="1" x14ac:dyDescent="0.25">
      <c r="A2812" s="26">
        <f t="shared" si="41"/>
        <v>1</v>
      </c>
      <c r="B2812" s="25" t="s">
        <v>12405</v>
      </c>
      <c r="C2812" s="25"/>
      <c r="D2812" s="25" t="s">
        <v>5752</v>
      </c>
      <c r="E2812" s="25" t="s">
        <v>78</v>
      </c>
      <c r="F2812" s="25" t="s">
        <v>5753</v>
      </c>
      <c r="G2812" s="25"/>
      <c r="H2812" s="25"/>
      <c r="I2812" s="25"/>
      <c r="J2812" s="25"/>
      <c r="K2812" s="25"/>
      <c r="L2812" s="25"/>
      <c r="M2812" s="25"/>
      <c r="N2812" s="25"/>
      <c r="O2812" s="25"/>
      <c r="P2812" s="25"/>
      <c r="Q2812" s="25"/>
      <c r="R2812" s="25"/>
      <c r="S2812" s="25"/>
      <c r="T2812" s="25"/>
      <c r="U2812" s="25"/>
      <c r="V2812" s="25"/>
      <c r="W2812" s="25"/>
      <c r="X2812" s="25"/>
      <c r="Y2812" s="25" t="s">
        <v>69</v>
      </c>
      <c r="Z2812" s="25"/>
      <c r="AA2812" s="25"/>
      <c r="AB2812" s="25"/>
      <c r="AC2812" s="25"/>
      <c r="AD2812" s="25"/>
      <c r="AE2812" s="25"/>
      <c r="AF2812" s="25"/>
      <c r="AG2812" s="25"/>
      <c r="AH2812" s="25"/>
      <c r="AI2812" s="25"/>
      <c r="AJ2812" s="25"/>
      <c r="AK2812" s="25"/>
      <c r="AL2812" s="25"/>
      <c r="AM2812" s="25"/>
      <c r="AN2812" s="25"/>
      <c r="AO2812" s="25"/>
      <c r="AP2812" s="25"/>
      <c r="AQ2812" s="25"/>
      <c r="AR2812" s="25"/>
      <c r="AS2812" s="25"/>
      <c r="AT2812" s="25"/>
      <c r="AU2812" s="25"/>
      <c r="AV2812" s="25"/>
      <c r="AW2812" s="25"/>
      <c r="AX2812" s="25"/>
      <c r="AY2812" s="25"/>
      <c r="AZ2812" s="25"/>
      <c r="BA2812" s="25"/>
      <c r="BB2812" s="25"/>
      <c r="BC2812" s="25"/>
      <c r="BD2812" s="25"/>
      <c r="BE2812" s="25"/>
      <c r="BF2812" s="25"/>
      <c r="BG2812" s="25"/>
      <c r="BH2812" s="25"/>
      <c r="BI2812" s="25"/>
      <c r="BJ2812" s="25"/>
      <c r="BK2812" s="25"/>
      <c r="BL2812" s="27"/>
    </row>
    <row r="2813" spans="1:64" s="29" customFormat="1" ht="24" customHeight="1" x14ac:dyDescent="0.25">
      <c r="A2813" s="26">
        <f t="shared" si="41"/>
        <v>1</v>
      </c>
      <c r="B2813" s="25" t="s">
        <v>12406</v>
      </c>
      <c r="C2813" s="25"/>
      <c r="D2813" s="25" t="s">
        <v>5754</v>
      </c>
      <c r="E2813" s="25" t="s">
        <v>78</v>
      </c>
      <c r="F2813" s="25" t="s">
        <v>5755</v>
      </c>
      <c r="G2813" s="25"/>
      <c r="H2813" s="25"/>
      <c r="I2813" s="25"/>
      <c r="J2813" s="25"/>
      <c r="K2813" s="25"/>
      <c r="L2813" s="25"/>
      <c r="M2813" s="25"/>
      <c r="N2813" s="25"/>
      <c r="O2813" s="25"/>
      <c r="P2813" s="25"/>
      <c r="Q2813" s="25"/>
      <c r="R2813" s="25"/>
      <c r="S2813" s="25"/>
      <c r="T2813" s="25"/>
      <c r="U2813" s="25"/>
      <c r="V2813" s="25" t="s">
        <v>70</v>
      </c>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c r="BI2813" s="25"/>
      <c r="BJ2813" s="25"/>
      <c r="BK2813" s="25"/>
      <c r="BL2813" s="27"/>
    </row>
    <row r="2814" spans="1:64" s="29" customFormat="1" ht="24" customHeight="1" x14ac:dyDescent="0.25">
      <c r="A2814" s="26">
        <f t="shared" si="41"/>
        <v>1</v>
      </c>
      <c r="B2814" s="25" t="s">
        <v>5756</v>
      </c>
      <c r="C2814" s="25"/>
      <c r="D2814" s="25" t="s">
        <v>5757</v>
      </c>
      <c r="E2814" s="25" t="s">
        <v>78</v>
      </c>
      <c r="F2814" s="25" t="s">
        <v>5755</v>
      </c>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t="s">
        <v>69</v>
      </c>
      <c r="AQ2814" s="25"/>
      <c r="AR2814" s="25"/>
      <c r="AS2814" s="25"/>
      <c r="AT2814" s="25"/>
      <c r="AU2814" s="25"/>
      <c r="AV2814" s="25"/>
      <c r="AW2814" s="25"/>
      <c r="AX2814" s="25"/>
      <c r="AY2814" s="25"/>
      <c r="AZ2814" s="25"/>
      <c r="BA2814" s="25"/>
      <c r="BB2814" s="25"/>
      <c r="BC2814" s="25"/>
      <c r="BD2814" s="25"/>
      <c r="BE2814" s="25"/>
      <c r="BF2814" s="25"/>
      <c r="BG2814" s="25"/>
      <c r="BH2814" s="25"/>
      <c r="BI2814" s="25"/>
      <c r="BJ2814" s="25"/>
      <c r="BK2814" s="25"/>
      <c r="BL2814" s="27"/>
    </row>
    <row r="2815" spans="1:64" s="29" customFormat="1" ht="24" customHeight="1" x14ac:dyDescent="0.25">
      <c r="A2815" s="26">
        <f t="shared" si="41"/>
        <v>2</v>
      </c>
      <c r="B2815" s="39" t="s">
        <v>12407</v>
      </c>
      <c r="C2815" s="31"/>
      <c r="D2815" s="27" t="s">
        <v>5758</v>
      </c>
      <c r="E2815" s="27" t="s">
        <v>78</v>
      </c>
      <c r="F2815" s="27" t="s">
        <v>14775</v>
      </c>
      <c r="G2815" s="25"/>
      <c r="H2815" s="25"/>
      <c r="I2815" s="25"/>
      <c r="J2815" s="25"/>
      <c r="K2815" s="25"/>
      <c r="L2815" s="25"/>
      <c r="M2815" s="25"/>
      <c r="N2815" s="25"/>
      <c r="O2815" s="25"/>
      <c r="P2815" s="25"/>
      <c r="Q2815" s="25"/>
      <c r="R2815" s="25"/>
      <c r="S2815" s="25"/>
      <c r="T2815" s="25"/>
      <c r="U2815" s="25"/>
      <c r="V2815" s="25" t="s">
        <v>14722</v>
      </c>
      <c r="W2815" s="25"/>
      <c r="X2815" s="25"/>
      <c r="Y2815" s="25"/>
      <c r="Z2815" s="25"/>
      <c r="AA2815" s="25"/>
      <c r="AB2815" s="25"/>
      <c r="AC2815" s="25"/>
      <c r="AD2815" s="25"/>
      <c r="AE2815" s="25"/>
      <c r="AF2815" s="25"/>
      <c r="AG2815" s="25"/>
      <c r="AH2815" s="25"/>
      <c r="AI2815" s="25"/>
      <c r="AJ2815" s="25"/>
      <c r="AK2815" s="25"/>
      <c r="AL2815" s="25"/>
      <c r="AM2815" s="25"/>
      <c r="AN2815" s="25"/>
      <c r="AO2815" s="25"/>
      <c r="AP2815" s="25" t="s">
        <v>14947</v>
      </c>
      <c r="AQ2815" s="25"/>
      <c r="AR2815" s="25"/>
      <c r="AS2815" s="25"/>
      <c r="AT2815" s="25"/>
      <c r="AU2815" s="25"/>
      <c r="AV2815" s="25"/>
      <c r="AW2815" s="25"/>
      <c r="AX2815" s="25"/>
      <c r="AY2815" s="25"/>
      <c r="AZ2815" s="25"/>
      <c r="BA2815" s="25"/>
      <c r="BB2815" s="25"/>
      <c r="BC2815" s="25"/>
      <c r="BD2815" s="25"/>
      <c r="BE2815" s="25"/>
      <c r="BF2815" s="25"/>
      <c r="BG2815" s="25"/>
      <c r="BH2815" s="25"/>
      <c r="BI2815" s="25"/>
      <c r="BJ2815" s="25"/>
      <c r="BK2815" s="25"/>
      <c r="BL2815" s="27"/>
    </row>
    <row r="2816" spans="1:64" s="29" customFormat="1" ht="24" customHeight="1" x14ac:dyDescent="0.25">
      <c r="A2816" s="26">
        <f>COUNTA(G2816:BK2816)</f>
        <v>1</v>
      </c>
      <c r="B2816" s="27" t="s">
        <v>14534</v>
      </c>
      <c r="C2816" s="27"/>
      <c r="D2816" s="27" t="s">
        <v>14536</v>
      </c>
      <c r="E2816" s="27" t="s">
        <v>14525</v>
      </c>
      <c r="F2816" s="27" t="s">
        <v>14535</v>
      </c>
      <c r="G2816" s="25"/>
      <c r="H2816" s="25" t="s">
        <v>10689</v>
      </c>
      <c r="I2816" s="25"/>
      <c r="J2816" s="25"/>
      <c r="K2816" s="25"/>
      <c r="L2816" s="25"/>
      <c r="M2816" s="25"/>
      <c r="N2816" s="25"/>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5"/>
      <c r="AS2816" s="25"/>
      <c r="AT2816" s="25"/>
      <c r="AU2816" s="25"/>
      <c r="AV2816" s="25"/>
      <c r="AW2816" s="25"/>
      <c r="AX2816" s="25"/>
      <c r="AY2816" s="25"/>
      <c r="AZ2816" s="25"/>
      <c r="BA2816" s="25"/>
      <c r="BB2816" s="25"/>
      <c r="BC2816" s="25"/>
      <c r="BD2816" s="25"/>
      <c r="BE2816" s="25"/>
      <c r="BF2816" s="25"/>
      <c r="BG2816" s="25"/>
      <c r="BH2816" s="25"/>
      <c r="BI2816" s="25"/>
      <c r="BJ2816" s="25"/>
      <c r="BK2816" s="25"/>
      <c r="BL2816" s="27"/>
    </row>
    <row r="2817" spans="1:64" s="29" customFormat="1" ht="24" customHeight="1" x14ac:dyDescent="0.25">
      <c r="A2817" s="26">
        <f t="shared" si="41"/>
        <v>1</v>
      </c>
      <c r="B2817" s="25" t="s">
        <v>12408</v>
      </c>
      <c r="C2817" s="25" t="s">
        <v>12388</v>
      </c>
      <c r="D2817" s="25" t="s">
        <v>5759</v>
      </c>
      <c r="E2817" s="25" t="s">
        <v>78</v>
      </c>
      <c r="F2817" s="25" t="s">
        <v>2834</v>
      </c>
      <c r="G2817" s="25" t="s">
        <v>70</v>
      </c>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c r="AY2817" s="25"/>
      <c r="AZ2817" s="25"/>
      <c r="BA2817" s="25"/>
      <c r="BB2817" s="25"/>
      <c r="BC2817" s="25"/>
      <c r="BD2817" s="25"/>
      <c r="BE2817" s="25"/>
      <c r="BF2817" s="25"/>
      <c r="BG2817" s="25"/>
      <c r="BH2817" s="25"/>
      <c r="BI2817" s="25"/>
      <c r="BJ2817" s="25"/>
      <c r="BK2817" s="25"/>
      <c r="BL2817" s="27"/>
    </row>
    <row r="2818" spans="1:64" s="29" customFormat="1" ht="24" customHeight="1" x14ac:dyDescent="0.25">
      <c r="A2818" s="26">
        <f t="shared" ref="A2818:A2882" si="42">COUNTA(G2818:BK2818)</f>
        <v>18</v>
      </c>
      <c r="B2818" s="25" t="s">
        <v>5760</v>
      </c>
      <c r="C2818" s="25"/>
      <c r="D2818" s="25" t="s">
        <v>5761</v>
      </c>
      <c r="E2818" s="25" t="s">
        <v>182</v>
      </c>
      <c r="F2818" s="25" t="s">
        <v>5762</v>
      </c>
      <c r="G2818" s="25" t="s">
        <v>74</v>
      </c>
      <c r="H2818" s="25"/>
      <c r="I2818" s="25"/>
      <c r="J2818" s="25" t="s">
        <v>69</v>
      </c>
      <c r="K2818" s="25"/>
      <c r="L2818" s="25"/>
      <c r="M2818" s="25"/>
      <c r="N2818" s="25"/>
      <c r="O2818" s="25"/>
      <c r="P2818" s="25"/>
      <c r="Q2818" s="25" t="s">
        <v>69</v>
      </c>
      <c r="R2818" s="25" t="s">
        <v>69</v>
      </c>
      <c r="S2818" s="25"/>
      <c r="T2818" s="25" t="s">
        <v>14688</v>
      </c>
      <c r="U2818" s="25"/>
      <c r="V2818" s="25"/>
      <c r="W2818" s="25"/>
      <c r="X2818" s="25" t="s">
        <v>85</v>
      </c>
      <c r="Y2818" s="25"/>
      <c r="Z2818" s="25"/>
      <c r="AA2818" s="25" t="s">
        <v>69</v>
      </c>
      <c r="AB2818" s="25" t="s">
        <v>85</v>
      </c>
      <c r="AC2818" s="25" t="s">
        <v>147</v>
      </c>
      <c r="AD2818" s="25"/>
      <c r="AE2818" s="25" t="s">
        <v>69</v>
      </c>
      <c r="AF2818" s="25"/>
      <c r="AG2818" s="25" t="s">
        <v>146</v>
      </c>
      <c r="AH2818" s="25" t="s">
        <v>4398</v>
      </c>
      <c r="AI2818" s="25"/>
      <c r="AJ2818" s="25"/>
      <c r="AK2818" s="25"/>
      <c r="AL2818" s="25" t="s">
        <v>69</v>
      </c>
      <c r="AM2818" s="25" t="s">
        <v>69</v>
      </c>
      <c r="AN2818" s="25" t="s">
        <v>69</v>
      </c>
      <c r="AO2818" s="25" t="s">
        <v>69</v>
      </c>
      <c r="AP2818" s="25"/>
      <c r="AQ2818" s="25"/>
      <c r="AR2818" s="25"/>
      <c r="AS2818" s="25"/>
      <c r="AT2818" s="25"/>
      <c r="AU2818" s="25"/>
      <c r="AV2818" s="25" t="s">
        <v>69</v>
      </c>
      <c r="AW2818" s="25"/>
      <c r="AX2818" s="25"/>
      <c r="AY2818" s="25" t="s">
        <v>69</v>
      </c>
      <c r="AZ2818" s="25"/>
      <c r="BA2818" s="25"/>
      <c r="BB2818" s="25"/>
      <c r="BC2818" s="25"/>
      <c r="BD2818" s="25"/>
      <c r="BE2818" s="25"/>
      <c r="BF2818" s="25"/>
      <c r="BG2818" s="25"/>
      <c r="BH2818" s="25"/>
      <c r="BI2818" s="25"/>
      <c r="BJ2818" s="25"/>
      <c r="BK2818" s="25"/>
      <c r="BL2818" s="27"/>
    </row>
    <row r="2819" spans="1:64" s="29" customFormat="1" ht="24" customHeight="1" x14ac:dyDescent="0.25">
      <c r="A2819" s="26">
        <f t="shared" si="42"/>
        <v>1</v>
      </c>
      <c r="B2819" s="25" t="s">
        <v>5763</v>
      </c>
      <c r="C2819" s="25"/>
      <c r="D2819" s="25" t="s">
        <v>5764</v>
      </c>
      <c r="E2819" s="25" t="s">
        <v>65</v>
      </c>
      <c r="F2819" s="25" t="s">
        <v>5765</v>
      </c>
      <c r="G2819" s="25" t="s">
        <v>70</v>
      </c>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5"/>
      <c r="AS2819" s="25"/>
      <c r="AT2819" s="25"/>
      <c r="AU2819" s="25"/>
      <c r="AV2819" s="25"/>
      <c r="AW2819" s="25"/>
      <c r="AX2819" s="25"/>
      <c r="AY2819" s="25"/>
      <c r="AZ2819" s="25"/>
      <c r="BA2819" s="25"/>
      <c r="BB2819" s="25"/>
      <c r="BC2819" s="25"/>
      <c r="BD2819" s="25"/>
      <c r="BE2819" s="25"/>
      <c r="BF2819" s="25"/>
      <c r="BG2819" s="25"/>
      <c r="BH2819" s="25"/>
      <c r="BI2819" s="25"/>
      <c r="BJ2819" s="25"/>
      <c r="BK2819" s="25"/>
      <c r="BL2819" s="27"/>
    </row>
    <row r="2820" spans="1:64" s="29" customFormat="1" ht="24" customHeight="1" x14ac:dyDescent="0.25">
      <c r="A2820" s="26">
        <f t="shared" si="42"/>
        <v>17</v>
      </c>
      <c r="B2820" s="25" t="s">
        <v>5766</v>
      </c>
      <c r="C2820" s="25"/>
      <c r="D2820" s="25" t="s">
        <v>5767</v>
      </c>
      <c r="E2820" s="25" t="s">
        <v>182</v>
      </c>
      <c r="F2820" s="25" t="s">
        <v>5768</v>
      </c>
      <c r="G2820" s="25" t="s">
        <v>74</v>
      </c>
      <c r="H2820" s="25" t="s">
        <v>10644</v>
      </c>
      <c r="I2820" s="25" t="s">
        <v>69</v>
      </c>
      <c r="J2820" s="25"/>
      <c r="K2820" s="25" t="s">
        <v>69</v>
      </c>
      <c r="L2820" s="25"/>
      <c r="M2820" s="25"/>
      <c r="N2820" s="25" t="s">
        <v>74</v>
      </c>
      <c r="O2820" s="25" t="s">
        <v>184</v>
      </c>
      <c r="P2820" s="25"/>
      <c r="Q2820" s="25"/>
      <c r="R2820" s="25" t="s">
        <v>69</v>
      </c>
      <c r="S2820" s="25"/>
      <c r="T2820" s="25"/>
      <c r="U2820" s="25"/>
      <c r="V2820" s="25"/>
      <c r="W2820" s="25"/>
      <c r="X2820" s="25"/>
      <c r="Y2820" s="25"/>
      <c r="Z2820" s="25"/>
      <c r="AA2820" s="25"/>
      <c r="AB2820" s="25"/>
      <c r="AC2820" s="25"/>
      <c r="AD2820" s="25"/>
      <c r="AE2820" s="25"/>
      <c r="AF2820" s="25"/>
      <c r="AG2820" s="25"/>
      <c r="AH2820" s="25"/>
      <c r="AI2820" s="25" t="s">
        <v>69</v>
      </c>
      <c r="AJ2820" s="25" t="s">
        <v>69</v>
      </c>
      <c r="AK2820" s="25" t="s">
        <v>69</v>
      </c>
      <c r="AL2820" s="25"/>
      <c r="AM2820" s="25"/>
      <c r="AN2820" s="25" t="s">
        <v>69</v>
      </c>
      <c r="AO2820" s="25"/>
      <c r="AP2820" s="25"/>
      <c r="AQ2820" s="25"/>
      <c r="AR2820" s="25"/>
      <c r="AS2820" s="25"/>
      <c r="AT2820" s="25"/>
      <c r="AU2820" s="25" t="s">
        <v>85</v>
      </c>
      <c r="AV2820" s="25"/>
      <c r="AW2820" s="25" t="s">
        <v>85</v>
      </c>
      <c r="AX2820" s="25"/>
      <c r="AY2820" s="25" t="s">
        <v>69</v>
      </c>
      <c r="AZ2820" s="25" t="s">
        <v>262</v>
      </c>
      <c r="BA2820" s="25"/>
      <c r="BB2820" s="25" t="s">
        <v>69</v>
      </c>
      <c r="BC2820" s="25"/>
      <c r="BD2820" s="25"/>
      <c r="BE2820" s="25"/>
      <c r="BF2820" s="25"/>
      <c r="BG2820" s="25"/>
      <c r="BH2820" s="25"/>
      <c r="BI2820" s="25" t="s">
        <v>146</v>
      </c>
      <c r="BJ2820" s="25"/>
      <c r="BK2820" s="25"/>
      <c r="BL2820" s="27"/>
    </row>
    <row r="2821" spans="1:64" s="29" customFormat="1" ht="24" customHeight="1" x14ac:dyDescent="0.25">
      <c r="A2821" s="26">
        <f t="shared" si="42"/>
        <v>1</v>
      </c>
      <c r="B2821" s="25" t="s">
        <v>12409</v>
      </c>
      <c r="C2821" s="25" t="s">
        <v>86</v>
      </c>
      <c r="D2821" s="25" t="s">
        <v>5769</v>
      </c>
      <c r="E2821" s="25" t="s">
        <v>78</v>
      </c>
      <c r="F2821" s="25" t="s">
        <v>5770</v>
      </c>
      <c r="G2821" s="25"/>
      <c r="H2821" s="25"/>
      <c r="I2821" s="25"/>
      <c r="J2821" s="25"/>
      <c r="K2821" s="25"/>
      <c r="L2821" s="25"/>
      <c r="M2821" s="25" t="s">
        <v>70</v>
      </c>
      <c r="N2821" s="25"/>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5"/>
      <c r="AS2821" s="25"/>
      <c r="AT2821" s="25"/>
      <c r="AU2821" s="25"/>
      <c r="AV2821" s="25"/>
      <c r="AW2821" s="25"/>
      <c r="AX2821" s="25"/>
      <c r="AY2821" s="25"/>
      <c r="AZ2821" s="25"/>
      <c r="BA2821" s="25"/>
      <c r="BB2821" s="25"/>
      <c r="BC2821" s="25"/>
      <c r="BD2821" s="25"/>
      <c r="BE2821" s="25"/>
      <c r="BF2821" s="25"/>
      <c r="BG2821" s="25"/>
      <c r="BH2821" s="25"/>
      <c r="BI2821" s="25"/>
      <c r="BJ2821" s="25"/>
      <c r="BK2821" s="25"/>
      <c r="BL2821" s="27" t="s">
        <v>86</v>
      </c>
    </row>
    <row r="2822" spans="1:64" s="29" customFormat="1" ht="24" customHeight="1" x14ac:dyDescent="0.25">
      <c r="A2822" s="26">
        <f t="shared" si="42"/>
        <v>2</v>
      </c>
      <c r="B2822" s="25" t="s">
        <v>12410</v>
      </c>
      <c r="C2822" s="25"/>
      <c r="D2822" s="25" t="s">
        <v>5771</v>
      </c>
      <c r="E2822" s="25" t="s">
        <v>78</v>
      </c>
      <c r="F2822" s="25" t="s">
        <v>1545</v>
      </c>
      <c r="G2822" s="25"/>
      <c r="H2822" s="25"/>
      <c r="I2822" s="25"/>
      <c r="J2822" s="25"/>
      <c r="K2822" s="25"/>
      <c r="L2822" s="25"/>
      <c r="M2822" s="25" t="s">
        <v>70</v>
      </c>
      <c r="N2822" s="25"/>
      <c r="O2822" s="25"/>
      <c r="P2822" s="25"/>
      <c r="Q2822" s="25"/>
      <c r="R2822" s="25"/>
      <c r="S2822" s="25"/>
      <c r="T2822" s="25"/>
      <c r="U2822" s="25"/>
      <c r="V2822" s="25" t="s">
        <v>70</v>
      </c>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5"/>
      <c r="AS2822" s="25"/>
      <c r="AT2822" s="25"/>
      <c r="AU2822" s="25"/>
      <c r="AV2822" s="25"/>
      <c r="AW2822" s="25"/>
      <c r="AX2822" s="25"/>
      <c r="AY2822" s="25"/>
      <c r="AZ2822" s="25"/>
      <c r="BA2822" s="25"/>
      <c r="BB2822" s="25"/>
      <c r="BC2822" s="25"/>
      <c r="BD2822" s="25"/>
      <c r="BE2822" s="25"/>
      <c r="BF2822" s="25"/>
      <c r="BG2822" s="25"/>
      <c r="BH2822" s="25"/>
      <c r="BI2822" s="25"/>
      <c r="BJ2822" s="25"/>
      <c r="BK2822" s="25"/>
      <c r="BL2822" s="27"/>
    </row>
    <row r="2823" spans="1:64" s="29" customFormat="1" ht="24" customHeight="1" x14ac:dyDescent="0.25">
      <c r="A2823" s="26">
        <f t="shared" si="42"/>
        <v>2</v>
      </c>
      <c r="B2823" s="25" t="s">
        <v>5772</v>
      </c>
      <c r="C2823" s="25"/>
      <c r="D2823" s="25" t="s">
        <v>5773</v>
      </c>
      <c r="E2823" s="25" t="s">
        <v>65</v>
      </c>
      <c r="F2823" s="25" t="s">
        <v>5774</v>
      </c>
      <c r="G2823" s="25" t="s">
        <v>70</v>
      </c>
      <c r="H2823" s="25"/>
      <c r="I2823" s="25"/>
      <c r="J2823" s="25"/>
      <c r="K2823" s="25"/>
      <c r="L2823" s="25"/>
      <c r="M2823" s="25"/>
      <c r="N2823" s="25" t="s">
        <v>67</v>
      </c>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5"/>
      <c r="AS2823" s="25"/>
      <c r="AT2823" s="25"/>
      <c r="AU2823" s="25"/>
      <c r="AV2823" s="25"/>
      <c r="AW2823" s="25"/>
      <c r="AX2823" s="25"/>
      <c r="AY2823" s="25"/>
      <c r="AZ2823" s="25"/>
      <c r="BA2823" s="25"/>
      <c r="BB2823" s="25"/>
      <c r="BC2823" s="25"/>
      <c r="BD2823" s="25"/>
      <c r="BE2823" s="25"/>
      <c r="BF2823" s="25"/>
      <c r="BG2823" s="25"/>
      <c r="BH2823" s="25"/>
      <c r="BI2823" s="25"/>
      <c r="BJ2823" s="25"/>
      <c r="BK2823" s="25"/>
      <c r="BL2823" s="27"/>
    </row>
    <row r="2824" spans="1:64" s="29" customFormat="1" ht="24" customHeight="1" x14ac:dyDescent="0.25">
      <c r="A2824" s="26">
        <f t="shared" si="42"/>
        <v>2</v>
      </c>
      <c r="B2824" s="25" t="s">
        <v>12411</v>
      </c>
      <c r="C2824" s="25"/>
      <c r="D2824" s="25" t="s">
        <v>5775</v>
      </c>
      <c r="E2824" s="25" t="s">
        <v>78</v>
      </c>
      <c r="F2824" s="25" t="s">
        <v>5776</v>
      </c>
      <c r="G2824" s="25"/>
      <c r="H2824" s="25"/>
      <c r="I2824" s="25"/>
      <c r="J2824" s="25"/>
      <c r="K2824" s="25"/>
      <c r="L2824" s="25"/>
      <c r="M2824" s="25"/>
      <c r="N2824" s="25"/>
      <c r="O2824" s="25"/>
      <c r="P2824" s="25"/>
      <c r="Q2824" s="25"/>
      <c r="R2824" s="25"/>
      <c r="S2824" s="25"/>
      <c r="T2824" s="25"/>
      <c r="U2824" s="25"/>
      <c r="V2824" s="25" t="s">
        <v>70</v>
      </c>
      <c r="W2824" s="25"/>
      <c r="X2824" s="25"/>
      <c r="Y2824" s="25" t="s">
        <v>167</v>
      </c>
      <c r="Z2824" s="25"/>
      <c r="AA2824" s="25"/>
      <c r="AB2824" s="25"/>
      <c r="AC2824" s="25"/>
      <c r="AD2824" s="25"/>
      <c r="AE2824" s="25"/>
      <c r="AF2824" s="25"/>
      <c r="AG2824" s="25"/>
      <c r="AH2824" s="25"/>
      <c r="AI2824" s="25"/>
      <c r="AJ2824" s="25"/>
      <c r="AK2824" s="25"/>
      <c r="AL2824" s="25"/>
      <c r="AM2824" s="25"/>
      <c r="AN2824" s="25"/>
      <c r="AO2824" s="25"/>
      <c r="AP2824" s="25"/>
      <c r="AQ2824" s="25"/>
      <c r="AR2824" s="25"/>
      <c r="AS2824" s="25"/>
      <c r="AT2824" s="25"/>
      <c r="AU2824" s="25"/>
      <c r="AV2824" s="25"/>
      <c r="AW2824" s="25"/>
      <c r="AX2824" s="25"/>
      <c r="AY2824" s="25"/>
      <c r="AZ2824" s="25"/>
      <c r="BA2824" s="25"/>
      <c r="BB2824" s="25"/>
      <c r="BC2824" s="25"/>
      <c r="BD2824" s="25"/>
      <c r="BE2824" s="25"/>
      <c r="BF2824" s="25"/>
      <c r="BG2824" s="25"/>
      <c r="BH2824" s="25"/>
      <c r="BI2824" s="25"/>
      <c r="BJ2824" s="25"/>
      <c r="BK2824" s="25"/>
      <c r="BL2824" s="27"/>
    </row>
    <row r="2825" spans="1:64" s="29" customFormat="1" ht="24" customHeight="1" x14ac:dyDescent="0.25">
      <c r="A2825" s="26">
        <f t="shared" si="42"/>
        <v>26</v>
      </c>
      <c r="B2825" s="25" t="s">
        <v>12412</v>
      </c>
      <c r="C2825" s="25"/>
      <c r="D2825" s="25" t="s">
        <v>5777</v>
      </c>
      <c r="E2825" s="25" t="s">
        <v>78</v>
      </c>
      <c r="F2825" s="25" t="s">
        <v>361</v>
      </c>
      <c r="G2825" s="25"/>
      <c r="H2825" s="25"/>
      <c r="I2825" s="25"/>
      <c r="J2825" s="25"/>
      <c r="K2825" s="25"/>
      <c r="L2825" s="25"/>
      <c r="M2825" s="25" t="s">
        <v>70</v>
      </c>
      <c r="N2825" s="25" t="s">
        <v>10630</v>
      </c>
      <c r="O2825" s="25"/>
      <c r="P2825" s="25"/>
      <c r="Q2825" s="25"/>
      <c r="R2825" s="25" t="s">
        <v>15077</v>
      </c>
      <c r="S2825" s="25" t="s">
        <v>15077</v>
      </c>
      <c r="T2825" s="25"/>
      <c r="U2825" s="25"/>
      <c r="V2825" s="25" t="s">
        <v>15077</v>
      </c>
      <c r="W2825" s="25" t="s">
        <v>15077</v>
      </c>
      <c r="X2825" s="25" t="s">
        <v>10630</v>
      </c>
      <c r="Y2825" s="25" t="s">
        <v>15077</v>
      </c>
      <c r="Z2825" s="25" t="s">
        <v>15077</v>
      </c>
      <c r="AA2825" s="25"/>
      <c r="AB2825" s="25" t="s">
        <v>15077</v>
      </c>
      <c r="AC2825" s="25" t="s">
        <v>10630</v>
      </c>
      <c r="AE2825" s="25" t="s">
        <v>10630</v>
      </c>
      <c r="AF2825" s="25"/>
      <c r="AG2825" s="25"/>
      <c r="AH2825" s="25" t="s">
        <v>10630</v>
      </c>
      <c r="AI2825" s="25" t="s">
        <v>15077</v>
      </c>
      <c r="AJ2825" s="25"/>
      <c r="AK2825" s="25"/>
      <c r="AL2825" s="25"/>
      <c r="AM2825" s="25" t="s">
        <v>15077</v>
      </c>
      <c r="AN2825" s="25" t="s">
        <v>15077</v>
      </c>
      <c r="AO2825" s="25" t="s">
        <v>15061</v>
      </c>
      <c r="AP2825" s="25"/>
      <c r="AQ2825" s="25" t="s">
        <v>15077</v>
      </c>
      <c r="AR2825" s="25" t="s">
        <v>15077</v>
      </c>
      <c r="AS2825" s="25" t="s">
        <v>15077</v>
      </c>
      <c r="AT2825" s="25"/>
      <c r="AU2825" s="25" t="s">
        <v>15077</v>
      </c>
      <c r="AV2825" s="25"/>
      <c r="AW2825" s="25"/>
      <c r="AX2825" s="25"/>
      <c r="AY2825" s="25" t="s">
        <v>10630</v>
      </c>
      <c r="AZ2825" s="25"/>
      <c r="BA2825" s="25"/>
      <c r="BB2825" s="25"/>
      <c r="BC2825" s="25" t="s">
        <v>10630</v>
      </c>
      <c r="BD2825" s="25"/>
      <c r="BE2825" s="25"/>
      <c r="BF2825" s="25"/>
      <c r="BG2825" s="25"/>
      <c r="BH2825" s="25"/>
      <c r="BI2825" s="25" t="s">
        <v>15077</v>
      </c>
      <c r="BJ2825" s="25" t="s">
        <v>15077</v>
      </c>
      <c r="BK2825" s="25" t="s">
        <v>15077</v>
      </c>
      <c r="BL2825" s="27"/>
    </row>
    <row r="2826" spans="1:64" s="29" customFormat="1" ht="24" customHeight="1" x14ac:dyDescent="0.25">
      <c r="A2826" s="26">
        <f t="shared" si="42"/>
        <v>1</v>
      </c>
      <c r="B2826" s="25" t="s">
        <v>12413</v>
      </c>
      <c r="C2826" s="25" t="s">
        <v>86</v>
      </c>
      <c r="D2826" s="25" t="s">
        <v>5778</v>
      </c>
      <c r="E2826" s="25" t="s">
        <v>78</v>
      </c>
      <c r="F2826" s="25" t="s">
        <v>1928</v>
      </c>
      <c r="G2826" s="25"/>
      <c r="H2826" s="25"/>
      <c r="I2826" s="25"/>
      <c r="J2826" s="25"/>
      <c r="K2826" s="25"/>
      <c r="L2826" s="25"/>
      <c r="M2826" s="25" t="s">
        <v>70</v>
      </c>
      <c r="N2826" s="25"/>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5"/>
      <c r="AS2826" s="25"/>
      <c r="AT2826" s="25"/>
      <c r="AU2826" s="25"/>
      <c r="AV2826" s="25"/>
      <c r="AW2826" s="25"/>
      <c r="AX2826" s="25"/>
      <c r="AY2826" s="25"/>
      <c r="AZ2826" s="25"/>
      <c r="BA2826" s="25"/>
      <c r="BB2826" s="25"/>
      <c r="BC2826" s="25"/>
      <c r="BD2826" s="25"/>
      <c r="BE2826" s="25"/>
      <c r="BF2826" s="25"/>
      <c r="BG2826" s="25"/>
      <c r="BH2826" s="25"/>
      <c r="BI2826" s="25"/>
      <c r="BJ2826" s="25"/>
      <c r="BK2826" s="25"/>
      <c r="BL2826" s="27" t="s">
        <v>86</v>
      </c>
    </row>
    <row r="2827" spans="1:64" s="29" customFormat="1" ht="24" customHeight="1" x14ac:dyDescent="0.25">
      <c r="A2827" s="26">
        <f t="shared" si="42"/>
        <v>1</v>
      </c>
      <c r="B2827" s="25" t="s">
        <v>12414</v>
      </c>
      <c r="C2827" s="25" t="s">
        <v>12364</v>
      </c>
      <c r="D2827" s="25" t="s">
        <v>5779</v>
      </c>
      <c r="E2827" s="25" t="s">
        <v>78</v>
      </c>
      <c r="F2827" s="25" t="s">
        <v>5780</v>
      </c>
      <c r="G2827" s="25" t="s">
        <v>70</v>
      </c>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5"/>
      <c r="AS2827" s="25"/>
      <c r="AT2827" s="25"/>
      <c r="AU2827" s="25"/>
      <c r="AV2827" s="25"/>
      <c r="AW2827" s="25"/>
      <c r="AX2827" s="25"/>
      <c r="AY2827" s="25"/>
      <c r="AZ2827" s="25"/>
      <c r="BA2827" s="25"/>
      <c r="BB2827" s="25"/>
      <c r="BC2827" s="25"/>
      <c r="BD2827" s="25"/>
      <c r="BE2827" s="25"/>
      <c r="BF2827" s="25"/>
      <c r="BG2827" s="25"/>
      <c r="BH2827" s="25"/>
      <c r="BI2827" s="25"/>
      <c r="BJ2827" s="25"/>
      <c r="BK2827" s="25"/>
      <c r="BL2827" s="27"/>
    </row>
    <row r="2828" spans="1:64" s="29" customFormat="1" ht="24" customHeight="1" x14ac:dyDescent="0.25">
      <c r="A2828" s="26">
        <f t="shared" si="42"/>
        <v>1</v>
      </c>
      <c r="B2828" s="25" t="s">
        <v>5781</v>
      </c>
      <c r="C2828" s="25"/>
      <c r="D2828" s="25" t="s">
        <v>5782</v>
      </c>
      <c r="E2828" s="25" t="s">
        <v>65</v>
      </c>
      <c r="F2828" s="25" t="s">
        <v>463</v>
      </c>
      <c r="G2828" s="25" t="s">
        <v>70</v>
      </c>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5"/>
      <c r="AS2828" s="25"/>
      <c r="AT2828" s="25"/>
      <c r="AU2828" s="25"/>
      <c r="AV2828" s="25"/>
      <c r="AW2828" s="25"/>
      <c r="AX2828" s="25"/>
      <c r="AY2828" s="25"/>
      <c r="AZ2828" s="25"/>
      <c r="BA2828" s="25"/>
      <c r="BB2828" s="25"/>
      <c r="BC2828" s="25"/>
      <c r="BD2828" s="25"/>
      <c r="BE2828" s="25"/>
      <c r="BF2828" s="25"/>
      <c r="BG2828" s="25"/>
      <c r="BH2828" s="25"/>
      <c r="BI2828" s="25"/>
      <c r="BJ2828" s="25"/>
      <c r="BK2828" s="25"/>
      <c r="BL2828" s="27"/>
    </row>
    <row r="2829" spans="1:64" s="29" customFormat="1" ht="24" customHeight="1" x14ac:dyDescent="0.25">
      <c r="A2829" s="26">
        <f>COUNTA(G2829:BK2829)</f>
        <v>35</v>
      </c>
      <c r="B2829" s="25" t="s">
        <v>14516</v>
      </c>
      <c r="C2829" s="25"/>
      <c r="D2829" s="25" t="s">
        <v>14517</v>
      </c>
      <c r="E2829" s="25" t="s">
        <v>10663</v>
      </c>
      <c r="F2829" s="25" t="s">
        <v>14518</v>
      </c>
      <c r="G2829" s="25"/>
      <c r="H2829" s="25" t="s">
        <v>10644</v>
      </c>
      <c r="I2829" s="25" t="s">
        <v>15078</v>
      </c>
      <c r="J2829" s="25"/>
      <c r="K2829" s="25"/>
      <c r="L2829" s="25"/>
      <c r="M2829" s="25"/>
      <c r="N2829" s="25"/>
      <c r="O2829" s="25" t="s">
        <v>15078</v>
      </c>
      <c r="P2829" s="25" t="s">
        <v>15078</v>
      </c>
      <c r="Q2829" s="25"/>
      <c r="R2829" s="25" t="s">
        <v>15079</v>
      </c>
      <c r="S2829" s="25" t="s">
        <v>15080</v>
      </c>
      <c r="T2829" s="25"/>
      <c r="U2829" s="25" t="s">
        <v>15078</v>
      </c>
      <c r="V2829" s="25" t="s">
        <v>10690</v>
      </c>
      <c r="W2829" s="25" t="s">
        <v>15080</v>
      </c>
      <c r="X2829" s="25" t="s">
        <v>15080</v>
      </c>
      <c r="Y2829" s="25" t="s">
        <v>15081</v>
      </c>
      <c r="Z2829" s="25" t="s">
        <v>10769</v>
      </c>
      <c r="AA2829" s="25" t="s">
        <v>15080</v>
      </c>
      <c r="AB2829" s="25" t="s">
        <v>15080</v>
      </c>
      <c r="AC2829" s="25" t="s">
        <v>15080</v>
      </c>
      <c r="AD2829" s="25"/>
      <c r="AE2829" s="25" t="s">
        <v>15080</v>
      </c>
      <c r="AF2829" s="25"/>
      <c r="AG2829" s="25" t="s">
        <v>15078</v>
      </c>
      <c r="AH2829" s="25" t="s">
        <v>15080</v>
      </c>
      <c r="AI2829" s="25" t="s">
        <v>15080</v>
      </c>
      <c r="AJ2829" s="25"/>
      <c r="AK2829" s="25" t="s">
        <v>15078</v>
      </c>
      <c r="AL2829" s="25"/>
      <c r="AM2829" s="25" t="s">
        <v>15079</v>
      </c>
      <c r="AN2829" s="25" t="s">
        <v>15079</v>
      </c>
      <c r="AO2829" s="25" t="s">
        <v>10769</v>
      </c>
      <c r="AP2829" s="25" t="s">
        <v>15078</v>
      </c>
      <c r="AQ2829" s="25" t="s">
        <v>15077</v>
      </c>
      <c r="AR2829" s="25" t="s">
        <v>15079</v>
      </c>
      <c r="AS2829" s="25" t="s">
        <v>15080</v>
      </c>
      <c r="AT2829" s="25"/>
      <c r="AU2829" s="25" t="s">
        <v>15079</v>
      </c>
      <c r="AV2829" s="25" t="s">
        <v>15078</v>
      </c>
      <c r="AW2829" s="25"/>
      <c r="AX2829" s="25"/>
      <c r="AY2829" s="25" t="s">
        <v>15079</v>
      </c>
      <c r="AZ2829" s="25"/>
      <c r="BA2829" s="25"/>
      <c r="BB2829" s="25"/>
      <c r="BC2829" s="25" t="s">
        <v>15080</v>
      </c>
      <c r="BD2829" s="25"/>
      <c r="BE2829" s="25" t="s">
        <v>15078</v>
      </c>
      <c r="BF2829" s="25"/>
      <c r="BG2829" s="25"/>
      <c r="BH2829" s="25"/>
      <c r="BI2829" s="25" t="s">
        <v>15078</v>
      </c>
      <c r="BJ2829" s="25" t="s">
        <v>15079</v>
      </c>
      <c r="BK2829" s="25" t="s">
        <v>15079</v>
      </c>
      <c r="BL2829" s="27"/>
    </row>
    <row r="2830" spans="1:64" s="29" customFormat="1" ht="24" customHeight="1" x14ac:dyDescent="0.25">
      <c r="A2830" s="26">
        <f t="shared" si="42"/>
        <v>2</v>
      </c>
      <c r="B2830" s="25" t="s">
        <v>14515</v>
      </c>
      <c r="C2830" s="25"/>
      <c r="D2830" s="25" t="s">
        <v>5783</v>
      </c>
      <c r="E2830" s="25" t="s">
        <v>78</v>
      </c>
      <c r="F2830" s="25" t="s">
        <v>361</v>
      </c>
      <c r="G2830" s="25"/>
      <c r="H2830" s="25"/>
      <c r="I2830" s="25"/>
      <c r="J2830" s="25"/>
      <c r="K2830" s="25"/>
      <c r="L2830" s="25"/>
      <c r="M2830" s="25" t="s">
        <v>70</v>
      </c>
      <c r="N2830" s="25"/>
      <c r="O2830" s="25"/>
      <c r="P2830" s="25"/>
      <c r="Q2830" s="25"/>
      <c r="R2830" s="25"/>
      <c r="S2830" s="25"/>
      <c r="T2830" s="25"/>
      <c r="U2830" s="25"/>
      <c r="V2830" s="25" t="s">
        <v>70</v>
      </c>
      <c r="W2830" s="25"/>
      <c r="X2830" s="25"/>
      <c r="Y2830" s="25"/>
      <c r="Z2830" s="31"/>
      <c r="AA2830" s="25"/>
      <c r="AB2830" s="25"/>
      <c r="AC2830" s="31"/>
      <c r="AD2830" s="25"/>
      <c r="AE2830" s="25"/>
      <c r="AF2830" s="31"/>
      <c r="AG2830" s="31"/>
      <c r="AH2830" s="25"/>
      <c r="AI2830" s="25"/>
      <c r="AJ2830" s="25"/>
      <c r="AK2830" s="25"/>
      <c r="AL2830" s="25"/>
      <c r="AM2830" s="31"/>
      <c r="AN2830" s="25"/>
      <c r="AO2830" s="25"/>
      <c r="AQ2830" s="25"/>
      <c r="AR2830" s="25"/>
      <c r="AS2830" s="25"/>
      <c r="AT2830" s="25"/>
      <c r="AU2830" s="25"/>
      <c r="AV2830" s="25"/>
      <c r="AW2830" s="25"/>
      <c r="AX2830" s="25"/>
      <c r="AY2830" s="25"/>
      <c r="AZ2830" s="25"/>
      <c r="BA2830" s="25"/>
      <c r="BB2830" s="25"/>
      <c r="BC2830" s="25"/>
      <c r="BD2830" s="25"/>
      <c r="BE2830" s="25"/>
      <c r="BF2830" s="25"/>
      <c r="BG2830" s="25"/>
      <c r="BH2830" s="25"/>
      <c r="BI2830" s="25"/>
      <c r="BJ2830" s="25"/>
      <c r="BL2830" s="27"/>
    </row>
    <row r="2831" spans="1:64" s="29" customFormat="1" ht="24" customHeight="1" x14ac:dyDescent="0.25">
      <c r="A2831" s="26">
        <f t="shared" si="42"/>
        <v>2</v>
      </c>
      <c r="B2831" s="25" t="s">
        <v>12415</v>
      </c>
      <c r="C2831" s="25" t="s">
        <v>12388</v>
      </c>
      <c r="D2831" s="25" t="s">
        <v>5784</v>
      </c>
      <c r="E2831" s="25" t="s">
        <v>78</v>
      </c>
      <c r="F2831" s="25" t="s">
        <v>175</v>
      </c>
      <c r="G2831" s="25" t="s">
        <v>167</v>
      </c>
      <c r="H2831" s="25"/>
      <c r="I2831" s="25"/>
      <c r="J2831" s="25"/>
      <c r="K2831" s="25"/>
      <c r="L2831" s="25"/>
      <c r="M2831" s="25" t="s">
        <v>70</v>
      </c>
      <c r="N2831" s="25"/>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5"/>
      <c r="AS2831" s="25"/>
      <c r="AT2831" s="25"/>
      <c r="AU2831" s="25"/>
      <c r="AV2831" s="25"/>
      <c r="AW2831" s="25"/>
      <c r="AX2831" s="25"/>
      <c r="AY2831" s="25"/>
      <c r="AZ2831" s="25"/>
      <c r="BA2831" s="25"/>
      <c r="BB2831" s="25"/>
      <c r="BC2831" s="25"/>
      <c r="BD2831" s="25"/>
      <c r="BE2831" s="25"/>
      <c r="BF2831" s="25"/>
      <c r="BG2831" s="25"/>
      <c r="BH2831" s="25"/>
      <c r="BI2831" s="25"/>
      <c r="BJ2831" s="25"/>
      <c r="BK2831" s="25"/>
      <c r="BL2831" s="27"/>
    </row>
    <row r="2832" spans="1:64" s="29" customFormat="1" ht="24" customHeight="1" x14ac:dyDescent="0.25">
      <c r="A2832" s="26">
        <f t="shared" si="42"/>
        <v>15</v>
      </c>
      <c r="B2832" s="25" t="s">
        <v>12416</v>
      </c>
      <c r="C2832" s="25"/>
      <c r="D2832" s="25" t="s">
        <v>5785</v>
      </c>
      <c r="E2832" s="25" t="s">
        <v>78</v>
      </c>
      <c r="F2832" s="25" t="s">
        <v>4311</v>
      </c>
      <c r="G2832" s="25"/>
      <c r="H2832" s="25"/>
      <c r="I2832" s="25"/>
      <c r="J2832" s="25" t="s">
        <v>69</v>
      </c>
      <c r="K2832" s="25"/>
      <c r="L2832" s="25" t="s">
        <v>69</v>
      </c>
      <c r="M2832" s="25" t="s">
        <v>70</v>
      </c>
      <c r="N2832" s="25" t="s">
        <v>15016</v>
      </c>
      <c r="O2832" s="25" t="s">
        <v>14999</v>
      </c>
      <c r="P2832" s="25" t="s">
        <v>69</v>
      </c>
      <c r="Q2832" s="25"/>
      <c r="R2832" s="25" t="s">
        <v>14659</v>
      </c>
      <c r="S2832" s="25"/>
      <c r="T2832" s="25"/>
      <c r="U2832" s="25"/>
      <c r="V2832" s="25" t="s">
        <v>67</v>
      </c>
      <c r="W2832" s="25"/>
      <c r="X2832" s="25"/>
      <c r="Y2832" s="25" t="s">
        <v>14827</v>
      </c>
      <c r="Z2832" s="25"/>
      <c r="AA2832" s="25"/>
      <c r="AB2832" s="25" t="s">
        <v>14845</v>
      </c>
      <c r="AC2832" s="25"/>
      <c r="AD2832" s="25"/>
      <c r="AE2832" s="25"/>
      <c r="AF2832" s="25" t="s">
        <v>69</v>
      </c>
      <c r="AG2832" s="25"/>
      <c r="AH2832" s="25"/>
      <c r="AI2832" s="25" t="s">
        <v>14908</v>
      </c>
      <c r="AJ2832" s="25"/>
      <c r="AK2832" s="25"/>
      <c r="AL2832" s="25"/>
      <c r="AM2832" s="25"/>
      <c r="AN2832" s="25" t="s">
        <v>14926</v>
      </c>
      <c r="AO2832" s="25"/>
      <c r="AP2832" s="25"/>
      <c r="AQ2832" s="25" t="s">
        <v>85</v>
      </c>
      <c r="AR2832" s="25"/>
      <c r="AS2832" s="25"/>
      <c r="AT2832" s="25"/>
      <c r="AU2832" s="25"/>
      <c r="AV2832" s="25" t="s">
        <v>10665</v>
      </c>
      <c r="AW2832" s="25"/>
      <c r="AX2832" s="25"/>
      <c r="AY2832" s="25"/>
      <c r="AZ2832" s="25"/>
      <c r="BA2832" s="25"/>
      <c r="BB2832" s="25"/>
      <c r="BC2832" s="25"/>
      <c r="BD2832" s="25"/>
      <c r="BE2832" s="25"/>
      <c r="BF2832" s="25"/>
      <c r="BG2832" s="25"/>
      <c r="BH2832" s="25"/>
      <c r="BI2832" s="25"/>
      <c r="BJ2832" s="25"/>
      <c r="BK2832" s="25"/>
      <c r="BL2832" s="27"/>
    </row>
    <row r="2833" spans="1:64" s="29" customFormat="1" ht="24" customHeight="1" x14ac:dyDescent="0.25">
      <c r="A2833" s="26">
        <f t="shared" si="42"/>
        <v>2</v>
      </c>
      <c r="B2833" s="25" t="s">
        <v>12417</v>
      </c>
      <c r="C2833" s="25"/>
      <c r="D2833" s="25" t="s">
        <v>5786</v>
      </c>
      <c r="E2833" s="25" t="s">
        <v>78</v>
      </c>
      <c r="F2833" s="25" t="s">
        <v>662</v>
      </c>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t="s">
        <v>85</v>
      </c>
      <c r="AO2833" s="25" t="s">
        <v>15054</v>
      </c>
      <c r="AP2833" s="25"/>
      <c r="AQ2833" s="25"/>
      <c r="AR2833" s="25"/>
      <c r="AS2833" s="25"/>
      <c r="AT2833" s="25"/>
      <c r="AU2833" s="25"/>
      <c r="AV2833" s="25"/>
      <c r="AW2833" s="25"/>
      <c r="AX2833" s="25"/>
      <c r="AY2833" s="25"/>
      <c r="AZ2833" s="25"/>
      <c r="BA2833" s="25"/>
      <c r="BB2833" s="25"/>
      <c r="BC2833" s="25"/>
      <c r="BD2833" s="25"/>
      <c r="BE2833" s="25"/>
      <c r="BF2833" s="25"/>
      <c r="BG2833" s="25"/>
      <c r="BH2833" s="25"/>
      <c r="BI2833" s="25"/>
      <c r="BJ2833" s="25"/>
      <c r="BK2833" s="25"/>
      <c r="BL2833" s="27"/>
    </row>
    <row r="2834" spans="1:64" s="29" customFormat="1" ht="24" customHeight="1" x14ac:dyDescent="0.25">
      <c r="A2834" s="26">
        <f t="shared" si="42"/>
        <v>18</v>
      </c>
      <c r="B2834" s="25" t="s">
        <v>5787</v>
      </c>
      <c r="C2834" s="25"/>
      <c r="D2834" s="25" t="s">
        <v>5788</v>
      </c>
      <c r="E2834" s="25" t="s">
        <v>78</v>
      </c>
      <c r="F2834" s="25" t="s">
        <v>379</v>
      </c>
      <c r="G2834" s="25" t="s">
        <v>67</v>
      </c>
      <c r="H2834" s="25"/>
      <c r="I2834" s="25"/>
      <c r="J2834" s="25"/>
      <c r="K2834" s="25" t="s">
        <v>69</v>
      </c>
      <c r="L2834" s="25"/>
      <c r="M2834" s="25" t="s">
        <v>70</v>
      </c>
      <c r="N2834" s="25"/>
      <c r="O2834" s="25"/>
      <c r="P2834" s="25"/>
      <c r="Q2834" s="25"/>
      <c r="R2834" s="25" t="s">
        <v>74</v>
      </c>
      <c r="S2834" s="25"/>
      <c r="T2834" s="25" t="s">
        <v>85</v>
      </c>
      <c r="U2834" s="25"/>
      <c r="V2834" s="25" t="s">
        <v>67</v>
      </c>
      <c r="W2834" s="25" t="s">
        <v>85</v>
      </c>
      <c r="X2834" s="25" t="s">
        <v>14843</v>
      </c>
      <c r="Y2834" s="25"/>
      <c r="Z2834" s="25"/>
      <c r="AA2834" s="25"/>
      <c r="AB2834" s="25" t="s">
        <v>85</v>
      </c>
      <c r="AC2834" s="25" t="s">
        <v>85</v>
      </c>
      <c r="AD2834" s="25"/>
      <c r="AE2834" s="25" t="s">
        <v>14890</v>
      </c>
      <c r="AF2834" s="25"/>
      <c r="AG2834" s="25"/>
      <c r="AH2834" s="25"/>
      <c r="AI2834" s="25" t="s">
        <v>85</v>
      </c>
      <c r="AJ2834" s="25"/>
      <c r="AK2834" s="25"/>
      <c r="AL2834" s="25"/>
      <c r="AM2834" s="25"/>
      <c r="AN2834" s="25" t="s">
        <v>74</v>
      </c>
      <c r="AO2834" s="25" t="s">
        <v>74</v>
      </c>
      <c r="AP2834" s="25"/>
      <c r="AQ2834" s="25" t="s">
        <v>85</v>
      </c>
      <c r="AR2834" s="25" t="s">
        <v>10666</v>
      </c>
      <c r="AS2834" s="25"/>
      <c r="AT2834" s="25"/>
      <c r="AU2834" s="25"/>
      <c r="AV2834" s="25"/>
      <c r="AW2834" s="25"/>
      <c r="AX2834" s="25"/>
      <c r="AY2834" s="25" t="s">
        <v>74</v>
      </c>
      <c r="AZ2834" s="25"/>
      <c r="BA2834" s="25"/>
      <c r="BB2834" s="25"/>
      <c r="BC2834" s="25"/>
      <c r="BD2834" s="25"/>
      <c r="BE2834" s="25"/>
      <c r="BF2834" s="25"/>
      <c r="BG2834" s="25"/>
      <c r="BH2834" s="25" t="s">
        <v>85</v>
      </c>
      <c r="BI2834" s="25"/>
      <c r="BJ2834" s="25"/>
      <c r="BK2834" s="25"/>
      <c r="BL2834" s="27"/>
    </row>
    <row r="2835" spans="1:64" s="29" customFormat="1" ht="24" customHeight="1" x14ac:dyDescent="0.25">
      <c r="A2835" s="26">
        <f t="shared" si="42"/>
        <v>1</v>
      </c>
      <c r="B2835" s="25" t="s">
        <v>5789</v>
      </c>
      <c r="C2835" s="25"/>
      <c r="D2835" s="25" t="s">
        <v>5790</v>
      </c>
      <c r="E2835" s="25" t="s">
        <v>78</v>
      </c>
      <c r="F2835" s="25" t="s">
        <v>379</v>
      </c>
      <c r="G2835" s="25" t="s">
        <v>67</v>
      </c>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5"/>
      <c r="AS2835" s="25"/>
      <c r="AT2835" s="25"/>
      <c r="AU2835" s="25"/>
      <c r="AV2835" s="25"/>
      <c r="AW2835" s="25"/>
      <c r="AX2835" s="25"/>
      <c r="AY2835" s="25"/>
      <c r="AZ2835" s="25"/>
      <c r="BA2835" s="25"/>
      <c r="BB2835" s="25"/>
      <c r="BC2835" s="25"/>
      <c r="BD2835" s="25"/>
      <c r="BE2835" s="25"/>
      <c r="BF2835" s="25"/>
      <c r="BG2835" s="25"/>
      <c r="BH2835" s="25"/>
      <c r="BI2835" s="25"/>
      <c r="BJ2835" s="25"/>
      <c r="BK2835" s="25"/>
      <c r="BL2835" s="27"/>
    </row>
    <row r="2836" spans="1:64" s="29" customFormat="1" ht="24" customHeight="1" x14ac:dyDescent="0.25">
      <c r="A2836" s="26">
        <f t="shared" si="42"/>
        <v>1</v>
      </c>
      <c r="B2836" s="25" t="s">
        <v>12418</v>
      </c>
      <c r="C2836" s="25" t="s">
        <v>86</v>
      </c>
      <c r="D2836" s="25" t="s">
        <v>5791</v>
      </c>
      <c r="E2836" s="25" t="s">
        <v>78</v>
      </c>
      <c r="F2836" s="25" t="s">
        <v>379</v>
      </c>
      <c r="G2836" s="25" t="s">
        <v>70</v>
      </c>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5"/>
      <c r="AS2836" s="25"/>
      <c r="AT2836" s="25"/>
      <c r="AU2836" s="25"/>
      <c r="AV2836" s="25"/>
      <c r="AW2836" s="25"/>
      <c r="AX2836" s="25"/>
      <c r="AY2836" s="25"/>
      <c r="AZ2836" s="25"/>
      <c r="BA2836" s="25"/>
      <c r="BB2836" s="25"/>
      <c r="BC2836" s="25"/>
      <c r="BD2836" s="25"/>
      <c r="BE2836" s="25"/>
      <c r="BF2836" s="25"/>
      <c r="BG2836" s="25"/>
      <c r="BH2836" s="25"/>
      <c r="BI2836" s="25"/>
      <c r="BJ2836" s="25"/>
      <c r="BK2836" s="25"/>
      <c r="BL2836" s="27" t="s">
        <v>86</v>
      </c>
    </row>
    <row r="2837" spans="1:64" s="29" customFormat="1" ht="24" customHeight="1" x14ac:dyDescent="0.25">
      <c r="A2837" s="26">
        <f t="shared" si="42"/>
        <v>2</v>
      </c>
      <c r="B2837" s="25" t="s">
        <v>5792</v>
      </c>
      <c r="C2837" s="25"/>
      <c r="D2837" s="25" t="s">
        <v>5792</v>
      </c>
      <c r="E2837" s="25" t="s">
        <v>78</v>
      </c>
      <c r="F2837" s="25" t="s">
        <v>2469</v>
      </c>
      <c r="G2837" s="25" t="s">
        <v>74</v>
      </c>
      <c r="H2837" s="25"/>
      <c r="I2837" s="25"/>
      <c r="J2837" s="25"/>
      <c r="K2837" s="25"/>
      <c r="L2837" s="25"/>
      <c r="M2837" s="25"/>
      <c r="N2837" s="25"/>
      <c r="O2837" s="25"/>
      <c r="P2837" s="25"/>
      <c r="Q2837" s="25"/>
      <c r="R2837" s="25"/>
      <c r="S2837" s="25"/>
      <c r="T2837" s="25"/>
      <c r="U2837" s="25"/>
      <c r="V2837" s="25"/>
      <c r="W2837" s="25"/>
      <c r="X2837" s="25"/>
      <c r="Y2837" s="25"/>
      <c r="Z2837" s="25"/>
      <c r="AA2837" s="25" t="s">
        <v>10665</v>
      </c>
      <c r="AB2837" s="25"/>
      <c r="AC2837" s="25"/>
      <c r="AD2837" s="25"/>
      <c r="AE2837" s="25"/>
      <c r="AF2837" s="25"/>
      <c r="AG2837" s="25"/>
      <c r="AH2837" s="25"/>
      <c r="AI2837" s="25"/>
      <c r="AJ2837" s="25"/>
      <c r="AK2837" s="25"/>
      <c r="AL2837" s="25"/>
      <c r="AM2837" s="25"/>
      <c r="AN2837" s="25"/>
      <c r="AO2837" s="25"/>
      <c r="AP2837" s="25"/>
      <c r="AQ2837" s="25"/>
      <c r="AR2837" s="25"/>
      <c r="AS2837" s="25"/>
      <c r="AT2837" s="25"/>
      <c r="AU2837" s="25"/>
      <c r="AV2837" s="25"/>
      <c r="AW2837" s="25"/>
      <c r="AX2837" s="25"/>
      <c r="AY2837" s="25"/>
      <c r="AZ2837" s="25"/>
      <c r="BA2837" s="25"/>
      <c r="BB2837" s="25"/>
      <c r="BC2837" s="25"/>
      <c r="BD2837" s="25"/>
      <c r="BE2837" s="25"/>
      <c r="BF2837" s="25"/>
      <c r="BG2837" s="25"/>
      <c r="BH2837" s="25"/>
      <c r="BI2837" s="25"/>
      <c r="BJ2837" s="25"/>
      <c r="BK2837" s="25"/>
      <c r="BL2837" s="27"/>
    </row>
    <row r="2838" spans="1:64" s="29" customFormat="1" ht="24" customHeight="1" x14ac:dyDescent="0.25">
      <c r="A2838" s="26">
        <f t="shared" si="42"/>
        <v>0</v>
      </c>
      <c r="B2838" s="27" t="s">
        <v>12419</v>
      </c>
      <c r="C2838" s="27"/>
      <c r="D2838" s="27" t="s">
        <v>5793</v>
      </c>
      <c r="E2838" s="27" t="s">
        <v>78</v>
      </c>
      <c r="F2838" s="27" t="s">
        <v>5794</v>
      </c>
      <c r="G2838" s="28"/>
      <c r="H2838" s="28"/>
      <c r="I2838" s="28"/>
      <c r="J2838" s="28"/>
      <c r="K2838" s="28"/>
      <c r="L2838" s="28"/>
      <c r="M2838" s="28"/>
      <c r="N2838" s="28"/>
      <c r="O2838" s="28"/>
      <c r="P2838" s="28"/>
      <c r="Q2838" s="28"/>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s="28"/>
      <c r="BJ2838" s="28"/>
      <c r="BK2838" s="28"/>
      <c r="BL2838" s="27"/>
    </row>
    <row r="2839" spans="1:64" s="29" customFormat="1" ht="24" customHeight="1" x14ac:dyDescent="0.25">
      <c r="A2839" s="26">
        <f t="shared" si="42"/>
        <v>1</v>
      </c>
      <c r="B2839" s="25" t="s">
        <v>12420</v>
      </c>
      <c r="C2839" s="25" t="s">
        <v>86</v>
      </c>
      <c r="D2839" s="25" t="s">
        <v>5795</v>
      </c>
      <c r="E2839" s="25" t="s">
        <v>78</v>
      </c>
      <c r="F2839" s="25" t="s">
        <v>5796</v>
      </c>
      <c r="G2839" s="25" t="s">
        <v>70</v>
      </c>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5"/>
      <c r="AS2839" s="25"/>
      <c r="AT2839" s="25"/>
      <c r="AU2839" s="25"/>
      <c r="AV2839" s="25"/>
      <c r="AW2839" s="25"/>
      <c r="AX2839" s="25"/>
      <c r="AY2839" s="25"/>
      <c r="AZ2839" s="25"/>
      <c r="BA2839" s="25"/>
      <c r="BB2839" s="25"/>
      <c r="BC2839" s="25"/>
      <c r="BD2839" s="25"/>
      <c r="BE2839" s="25"/>
      <c r="BF2839" s="25"/>
      <c r="BG2839" s="25"/>
      <c r="BH2839" s="25"/>
      <c r="BI2839" s="25"/>
      <c r="BJ2839" s="25"/>
      <c r="BK2839" s="25"/>
      <c r="BL2839" s="27" t="s">
        <v>86</v>
      </c>
    </row>
    <row r="2840" spans="1:64" s="29" customFormat="1" ht="24" customHeight="1" x14ac:dyDescent="0.25">
      <c r="A2840" s="26">
        <f t="shared" si="42"/>
        <v>1</v>
      </c>
      <c r="B2840" s="25" t="s">
        <v>12421</v>
      </c>
      <c r="C2840" s="25" t="s">
        <v>12422</v>
      </c>
      <c r="D2840" s="25" t="s">
        <v>5797</v>
      </c>
      <c r="E2840" s="25" t="s">
        <v>78</v>
      </c>
      <c r="F2840" s="25" t="s">
        <v>5798</v>
      </c>
      <c r="G2840" s="25" t="s">
        <v>70</v>
      </c>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5"/>
      <c r="AS2840" s="25"/>
      <c r="AT2840" s="25"/>
      <c r="AU2840" s="25"/>
      <c r="AV2840" s="25"/>
      <c r="AW2840" s="25"/>
      <c r="AX2840" s="25"/>
      <c r="AY2840" s="25"/>
      <c r="AZ2840" s="25"/>
      <c r="BA2840" s="25"/>
      <c r="BB2840" s="25"/>
      <c r="BC2840" s="25"/>
      <c r="BD2840" s="25"/>
      <c r="BE2840" s="25"/>
      <c r="BF2840" s="25"/>
      <c r="BG2840" s="25"/>
      <c r="BH2840" s="25"/>
      <c r="BI2840" s="25"/>
      <c r="BJ2840" s="25"/>
      <c r="BK2840" s="25"/>
      <c r="BL2840" s="27"/>
    </row>
    <row r="2841" spans="1:64" s="29" customFormat="1" ht="24" customHeight="1" x14ac:dyDescent="0.25">
      <c r="A2841" s="26">
        <f t="shared" si="42"/>
        <v>2</v>
      </c>
      <c r="B2841" s="25" t="s">
        <v>12423</v>
      </c>
      <c r="C2841" s="25"/>
      <c r="D2841" s="25" t="s">
        <v>5799</v>
      </c>
      <c r="E2841" s="25" t="s">
        <v>267</v>
      </c>
      <c r="F2841" s="25" t="s">
        <v>5800</v>
      </c>
      <c r="G2841" s="25" t="s">
        <v>12424</v>
      </c>
      <c r="H2841" s="25"/>
      <c r="I2841" s="25"/>
      <c r="J2841" s="25"/>
      <c r="K2841" s="25"/>
      <c r="L2841" s="25"/>
      <c r="M2841" s="25"/>
      <c r="N2841" s="25" t="s">
        <v>67</v>
      </c>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5"/>
      <c r="AS2841" s="25"/>
      <c r="AT2841" s="25"/>
      <c r="AU2841" s="25"/>
      <c r="AV2841" s="25"/>
      <c r="AW2841" s="25"/>
      <c r="AX2841" s="25"/>
      <c r="AY2841" s="25"/>
      <c r="AZ2841" s="25"/>
      <c r="BA2841" s="25"/>
      <c r="BB2841" s="25"/>
      <c r="BC2841" s="25"/>
      <c r="BD2841" s="25"/>
      <c r="BE2841" s="25"/>
      <c r="BF2841" s="25"/>
      <c r="BG2841" s="25"/>
      <c r="BH2841" s="25"/>
      <c r="BI2841" s="25"/>
      <c r="BJ2841" s="25"/>
      <c r="BK2841" s="25"/>
      <c r="BL2841" s="27"/>
    </row>
    <row r="2842" spans="1:64" s="29" customFormat="1" ht="24" customHeight="1" x14ac:dyDescent="0.25">
      <c r="A2842" s="26">
        <f t="shared" si="42"/>
        <v>1</v>
      </c>
      <c r="B2842" s="25" t="s">
        <v>5801</v>
      </c>
      <c r="C2842" s="25"/>
      <c r="D2842" s="25" t="s">
        <v>5802</v>
      </c>
      <c r="E2842" s="25" t="s">
        <v>65</v>
      </c>
      <c r="F2842" s="25" t="s">
        <v>5803</v>
      </c>
      <c r="G2842" s="25" t="s">
        <v>70</v>
      </c>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5"/>
      <c r="AS2842" s="25"/>
      <c r="AT2842" s="25"/>
      <c r="AU2842" s="25"/>
      <c r="AV2842" s="25"/>
      <c r="AW2842" s="25"/>
      <c r="AX2842" s="25"/>
      <c r="AY2842" s="25"/>
      <c r="AZ2842" s="25"/>
      <c r="BA2842" s="25"/>
      <c r="BB2842" s="25"/>
      <c r="BC2842" s="25"/>
      <c r="BD2842" s="25"/>
      <c r="BE2842" s="25"/>
      <c r="BF2842" s="25"/>
      <c r="BG2842" s="25"/>
      <c r="BH2842" s="25"/>
      <c r="BI2842" s="25"/>
      <c r="BJ2842" s="25"/>
      <c r="BK2842" s="25"/>
      <c r="BL2842" s="27"/>
    </row>
    <row r="2843" spans="1:64" s="29" customFormat="1" ht="24" customHeight="1" x14ac:dyDescent="0.25">
      <c r="A2843" s="26">
        <f t="shared" si="42"/>
        <v>4</v>
      </c>
      <c r="B2843" s="25" t="s">
        <v>12425</v>
      </c>
      <c r="C2843" s="25"/>
      <c r="D2843" s="25" t="s">
        <v>5804</v>
      </c>
      <c r="E2843" s="25" t="s">
        <v>78</v>
      </c>
      <c r="F2843" s="25" t="s">
        <v>12426</v>
      </c>
      <c r="G2843" s="25"/>
      <c r="H2843" s="25"/>
      <c r="I2843" s="25"/>
      <c r="J2843" s="25"/>
      <c r="K2843" s="25"/>
      <c r="L2843" s="25" t="s">
        <v>69</v>
      </c>
      <c r="M2843" s="25" t="s">
        <v>70</v>
      </c>
      <c r="N2843" s="25"/>
      <c r="O2843" s="25"/>
      <c r="P2843" s="25"/>
      <c r="Q2843" s="25"/>
      <c r="R2843" s="25"/>
      <c r="S2843" s="25"/>
      <c r="T2843" s="25"/>
      <c r="U2843" s="25"/>
      <c r="V2843" s="25" t="s">
        <v>67</v>
      </c>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5"/>
      <c r="AS2843" s="25"/>
      <c r="AT2843" s="25"/>
      <c r="AU2843" s="25"/>
      <c r="AV2843" s="25"/>
      <c r="AW2843" s="25"/>
      <c r="AX2843" s="25"/>
      <c r="AY2843" s="25" t="s">
        <v>10769</v>
      </c>
      <c r="AZ2843" s="25"/>
      <c r="BA2843" s="25"/>
      <c r="BB2843" s="25"/>
      <c r="BC2843" s="25"/>
      <c r="BD2843" s="25"/>
      <c r="BE2843" s="25"/>
      <c r="BF2843" s="25"/>
      <c r="BG2843" s="25"/>
      <c r="BH2843" s="25"/>
      <c r="BI2843" s="25"/>
      <c r="BJ2843" s="25"/>
      <c r="BK2843" s="25"/>
      <c r="BL2843" s="27"/>
    </row>
    <row r="2844" spans="1:64" s="29" customFormat="1" ht="24" customHeight="1" x14ac:dyDescent="0.25">
      <c r="A2844" s="26">
        <f t="shared" si="42"/>
        <v>22</v>
      </c>
      <c r="B2844" s="25" t="s">
        <v>5805</v>
      </c>
      <c r="C2844" s="25"/>
      <c r="D2844" s="25" t="s">
        <v>5806</v>
      </c>
      <c r="E2844" s="25" t="s">
        <v>78</v>
      </c>
      <c r="F2844" s="25" t="s">
        <v>2225</v>
      </c>
      <c r="G2844" s="25" t="s">
        <v>67</v>
      </c>
      <c r="H2844" s="25"/>
      <c r="I2844" s="25"/>
      <c r="J2844" s="25"/>
      <c r="K2844" s="25" t="s">
        <v>69</v>
      </c>
      <c r="L2844" s="25" t="s">
        <v>14560</v>
      </c>
      <c r="M2844" s="25" t="s">
        <v>70</v>
      </c>
      <c r="N2844" s="25" t="s">
        <v>74</v>
      </c>
      <c r="O2844" s="25" t="s">
        <v>69</v>
      </c>
      <c r="P2844" s="25"/>
      <c r="Q2844" s="25"/>
      <c r="R2844" s="25" t="s">
        <v>69</v>
      </c>
      <c r="S2844" s="25"/>
      <c r="T2844" s="25" t="s">
        <v>85</v>
      </c>
      <c r="U2844" s="25"/>
      <c r="V2844" s="25" t="s">
        <v>67</v>
      </c>
      <c r="W2844" s="25" t="s">
        <v>85</v>
      </c>
      <c r="X2844" s="25"/>
      <c r="Y2844" s="25" t="s">
        <v>69</v>
      </c>
      <c r="Z2844" s="25"/>
      <c r="AA2844" s="25"/>
      <c r="AB2844" s="25"/>
      <c r="AC2844" s="25" t="s">
        <v>69</v>
      </c>
      <c r="AD2844" s="25" t="s">
        <v>85</v>
      </c>
      <c r="AE2844" s="25"/>
      <c r="AF2844" s="25"/>
      <c r="AG2844" s="25"/>
      <c r="AH2844" s="25" t="s">
        <v>85</v>
      </c>
      <c r="AI2844" s="25" t="s">
        <v>85</v>
      </c>
      <c r="AJ2844" s="25"/>
      <c r="AK2844" s="25"/>
      <c r="AL2844" s="25"/>
      <c r="AM2844" s="25"/>
      <c r="AN2844" s="25" t="s">
        <v>85</v>
      </c>
      <c r="AO2844" s="25" t="s">
        <v>85</v>
      </c>
      <c r="AP2844" s="25"/>
      <c r="AQ2844" s="25" t="s">
        <v>85</v>
      </c>
      <c r="AR2844" s="25" t="s">
        <v>69</v>
      </c>
      <c r="AS2844" s="25"/>
      <c r="AT2844" s="25"/>
      <c r="AU2844" s="25"/>
      <c r="AV2844" s="25" t="s">
        <v>69</v>
      </c>
      <c r="AW2844" s="25"/>
      <c r="AX2844" s="25"/>
      <c r="AY2844" s="25" t="s">
        <v>74</v>
      </c>
      <c r="AZ2844" s="25"/>
      <c r="BA2844" s="25"/>
      <c r="BB2844" s="25"/>
      <c r="BC2844" s="25"/>
      <c r="BD2844" s="25"/>
      <c r="BE2844" s="25"/>
      <c r="BF2844" s="25"/>
      <c r="BG2844" s="25"/>
      <c r="BH2844" s="25"/>
      <c r="BI2844" s="25"/>
      <c r="BJ2844" s="25"/>
      <c r="BK2844" s="25" t="s">
        <v>10666</v>
      </c>
      <c r="BL2844" s="27"/>
    </row>
    <row r="2845" spans="1:64" s="29" customFormat="1" ht="24" customHeight="1" x14ac:dyDescent="0.25">
      <c r="A2845" s="26">
        <f t="shared" si="42"/>
        <v>1</v>
      </c>
      <c r="B2845" s="25" t="s">
        <v>5807</v>
      </c>
      <c r="C2845" s="25"/>
      <c r="D2845" s="25" t="s">
        <v>5808</v>
      </c>
      <c r="E2845" s="25" t="s">
        <v>78</v>
      </c>
      <c r="F2845" s="25" t="s">
        <v>3987</v>
      </c>
      <c r="G2845" s="25" t="s">
        <v>70</v>
      </c>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c r="BI2845" s="25"/>
      <c r="BJ2845" s="25"/>
      <c r="BK2845" s="25"/>
      <c r="BL2845" s="27"/>
    </row>
    <row r="2846" spans="1:64" s="29" customFormat="1" ht="24" customHeight="1" x14ac:dyDescent="0.25">
      <c r="A2846" s="26">
        <f t="shared" si="42"/>
        <v>1</v>
      </c>
      <c r="B2846" s="25" t="s">
        <v>12427</v>
      </c>
      <c r="C2846" s="25" t="s">
        <v>11572</v>
      </c>
      <c r="D2846" s="25" t="s">
        <v>5809</v>
      </c>
      <c r="E2846" s="25" t="s">
        <v>78</v>
      </c>
      <c r="F2846" s="25" t="s">
        <v>175</v>
      </c>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C2846" s="25"/>
      <c r="AD2846" s="25"/>
      <c r="AE2846" s="25"/>
      <c r="AF2846" s="25"/>
      <c r="AG2846" s="25"/>
      <c r="AH2846" s="25" t="s">
        <v>10630</v>
      </c>
      <c r="AI2846" s="25"/>
      <c r="AJ2846" s="25"/>
      <c r="AK2846" s="25"/>
      <c r="AL2846" s="25"/>
      <c r="AM2846" s="25"/>
      <c r="AN2846" s="25"/>
      <c r="AO2846" s="25"/>
      <c r="AP2846" s="25"/>
      <c r="AQ2846" s="25"/>
      <c r="AR2846" s="25"/>
      <c r="AS2846" s="25"/>
      <c r="AT2846" s="25"/>
      <c r="AU2846" s="25"/>
      <c r="AV2846" s="25"/>
      <c r="AW2846" s="25"/>
      <c r="AX2846" s="25"/>
      <c r="AY2846" s="25"/>
      <c r="AZ2846" s="25"/>
      <c r="BA2846" s="25"/>
      <c r="BB2846" s="25"/>
      <c r="BC2846" s="25"/>
      <c r="BD2846" s="25"/>
      <c r="BE2846" s="25"/>
      <c r="BF2846" s="25"/>
      <c r="BG2846" s="25"/>
      <c r="BH2846" s="25"/>
      <c r="BI2846" s="25"/>
      <c r="BJ2846" s="25"/>
      <c r="BK2846" s="25"/>
      <c r="BL2846" s="27"/>
    </row>
    <row r="2847" spans="1:64" s="29" customFormat="1" ht="24" customHeight="1" x14ac:dyDescent="0.25">
      <c r="A2847" s="26">
        <f t="shared" si="42"/>
        <v>1</v>
      </c>
      <c r="B2847" s="25" t="s">
        <v>12428</v>
      </c>
      <c r="C2847" s="25"/>
      <c r="D2847" s="25" t="s">
        <v>5810</v>
      </c>
      <c r="E2847" s="25" t="s">
        <v>267</v>
      </c>
      <c r="F2847" s="25" t="s">
        <v>5811</v>
      </c>
      <c r="G2847" s="25"/>
      <c r="H2847" s="25"/>
      <c r="I2847" s="25"/>
      <c r="J2847" s="25"/>
      <c r="K2847" s="25"/>
      <c r="L2847" s="25"/>
      <c r="M2847" s="25"/>
      <c r="N2847" s="25" t="s">
        <v>70</v>
      </c>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5"/>
      <c r="AS2847" s="25"/>
      <c r="AT2847" s="25"/>
      <c r="AU2847" s="25"/>
      <c r="AV2847" s="25"/>
      <c r="AW2847" s="25"/>
      <c r="AX2847" s="25"/>
      <c r="AY2847" s="25"/>
      <c r="AZ2847" s="25"/>
      <c r="BA2847" s="25"/>
      <c r="BB2847" s="25"/>
      <c r="BC2847" s="25"/>
      <c r="BD2847" s="25"/>
      <c r="BE2847" s="25"/>
      <c r="BF2847" s="25"/>
      <c r="BG2847" s="25"/>
      <c r="BH2847" s="25"/>
      <c r="BI2847" s="25"/>
      <c r="BJ2847" s="25"/>
      <c r="BK2847" s="25"/>
      <c r="BL2847" s="27"/>
    </row>
    <row r="2848" spans="1:64" s="29" customFormat="1" ht="24" customHeight="1" x14ac:dyDescent="0.25">
      <c r="A2848" s="26">
        <f t="shared" si="42"/>
        <v>1</v>
      </c>
      <c r="B2848" s="25" t="s">
        <v>5812</v>
      </c>
      <c r="C2848" s="25"/>
      <c r="D2848" s="25" t="s">
        <v>5813</v>
      </c>
      <c r="E2848" s="25" t="s">
        <v>65</v>
      </c>
      <c r="F2848" s="25" t="s">
        <v>5814</v>
      </c>
      <c r="G2848" s="25" t="s">
        <v>70</v>
      </c>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5"/>
      <c r="AS2848" s="25"/>
      <c r="AT2848" s="25"/>
      <c r="AU2848" s="25"/>
      <c r="AV2848" s="25"/>
      <c r="AW2848" s="25"/>
      <c r="AX2848" s="25"/>
      <c r="AY2848" s="25"/>
      <c r="AZ2848" s="25"/>
      <c r="BA2848" s="25"/>
      <c r="BB2848" s="25"/>
      <c r="BC2848" s="25"/>
      <c r="BD2848" s="25"/>
      <c r="BE2848" s="25"/>
      <c r="BF2848" s="25"/>
      <c r="BG2848" s="25"/>
      <c r="BH2848" s="25"/>
      <c r="BI2848" s="25"/>
      <c r="BJ2848" s="25"/>
      <c r="BK2848" s="25"/>
      <c r="BL2848" s="27"/>
    </row>
    <row r="2849" spans="1:64" s="29" customFormat="1" ht="24" customHeight="1" x14ac:dyDescent="0.25">
      <c r="A2849" s="26">
        <f t="shared" si="42"/>
        <v>1</v>
      </c>
      <c r="B2849" s="25" t="s">
        <v>12429</v>
      </c>
      <c r="C2849" s="25"/>
      <c r="D2849" s="25" t="s">
        <v>5815</v>
      </c>
      <c r="E2849" s="25" t="s">
        <v>78</v>
      </c>
      <c r="F2849" s="25" t="s">
        <v>5816</v>
      </c>
      <c r="G2849" s="25" t="s">
        <v>70</v>
      </c>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5"/>
      <c r="AS2849" s="25"/>
      <c r="AT2849" s="25"/>
      <c r="AU2849" s="25"/>
      <c r="AV2849" s="25"/>
      <c r="AW2849" s="25"/>
      <c r="AX2849" s="25"/>
      <c r="AY2849" s="25"/>
      <c r="AZ2849" s="25"/>
      <c r="BA2849" s="25"/>
      <c r="BB2849" s="25"/>
      <c r="BC2849" s="25"/>
      <c r="BD2849" s="25"/>
      <c r="BE2849" s="25"/>
      <c r="BF2849" s="25"/>
      <c r="BG2849" s="25"/>
      <c r="BH2849" s="25"/>
      <c r="BI2849" s="25"/>
      <c r="BJ2849" s="25"/>
      <c r="BK2849" s="25"/>
      <c r="BL2849" s="27"/>
    </row>
    <row r="2850" spans="1:64" s="29" customFormat="1" ht="24" customHeight="1" x14ac:dyDescent="0.25">
      <c r="A2850" s="26">
        <f t="shared" si="42"/>
        <v>1</v>
      </c>
      <c r="B2850" s="25" t="s">
        <v>12430</v>
      </c>
      <c r="C2850" s="25"/>
      <c r="D2850" s="25" t="s">
        <v>5817</v>
      </c>
      <c r="E2850" s="25" t="s">
        <v>78</v>
      </c>
      <c r="F2850" s="25" t="s">
        <v>5818</v>
      </c>
      <c r="G2850" s="25" t="s">
        <v>70</v>
      </c>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5"/>
      <c r="AS2850" s="25"/>
      <c r="AT2850" s="25"/>
      <c r="AU2850" s="25"/>
      <c r="AV2850" s="25"/>
      <c r="AW2850" s="25"/>
      <c r="AX2850" s="25"/>
      <c r="AY2850" s="25"/>
      <c r="AZ2850" s="25"/>
      <c r="BA2850" s="25"/>
      <c r="BB2850" s="25"/>
      <c r="BC2850" s="25"/>
      <c r="BD2850" s="25"/>
      <c r="BE2850" s="25"/>
      <c r="BF2850" s="25"/>
      <c r="BG2850" s="25"/>
      <c r="BH2850" s="25"/>
      <c r="BI2850" s="25"/>
      <c r="BJ2850" s="25"/>
      <c r="BK2850" s="25"/>
      <c r="BL2850" s="27"/>
    </row>
    <row r="2851" spans="1:64" s="29" customFormat="1" ht="24" customHeight="1" x14ac:dyDescent="0.25">
      <c r="A2851" s="26">
        <f t="shared" si="42"/>
        <v>1</v>
      </c>
      <c r="B2851" s="25" t="s">
        <v>12431</v>
      </c>
      <c r="C2851" s="25"/>
      <c r="D2851" s="25" t="s">
        <v>5819</v>
      </c>
      <c r="E2851" s="25" t="s">
        <v>78</v>
      </c>
      <c r="F2851" s="25" t="s">
        <v>5820</v>
      </c>
      <c r="G2851" s="25"/>
      <c r="H2851" s="25"/>
      <c r="I2851" s="25"/>
      <c r="J2851" s="25"/>
      <c r="K2851" s="25"/>
      <c r="L2851" s="25"/>
      <c r="M2851" s="25"/>
      <c r="N2851" s="25"/>
      <c r="O2851" s="25"/>
      <c r="P2851" s="25"/>
      <c r="Q2851" s="25"/>
      <c r="R2851" s="25"/>
      <c r="S2851" s="25"/>
      <c r="T2851" s="25"/>
      <c r="U2851" s="25"/>
      <c r="V2851" s="25" t="s">
        <v>67</v>
      </c>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5"/>
      <c r="AS2851" s="25"/>
      <c r="AT2851" s="25"/>
      <c r="AU2851" s="25"/>
      <c r="AV2851" s="25"/>
      <c r="AW2851" s="25"/>
      <c r="AX2851" s="25"/>
      <c r="AY2851" s="25"/>
      <c r="AZ2851" s="25"/>
      <c r="BA2851" s="25"/>
      <c r="BB2851" s="25"/>
      <c r="BC2851" s="25"/>
      <c r="BD2851" s="25"/>
      <c r="BE2851" s="25"/>
      <c r="BF2851" s="25"/>
      <c r="BG2851" s="25"/>
      <c r="BH2851" s="25"/>
      <c r="BI2851" s="25"/>
      <c r="BJ2851" s="25"/>
      <c r="BK2851" s="25"/>
      <c r="BL2851" s="27"/>
    </row>
    <row r="2852" spans="1:64" s="29" customFormat="1" ht="24" customHeight="1" x14ac:dyDescent="0.25">
      <c r="A2852" s="26">
        <f t="shared" si="42"/>
        <v>1</v>
      </c>
      <c r="B2852" s="25" t="s">
        <v>12432</v>
      </c>
      <c r="C2852" s="25"/>
      <c r="D2852" s="25" t="s">
        <v>5821</v>
      </c>
      <c r="E2852" s="25" t="s">
        <v>78</v>
      </c>
      <c r="F2852" s="25" t="s">
        <v>5822</v>
      </c>
      <c r="G2852" s="25" t="s">
        <v>67</v>
      </c>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5"/>
      <c r="AS2852" s="25"/>
      <c r="AT2852" s="25"/>
      <c r="AU2852" s="25"/>
      <c r="AV2852" s="25"/>
      <c r="AW2852" s="25"/>
      <c r="AX2852" s="25"/>
      <c r="AY2852" s="25"/>
      <c r="AZ2852" s="25"/>
      <c r="BA2852" s="25"/>
      <c r="BB2852" s="25"/>
      <c r="BC2852" s="25"/>
      <c r="BD2852" s="25"/>
      <c r="BE2852" s="25"/>
      <c r="BF2852" s="25"/>
      <c r="BG2852" s="25"/>
      <c r="BH2852" s="25"/>
      <c r="BI2852" s="25"/>
      <c r="BJ2852" s="25"/>
      <c r="BK2852" s="25"/>
      <c r="BL2852" s="27"/>
    </row>
    <row r="2853" spans="1:64" s="29" customFormat="1" ht="24" customHeight="1" x14ac:dyDescent="0.25">
      <c r="A2853" s="26">
        <f t="shared" si="42"/>
        <v>1</v>
      </c>
      <c r="B2853" s="25" t="s">
        <v>12433</v>
      </c>
      <c r="C2853" s="25" t="s">
        <v>14698</v>
      </c>
      <c r="D2853" s="25" t="s">
        <v>5823</v>
      </c>
      <c r="E2853" s="25" t="s">
        <v>78</v>
      </c>
      <c r="F2853" s="25" t="s">
        <v>1643</v>
      </c>
      <c r="G2853" s="25"/>
      <c r="H2853" s="25"/>
      <c r="I2853" s="25"/>
      <c r="J2853" s="25"/>
      <c r="K2853" s="25"/>
      <c r="L2853" s="25"/>
      <c r="M2853" s="25" t="s">
        <v>70</v>
      </c>
      <c r="N2853" s="25"/>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5"/>
      <c r="AS2853" s="25"/>
      <c r="AT2853" s="25"/>
      <c r="AU2853" s="25"/>
      <c r="AV2853" s="25"/>
      <c r="AW2853" s="25"/>
      <c r="AX2853" s="25"/>
      <c r="AY2853" s="25"/>
      <c r="AZ2853" s="25"/>
      <c r="BA2853" s="25"/>
      <c r="BB2853" s="25"/>
      <c r="BC2853" s="25"/>
      <c r="BD2853" s="25"/>
      <c r="BE2853" s="25"/>
      <c r="BF2853" s="25"/>
      <c r="BG2853" s="25"/>
      <c r="BH2853" s="25"/>
      <c r="BI2853" s="25"/>
      <c r="BJ2853" s="25"/>
      <c r="BK2853" s="25"/>
      <c r="BL2853" s="27"/>
    </row>
    <row r="2854" spans="1:64" s="29" customFormat="1" ht="24" customHeight="1" x14ac:dyDescent="0.25">
      <c r="A2854" s="26">
        <f t="shared" si="42"/>
        <v>1</v>
      </c>
      <c r="B2854" s="25" t="s">
        <v>12434</v>
      </c>
      <c r="C2854" s="25"/>
      <c r="D2854" s="25" t="s">
        <v>5824</v>
      </c>
      <c r="E2854" s="25" t="s">
        <v>78</v>
      </c>
      <c r="F2854" s="25" t="s">
        <v>5825</v>
      </c>
      <c r="G2854" s="25" t="s">
        <v>67</v>
      </c>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5"/>
      <c r="AS2854" s="25"/>
      <c r="AT2854" s="25"/>
      <c r="AU2854" s="25"/>
      <c r="AV2854" s="25"/>
      <c r="AW2854" s="25"/>
      <c r="AX2854" s="25"/>
      <c r="AY2854" s="25"/>
      <c r="AZ2854" s="25"/>
      <c r="BA2854" s="25"/>
      <c r="BB2854" s="25"/>
      <c r="BC2854" s="25"/>
      <c r="BD2854" s="25"/>
      <c r="BE2854" s="25"/>
      <c r="BF2854" s="25"/>
      <c r="BG2854" s="25"/>
      <c r="BH2854" s="25"/>
      <c r="BI2854" s="25"/>
      <c r="BJ2854" s="25"/>
      <c r="BK2854" s="25"/>
      <c r="BL2854" s="27"/>
    </row>
    <row r="2855" spans="1:64" s="29" customFormat="1" ht="24" customHeight="1" x14ac:dyDescent="0.25">
      <c r="A2855" s="26">
        <f t="shared" si="42"/>
        <v>1</v>
      </c>
      <c r="B2855" s="25" t="s">
        <v>12435</v>
      </c>
      <c r="C2855" s="25"/>
      <c r="D2855" s="25" t="s">
        <v>5826</v>
      </c>
      <c r="E2855" s="25" t="s">
        <v>78</v>
      </c>
      <c r="F2855" s="25" t="s">
        <v>5827</v>
      </c>
      <c r="G2855" s="25" t="s">
        <v>67</v>
      </c>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5"/>
      <c r="AS2855" s="25"/>
      <c r="AT2855" s="25"/>
      <c r="AU2855" s="25"/>
      <c r="AV2855" s="25"/>
      <c r="AW2855" s="25"/>
      <c r="AX2855" s="25"/>
      <c r="AY2855" s="25"/>
      <c r="AZ2855" s="25"/>
      <c r="BA2855" s="25"/>
      <c r="BB2855" s="25"/>
      <c r="BC2855" s="25"/>
      <c r="BD2855" s="25"/>
      <c r="BE2855" s="25"/>
      <c r="BF2855" s="25"/>
      <c r="BG2855" s="25"/>
      <c r="BH2855" s="25"/>
      <c r="BI2855" s="25"/>
      <c r="BJ2855" s="25"/>
      <c r="BK2855" s="25"/>
      <c r="BL2855" s="27"/>
    </row>
    <row r="2856" spans="1:64" s="29" customFormat="1" ht="24" customHeight="1" x14ac:dyDescent="0.25">
      <c r="A2856" s="26">
        <f t="shared" si="42"/>
        <v>1</v>
      </c>
      <c r="B2856" s="25" t="s">
        <v>5828</v>
      </c>
      <c r="C2856" s="25"/>
      <c r="D2856" s="25" t="s">
        <v>5829</v>
      </c>
      <c r="E2856" s="25" t="s">
        <v>65</v>
      </c>
      <c r="F2856" s="25" t="s">
        <v>5830</v>
      </c>
      <c r="G2856" s="25" t="s">
        <v>70</v>
      </c>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c r="AR2856" s="25"/>
      <c r="AS2856" s="25"/>
      <c r="AT2856" s="25"/>
      <c r="AU2856" s="25"/>
      <c r="AV2856" s="25"/>
      <c r="AW2856" s="25"/>
      <c r="AX2856" s="25"/>
      <c r="AY2856" s="25"/>
      <c r="AZ2856" s="25"/>
      <c r="BA2856" s="25"/>
      <c r="BB2856" s="25"/>
      <c r="BC2856" s="25"/>
      <c r="BD2856" s="25"/>
      <c r="BE2856" s="25"/>
      <c r="BF2856" s="25"/>
      <c r="BG2856" s="25"/>
      <c r="BH2856" s="25"/>
      <c r="BI2856" s="25"/>
      <c r="BJ2856" s="25"/>
      <c r="BK2856" s="25"/>
      <c r="BL2856" s="27"/>
    </row>
    <row r="2857" spans="1:64" s="29" customFormat="1" ht="24" customHeight="1" x14ac:dyDescent="0.25">
      <c r="A2857" s="26">
        <f t="shared" si="42"/>
        <v>1</v>
      </c>
      <c r="B2857" s="25" t="s">
        <v>12436</v>
      </c>
      <c r="C2857" s="25" t="s">
        <v>86</v>
      </c>
      <c r="D2857" s="25" t="s">
        <v>5831</v>
      </c>
      <c r="E2857" s="25" t="s">
        <v>78</v>
      </c>
      <c r="F2857" s="25" t="s">
        <v>1928</v>
      </c>
      <c r="G2857" s="25"/>
      <c r="H2857" s="25"/>
      <c r="I2857" s="25"/>
      <c r="J2857" s="25"/>
      <c r="K2857" s="25"/>
      <c r="L2857" s="25"/>
      <c r="M2857" s="25" t="s">
        <v>70</v>
      </c>
      <c r="N2857" s="25"/>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5"/>
      <c r="AS2857" s="25"/>
      <c r="AT2857" s="25"/>
      <c r="AU2857" s="25"/>
      <c r="AV2857" s="25"/>
      <c r="AW2857" s="25"/>
      <c r="AX2857" s="25"/>
      <c r="AY2857" s="25"/>
      <c r="AZ2857" s="25"/>
      <c r="BA2857" s="25"/>
      <c r="BB2857" s="25"/>
      <c r="BC2857" s="25"/>
      <c r="BD2857" s="25"/>
      <c r="BE2857" s="25"/>
      <c r="BF2857" s="25"/>
      <c r="BG2857" s="25"/>
      <c r="BH2857" s="25"/>
      <c r="BI2857" s="25"/>
      <c r="BJ2857" s="25"/>
      <c r="BK2857" s="25"/>
      <c r="BL2857" s="27" t="s">
        <v>86</v>
      </c>
    </row>
    <row r="2858" spans="1:64" s="29" customFormat="1" ht="24" customHeight="1" x14ac:dyDescent="0.25">
      <c r="A2858" s="26">
        <f t="shared" si="42"/>
        <v>1</v>
      </c>
      <c r="B2858" s="25" t="s">
        <v>5832</v>
      </c>
      <c r="C2858" s="25"/>
      <c r="D2858" s="25" t="s">
        <v>5833</v>
      </c>
      <c r="E2858" s="25" t="s">
        <v>65</v>
      </c>
      <c r="F2858" s="25" t="s">
        <v>5834</v>
      </c>
      <c r="G2858" s="25" t="s">
        <v>70</v>
      </c>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5"/>
      <c r="AS2858" s="25"/>
      <c r="AT2858" s="25"/>
      <c r="AU2858" s="25"/>
      <c r="AV2858" s="25"/>
      <c r="AW2858" s="25"/>
      <c r="AX2858" s="25"/>
      <c r="AY2858" s="25"/>
      <c r="AZ2858" s="25"/>
      <c r="BA2858" s="25"/>
      <c r="BB2858" s="25"/>
      <c r="BC2858" s="25"/>
      <c r="BD2858" s="25"/>
      <c r="BE2858" s="25"/>
      <c r="BF2858" s="25"/>
      <c r="BG2858" s="25"/>
      <c r="BH2858" s="25"/>
      <c r="BI2858" s="25"/>
      <c r="BJ2858" s="25"/>
      <c r="BK2858" s="25"/>
      <c r="BL2858" s="27"/>
    </row>
    <row r="2859" spans="1:64" s="29" customFormat="1" ht="24" customHeight="1" x14ac:dyDescent="0.25">
      <c r="A2859" s="26">
        <f t="shared" si="42"/>
        <v>1</v>
      </c>
      <c r="B2859" s="25" t="s">
        <v>12437</v>
      </c>
      <c r="C2859" s="25"/>
      <c r="D2859" s="25" t="s">
        <v>5835</v>
      </c>
      <c r="E2859" s="25" t="s">
        <v>267</v>
      </c>
      <c r="F2859" s="25" t="s">
        <v>5836</v>
      </c>
      <c r="G2859" s="25" t="s">
        <v>14161</v>
      </c>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5"/>
      <c r="AS2859" s="25"/>
      <c r="AT2859" s="25"/>
      <c r="AU2859" s="25"/>
      <c r="AV2859" s="25"/>
      <c r="AW2859" s="25"/>
      <c r="AX2859" s="25"/>
      <c r="AY2859" s="25"/>
      <c r="AZ2859" s="25"/>
      <c r="BA2859" s="25"/>
      <c r="BB2859" s="25"/>
      <c r="BC2859" s="25"/>
      <c r="BD2859" s="25"/>
      <c r="BE2859" s="25"/>
      <c r="BF2859" s="25"/>
      <c r="BG2859" s="25"/>
      <c r="BH2859" s="25"/>
      <c r="BI2859" s="25"/>
      <c r="BJ2859" s="25"/>
      <c r="BK2859" s="25"/>
      <c r="BL2859" s="27"/>
    </row>
    <row r="2860" spans="1:64" s="29" customFormat="1" ht="24" customHeight="1" x14ac:dyDescent="0.25">
      <c r="A2860" s="26">
        <f t="shared" si="42"/>
        <v>5</v>
      </c>
      <c r="B2860" s="25" t="s">
        <v>5837</v>
      </c>
      <c r="C2860" s="25"/>
      <c r="D2860" s="25" t="s">
        <v>5838</v>
      </c>
      <c r="E2860" s="25" t="s">
        <v>182</v>
      </c>
      <c r="F2860" s="25" t="s">
        <v>1708</v>
      </c>
      <c r="G2860" s="25" t="s">
        <v>74</v>
      </c>
      <c r="H2860" s="25"/>
      <c r="I2860" s="25"/>
      <c r="J2860" s="25"/>
      <c r="K2860" s="25"/>
      <c r="L2860" s="25"/>
      <c r="M2860" s="25"/>
      <c r="N2860" s="25" t="s">
        <v>74</v>
      </c>
      <c r="O2860" s="25"/>
      <c r="P2860" s="25"/>
      <c r="Q2860" s="25" t="s">
        <v>14656</v>
      </c>
      <c r="R2860" s="25"/>
      <c r="S2860" s="25"/>
      <c r="T2860" s="25"/>
      <c r="U2860" s="25"/>
      <c r="V2860" s="25"/>
      <c r="W2860" s="25"/>
      <c r="X2860" s="25"/>
      <c r="Y2860" s="25"/>
      <c r="Z2860" s="25"/>
      <c r="AA2860" s="25"/>
      <c r="AB2860" s="25"/>
      <c r="AC2860" s="25"/>
      <c r="AD2860" s="25"/>
      <c r="AE2860" s="25"/>
      <c r="AF2860" s="25"/>
      <c r="AG2860" s="25"/>
      <c r="AH2860" s="25"/>
      <c r="AI2860" s="25"/>
      <c r="AJ2860" s="25" t="s">
        <v>69</v>
      </c>
      <c r="AK2860" s="25"/>
      <c r="AL2860" s="25"/>
      <c r="AM2860" s="25"/>
      <c r="AN2860" s="25"/>
      <c r="AO2860" s="25"/>
      <c r="AP2860" s="25"/>
      <c r="AQ2860" s="25"/>
      <c r="AR2860" s="25"/>
      <c r="AS2860" s="25"/>
      <c r="AT2860" s="25"/>
      <c r="AU2860" s="25"/>
      <c r="AV2860" s="25"/>
      <c r="AW2860" s="25"/>
      <c r="AX2860" s="25"/>
      <c r="AY2860" s="25"/>
      <c r="AZ2860" s="25"/>
      <c r="BA2860" s="25"/>
      <c r="BB2860" s="25" t="s">
        <v>69</v>
      </c>
      <c r="BC2860" s="25"/>
      <c r="BD2860" s="25"/>
      <c r="BE2860" s="25"/>
      <c r="BF2860" s="25"/>
      <c r="BG2860" s="25"/>
      <c r="BH2860" s="25"/>
      <c r="BI2860" s="25"/>
      <c r="BJ2860" s="25"/>
      <c r="BK2860" s="25"/>
      <c r="BL2860" s="27"/>
    </row>
    <row r="2861" spans="1:64" s="29" customFormat="1" ht="24" customHeight="1" x14ac:dyDescent="0.25">
      <c r="A2861" s="26">
        <f t="shared" si="42"/>
        <v>1</v>
      </c>
      <c r="B2861" s="25" t="s">
        <v>12438</v>
      </c>
      <c r="C2861" s="25"/>
      <c r="D2861" s="25" t="s">
        <v>5839</v>
      </c>
      <c r="E2861" s="25" t="s">
        <v>78</v>
      </c>
      <c r="F2861" s="25" t="s">
        <v>12439</v>
      </c>
      <c r="G2861" s="25" t="s">
        <v>67</v>
      </c>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5"/>
      <c r="AS2861" s="25"/>
      <c r="AT2861" s="25"/>
      <c r="AU2861" s="25"/>
      <c r="AV2861" s="25"/>
      <c r="AW2861" s="25"/>
      <c r="AX2861" s="25"/>
      <c r="AY2861" s="25"/>
      <c r="AZ2861" s="25"/>
      <c r="BA2861" s="25"/>
      <c r="BB2861" s="25"/>
      <c r="BC2861" s="25"/>
      <c r="BD2861" s="25"/>
      <c r="BE2861" s="25"/>
      <c r="BF2861" s="25"/>
      <c r="BG2861" s="25"/>
      <c r="BH2861" s="25"/>
      <c r="BI2861" s="25"/>
      <c r="BJ2861" s="25"/>
      <c r="BK2861" s="25"/>
      <c r="BL2861" s="27"/>
    </row>
    <row r="2862" spans="1:64" s="29" customFormat="1" ht="24" customHeight="1" x14ac:dyDescent="0.25">
      <c r="A2862" s="26">
        <f t="shared" si="42"/>
        <v>1</v>
      </c>
      <c r="B2862" s="25" t="s">
        <v>5840</v>
      </c>
      <c r="C2862" s="25"/>
      <c r="D2862" s="25" t="s">
        <v>5841</v>
      </c>
      <c r="E2862" s="25" t="s">
        <v>78</v>
      </c>
      <c r="F2862" s="25" t="s">
        <v>2517</v>
      </c>
      <c r="G2862" s="25" t="s">
        <v>67</v>
      </c>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5"/>
      <c r="AS2862" s="25"/>
      <c r="AT2862" s="25"/>
      <c r="AU2862" s="25"/>
      <c r="AV2862" s="25"/>
      <c r="AW2862" s="25"/>
      <c r="AX2862" s="25"/>
      <c r="AY2862" s="25"/>
      <c r="AZ2862" s="25"/>
      <c r="BA2862" s="25"/>
      <c r="BB2862" s="25"/>
      <c r="BC2862" s="25"/>
      <c r="BD2862" s="25"/>
      <c r="BE2862" s="25"/>
      <c r="BF2862" s="25"/>
      <c r="BG2862" s="25"/>
      <c r="BH2862" s="25"/>
      <c r="BI2862" s="25"/>
      <c r="BJ2862" s="25"/>
      <c r="BK2862" s="25"/>
      <c r="BL2862" s="27"/>
    </row>
    <row r="2863" spans="1:64" s="29" customFormat="1" ht="24" customHeight="1" x14ac:dyDescent="0.25">
      <c r="A2863" s="26">
        <f t="shared" si="42"/>
        <v>1</v>
      </c>
      <c r="B2863" s="25" t="s">
        <v>5842</v>
      </c>
      <c r="C2863" s="25"/>
      <c r="D2863" s="25" t="s">
        <v>5843</v>
      </c>
      <c r="E2863" s="25" t="s">
        <v>65</v>
      </c>
      <c r="F2863" s="25" t="s">
        <v>5844</v>
      </c>
      <c r="G2863" s="25" t="s">
        <v>70</v>
      </c>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5"/>
      <c r="AS2863" s="25"/>
      <c r="AT2863" s="25"/>
      <c r="AU2863" s="25"/>
      <c r="AV2863" s="25"/>
      <c r="AW2863" s="25"/>
      <c r="AX2863" s="25"/>
      <c r="AY2863" s="25"/>
      <c r="AZ2863" s="25"/>
      <c r="BA2863" s="25"/>
      <c r="BB2863" s="25"/>
      <c r="BC2863" s="25"/>
      <c r="BD2863" s="25"/>
      <c r="BE2863" s="25"/>
      <c r="BF2863" s="25"/>
      <c r="BG2863" s="25"/>
      <c r="BH2863" s="25"/>
      <c r="BI2863" s="25"/>
      <c r="BJ2863" s="25"/>
      <c r="BK2863" s="25"/>
      <c r="BL2863" s="27"/>
    </row>
    <row r="2864" spans="1:64" s="29" customFormat="1" ht="24" customHeight="1" x14ac:dyDescent="0.25">
      <c r="A2864" s="26">
        <f t="shared" si="42"/>
        <v>2</v>
      </c>
      <c r="B2864" s="25" t="s">
        <v>5845</v>
      </c>
      <c r="C2864" s="25"/>
      <c r="D2864" s="25" t="s">
        <v>5846</v>
      </c>
      <c r="E2864" s="25" t="s">
        <v>78</v>
      </c>
      <c r="F2864" s="25" t="s">
        <v>5847</v>
      </c>
      <c r="G2864" s="25" t="s">
        <v>67</v>
      </c>
      <c r="H2864" s="25"/>
      <c r="I2864" s="25"/>
      <c r="J2864" s="25"/>
      <c r="K2864" s="25"/>
      <c r="L2864" s="25"/>
      <c r="M2864" s="25"/>
      <c r="N2864" s="25"/>
      <c r="O2864" s="25"/>
      <c r="P2864" s="25"/>
      <c r="Q2864" s="25"/>
      <c r="R2864" s="25"/>
      <c r="S2864" s="25"/>
      <c r="T2864" s="25"/>
      <c r="U2864" s="25"/>
      <c r="V2864" s="25" t="s">
        <v>70</v>
      </c>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5"/>
      <c r="AS2864" s="25"/>
      <c r="AT2864" s="25"/>
      <c r="AU2864" s="25"/>
      <c r="AV2864" s="25"/>
      <c r="AW2864" s="25"/>
      <c r="AX2864" s="25"/>
      <c r="AY2864" s="25"/>
      <c r="AZ2864" s="25"/>
      <c r="BA2864" s="25"/>
      <c r="BB2864" s="25"/>
      <c r="BC2864" s="25"/>
      <c r="BD2864" s="25"/>
      <c r="BE2864" s="25"/>
      <c r="BF2864" s="25"/>
      <c r="BG2864" s="25"/>
      <c r="BH2864" s="25"/>
      <c r="BI2864" s="25"/>
      <c r="BJ2864" s="25"/>
      <c r="BK2864" s="25"/>
      <c r="BL2864" s="27"/>
    </row>
    <row r="2865" spans="1:64" s="29" customFormat="1" ht="24" customHeight="1" x14ac:dyDescent="0.25">
      <c r="A2865" s="26">
        <f t="shared" si="42"/>
        <v>1</v>
      </c>
      <c r="B2865" s="25" t="s">
        <v>5848</v>
      </c>
      <c r="C2865" s="25"/>
      <c r="D2865" s="25" t="s">
        <v>5849</v>
      </c>
      <c r="E2865" s="25" t="s">
        <v>65</v>
      </c>
      <c r="F2865" s="25" t="s">
        <v>5850</v>
      </c>
      <c r="G2865" s="25" t="s">
        <v>70</v>
      </c>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5"/>
      <c r="AS2865" s="25"/>
      <c r="AT2865" s="25"/>
      <c r="AU2865" s="25"/>
      <c r="AV2865" s="25"/>
      <c r="AW2865" s="25"/>
      <c r="AX2865" s="25"/>
      <c r="AY2865" s="25"/>
      <c r="AZ2865" s="25"/>
      <c r="BA2865" s="25"/>
      <c r="BB2865" s="25"/>
      <c r="BC2865" s="25"/>
      <c r="BD2865" s="25"/>
      <c r="BE2865" s="25"/>
      <c r="BF2865" s="25"/>
      <c r="BG2865" s="25"/>
      <c r="BH2865" s="25"/>
      <c r="BI2865" s="25"/>
      <c r="BJ2865" s="25"/>
      <c r="BK2865" s="25"/>
      <c r="BL2865" s="27"/>
    </row>
    <row r="2866" spans="1:64" s="29" customFormat="1" ht="24" customHeight="1" x14ac:dyDescent="0.25">
      <c r="A2866" s="26">
        <f t="shared" si="42"/>
        <v>2</v>
      </c>
      <c r="B2866" s="25" t="s">
        <v>5851</v>
      </c>
      <c r="C2866" s="25"/>
      <c r="D2866" s="25" t="s">
        <v>5852</v>
      </c>
      <c r="E2866" s="25" t="s">
        <v>65</v>
      </c>
      <c r="F2866" s="25" t="s">
        <v>5853</v>
      </c>
      <c r="G2866" s="25" t="s">
        <v>70</v>
      </c>
      <c r="H2866" s="25" t="s">
        <v>167</v>
      </c>
      <c r="I2866" s="25"/>
      <c r="J2866" s="25"/>
      <c r="K2866" s="25"/>
      <c r="L2866" s="25"/>
      <c r="M2866" s="25"/>
      <c r="N2866" s="25"/>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5"/>
      <c r="AS2866" s="25"/>
      <c r="AT2866" s="25"/>
      <c r="AU2866" s="25"/>
      <c r="AV2866" s="25"/>
      <c r="AW2866" s="25"/>
      <c r="AX2866" s="25"/>
      <c r="AY2866" s="25"/>
      <c r="AZ2866" s="25"/>
      <c r="BA2866" s="25"/>
      <c r="BB2866" s="25"/>
      <c r="BC2866" s="25"/>
      <c r="BD2866" s="25"/>
      <c r="BE2866" s="25"/>
      <c r="BF2866" s="25"/>
      <c r="BG2866" s="25"/>
      <c r="BH2866" s="25"/>
      <c r="BI2866" s="25"/>
      <c r="BJ2866" s="25"/>
      <c r="BK2866" s="25"/>
      <c r="BL2866" s="27"/>
    </row>
    <row r="2867" spans="1:64" s="29" customFormat="1" ht="24" customHeight="1" x14ac:dyDescent="0.25">
      <c r="A2867" s="26">
        <f t="shared" si="42"/>
        <v>1</v>
      </c>
      <c r="B2867" s="25" t="s">
        <v>5854</v>
      </c>
      <c r="C2867" s="25"/>
      <c r="D2867" s="25" t="s">
        <v>5855</v>
      </c>
      <c r="E2867" s="25" t="s">
        <v>65</v>
      </c>
      <c r="F2867" s="25" t="s">
        <v>5856</v>
      </c>
      <c r="G2867" s="25" t="s">
        <v>70</v>
      </c>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5"/>
      <c r="AS2867" s="25"/>
      <c r="AT2867" s="25"/>
      <c r="AU2867" s="25"/>
      <c r="AV2867" s="25"/>
      <c r="AW2867" s="25"/>
      <c r="AX2867" s="25"/>
      <c r="AY2867" s="25"/>
      <c r="AZ2867" s="25"/>
      <c r="BA2867" s="25"/>
      <c r="BB2867" s="25"/>
      <c r="BC2867" s="25"/>
      <c r="BD2867" s="25"/>
      <c r="BE2867" s="25"/>
      <c r="BF2867" s="25"/>
      <c r="BG2867" s="25"/>
      <c r="BH2867" s="25"/>
      <c r="BI2867" s="25"/>
      <c r="BJ2867" s="25"/>
      <c r="BK2867" s="25"/>
      <c r="BL2867" s="27"/>
    </row>
    <row r="2868" spans="1:64" s="29" customFormat="1" ht="24" customHeight="1" x14ac:dyDescent="0.25">
      <c r="A2868" s="26">
        <f t="shared" si="42"/>
        <v>1</v>
      </c>
      <c r="B2868" s="25" t="s">
        <v>5857</v>
      </c>
      <c r="C2868" s="25"/>
      <c r="D2868" s="25" t="s">
        <v>5858</v>
      </c>
      <c r="E2868" s="25" t="s">
        <v>78</v>
      </c>
      <c r="F2868" s="25" t="s">
        <v>5816</v>
      </c>
      <c r="G2868" s="25" t="s">
        <v>70</v>
      </c>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5"/>
      <c r="AS2868" s="25"/>
      <c r="AT2868" s="25"/>
      <c r="AU2868" s="25"/>
      <c r="AV2868" s="25"/>
      <c r="AW2868" s="25"/>
      <c r="AX2868" s="25"/>
      <c r="AY2868" s="25"/>
      <c r="AZ2868" s="25"/>
      <c r="BA2868" s="25"/>
      <c r="BB2868" s="25"/>
      <c r="BC2868" s="25"/>
      <c r="BD2868" s="25"/>
      <c r="BE2868" s="25"/>
      <c r="BF2868" s="25"/>
      <c r="BG2868" s="25"/>
      <c r="BH2868" s="25"/>
      <c r="BI2868" s="25"/>
      <c r="BJ2868" s="25"/>
      <c r="BK2868" s="25"/>
      <c r="BL2868" s="27"/>
    </row>
    <row r="2869" spans="1:64" s="29" customFormat="1" ht="24" customHeight="1" x14ac:dyDescent="0.25">
      <c r="A2869" s="26">
        <f t="shared" si="42"/>
        <v>1</v>
      </c>
      <c r="B2869" s="25" t="s">
        <v>12440</v>
      </c>
      <c r="C2869" s="25" t="s">
        <v>12422</v>
      </c>
      <c r="D2869" s="25" t="s">
        <v>5859</v>
      </c>
      <c r="E2869" s="25" t="s">
        <v>78</v>
      </c>
      <c r="F2869" s="25" t="s">
        <v>2457</v>
      </c>
      <c r="G2869" s="25"/>
      <c r="H2869" s="25"/>
      <c r="I2869" s="25"/>
      <c r="J2869" s="25"/>
      <c r="K2869" s="25"/>
      <c r="L2869" s="25"/>
      <c r="M2869" s="25" t="s">
        <v>70</v>
      </c>
      <c r="N2869" s="25"/>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c r="AR2869" s="25"/>
      <c r="AS2869" s="25"/>
      <c r="AT2869" s="25"/>
      <c r="AU2869" s="25"/>
      <c r="AV2869" s="25"/>
      <c r="AW2869" s="25"/>
      <c r="AX2869" s="25"/>
      <c r="AY2869" s="25"/>
      <c r="AZ2869" s="25"/>
      <c r="BA2869" s="25"/>
      <c r="BB2869" s="25"/>
      <c r="BC2869" s="25"/>
      <c r="BD2869" s="25"/>
      <c r="BE2869" s="25"/>
      <c r="BF2869" s="25"/>
      <c r="BG2869" s="25"/>
      <c r="BH2869" s="25"/>
      <c r="BI2869" s="25"/>
      <c r="BJ2869" s="25"/>
      <c r="BK2869" s="25"/>
      <c r="BL2869" s="27"/>
    </row>
    <row r="2870" spans="1:64" s="29" customFormat="1" ht="24" customHeight="1" x14ac:dyDescent="0.25">
      <c r="A2870" s="26">
        <f t="shared" si="42"/>
        <v>1</v>
      </c>
      <c r="B2870" s="25" t="s">
        <v>12441</v>
      </c>
      <c r="C2870" s="25"/>
      <c r="D2870" s="25" t="s">
        <v>5860</v>
      </c>
      <c r="E2870" s="25" t="s">
        <v>78</v>
      </c>
      <c r="F2870" s="25" t="s">
        <v>2074</v>
      </c>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t="s">
        <v>69</v>
      </c>
      <c r="AK2870" s="25"/>
      <c r="AL2870" s="25"/>
      <c r="AM2870" s="25"/>
      <c r="AN2870" s="25"/>
      <c r="AO2870" s="25"/>
      <c r="AP2870" s="25"/>
      <c r="AQ2870" s="25"/>
      <c r="AR2870" s="25"/>
      <c r="AS2870" s="25"/>
      <c r="AT2870" s="25"/>
      <c r="AU2870" s="25"/>
      <c r="AV2870" s="25"/>
      <c r="AW2870" s="25"/>
      <c r="AX2870" s="25"/>
      <c r="AY2870" s="25"/>
      <c r="AZ2870" s="25"/>
      <c r="BA2870" s="25"/>
      <c r="BB2870" s="25"/>
      <c r="BC2870" s="25"/>
      <c r="BD2870" s="25"/>
      <c r="BE2870" s="25"/>
      <c r="BF2870" s="25"/>
      <c r="BG2870" s="25"/>
      <c r="BH2870" s="25"/>
      <c r="BI2870" s="25"/>
      <c r="BJ2870" s="25"/>
      <c r="BK2870" s="25"/>
      <c r="BL2870" s="27"/>
    </row>
    <row r="2871" spans="1:64" s="29" customFormat="1" ht="24" customHeight="1" x14ac:dyDescent="0.25">
      <c r="A2871" s="26">
        <f t="shared" si="42"/>
        <v>1</v>
      </c>
      <c r="B2871" s="25" t="s">
        <v>5861</v>
      </c>
      <c r="C2871" s="25"/>
      <c r="D2871" s="25" t="s">
        <v>5862</v>
      </c>
      <c r="E2871" s="25" t="s">
        <v>65</v>
      </c>
      <c r="F2871" s="25" t="s">
        <v>5863</v>
      </c>
      <c r="G2871" s="25" t="s">
        <v>70</v>
      </c>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5"/>
      <c r="AS2871" s="25"/>
      <c r="AT2871" s="25"/>
      <c r="AU2871" s="25"/>
      <c r="AV2871" s="25"/>
      <c r="AW2871" s="25"/>
      <c r="AX2871" s="25"/>
      <c r="AY2871" s="25"/>
      <c r="AZ2871" s="25"/>
      <c r="BA2871" s="25"/>
      <c r="BB2871" s="25"/>
      <c r="BC2871" s="25"/>
      <c r="BD2871" s="25"/>
      <c r="BE2871" s="25"/>
      <c r="BF2871" s="25"/>
      <c r="BG2871" s="25"/>
      <c r="BH2871" s="25"/>
      <c r="BI2871" s="25"/>
      <c r="BJ2871" s="25"/>
      <c r="BK2871" s="25"/>
      <c r="BL2871" s="27"/>
    </row>
    <row r="2872" spans="1:64" s="29" customFormat="1" ht="24" customHeight="1" x14ac:dyDescent="0.25">
      <c r="A2872" s="26">
        <f t="shared" si="42"/>
        <v>1</v>
      </c>
      <c r="B2872" s="25" t="s">
        <v>5861</v>
      </c>
      <c r="C2872" s="25"/>
      <c r="D2872" s="25" t="s">
        <v>5862</v>
      </c>
      <c r="E2872" s="25" t="s">
        <v>65</v>
      </c>
      <c r="F2872" s="25" t="s">
        <v>5864</v>
      </c>
      <c r="G2872" s="25" t="s">
        <v>70</v>
      </c>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5"/>
      <c r="AS2872" s="25"/>
      <c r="AT2872" s="25"/>
      <c r="AU2872" s="25"/>
      <c r="AV2872" s="25"/>
      <c r="AW2872" s="25"/>
      <c r="AX2872" s="25"/>
      <c r="AY2872" s="25"/>
      <c r="AZ2872" s="25"/>
      <c r="BA2872" s="25"/>
      <c r="BB2872" s="25"/>
      <c r="BC2872" s="25"/>
      <c r="BD2872" s="25"/>
      <c r="BE2872" s="25"/>
      <c r="BF2872" s="25"/>
      <c r="BG2872" s="25"/>
      <c r="BH2872" s="25"/>
      <c r="BI2872" s="25"/>
      <c r="BJ2872" s="25"/>
      <c r="BK2872" s="25"/>
      <c r="BL2872" s="27"/>
    </row>
    <row r="2873" spans="1:64" s="29" customFormat="1" ht="24" customHeight="1" x14ac:dyDescent="0.25">
      <c r="A2873" s="26">
        <f t="shared" si="42"/>
        <v>1</v>
      </c>
      <c r="B2873" s="25" t="s">
        <v>5865</v>
      </c>
      <c r="C2873" s="25"/>
      <c r="D2873" s="25" t="s">
        <v>5866</v>
      </c>
      <c r="E2873" s="25" t="s">
        <v>65</v>
      </c>
      <c r="F2873" s="25" t="s">
        <v>5867</v>
      </c>
      <c r="G2873" s="25" t="s">
        <v>70</v>
      </c>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c r="BI2873" s="25"/>
      <c r="BJ2873" s="25"/>
      <c r="BK2873" s="25"/>
      <c r="BL2873" s="27"/>
    </row>
    <row r="2874" spans="1:64" s="29" customFormat="1" ht="24" customHeight="1" x14ac:dyDescent="0.25">
      <c r="A2874" s="26">
        <f t="shared" si="42"/>
        <v>5</v>
      </c>
      <c r="B2874" s="25" t="s">
        <v>12442</v>
      </c>
      <c r="C2874" s="25"/>
      <c r="D2874" s="25" t="s">
        <v>5868</v>
      </c>
      <c r="E2874" s="25" t="s">
        <v>78</v>
      </c>
      <c r="F2874" s="25" t="s">
        <v>1545</v>
      </c>
      <c r="G2874" s="25" t="s">
        <v>70</v>
      </c>
      <c r="H2874" s="25"/>
      <c r="I2874" s="25"/>
      <c r="J2874" s="25"/>
      <c r="K2874" s="25"/>
      <c r="L2874" s="25"/>
      <c r="M2874" s="25"/>
      <c r="N2874" s="25" t="s">
        <v>74</v>
      </c>
      <c r="O2874" s="25"/>
      <c r="P2874" s="25"/>
      <c r="Q2874" s="25"/>
      <c r="R2874" s="25"/>
      <c r="S2874" s="25"/>
      <c r="T2874" s="25" t="s">
        <v>10632</v>
      </c>
      <c r="U2874" s="25"/>
      <c r="V2874" s="25" t="s">
        <v>67</v>
      </c>
      <c r="W2874" s="25"/>
      <c r="X2874" s="25"/>
      <c r="Y2874" s="25"/>
      <c r="Z2874" s="25"/>
      <c r="AA2874" s="25"/>
      <c r="AB2874" s="25"/>
      <c r="AC2874" s="25"/>
      <c r="AD2874" s="25"/>
      <c r="AE2874" s="25"/>
      <c r="AF2874" s="25"/>
      <c r="AG2874" s="25"/>
      <c r="AH2874" s="25"/>
      <c r="AI2874" s="25"/>
      <c r="AJ2874" s="25"/>
      <c r="AK2874" s="25"/>
      <c r="AL2874" s="25"/>
      <c r="AM2874" s="25" t="s">
        <v>85</v>
      </c>
      <c r="AN2874" s="25"/>
      <c r="AO2874" s="25"/>
      <c r="AP2874" s="25"/>
      <c r="AQ2874" s="25"/>
      <c r="AR2874" s="25"/>
      <c r="AS2874" s="25"/>
      <c r="AT2874" s="25"/>
      <c r="AU2874" s="25"/>
      <c r="AV2874" s="25"/>
      <c r="AW2874" s="25"/>
      <c r="AX2874" s="25"/>
      <c r="AY2874" s="25"/>
      <c r="AZ2874" s="25"/>
      <c r="BA2874" s="25"/>
      <c r="BB2874" s="25"/>
      <c r="BC2874" s="25"/>
      <c r="BD2874" s="25"/>
      <c r="BE2874" s="25"/>
      <c r="BF2874" s="25"/>
      <c r="BG2874" s="25"/>
      <c r="BH2874" s="25"/>
      <c r="BI2874" s="25"/>
      <c r="BJ2874" s="25"/>
      <c r="BK2874" s="25"/>
      <c r="BL2874" s="27"/>
    </row>
    <row r="2875" spans="1:64" s="29" customFormat="1" ht="24" customHeight="1" x14ac:dyDescent="0.25">
      <c r="A2875" s="26">
        <f t="shared" si="42"/>
        <v>3</v>
      </c>
      <c r="B2875" s="25" t="s">
        <v>5869</v>
      </c>
      <c r="C2875" s="25" t="s">
        <v>86</v>
      </c>
      <c r="D2875" s="25" t="s">
        <v>5870</v>
      </c>
      <c r="E2875" s="25" t="s">
        <v>65</v>
      </c>
      <c r="F2875" s="25" t="s">
        <v>5871</v>
      </c>
      <c r="G2875" s="25" t="s">
        <v>70</v>
      </c>
      <c r="H2875" s="25" t="s">
        <v>70</v>
      </c>
      <c r="I2875" s="25"/>
      <c r="J2875" s="25"/>
      <c r="K2875" s="25"/>
      <c r="L2875" s="25"/>
      <c r="M2875" s="25"/>
      <c r="N2875" s="25"/>
      <c r="O2875" s="25"/>
      <c r="P2875" s="25"/>
      <c r="Q2875" s="25"/>
      <c r="R2875" s="25" t="s">
        <v>167</v>
      </c>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c r="BI2875" s="25"/>
      <c r="BJ2875" s="25"/>
      <c r="BK2875" s="25"/>
      <c r="BL2875" s="27" t="s">
        <v>86</v>
      </c>
    </row>
    <row r="2876" spans="1:64" s="29" customFormat="1" ht="24" customHeight="1" x14ac:dyDescent="0.25">
      <c r="A2876" s="26">
        <f t="shared" si="42"/>
        <v>1</v>
      </c>
      <c r="B2876" s="25" t="s">
        <v>12443</v>
      </c>
      <c r="C2876" s="25"/>
      <c r="D2876" s="25" t="s">
        <v>5872</v>
      </c>
      <c r="E2876" s="25" t="s">
        <v>78</v>
      </c>
      <c r="F2876" s="25" t="s">
        <v>5873</v>
      </c>
      <c r="G2876" s="25" t="s">
        <v>67</v>
      </c>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5"/>
      <c r="AS2876" s="25"/>
      <c r="AT2876" s="25"/>
      <c r="AU2876" s="25"/>
      <c r="AV2876" s="25"/>
      <c r="AW2876" s="25"/>
      <c r="AX2876" s="25"/>
      <c r="AY2876" s="25"/>
      <c r="AZ2876" s="25"/>
      <c r="BA2876" s="25"/>
      <c r="BB2876" s="25"/>
      <c r="BC2876" s="25"/>
      <c r="BD2876" s="25"/>
      <c r="BE2876" s="25"/>
      <c r="BF2876" s="25"/>
      <c r="BG2876" s="25"/>
      <c r="BH2876" s="25"/>
      <c r="BI2876" s="25"/>
      <c r="BJ2876" s="25"/>
      <c r="BK2876" s="25"/>
      <c r="BL2876" s="27"/>
    </row>
    <row r="2877" spans="1:64" s="29" customFormat="1" ht="24" customHeight="1" x14ac:dyDescent="0.25">
      <c r="A2877" s="26">
        <f t="shared" si="42"/>
        <v>1</v>
      </c>
      <c r="B2877" s="25" t="s">
        <v>12444</v>
      </c>
      <c r="C2877" s="25" t="s">
        <v>12445</v>
      </c>
      <c r="D2877" s="25" t="s">
        <v>5874</v>
      </c>
      <c r="E2877" s="25" t="s">
        <v>78</v>
      </c>
      <c r="F2877" s="25" t="s">
        <v>5875</v>
      </c>
      <c r="G2877" s="25" t="s">
        <v>12424</v>
      </c>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5"/>
      <c r="AS2877" s="25"/>
      <c r="AT2877" s="25"/>
      <c r="AU2877" s="25"/>
      <c r="AV2877" s="25"/>
      <c r="AW2877" s="25"/>
      <c r="AX2877" s="25"/>
      <c r="AY2877" s="25"/>
      <c r="AZ2877" s="25"/>
      <c r="BA2877" s="25"/>
      <c r="BB2877" s="25"/>
      <c r="BC2877" s="25"/>
      <c r="BD2877" s="25"/>
      <c r="BE2877" s="25"/>
      <c r="BF2877" s="25"/>
      <c r="BG2877" s="25"/>
      <c r="BH2877" s="25"/>
      <c r="BI2877" s="25"/>
      <c r="BJ2877" s="25"/>
      <c r="BK2877" s="25"/>
      <c r="BL2877" s="27"/>
    </row>
    <row r="2878" spans="1:64" s="29" customFormat="1" ht="24" customHeight="1" x14ac:dyDescent="0.25">
      <c r="A2878" s="26">
        <f t="shared" si="42"/>
        <v>1</v>
      </c>
      <c r="B2878" s="25" t="s">
        <v>12446</v>
      </c>
      <c r="C2878" s="25" t="s">
        <v>10868</v>
      </c>
      <c r="D2878" s="25" t="s">
        <v>5876</v>
      </c>
      <c r="E2878" s="25" t="s">
        <v>78</v>
      </c>
      <c r="F2878" s="25" t="s">
        <v>5877</v>
      </c>
      <c r="G2878" s="25" t="s">
        <v>70</v>
      </c>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5"/>
      <c r="AS2878" s="25"/>
      <c r="AT2878" s="25"/>
      <c r="AU2878" s="25"/>
      <c r="AV2878" s="25"/>
      <c r="AW2878" s="25"/>
      <c r="AX2878" s="25"/>
      <c r="AY2878" s="25"/>
      <c r="AZ2878" s="25"/>
      <c r="BA2878" s="25"/>
      <c r="BB2878" s="25"/>
      <c r="BC2878" s="25"/>
      <c r="BD2878" s="25"/>
      <c r="BE2878" s="25"/>
      <c r="BF2878" s="25"/>
      <c r="BG2878" s="25"/>
      <c r="BH2878" s="25"/>
      <c r="BI2878" s="25"/>
      <c r="BJ2878" s="25"/>
      <c r="BK2878" s="25"/>
      <c r="BL2878" s="27"/>
    </row>
    <row r="2879" spans="1:64" s="29" customFormat="1" ht="24" customHeight="1" x14ac:dyDescent="0.25">
      <c r="A2879" s="26">
        <f t="shared" si="42"/>
        <v>1</v>
      </c>
      <c r="B2879" s="25" t="s">
        <v>5878</v>
      </c>
      <c r="C2879" s="25"/>
      <c r="D2879" s="25" t="s">
        <v>5879</v>
      </c>
      <c r="E2879" s="25" t="s">
        <v>65</v>
      </c>
      <c r="F2879" s="25" t="s">
        <v>5880</v>
      </c>
      <c r="G2879" s="25" t="s">
        <v>70</v>
      </c>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c r="AY2879" s="25"/>
      <c r="AZ2879" s="25"/>
      <c r="BA2879" s="25"/>
      <c r="BB2879" s="25"/>
      <c r="BC2879" s="25"/>
      <c r="BD2879" s="25"/>
      <c r="BE2879" s="25"/>
      <c r="BF2879" s="25"/>
      <c r="BG2879" s="25"/>
      <c r="BH2879" s="25"/>
      <c r="BI2879" s="25"/>
      <c r="BJ2879" s="25"/>
      <c r="BK2879" s="25"/>
      <c r="BL2879" s="27"/>
    </row>
    <row r="2880" spans="1:64" s="29" customFormat="1" ht="24" customHeight="1" x14ac:dyDescent="0.25">
      <c r="A2880" s="26">
        <f t="shared" si="42"/>
        <v>1</v>
      </c>
      <c r="B2880" s="25" t="s">
        <v>12447</v>
      </c>
      <c r="C2880" s="25"/>
      <c r="D2880" s="25" t="s">
        <v>5881</v>
      </c>
      <c r="E2880" s="25" t="s">
        <v>78</v>
      </c>
      <c r="F2880" s="25" t="s">
        <v>5882</v>
      </c>
      <c r="G2880" s="25" t="s">
        <v>70</v>
      </c>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5"/>
      <c r="AS2880" s="25"/>
      <c r="AT2880" s="25"/>
      <c r="AU2880" s="25"/>
      <c r="AV2880" s="25"/>
      <c r="AW2880" s="25"/>
      <c r="AX2880" s="25"/>
      <c r="AY2880" s="25"/>
      <c r="AZ2880" s="25"/>
      <c r="BA2880" s="25"/>
      <c r="BB2880" s="25"/>
      <c r="BC2880" s="25"/>
      <c r="BD2880" s="25"/>
      <c r="BE2880" s="25"/>
      <c r="BF2880" s="25"/>
      <c r="BG2880" s="25"/>
      <c r="BH2880" s="25"/>
      <c r="BI2880" s="25"/>
      <c r="BJ2880" s="25"/>
      <c r="BK2880" s="25"/>
      <c r="BL2880" s="27"/>
    </row>
    <row r="2881" spans="1:66" s="29" customFormat="1" ht="24" customHeight="1" x14ac:dyDescent="0.25">
      <c r="A2881" s="26">
        <f t="shared" si="42"/>
        <v>1</v>
      </c>
      <c r="B2881" s="25" t="s">
        <v>5883</v>
      </c>
      <c r="C2881" s="25"/>
      <c r="D2881" s="25" t="s">
        <v>5884</v>
      </c>
      <c r="E2881" s="25" t="s">
        <v>78</v>
      </c>
      <c r="F2881" s="25" t="s">
        <v>3583</v>
      </c>
      <c r="G2881" s="25" t="s">
        <v>67</v>
      </c>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5"/>
      <c r="AS2881" s="25"/>
      <c r="AT2881" s="25"/>
      <c r="AU2881" s="25"/>
      <c r="AV2881" s="25"/>
      <c r="AW2881" s="25"/>
      <c r="AX2881" s="25"/>
      <c r="AY2881" s="25"/>
      <c r="AZ2881" s="25"/>
      <c r="BA2881" s="25"/>
      <c r="BB2881" s="25"/>
      <c r="BC2881" s="25"/>
      <c r="BD2881" s="25"/>
      <c r="BE2881" s="25"/>
      <c r="BF2881" s="25"/>
      <c r="BG2881" s="25"/>
      <c r="BH2881" s="25"/>
      <c r="BI2881" s="25"/>
      <c r="BJ2881" s="25"/>
      <c r="BK2881" s="25"/>
      <c r="BL2881" s="27"/>
    </row>
    <row r="2882" spans="1:66" s="29" customFormat="1" ht="24" customHeight="1" x14ac:dyDescent="0.25">
      <c r="A2882" s="26">
        <f t="shared" si="42"/>
        <v>2</v>
      </c>
      <c r="B2882" s="25" t="s">
        <v>5885</v>
      </c>
      <c r="C2882" s="25"/>
      <c r="D2882" s="25" t="s">
        <v>5886</v>
      </c>
      <c r="E2882" s="25" t="s">
        <v>65</v>
      </c>
      <c r="F2882" s="25" t="s">
        <v>5887</v>
      </c>
      <c r="G2882" s="25" t="s">
        <v>70</v>
      </c>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t="s">
        <v>167</v>
      </c>
      <c r="AN2882" s="25"/>
      <c r="AO2882" s="25"/>
      <c r="AP2882" s="25"/>
      <c r="AQ2882" s="25"/>
      <c r="AR2882" s="25"/>
      <c r="AS2882" s="25"/>
      <c r="AT2882" s="25"/>
      <c r="AU2882" s="25"/>
      <c r="AV2882" s="25"/>
      <c r="AW2882" s="25"/>
      <c r="AX2882" s="25"/>
      <c r="AY2882" s="25"/>
      <c r="AZ2882" s="25"/>
      <c r="BA2882" s="25"/>
      <c r="BB2882" s="25"/>
      <c r="BC2882" s="25"/>
      <c r="BD2882" s="25"/>
      <c r="BE2882" s="25"/>
      <c r="BF2882" s="25"/>
      <c r="BG2882" s="25"/>
      <c r="BH2882" s="25"/>
      <c r="BI2882" s="25"/>
      <c r="BJ2882" s="25"/>
      <c r="BK2882" s="25"/>
      <c r="BL2882" s="27"/>
    </row>
    <row r="2883" spans="1:66" s="29" customFormat="1" ht="24" customHeight="1" x14ac:dyDescent="0.25">
      <c r="A2883" s="26">
        <f t="shared" ref="A2883:A2947" si="43">COUNTA(G2883:BK2883)</f>
        <v>1</v>
      </c>
      <c r="B2883" s="25" t="s">
        <v>5888</v>
      </c>
      <c r="C2883" s="25"/>
      <c r="D2883" s="25" t="s">
        <v>5889</v>
      </c>
      <c r="E2883" s="25" t="s">
        <v>78</v>
      </c>
      <c r="F2883" s="25" t="s">
        <v>3583</v>
      </c>
      <c r="G2883" s="25" t="s">
        <v>67</v>
      </c>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5"/>
      <c r="AS2883" s="25"/>
      <c r="AT2883" s="25"/>
      <c r="AU2883" s="25"/>
      <c r="AV2883" s="25"/>
      <c r="AW2883" s="25"/>
      <c r="AX2883" s="25"/>
      <c r="AY2883" s="25"/>
      <c r="AZ2883" s="25"/>
      <c r="BA2883" s="25"/>
      <c r="BB2883" s="25"/>
      <c r="BC2883" s="25"/>
      <c r="BD2883" s="25"/>
      <c r="BE2883" s="25"/>
      <c r="BF2883" s="25"/>
      <c r="BG2883" s="25"/>
      <c r="BH2883" s="25"/>
      <c r="BI2883" s="25"/>
      <c r="BJ2883" s="25"/>
      <c r="BK2883" s="25"/>
      <c r="BL2883" s="27"/>
    </row>
    <row r="2884" spans="1:66" s="29" customFormat="1" ht="24" customHeight="1" x14ac:dyDescent="0.25">
      <c r="A2884" s="26">
        <f t="shared" si="43"/>
        <v>1</v>
      </c>
      <c r="B2884" s="25" t="s">
        <v>12448</v>
      </c>
      <c r="C2884" s="25" t="s">
        <v>12422</v>
      </c>
      <c r="D2884" s="25" t="s">
        <v>5890</v>
      </c>
      <c r="E2884" s="25" t="s">
        <v>78</v>
      </c>
      <c r="F2884" s="25" t="s">
        <v>5891</v>
      </c>
      <c r="G2884" s="25"/>
      <c r="H2884" s="25"/>
      <c r="I2884" s="25"/>
      <c r="J2884" s="25"/>
      <c r="K2884" s="25"/>
      <c r="L2884" s="25"/>
      <c r="M2884" s="25"/>
      <c r="N2884" s="25" t="s">
        <v>74</v>
      </c>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5"/>
      <c r="AS2884" s="25"/>
      <c r="AT2884" s="25"/>
      <c r="AU2884" s="25"/>
      <c r="AV2884" s="25"/>
      <c r="AW2884" s="25"/>
      <c r="AX2884" s="25"/>
      <c r="AY2884" s="25"/>
      <c r="AZ2884" s="25"/>
      <c r="BA2884" s="25"/>
      <c r="BB2884" s="25"/>
      <c r="BC2884" s="25"/>
      <c r="BD2884" s="25"/>
      <c r="BE2884" s="25"/>
      <c r="BF2884" s="25"/>
      <c r="BG2884" s="25"/>
      <c r="BH2884" s="25"/>
      <c r="BI2884" s="25"/>
      <c r="BJ2884" s="25"/>
      <c r="BK2884" s="25"/>
      <c r="BL2884" s="27"/>
    </row>
    <row r="2885" spans="1:66" s="29" customFormat="1" ht="24" customHeight="1" x14ac:dyDescent="0.25">
      <c r="A2885" s="26">
        <f t="shared" si="43"/>
        <v>1</v>
      </c>
      <c r="B2885" s="36" t="s">
        <v>5892</v>
      </c>
      <c r="C2885" s="36"/>
      <c r="D2885" s="36" t="s">
        <v>5893</v>
      </c>
      <c r="E2885" s="36" t="s">
        <v>65</v>
      </c>
      <c r="F2885" s="36" t="s">
        <v>5894</v>
      </c>
      <c r="G2885" s="25"/>
      <c r="H2885" s="25"/>
      <c r="I2885" s="25"/>
      <c r="J2885" s="25"/>
      <c r="K2885" s="25"/>
      <c r="L2885" s="25"/>
      <c r="M2885" s="25"/>
      <c r="N2885" s="25" t="s">
        <v>67</v>
      </c>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5"/>
      <c r="AS2885" s="25"/>
      <c r="AT2885" s="25"/>
      <c r="AU2885" s="25"/>
      <c r="AV2885" s="25"/>
      <c r="AW2885" s="25"/>
      <c r="AX2885" s="25"/>
      <c r="AY2885" s="25"/>
      <c r="AZ2885" s="25"/>
      <c r="BA2885" s="25"/>
      <c r="BB2885" s="25"/>
      <c r="BC2885" s="25"/>
      <c r="BD2885" s="25"/>
      <c r="BE2885" s="25"/>
      <c r="BF2885" s="25"/>
      <c r="BG2885" s="25"/>
      <c r="BH2885" s="25"/>
      <c r="BI2885" s="25"/>
      <c r="BJ2885" s="25"/>
      <c r="BK2885" s="25"/>
      <c r="BL2885" s="27"/>
    </row>
    <row r="2886" spans="1:66" s="29" customFormat="1" ht="24" customHeight="1" x14ac:dyDescent="0.25">
      <c r="A2886" s="4">
        <f>COUNTA(G2886:BK2886)</f>
        <v>1</v>
      </c>
      <c r="B2886" s="65" t="s">
        <v>15096</v>
      </c>
      <c r="C2886" s="65"/>
      <c r="D2886" s="65" t="s">
        <v>15097</v>
      </c>
      <c r="E2886" s="65" t="s">
        <v>10663</v>
      </c>
      <c r="F2886" s="65" t="s">
        <v>15098</v>
      </c>
      <c r="G2886" s="25" t="s">
        <v>15099</v>
      </c>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5"/>
      <c r="AS2886" s="25"/>
      <c r="AT2886" s="25"/>
      <c r="AU2886" s="25"/>
      <c r="AV2886" s="25"/>
      <c r="AW2886" s="25"/>
      <c r="AX2886" s="25"/>
      <c r="AY2886" s="25"/>
      <c r="AZ2886" s="25"/>
      <c r="BA2886" s="25"/>
      <c r="BB2886" s="25"/>
      <c r="BC2886" s="25"/>
      <c r="BD2886" s="25"/>
      <c r="BE2886" s="25"/>
      <c r="BF2886" s="25"/>
      <c r="BG2886" s="25"/>
      <c r="BH2886" s="25"/>
      <c r="BI2886" s="25"/>
      <c r="BJ2886" s="25"/>
      <c r="BK2886" s="25"/>
      <c r="BL2886" s="27"/>
      <c r="BM2886" s="7"/>
      <c r="BN2886" s="7"/>
    </row>
    <row r="2887" spans="1:66" s="29" customFormat="1" ht="24" customHeight="1" x14ac:dyDescent="0.25">
      <c r="A2887" s="26">
        <f t="shared" si="43"/>
        <v>1</v>
      </c>
      <c r="B2887" s="25" t="s">
        <v>5895</v>
      </c>
      <c r="C2887" s="25"/>
      <c r="D2887" s="25" t="s">
        <v>5896</v>
      </c>
      <c r="E2887" s="25" t="s">
        <v>65</v>
      </c>
      <c r="F2887" s="25" t="s">
        <v>5897</v>
      </c>
      <c r="G2887" s="25" t="s">
        <v>70</v>
      </c>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5"/>
      <c r="AS2887" s="25"/>
      <c r="AT2887" s="25"/>
      <c r="AU2887" s="25"/>
      <c r="AV2887" s="25"/>
      <c r="AW2887" s="25"/>
      <c r="AX2887" s="25"/>
      <c r="AY2887" s="25"/>
      <c r="AZ2887" s="25"/>
      <c r="BA2887" s="25"/>
      <c r="BB2887" s="25"/>
      <c r="BC2887" s="25"/>
      <c r="BD2887" s="25"/>
      <c r="BE2887" s="25"/>
      <c r="BF2887" s="25"/>
      <c r="BG2887" s="25"/>
      <c r="BH2887" s="25"/>
      <c r="BI2887" s="25"/>
      <c r="BJ2887" s="25"/>
      <c r="BK2887" s="25"/>
      <c r="BL2887" s="27"/>
    </row>
    <row r="2888" spans="1:66" s="29" customFormat="1" ht="24" customHeight="1" x14ac:dyDescent="0.25">
      <c r="A2888" s="26">
        <f t="shared" si="43"/>
        <v>1</v>
      </c>
      <c r="B2888" s="25" t="s">
        <v>5898</v>
      </c>
      <c r="C2888" s="25"/>
      <c r="D2888" s="25" t="s">
        <v>5899</v>
      </c>
      <c r="E2888" s="25" t="s">
        <v>65</v>
      </c>
      <c r="F2888" s="25" t="s">
        <v>5897</v>
      </c>
      <c r="G2888" s="25" t="s">
        <v>70</v>
      </c>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5"/>
      <c r="AS2888" s="25"/>
      <c r="AT2888" s="25"/>
      <c r="AU2888" s="25"/>
      <c r="AV2888" s="25"/>
      <c r="AW2888" s="25"/>
      <c r="AX2888" s="25"/>
      <c r="AY2888" s="25"/>
      <c r="AZ2888" s="25"/>
      <c r="BA2888" s="25"/>
      <c r="BB2888" s="25"/>
      <c r="BC2888" s="25"/>
      <c r="BD2888" s="25"/>
      <c r="BE2888" s="25"/>
      <c r="BF2888" s="25"/>
      <c r="BG2888" s="25"/>
      <c r="BH2888" s="25"/>
      <c r="BI2888" s="25"/>
      <c r="BJ2888" s="25"/>
      <c r="BK2888" s="25"/>
      <c r="BL2888" s="27"/>
    </row>
    <row r="2889" spans="1:66" s="29" customFormat="1" ht="24" customHeight="1" x14ac:dyDescent="0.25">
      <c r="A2889" s="26">
        <f t="shared" si="43"/>
        <v>1</v>
      </c>
      <c r="B2889" s="25" t="s">
        <v>12449</v>
      </c>
      <c r="C2889" s="25"/>
      <c r="D2889" s="25" t="s">
        <v>5900</v>
      </c>
      <c r="E2889" s="25" t="s">
        <v>78</v>
      </c>
      <c r="F2889" s="25" t="s">
        <v>659</v>
      </c>
      <c r="G2889" s="25" t="s">
        <v>70</v>
      </c>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5"/>
      <c r="AS2889" s="25"/>
      <c r="AT2889" s="25"/>
      <c r="AU2889" s="25"/>
      <c r="AV2889" s="25"/>
      <c r="AW2889" s="25"/>
      <c r="AX2889" s="25"/>
      <c r="AY2889" s="25"/>
      <c r="AZ2889" s="25"/>
      <c r="BA2889" s="25"/>
      <c r="BB2889" s="25"/>
      <c r="BC2889" s="25"/>
      <c r="BD2889" s="25"/>
      <c r="BE2889" s="25"/>
      <c r="BF2889" s="25"/>
      <c r="BG2889" s="25"/>
      <c r="BH2889" s="25"/>
      <c r="BI2889" s="25"/>
      <c r="BJ2889" s="25"/>
      <c r="BK2889" s="25"/>
      <c r="BL2889" s="27"/>
    </row>
    <row r="2890" spans="1:66" s="29" customFormat="1" ht="24" customHeight="1" x14ac:dyDescent="0.25">
      <c r="A2890" s="26">
        <f t="shared" si="43"/>
        <v>1</v>
      </c>
      <c r="B2890" s="25" t="s">
        <v>5901</v>
      </c>
      <c r="C2890" s="25"/>
      <c r="D2890" s="25" t="s">
        <v>5902</v>
      </c>
      <c r="E2890" s="25" t="s">
        <v>65</v>
      </c>
      <c r="F2890" s="25" t="s">
        <v>5903</v>
      </c>
      <c r="G2890" s="25" t="s">
        <v>70</v>
      </c>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5"/>
      <c r="AS2890" s="25"/>
      <c r="AT2890" s="25"/>
      <c r="AU2890" s="25"/>
      <c r="AV2890" s="25"/>
      <c r="AW2890" s="25"/>
      <c r="AX2890" s="25"/>
      <c r="AY2890" s="25"/>
      <c r="AZ2890" s="25"/>
      <c r="BA2890" s="25"/>
      <c r="BB2890" s="25"/>
      <c r="BC2890" s="25"/>
      <c r="BD2890" s="25"/>
      <c r="BE2890" s="25"/>
      <c r="BF2890" s="25"/>
      <c r="BG2890" s="25"/>
      <c r="BH2890" s="25"/>
      <c r="BI2890" s="25"/>
      <c r="BJ2890" s="25"/>
      <c r="BK2890" s="25"/>
      <c r="BL2890" s="27"/>
    </row>
    <row r="2891" spans="1:66" s="29" customFormat="1" ht="24" customHeight="1" x14ac:dyDescent="0.25">
      <c r="A2891" s="26">
        <f t="shared" si="43"/>
        <v>1</v>
      </c>
      <c r="B2891" s="25" t="s">
        <v>5904</v>
      </c>
      <c r="C2891" s="25"/>
      <c r="D2891" s="25" t="s">
        <v>5905</v>
      </c>
      <c r="E2891" s="25" t="s">
        <v>65</v>
      </c>
      <c r="F2891" s="25" t="s">
        <v>5906</v>
      </c>
      <c r="G2891" s="25" t="s">
        <v>67</v>
      </c>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5"/>
      <c r="AS2891" s="25"/>
      <c r="AT2891" s="25"/>
      <c r="AU2891" s="25"/>
      <c r="AV2891" s="25"/>
      <c r="AW2891" s="25"/>
      <c r="AX2891" s="25"/>
      <c r="AY2891" s="25"/>
      <c r="AZ2891" s="25"/>
      <c r="BA2891" s="25"/>
      <c r="BB2891" s="25"/>
      <c r="BC2891" s="25"/>
      <c r="BD2891" s="25"/>
      <c r="BE2891" s="25"/>
      <c r="BF2891" s="25"/>
      <c r="BG2891" s="25"/>
      <c r="BH2891" s="25"/>
      <c r="BI2891" s="25"/>
      <c r="BJ2891" s="25"/>
      <c r="BK2891" s="25"/>
      <c r="BL2891" s="27"/>
    </row>
    <row r="2892" spans="1:66" s="29" customFormat="1" ht="24" customHeight="1" x14ac:dyDescent="0.25">
      <c r="A2892" s="26">
        <f t="shared" si="43"/>
        <v>1</v>
      </c>
      <c r="B2892" s="25" t="s">
        <v>5907</v>
      </c>
      <c r="C2892" s="25"/>
      <c r="D2892" s="25" t="s">
        <v>5908</v>
      </c>
      <c r="E2892" s="25" t="s">
        <v>65</v>
      </c>
      <c r="F2892" s="25" t="s">
        <v>5909</v>
      </c>
      <c r="G2892" s="25" t="s">
        <v>70</v>
      </c>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5"/>
      <c r="AS2892" s="25"/>
      <c r="AT2892" s="25"/>
      <c r="AU2892" s="25"/>
      <c r="AV2892" s="25"/>
      <c r="AW2892" s="25"/>
      <c r="AX2892" s="25"/>
      <c r="AY2892" s="25"/>
      <c r="AZ2892" s="25"/>
      <c r="BA2892" s="25"/>
      <c r="BB2892" s="25"/>
      <c r="BC2892" s="25"/>
      <c r="BD2892" s="25"/>
      <c r="BE2892" s="25"/>
      <c r="BF2892" s="25"/>
      <c r="BG2892" s="25"/>
      <c r="BH2892" s="25"/>
      <c r="BI2892" s="25"/>
      <c r="BJ2892" s="25"/>
      <c r="BK2892" s="25"/>
      <c r="BL2892" s="27"/>
    </row>
    <row r="2893" spans="1:66" s="29" customFormat="1" ht="24" customHeight="1" x14ac:dyDescent="0.25">
      <c r="A2893" s="26">
        <f t="shared" si="43"/>
        <v>1</v>
      </c>
      <c r="B2893" s="25" t="s">
        <v>5910</v>
      </c>
      <c r="C2893" s="25"/>
      <c r="D2893" s="25" t="s">
        <v>5911</v>
      </c>
      <c r="E2893" s="25" t="s">
        <v>65</v>
      </c>
      <c r="F2893" s="25" t="s">
        <v>5912</v>
      </c>
      <c r="G2893" s="25" t="s">
        <v>70</v>
      </c>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5"/>
      <c r="AS2893" s="25"/>
      <c r="AT2893" s="25"/>
      <c r="AU2893" s="25"/>
      <c r="AV2893" s="25"/>
      <c r="AW2893" s="25"/>
      <c r="AX2893" s="25"/>
      <c r="AY2893" s="25"/>
      <c r="AZ2893" s="25"/>
      <c r="BA2893" s="25"/>
      <c r="BB2893" s="25"/>
      <c r="BC2893" s="25"/>
      <c r="BD2893" s="25"/>
      <c r="BE2893" s="25"/>
      <c r="BF2893" s="25"/>
      <c r="BG2893" s="25"/>
      <c r="BH2893" s="25"/>
      <c r="BI2893" s="25"/>
      <c r="BJ2893" s="25"/>
      <c r="BK2893" s="25"/>
      <c r="BL2893" s="27"/>
    </row>
    <row r="2894" spans="1:66" s="29" customFormat="1" ht="24" customHeight="1" x14ac:dyDescent="0.25">
      <c r="A2894" s="26">
        <f t="shared" si="43"/>
        <v>1</v>
      </c>
      <c r="B2894" s="25" t="s">
        <v>5913</v>
      </c>
      <c r="C2894" s="25"/>
      <c r="D2894" s="25" t="s">
        <v>5914</v>
      </c>
      <c r="E2894" s="25" t="s">
        <v>65</v>
      </c>
      <c r="F2894" s="25" t="s">
        <v>5915</v>
      </c>
      <c r="G2894" s="25" t="s">
        <v>70</v>
      </c>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5"/>
      <c r="AS2894" s="25"/>
      <c r="AT2894" s="25"/>
      <c r="AU2894" s="25"/>
      <c r="AV2894" s="25"/>
      <c r="AW2894" s="25"/>
      <c r="AX2894" s="25"/>
      <c r="AY2894" s="25"/>
      <c r="AZ2894" s="25"/>
      <c r="BA2894" s="25"/>
      <c r="BB2894" s="25"/>
      <c r="BC2894" s="25"/>
      <c r="BD2894" s="25"/>
      <c r="BE2894" s="25"/>
      <c r="BF2894" s="25"/>
      <c r="BG2894" s="25"/>
      <c r="BH2894" s="25"/>
      <c r="BI2894" s="25"/>
      <c r="BJ2894" s="25"/>
      <c r="BK2894" s="25"/>
      <c r="BL2894" s="27"/>
    </row>
    <row r="2895" spans="1:66" s="29" customFormat="1" ht="24" customHeight="1" x14ac:dyDescent="0.25">
      <c r="A2895" s="26">
        <f t="shared" si="43"/>
        <v>1</v>
      </c>
      <c r="B2895" s="25" t="s">
        <v>5916</v>
      </c>
      <c r="C2895" s="25"/>
      <c r="D2895" s="25" t="s">
        <v>5917</v>
      </c>
      <c r="E2895" s="25" t="s">
        <v>65</v>
      </c>
      <c r="F2895" s="25" t="s">
        <v>5918</v>
      </c>
      <c r="G2895" s="25" t="s">
        <v>70</v>
      </c>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5"/>
      <c r="AS2895" s="25"/>
      <c r="AT2895" s="25"/>
      <c r="AU2895" s="25"/>
      <c r="AV2895" s="25"/>
      <c r="AW2895" s="25"/>
      <c r="AX2895" s="25"/>
      <c r="AY2895" s="25"/>
      <c r="AZ2895" s="25"/>
      <c r="BA2895" s="25"/>
      <c r="BB2895" s="25"/>
      <c r="BC2895" s="25"/>
      <c r="BD2895" s="25"/>
      <c r="BE2895" s="25"/>
      <c r="BF2895" s="25"/>
      <c r="BG2895" s="25"/>
      <c r="BH2895" s="25"/>
      <c r="BI2895" s="25"/>
      <c r="BJ2895" s="25"/>
      <c r="BK2895" s="25"/>
      <c r="BL2895" s="27"/>
    </row>
    <row r="2896" spans="1:66" s="29" customFormat="1" ht="24" customHeight="1" x14ac:dyDescent="0.25">
      <c r="A2896" s="26">
        <f t="shared" si="43"/>
        <v>1</v>
      </c>
      <c r="B2896" s="25" t="s">
        <v>5919</v>
      </c>
      <c r="C2896" s="25"/>
      <c r="D2896" s="25" t="s">
        <v>5920</v>
      </c>
      <c r="E2896" s="25" t="s">
        <v>65</v>
      </c>
      <c r="F2896" s="25" t="s">
        <v>5921</v>
      </c>
      <c r="G2896" s="25" t="s">
        <v>70</v>
      </c>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5"/>
      <c r="AS2896" s="25"/>
      <c r="AT2896" s="25"/>
      <c r="AU2896" s="25"/>
      <c r="AV2896" s="25"/>
      <c r="AW2896" s="25"/>
      <c r="AX2896" s="25"/>
      <c r="AY2896" s="25"/>
      <c r="AZ2896" s="25"/>
      <c r="BA2896" s="25"/>
      <c r="BB2896" s="25"/>
      <c r="BC2896" s="25"/>
      <c r="BD2896" s="25"/>
      <c r="BE2896" s="25"/>
      <c r="BF2896" s="25"/>
      <c r="BG2896" s="25"/>
      <c r="BH2896" s="25"/>
      <c r="BI2896" s="25"/>
      <c r="BJ2896" s="25"/>
      <c r="BK2896" s="25"/>
      <c r="BL2896" s="27"/>
    </row>
    <row r="2897" spans="1:64" s="29" customFormat="1" ht="24" customHeight="1" x14ac:dyDescent="0.25">
      <c r="A2897" s="26">
        <f t="shared" si="43"/>
        <v>1</v>
      </c>
      <c r="B2897" s="25" t="s">
        <v>5922</v>
      </c>
      <c r="C2897" s="25"/>
      <c r="D2897" s="25" t="s">
        <v>5923</v>
      </c>
      <c r="E2897" s="25" t="s">
        <v>65</v>
      </c>
      <c r="F2897" s="25" t="s">
        <v>5924</v>
      </c>
      <c r="G2897" s="25" t="s">
        <v>70</v>
      </c>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5"/>
      <c r="AS2897" s="25"/>
      <c r="AT2897" s="25"/>
      <c r="AU2897" s="25"/>
      <c r="AV2897" s="25"/>
      <c r="AW2897" s="25"/>
      <c r="AX2897" s="25"/>
      <c r="AY2897" s="25"/>
      <c r="AZ2897" s="25"/>
      <c r="BA2897" s="25"/>
      <c r="BB2897" s="25"/>
      <c r="BC2897" s="25"/>
      <c r="BD2897" s="25"/>
      <c r="BE2897" s="25"/>
      <c r="BF2897" s="25"/>
      <c r="BG2897" s="25"/>
      <c r="BH2897" s="25"/>
      <c r="BI2897" s="25"/>
      <c r="BJ2897" s="25"/>
      <c r="BK2897" s="25"/>
      <c r="BL2897" s="27"/>
    </row>
    <row r="2898" spans="1:64" s="29" customFormat="1" ht="24" customHeight="1" x14ac:dyDescent="0.25">
      <c r="A2898" s="26">
        <f t="shared" si="43"/>
        <v>1</v>
      </c>
      <c r="B2898" s="25" t="s">
        <v>12450</v>
      </c>
      <c r="C2898" s="25"/>
      <c r="D2898" s="25" t="s">
        <v>5925</v>
      </c>
      <c r="E2898" s="25" t="s">
        <v>78</v>
      </c>
      <c r="F2898" s="25" t="s">
        <v>12451</v>
      </c>
      <c r="G2898" s="25" t="s">
        <v>70</v>
      </c>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5"/>
      <c r="AS2898" s="25"/>
      <c r="AT2898" s="25"/>
      <c r="AU2898" s="25"/>
      <c r="AV2898" s="25"/>
      <c r="AW2898" s="25"/>
      <c r="AX2898" s="25"/>
      <c r="AY2898" s="25"/>
      <c r="AZ2898" s="25"/>
      <c r="BA2898" s="25"/>
      <c r="BB2898" s="25"/>
      <c r="BC2898" s="25"/>
      <c r="BD2898" s="25"/>
      <c r="BE2898" s="25"/>
      <c r="BF2898" s="25"/>
      <c r="BG2898" s="25"/>
      <c r="BH2898" s="25"/>
      <c r="BI2898" s="25"/>
      <c r="BJ2898" s="25"/>
      <c r="BK2898" s="25"/>
      <c r="BL2898" s="27"/>
    </row>
    <row r="2899" spans="1:64" s="29" customFormat="1" ht="24" customHeight="1" x14ac:dyDescent="0.25">
      <c r="A2899" s="26">
        <f t="shared" si="43"/>
        <v>1</v>
      </c>
      <c r="B2899" s="25" t="s">
        <v>5926</v>
      </c>
      <c r="C2899" s="25"/>
      <c r="D2899" s="25" t="s">
        <v>5925</v>
      </c>
      <c r="E2899" s="25" t="s">
        <v>65</v>
      </c>
      <c r="F2899" s="25" t="s">
        <v>5927</v>
      </c>
      <c r="G2899" s="25" t="s">
        <v>70</v>
      </c>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5"/>
      <c r="AS2899" s="25"/>
      <c r="AT2899" s="25"/>
      <c r="AU2899" s="25"/>
      <c r="AV2899" s="25"/>
      <c r="AW2899" s="25"/>
      <c r="AX2899" s="25"/>
      <c r="AY2899" s="25"/>
      <c r="AZ2899" s="25"/>
      <c r="BA2899" s="25"/>
      <c r="BB2899" s="25"/>
      <c r="BC2899" s="25"/>
      <c r="BD2899" s="25"/>
      <c r="BE2899" s="25"/>
      <c r="BF2899" s="25"/>
      <c r="BG2899" s="25"/>
      <c r="BH2899" s="25"/>
      <c r="BI2899" s="25"/>
      <c r="BJ2899" s="25"/>
      <c r="BK2899" s="25"/>
      <c r="BL2899" s="27"/>
    </row>
    <row r="2900" spans="1:64" s="29" customFormat="1" ht="24" customHeight="1" x14ac:dyDescent="0.25">
      <c r="A2900" s="26">
        <f t="shared" si="43"/>
        <v>1</v>
      </c>
      <c r="B2900" s="25" t="s">
        <v>12452</v>
      </c>
      <c r="C2900" s="25" t="s">
        <v>86</v>
      </c>
      <c r="D2900" s="25" t="s">
        <v>5928</v>
      </c>
      <c r="E2900" s="25" t="s">
        <v>78</v>
      </c>
      <c r="F2900" s="25" t="s">
        <v>5929</v>
      </c>
      <c r="G2900" s="25" t="s">
        <v>70</v>
      </c>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5"/>
      <c r="AS2900" s="25"/>
      <c r="AT2900" s="25"/>
      <c r="AU2900" s="25"/>
      <c r="AV2900" s="25"/>
      <c r="AW2900" s="25"/>
      <c r="AX2900" s="25"/>
      <c r="AY2900" s="25"/>
      <c r="AZ2900" s="25"/>
      <c r="BA2900" s="25"/>
      <c r="BB2900" s="25"/>
      <c r="BC2900" s="25"/>
      <c r="BD2900" s="25"/>
      <c r="BE2900" s="25"/>
      <c r="BF2900" s="25"/>
      <c r="BG2900" s="25"/>
      <c r="BH2900" s="25"/>
      <c r="BI2900" s="25"/>
      <c r="BJ2900" s="25"/>
      <c r="BK2900" s="25"/>
      <c r="BL2900" s="27" t="s">
        <v>86</v>
      </c>
    </row>
    <row r="2901" spans="1:64" s="29" customFormat="1" ht="24" customHeight="1" x14ac:dyDescent="0.25">
      <c r="A2901" s="26">
        <f t="shared" si="43"/>
        <v>1</v>
      </c>
      <c r="B2901" s="25" t="s">
        <v>12453</v>
      </c>
      <c r="C2901" s="25"/>
      <c r="D2901" s="25" t="s">
        <v>5930</v>
      </c>
      <c r="E2901" s="25" t="s">
        <v>182</v>
      </c>
      <c r="F2901" s="25" t="s">
        <v>5931</v>
      </c>
      <c r="G2901" s="25"/>
      <c r="H2901" s="25"/>
      <c r="I2901" s="25"/>
      <c r="J2901" s="25"/>
      <c r="K2901" s="25"/>
      <c r="L2901" s="25"/>
      <c r="M2901" s="25"/>
      <c r="N2901" s="25"/>
      <c r="O2901" s="25"/>
      <c r="P2901" s="25"/>
      <c r="Q2901" s="25"/>
      <c r="R2901" s="25"/>
      <c r="S2901" s="25"/>
      <c r="T2901" s="25"/>
      <c r="U2901" s="25"/>
      <c r="V2901" s="25"/>
      <c r="W2901" s="25"/>
      <c r="X2901" s="25" t="s">
        <v>85</v>
      </c>
      <c r="Y2901" s="25"/>
      <c r="Z2901" s="25"/>
      <c r="AA2901" s="25"/>
      <c r="AB2901" s="25"/>
      <c r="AC2901" s="25"/>
      <c r="AD2901" s="25"/>
      <c r="AE2901" s="25"/>
      <c r="AF2901" s="25"/>
      <c r="AG2901" s="25"/>
      <c r="AH2901" s="25"/>
      <c r="AI2901" s="25"/>
      <c r="AJ2901" s="25"/>
      <c r="AK2901" s="25"/>
      <c r="AL2901" s="25"/>
      <c r="AM2901" s="25"/>
      <c r="AN2901" s="25"/>
      <c r="AO2901" s="25"/>
      <c r="AP2901" s="25"/>
      <c r="AQ2901" s="25"/>
      <c r="AR2901" s="25"/>
      <c r="AS2901" s="25"/>
      <c r="AT2901" s="25"/>
      <c r="AU2901" s="25"/>
      <c r="AV2901" s="25"/>
      <c r="AW2901" s="25"/>
      <c r="AX2901" s="25"/>
      <c r="AY2901" s="25"/>
      <c r="AZ2901" s="25"/>
      <c r="BA2901" s="25"/>
      <c r="BB2901" s="25"/>
      <c r="BC2901" s="25"/>
      <c r="BD2901" s="25"/>
      <c r="BE2901" s="25"/>
      <c r="BF2901" s="25"/>
      <c r="BG2901" s="25"/>
      <c r="BH2901" s="25"/>
      <c r="BI2901" s="25"/>
      <c r="BJ2901" s="25"/>
      <c r="BK2901" s="25"/>
      <c r="BL2901" s="27"/>
    </row>
    <row r="2902" spans="1:64" s="29" customFormat="1" ht="24" customHeight="1" x14ac:dyDescent="0.25">
      <c r="A2902" s="26">
        <f t="shared" si="43"/>
        <v>1</v>
      </c>
      <c r="B2902" s="25" t="s">
        <v>12454</v>
      </c>
      <c r="C2902" s="25" t="s">
        <v>86</v>
      </c>
      <c r="D2902" s="25" t="s">
        <v>5932</v>
      </c>
      <c r="E2902" s="25" t="s">
        <v>78</v>
      </c>
      <c r="F2902" s="25" t="s">
        <v>5933</v>
      </c>
      <c r="G2902" s="25" t="s">
        <v>70</v>
      </c>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5"/>
      <c r="AS2902" s="25"/>
      <c r="AT2902" s="25"/>
      <c r="AU2902" s="25"/>
      <c r="AV2902" s="25"/>
      <c r="AW2902" s="25"/>
      <c r="AX2902" s="25"/>
      <c r="AY2902" s="25"/>
      <c r="AZ2902" s="25"/>
      <c r="BA2902" s="25"/>
      <c r="BB2902" s="25"/>
      <c r="BC2902" s="25"/>
      <c r="BD2902" s="25"/>
      <c r="BE2902" s="25"/>
      <c r="BF2902" s="25"/>
      <c r="BG2902" s="25"/>
      <c r="BH2902" s="25"/>
      <c r="BI2902" s="25"/>
      <c r="BJ2902" s="25"/>
      <c r="BK2902" s="25"/>
      <c r="BL2902" s="27" t="s">
        <v>86</v>
      </c>
    </row>
    <row r="2903" spans="1:64" s="29" customFormat="1" ht="24" customHeight="1" x14ac:dyDescent="0.25">
      <c r="A2903" s="26">
        <f t="shared" si="43"/>
        <v>1</v>
      </c>
      <c r="B2903" s="25" t="s">
        <v>12455</v>
      </c>
      <c r="C2903" s="25" t="s">
        <v>86</v>
      </c>
      <c r="D2903" s="25" t="s">
        <v>5934</v>
      </c>
      <c r="E2903" s="25" t="s">
        <v>78</v>
      </c>
      <c r="F2903" s="25" t="s">
        <v>5935</v>
      </c>
      <c r="G2903" s="25" t="s">
        <v>70</v>
      </c>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c r="BI2903" s="25"/>
      <c r="BJ2903" s="25"/>
      <c r="BK2903" s="25"/>
      <c r="BL2903" s="27" t="s">
        <v>86</v>
      </c>
    </row>
    <row r="2904" spans="1:64" s="29" customFormat="1" ht="24" customHeight="1" x14ac:dyDescent="0.25">
      <c r="A2904" s="26">
        <f t="shared" si="43"/>
        <v>1</v>
      </c>
      <c r="B2904" s="25" t="s">
        <v>5936</v>
      </c>
      <c r="C2904" s="25"/>
      <c r="D2904" s="25" t="s">
        <v>5937</v>
      </c>
      <c r="E2904" s="25" t="s">
        <v>78</v>
      </c>
      <c r="F2904" s="25" t="s">
        <v>5938</v>
      </c>
      <c r="G2904" s="25" t="s">
        <v>67</v>
      </c>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5"/>
      <c r="AS2904" s="25"/>
      <c r="AT2904" s="25"/>
      <c r="AU2904" s="25"/>
      <c r="AV2904" s="25"/>
      <c r="AW2904" s="25"/>
      <c r="AX2904" s="25"/>
      <c r="AY2904" s="25"/>
      <c r="AZ2904" s="25"/>
      <c r="BA2904" s="25"/>
      <c r="BB2904" s="25"/>
      <c r="BC2904" s="25"/>
      <c r="BD2904" s="25"/>
      <c r="BE2904" s="25"/>
      <c r="BF2904" s="25"/>
      <c r="BG2904" s="25"/>
      <c r="BH2904" s="25"/>
      <c r="BI2904" s="25"/>
      <c r="BJ2904" s="25"/>
      <c r="BK2904" s="25"/>
      <c r="BL2904" s="27"/>
    </row>
    <row r="2905" spans="1:64" s="29" customFormat="1" ht="24" customHeight="1" x14ac:dyDescent="0.25">
      <c r="A2905" s="26">
        <f t="shared" si="43"/>
        <v>1</v>
      </c>
      <c r="B2905" s="25" t="s">
        <v>5939</v>
      </c>
      <c r="C2905" s="25"/>
      <c r="D2905" s="25" t="s">
        <v>5940</v>
      </c>
      <c r="E2905" s="25" t="s">
        <v>78</v>
      </c>
      <c r="F2905" s="25" t="s">
        <v>5941</v>
      </c>
      <c r="G2905" s="25" t="s">
        <v>67</v>
      </c>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c r="BI2905" s="25"/>
      <c r="BJ2905" s="25"/>
      <c r="BK2905" s="25"/>
      <c r="BL2905" s="27"/>
    </row>
    <row r="2906" spans="1:64" s="29" customFormat="1" ht="24" customHeight="1" x14ac:dyDescent="0.25">
      <c r="A2906" s="26">
        <f t="shared" si="43"/>
        <v>1</v>
      </c>
      <c r="B2906" s="25" t="s">
        <v>5942</v>
      </c>
      <c r="C2906" s="25"/>
      <c r="D2906" s="25" t="s">
        <v>5943</v>
      </c>
      <c r="E2906" s="25" t="s">
        <v>78</v>
      </c>
      <c r="F2906" s="25" t="s">
        <v>5944</v>
      </c>
      <c r="G2906" s="25" t="s">
        <v>67</v>
      </c>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5"/>
      <c r="AS2906" s="25"/>
      <c r="AT2906" s="25"/>
      <c r="AU2906" s="25"/>
      <c r="AV2906" s="25"/>
      <c r="AW2906" s="25"/>
      <c r="AX2906" s="25"/>
      <c r="AY2906" s="25"/>
      <c r="AZ2906" s="25"/>
      <c r="BA2906" s="25"/>
      <c r="BB2906" s="25"/>
      <c r="BC2906" s="25"/>
      <c r="BD2906" s="25"/>
      <c r="BE2906" s="25"/>
      <c r="BF2906" s="25"/>
      <c r="BG2906" s="25"/>
      <c r="BH2906" s="25"/>
      <c r="BI2906" s="25"/>
      <c r="BJ2906" s="25"/>
      <c r="BK2906" s="25"/>
      <c r="BL2906" s="27"/>
    </row>
    <row r="2907" spans="1:64" s="29" customFormat="1" ht="24" customHeight="1" x14ac:dyDescent="0.25">
      <c r="A2907" s="26">
        <f t="shared" si="43"/>
        <v>1</v>
      </c>
      <c r="B2907" s="25" t="s">
        <v>12456</v>
      </c>
      <c r="C2907" s="25" t="s">
        <v>12445</v>
      </c>
      <c r="D2907" s="25" t="s">
        <v>5945</v>
      </c>
      <c r="E2907" s="25" t="s">
        <v>78</v>
      </c>
      <c r="F2907" s="25" t="s">
        <v>5946</v>
      </c>
      <c r="G2907" s="25" t="s">
        <v>70</v>
      </c>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5"/>
      <c r="AS2907" s="25"/>
      <c r="AT2907" s="25"/>
      <c r="AU2907" s="25"/>
      <c r="AV2907" s="25"/>
      <c r="AW2907" s="25"/>
      <c r="AX2907" s="25"/>
      <c r="AY2907" s="25"/>
      <c r="AZ2907" s="25"/>
      <c r="BA2907" s="25"/>
      <c r="BB2907" s="25"/>
      <c r="BC2907" s="25"/>
      <c r="BD2907" s="25"/>
      <c r="BE2907" s="25"/>
      <c r="BF2907" s="25"/>
      <c r="BG2907" s="25"/>
      <c r="BH2907" s="25"/>
      <c r="BI2907" s="25"/>
      <c r="BJ2907" s="25"/>
      <c r="BK2907" s="25"/>
      <c r="BL2907" s="27"/>
    </row>
    <row r="2908" spans="1:64" s="29" customFormat="1" ht="24" customHeight="1" x14ac:dyDescent="0.25">
      <c r="A2908" s="26">
        <f t="shared" si="43"/>
        <v>1</v>
      </c>
      <c r="B2908" s="25" t="s">
        <v>12457</v>
      </c>
      <c r="C2908" s="25" t="s">
        <v>289</v>
      </c>
      <c r="D2908" s="25" t="s">
        <v>5947</v>
      </c>
      <c r="E2908" s="25" t="s">
        <v>78</v>
      </c>
      <c r="F2908" s="25" t="s">
        <v>5948</v>
      </c>
      <c r="G2908" s="25" t="s">
        <v>70</v>
      </c>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5"/>
      <c r="AS2908" s="25"/>
      <c r="AT2908" s="25"/>
      <c r="AU2908" s="25"/>
      <c r="AV2908" s="25"/>
      <c r="AW2908" s="25"/>
      <c r="AX2908" s="25"/>
      <c r="AY2908" s="25"/>
      <c r="AZ2908" s="25"/>
      <c r="BA2908" s="25"/>
      <c r="BB2908" s="25"/>
      <c r="BC2908" s="25"/>
      <c r="BD2908" s="25"/>
      <c r="BE2908" s="25"/>
      <c r="BF2908" s="25"/>
      <c r="BG2908" s="25"/>
      <c r="BH2908" s="25"/>
      <c r="BI2908" s="25"/>
      <c r="BJ2908" s="25"/>
      <c r="BK2908" s="25"/>
      <c r="BL2908" s="27" t="s">
        <v>289</v>
      </c>
    </row>
    <row r="2909" spans="1:64" s="29" customFormat="1" ht="24" customHeight="1" x14ac:dyDescent="0.25">
      <c r="A2909" s="26">
        <f t="shared" si="43"/>
        <v>1</v>
      </c>
      <c r="B2909" s="25" t="s">
        <v>12458</v>
      </c>
      <c r="C2909" s="25"/>
      <c r="D2909" s="25" t="s">
        <v>5949</v>
      </c>
      <c r="E2909" s="25" t="s">
        <v>78</v>
      </c>
      <c r="F2909" s="25" t="s">
        <v>5950</v>
      </c>
      <c r="G2909" s="25" t="s">
        <v>67</v>
      </c>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43"/>
      <c r="AO2909" s="25"/>
      <c r="AP2909" s="25"/>
      <c r="AQ2909" s="25"/>
      <c r="AR2909" s="25"/>
      <c r="AS2909" s="25"/>
      <c r="AT2909" s="25"/>
      <c r="AU2909" s="25"/>
      <c r="AV2909" s="25"/>
      <c r="AW2909" s="25"/>
      <c r="AX2909" s="25"/>
      <c r="AY2909" s="25"/>
      <c r="AZ2909" s="25"/>
      <c r="BA2909" s="25"/>
      <c r="BB2909" s="25"/>
      <c r="BC2909" s="25"/>
      <c r="BD2909" s="25"/>
      <c r="BE2909" s="25"/>
      <c r="BF2909" s="25"/>
      <c r="BG2909" s="25"/>
      <c r="BH2909" s="25"/>
      <c r="BI2909" s="25"/>
      <c r="BJ2909" s="25"/>
      <c r="BK2909" s="25"/>
      <c r="BL2909" s="27"/>
    </row>
    <row r="2910" spans="1:64" s="29" customFormat="1" ht="24" customHeight="1" x14ac:dyDescent="0.25">
      <c r="A2910" s="26">
        <f t="shared" si="43"/>
        <v>0</v>
      </c>
      <c r="B2910" s="25" t="s">
        <v>12459</v>
      </c>
      <c r="C2910" s="25"/>
      <c r="D2910" s="25" t="s">
        <v>5951</v>
      </c>
      <c r="E2910" s="25" t="s">
        <v>78</v>
      </c>
      <c r="F2910" s="25" t="s">
        <v>5952</v>
      </c>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5"/>
      <c r="AS2910" s="25"/>
      <c r="AT2910" s="25"/>
      <c r="AU2910" s="25"/>
      <c r="AV2910" s="25"/>
      <c r="AW2910" s="25"/>
      <c r="AX2910" s="25"/>
      <c r="AY2910" s="25"/>
      <c r="AZ2910" s="25"/>
      <c r="BA2910" s="25"/>
      <c r="BB2910" s="25"/>
      <c r="BC2910" s="25"/>
      <c r="BD2910" s="25"/>
      <c r="BE2910" s="25"/>
      <c r="BF2910" s="25"/>
      <c r="BG2910" s="25"/>
      <c r="BH2910" s="25"/>
      <c r="BI2910" s="25"/>
      <c r="BJ2910" s="25"/>
      <c r="BK2910" s="25"/>
      <c r="BL2910" s="27"/>
    </row>
    <row r="2911" spans="1:64" s="29" customFormat="1" ht="24" customHeight="1" x14ac:dyDescent="0.25">
      <c r="A2911" s="26">
        <f t="shared" si="43"/>
        <v>1</v>
      </c>
      <c r="B2911" s="25" t="s">
        <v>12460</v>
      </c>
      <c r="C2911" s="25"/>
      <c r="D2911" s="25" t="s">
        <v>5953</v>
      </c>
      <c r="E2911" s="25" t="s">
        <v>78</v>
      </c>
      <c r="F2911" s="25" t="s">
        <v>5954</v>
      </c>
      <c r="G2911" s="25" t="s">
        <v>70</v>
      </c>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5"/>
      <c r="AS2911" s="25"/>
      <c r="AT2911" s="25"/>
      <c r="AU2911" s="25"/>
      <c r="AV2911" s="25"/>
      <c r="AW2911" s="25"/>
      <c r="AX2911" s="25"/>
      <c r="AY2911" s="25"/>
      <c r="AZ2911" s="25"/>
      <c r="BA2911" s="25"/>
      <c r="BB2911" s="25"/>
      <c r="BC2911" s="25"/>
      <c r="BD2911" s="25"/>
      <c r="BE2911" s="25"/>
      <c r="BF2911" s="25"/>
      <c r="BG2911" s="25"/>
      <c r="BH2911" s="25"/>
      <c r="BI2911" s="25"/>
      <c r="BJ2911" s="25"/>
      <c r="BK2911" s="25"/>
      <c r="BL2911" s="27"/>
    </row>
    <row r="2912" spans="1:64" s="29" customFormat="1" ht="24" customHeight="1" x14ac:dyDescent="0.25">
      <c r="A2912" s="26">
        <f t="shared" si="43"/>
        <v>2</v>
      </c>
      <c r="B2912" s="25" t="s">
        <v>12461</v>
      </c>
      <c r="C2912" s="25"/>
      <c r="D2912" s="25" t="s">
        <v>5955</v>
      </c>
      <c r="E2912" s="25" t="s">
        <v>78</v>
      </c>
      <c r="F2912" s="25" t="s">
        <v>1822</v>
      </c>
      <c r="G2912" s="25"/>
      <c r="H2912" s="25"/>
      <c r="I2912" s="25"/>
      <c r="J2912" s="25"/>
      <c r="K2912" s="25" t="s">
        <v>69</v>
      </c>
      <c r="L2912" s="25"/>
      <c r="M2912" s="25" t="s">
        <v>10630</v>
      </c>
      <c r="N2912" s="25"/>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5"/>
      <c r="AS2912" s="25"/>
      <c r="AT2912" s="25"/>
      <c r="AU2912" s="25"/>
      <c r="AV2912" s="25"/>
      <c r="AW2912" s="25"/>
      <c r="AX2912" s="25"/>
      <c r="AY2912" s="25"/>
      <c r="AZ2912" s="25"/>
      <c r="BA2912" s="25"/>
      <c r="BB2912" s="25"/>
      <c r="BC2912" s="25"/>
      <c r="BD2912" s="25"/>
      <c r="BE2912" s="25"/>
      <c r="BF2912" s="25"/>
      <c r="BG2912" s="25"/>
      <c r="BH2912" s="25"/>
      <c r="BI2912" s="25"/>
      <c r="BJ2912" s="25"/>
      <c r="BK2912" s="25"/>
      <c r="BL2912" s="27"/>
    </row>
    <row r="2913" spans="1:64" s="29" customFormat="1" ht="24" customHeight="1" x14ac:dyDescent="0.25">
      <c r="A2913" s="26">
        <f t="shared" si="43"/>
        <v>1</v>
      </c>
      <c r="B2913" s="25" t="s">
        <v>12462</v>
      </c>
      <c r="C2913" s="25"/>
      <c r="D2913" s="25" t="s">
        <v>5956</v>
      </c>
      <c r="E2913" s="25" t="s">
        <v>78</v>
      </c>
      <c r="F2913" s="25" t="s">
        <v>659</v>
      </c>
      <c r="G2913" s="25"/>
      <c r="H2913" s="25"/>
      <c r="I2913" s="25"/>
      <c r="J2913" s="25"/>
      <c r="K2913" s="25"/>
      <c r="L2913" s="25"/>
      <c r="M2913" s="25"/>
      <c r="N2913" s="25"/>
      <c r="O2913" s="25"/>
      <c r="P2913" s="25"/>
      <c r="Q2913" s="25"/>
      <c r="R2913" s="25"/>
      <c r="S2913" s="25"/>
      <c r="T2913" s="25"/>
      <c r="U2913" s="25" t="s">
        <v>167</v>
      </c>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5"/>
      <c r="AS2913" s="25"/>
      <c r="AT2913" s="25"/>
      <c r="AU2913" s="25"/>
      <c r="AV2913" s="25"/>
      <c r="AW2913" s="25"/>
      <c r="AX2913" s="25"/>
      <c r="AY2913" s="25"/>
      <c r="AZ2913" s="25"/>
      <c r="BA2913" s="25"/>
      <c r="BB2913" s="25"/>
      <c r="BC2913" s="25"/>
      <c r="BD2913" s="25"/>
      <c r="BE2913" s="25"/>
      <c r="BF2913" s="25"/>
      <c r="BG2913" s="25"/>
      <c r="BH2913" s="25"/>
      <c r="BI2913" s="25"/>
      <c r="BJ2913" s="25"/>
      <c r="BK2913" s="25"/>
      <c r="BL2913" s="27"/>
    </row>
    <row r="2914" spans="1:64" s="29" customFormat="1" ht="24" customHeight="1" x14ac:dyDescent="0.25">
      <c r="A2914" s="26">
        <f t="shared" si="43"/>
        <v>2</v>
      </c>
      <c r="B2914" s="25" t="s">
        <v>5957</v>
      </c>
      <c r="C2914" s="25"/>
      <c r="D2914" s="25" t="s">
        <v>5958</v>
      </c>
      <c r="E2914" s="25" t="s">
        <v>78</v>
      </c>
      <c r="F2914" s="25" t="s">
        <v>5959</v>
      </c>
      <c r="G2914" s="25" t="s">
        <v>67</v>
      </c>
      <c r="H2914" s="25"/>
      <c r="I2914" s="25"/>
      <c r="J2914" s="25"/>
      <c r="K2914" s="25"/>
      <c r="L2914" s="25"/>
      <c r="M2914" s="25"/>
      <c r="N2914" s="25"/>
      <c r="O2914" s="25"/>
      <c r="P2914" s="25"/>
      <c r="Q2914" s="25"/>
      <c r="R2914" s="25"/>
      <c r="S2914" s="25"/>
      <c r="T2914" s="25"/>
      <c r="U2914" s="25"/>
      <c r="V2914" s="25" t="s">
        <v>14777</v>
      </c>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5"/>
      <c r="AS2914" s="25"/>
      <c r="AT2914" s="25"/>
      <c r="AU2914" s="25"/>
      <c r="AV2914" s="25"/>
      <c r="AW2914" s="25"/>
      <c r="AX2914" s="25"/>
      <c r="AY2914" s="25"/>
      <c r="AZ2914" s="25"/>
      <c r="BA2914" s="25"/>
      <c r="BB2914" s="25"/>
      <c r="BC2914" s="25"/>
      <c r="BD2914" s="25"/>
      <c r="BE2914" s="25"/>
      <c r="BF2914" s="25"/>
      <c r="BG2914" s="25"/>
      <c r="BH2914" s="25"/>
      <c r="BI2914" s="25"/>
      <c r="BJ2914" s="25"/>
      <c r="BK2914" s="25"/>
      <c r="BL2914" s="27"/>
    </row>
    <row r="2915" spans="1:64" s="29" customFormat="1" ht="24" customHeight="1" x14ac:dyDescent="0.25">
      <c r="A2915" s="26">
        <f t="shared" si="43"/>
        <v>1</v>
      </c>
      <c r="B2915" s="27" t="s">
        <v>12463</v>
      </c>
      <c r="C2915" s="27"/>
      <c r="D2915" s="27" t="s">
        <v>5960</v>
      </c>
      <c r="E2915" s="27" t="s">
        <v>78</v>
      </c>
      <c r="F2915" s="27" t="s">
        <v>5961</v>
      </c>
      <c r="G2915" s="25"/>
      <c r="H2915" s="25"/>
      <c r="I2915" s="25"/>
      <c r="J2915" s="25"/>
      <c r="K2915" s="25"/>
      <c r="L2915" s="25"/>
      <c r="M2915" s="25"/>
      <c r="N2915" s="25"/>
      <c r="O2915" s="25"/>
      <c r="P2915" s="25"/>
      <c r="Q2915" s="25"/>
      <c r="R2915" s="25"/>
      <c r="S2915" s="25"/>
      <c r="T2915" s="25"/>
      <c r="U2915" s="25"/>
      <c r="V2915" s="25" t="s">
        <v>70</v>
      </c>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5"/>
      <c r="AS2915" s="25"/>
      <c r="AT2915" s="25"/>
      <c r="AU2915" s="25"/>
      <c r="AV2915" s="25"/>
      <c r="AW2915" s="25"/>
      <c r="AX2915" s="25"/>
      <c r="AY2915" s="25"/>
      <c r="AZ2915" s="25"/>
      <c r="BA2915" s="25"/>
      <c r="BB2915" s="25"/>
      <c r="BC2915" s="25"/>
      <c r="BD2915" s="25"/>
      <c r="BE2915" s="25"/>
      <c r="BF2915" s="25"/>
      <c r="BG2915" s="25"/>
      <c r="BH2915" s="25"/>
      <c r="BI2915" s="25"/>
      <c r="BJ2915" s="25"/>
      <c r="BK2915" s="25"/>
      <c r="BL2915" s="27"/>
    </row>
    <row r="2916" spans="1:64" s="29" customFormat="1" ht="24" customHeight="1" x14ac:dyDescent="0.25">
      <c r="A2916" s="26">
        <f t="shared" si="43"/>
        <v>1</v>
      </c>
      <c r="B2916" s="25" t="s">
        <v>5962</v>
      </c>
      <c r="C2916" s="25"/>
      <c r="D2916" s="25" t="s">
        <v>5963</v>
      </c>
      <c r="E2916" s="25" t="s">
        <v>65</v>
      </c>
      <c r="F2916" s="25" t="s">
        <v>5964</v>
      </c>
      <c r="G2916" s="25" t="s">
        <v>70</v>
      </c>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5"/>
      <c r="AS2916" s="25"/>
      <c r="AT2916" s="25"/>
      <c r="AU2916" s="25"/>
      <c r="AV2916" s="25"/>
      <c r="AW2916" s="25"/>
      <c r="AX2916" s="25"/>
      <c r="AY2916" s="25"/>
      <c r="AZ2916" s="25"/>
      <c r="BA2916" s="25"/>
      <c r="BB2916" s="25"/>
      <c r="BC2916" s="25"/>
      <c r="BD2916" s="25"/>
      <c r="BE2916" s="25"/>
      <c r="BF2916" s="25"/>
      <c r="BG2916" s="25"/>
      <c r="BH2916" s="25"/>
      <c r="BI2916" s="25"/>
      <c r="BJ2916" s="25"/>
      <c r="BK2916" s="25"/>
      <c r="BL2916" s="27"/>
    </row>
    <row r="2917" spans="1:64" s="29" customFormat="1" ht="24" customHeight="1" x14ac:dyDescent="0.25">
      <c r="A2917" s="26">
        <f t="shared" si="43"/>
        <v>1</v>
      </c>
      <c r="B2917" s="25" t="s">
        <v>5965</v>
      </c>
      <c r="C2917" s="25"/>
      <c r="D2917" s="25" t="s">
        <v>5966</v>
      </c>
      <c r="E2917" s="25" t="s">
        <v>65</v>
      </c>
      <c r="F2917" s="25" t="s">
        <v>5967</v>
      </c>
      <c r="G2917" s="25" t="s">
        <v>70</v>
      </c>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5"/>
      <c r="AS2917" s="25"/>
      <c r="AT2917" s="25"/>
      <c r="AU2917" s="25"/>
      <c r="AV2917" s="25"/>
      <c r="AW2917" s="25"/>
      <c r="AX2917" s="25"/>
      <c r="AY2917" s="25"/>
      <c r="AZ2917" s="25"/>
      <c r="BA2917" s="25"/>
      <c r="BB2917" s="25"/>
      <c r="BC2917" s="25"/>
      <c r="BD2917" s="25"/>
      <c r="BE2917" s="25"/>
      <c r="BF2917" s="25"/>
      <c r="BG2917" s="25"/>
      <c r="BH2917" s="25"/>
      <c r="BI2917" s="25"/>
      <c r="BJ2917" s="25"/>
      <c r="BK2917" s="25"/>
      <c r="BL2917" s="27"/>
    </row>
    <row r="2918" spans="1:64" s="29" customFormat="1" ht="24" customHeight="1" x14ac:dyDescent="0.25">
      <c r="A2918" s="26">
        <f t="shared" si="43"/>
        <v>1</v>
      </c>
      <c r="B2918" s="25" t="s">
        <v>5968</v>
      </c>
      <c r="C2918" s="25"/>
      <c r="D2918" s="25" t="s">
        <v>5969</v>
      </c>
      <c r="E2918" s="25" t="s">
        <v>65</v>
      </c>
      <c r="F2918" s="25" t="s">
        <v>5970</v>
      </c>
      <c r="G2918" s="25" t="s">
        <v>70</v>
      </c>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5"/>
      <c r="AS2918" s="25"/>
      <c r="AT2918" s="25"/>
      <c r="AU2918" s="25"/>
      <c r="AV2918" s="25"/>
      <c r="AW2918" s="25"/>
      <c r="AX2918" s="25"/>
      <c r="AY2918" s="25"/>
      <c r="AZ2918" s="25"/>
      <c r="BA2918" s="25"/>
      <c r="BB2918" s="25"/>
      <c r="BC2918" s="25"/>
      <c r="BD2918" s="25"/>
      <c r="BE2918" s="25"/>
      <c r="BF2918" s="25"/>
      <c r="BG2918" s="25"/>
      <c r="BH2918" s="25"/>
      <c r="BI2918" s="25"/>
      <c r="BJ2918" s="25"/>
      <c r="BK2918" s="25"/>
      <c r="BL2918" s="27"/>
    </row>
    <row r="2919" spans="1:64" s="29" customFormat="1" ht="24" customHeight="1" x14ac:dyDescent="0.25">
      <c r="A2919" s="26">
        <f t="shared" si="43"/>
        <v>2</v>
      </c>
      <c r="B2919" s="25" t="s">
        <v>5971</v>
      </c>
      <c r="C2919" s="25"/>
      <c r="D2919" s="25" t="s">
        <v>5972</v>
      </c>
      <c r="E2919" s="25" t="s">
        <v>78</v>
      </c>
      <c r="F2919" s="25" t="s">
        <v>324</v>
      </c>
      <c r="G2919" s="25" t="s">
        <v>67</v>
      </c>
      <c r="H2919" s="25"/>
      <c r="I2919" s="25"/>
      <c r="J2919" s="25"/>
      <c r="K2919" s="25"/>
      <c r="L2919" s="25"/>
      <c r="M2919" s="25"/>
      <c r="N2919" s="25"/>
      <c r="O2919" s="25"/>
      <c r="P2919" s="25"/>
      <c r="Q2919" s="25"/>
      <c r="R2919" s="25"/>
      <c r="S2919" s="25"/>
      <c r="T2919" s="25"/>
      <c r="U2919" s="25"/>
      <c r="V2919" s="25" t="s">
        <v>70</v>
      </c>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5"/>
      <c r="AS2919" s="25"/>
      <c r="AT2919" s="25"/>
      <c r="AU2919" s="25"/>
      <c r="AV2919" s="25"/>
      <c r="AW2919" s="25"/>
      <c r="AX2919" s="25"/>
      <c r="AY2919" s="25"/>
      <c r="AZ2919" s="25"/>
      <c r="BA2919" s="25"/>
      <c r="BB2919" s="25"/>
      <c r="BC2919" s="25"/>
      <c r="BD2919" s="25"/>
      <c r="BE2919" s="25"/>
      <c r="BF2919" s="25"/>
      <c r="BG2919" s="25"/>
      <c r="BH2919" s="25"/>
      <c r="BI2919" s="25"/>
      <c r="BJ2919" s="25"/>
      <c r="BK2919" s="25"/>
      <c r="BL2919" s="27"/>
    </row>
    <row r="2920" spans="1:64" s="29" customFormat="1" ht="24" customHeight="1" x14ac:dyDescent="0.25">
      <c r="A2920" s="26">
        <f t="shared" si="43"/>
        <v>1</v>
      </c>
      <c r="B2920" s="25" t="s">
        <v>12464</v>
      </c>
      <c r="C2920" s="25"/>
      <c r="D2920" s="25" t="s">
        <v>5973</v>
      </c>
      <c r="E2920" s="25" t="s">
        <v>78</v>
      </c>
      <c r="F2920" s="25" t="s">
        <v>659</v>
      </c>
      <c r="G2920" s="25"/>
      <c r="H2920" s="25"/>
      <c r="I2920" s="25"/>
      <c r="J2920" s="25"/>
      <c r="K2920" s="25"/>
      <c r="L2920" s="25"/>
      <c r="M2920" s="25"/>
      <c r="N2920" s="25"/>
      <c r="O2920" s="25"/>
      <c r="P2920" s="25"/>
      <c r="Q2920" s="25"/>
      <c r="R2920" s="25"/>
      <c r="S2920" s="25"/>
      <c r="T2920" s="25"/>
      <c r="U2920" s="25" t="s">
        <v>167</v>
      </c>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5"/>
      <c r="AS2920" s="25"/>
      <c r="AT2920" s="25"/>
      <c r="AU2920" s="25"/>
      <c r="AV2920" s="25"/>
      <c r="AW2920" s="25"/>
      <c r="AX2920" s="25"/>
      <c r="AY2920" s="25"/>
      <c r="AZ2920" s="25"/>
      <c r="BA2920" s="25"/>
      <c r="BB2920" s="25"/>
      <c r="BC2920" s="25"/>
      <c r="BD2920" s="25"/>
      <c r="BE2920" s="25"/>
      <c r="BF2920" s="25"/>
      <c r="BG2920" s="25"/>
      <c r="BH2920" s="25"/>
      <c r="BI2920" s="25"/>
      <c r="BJ2920" s="25"/>
      <c r="BK2920" s="25"/>
      <c r="BL2920" s="27"/>
    </row>
    <row r="2921" spans="1:64" s="29" customFormat="1" ht="24" customHeight="1" x14ac:dyDescent="0.25">
      <c r="A2921" s="26">
        <f t="shared" si="43"/>
        <v>4</v>
      </c>
      <c r="B2921" s="25" t="s">
        <v>12465</v>
      </c>
      <c r="C2921" s="25"/>
      <c r="D2921" s="25" t="s">
        <v>5975</v>
      </c>
      <c r="E2921" s="25" t="s">
        <v>78</v>
      </c>
      <c r="F2921" s="25" t="s">
        <v>5976</v>
      </c>
      <c r="G2921" s="25"/>
      <c r="H2921" s="25" t="s">
        <v>69</v>
      </c>
      <c r="I2921" s="25"/>
      <c r="J2921" s="25"/>
      <c r="K2921" s="25"/>
      <c r="L2921" s="25"/>
      <c r="M2921" s="25" t="s">
        <v>70</v>
      </c>
      <c r="N2921" s="25"/>
      <c r="O2921" s="25"/>
      <c r="P2921" s="25"/>
      <c r="Q2921" s="25" t="s">
        <v>69</v>
      </c>
      <c r="R2921" s="25"/>
      <c r="S2921" s="25"/>
      <c r="T2921" s="25"/>
      <c r="U2921" s="25"/>
      <c r="V2921" s="25"/>
      <c r="W2921" s="25"/>
      <c r="X2921" s="25"/>
      <c r="Y2921" s="25"/>
      <c r="Z2921" s="25"/>
      <c r="AA2921" s="25"/>
      <c r="AB2921" s="25"/>
      <c r="AC2921" s="25"/>
      <c r="AD2921" s="25"/>
      <c r="AE2921" s="25"/>
      <c r="AF2921" s="25"/>
      <c r="AG2921" s="25"/>
      <c r="AH2921" s="25" t="s">
        <v>10630</v>
      </c>
      <c r="AI2921" s="25"/>
      <c r="AJ2921" s="25"/>
      <c r="AK2921" s="25"/>
      <c r="AL2921" s="25"/>
      <c r="AM2921" s="25"/>
      <c r="AN2921" s="25"/>
      <c r="AO2921" s="25"/>
      <c r="AP2921" s="25"/>
      <c r="AQ2921" s="25"/>
      <c r="AR2921" s="25"/>
      <c r="AS2921" s="25"/>
      <c r="AT2921" s="25"/>
      <c r="AU2921" s="25"/>
      <c r="AV2921" s="25"/>
      <c r="AW2921" s="25"/>
      <c r="AX2921" s="25"/>
      <c r="AY2921" s="25"/>
      <c r="AZ2921" s="25"/>
      <c r="BA2921" s="25"/>
      <c r="BB2921" s="25"/>
      <c r="BC2921" s="25"/>
      <c r="BD2921" s="25"/>
      <c r="BE2921" s="25"/>
      <c r="BF2921" s="25"/>
      <c r="BG2921" s="25"/>
      <c r="BH2921" s="25"/>
      <c r="BI2921" s="25"/>
      <c r="BJ2921" s="25"/>
      <c r="BK2921" s="25"/>
      <c r="BL2921" s="27"/>
    </row>
    <row r="2922" spans="1:64" s="29" customFormat="1" ht="24" customHeight="1" x14ac:dyDescent="0.25">
      <c r="A2922" s="26">
        <f t="shared" si="43"/>
        <v>1</v>
      </c>
      <c r="B2922" s="25" t="s">
        <v>5974</v>
      </c>
      <c r="C2922" s="25"/>
      <c r="D2922" s="25" t="s">
        <v>5975</v>
      </c>
      <c r="E2922" s="25" t="s">
        <v>65</v>
      </c>
      <c r="F2922" s="25" t="s">
        <v>5977</v>
      </c>
      <c r="G2922" s="25" t="s">
        <v>70</v>
      </c>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5"/>
      <c r="AS2922" s="25"/>
      <c r="AT2922" s="25"/>
      <c r="AU2922" s="25"/>
      <c r="AV2922" s="25"/>
      <c r="AW2922" s="25"/>
      <c r="AX2922" s="25"/>
      <c r="AY2922" s="25"/>
      <c r="AZ2922" s="25"/>
      <c r="BA2922" s="25"/>
      <c r="BB2922" s="25"/>
      <c r="BC2922" s="25"/>
      <c r="BD2922" s="25"/>
      <c r="BE2922" s="25"/>
      <c r="BF2922" s="25"/>
      <c r="BG2922" s="25"/>
      <c r="BH2922" s="25"/>
      <c r="BI2922" s="25"/>
      <c r="BJ2922" s="25"/>
      <c r="BK2922" s="25"/>
      <c r="BL2922" s="27"/>
    </row>
    <row r="2923" spans="1:64" s="29" customFormat="1" ht="24" customHeight="1" x14ac:dyDescent="0.25">
      <c r="A2923" s="26">
        <f t="shared" si="43"/>
        <v>1</v>
      </c>
      <c r="B2923" s="25" t="s">
        <v>5974</v>
      </c>
      <c r="C2923" s="25"/>
      <c r="D2923" s="25" t="s">
        <v>5975</v>
      </c>
      <c r="E2923" s="25" t="s">
        <v>65</v>
      </c>
      <c r="F2923" s="25" t="s">
        <v>5978</v>
      </c>
      <c r="G2923" s="25" t="s">
        <v>70</v>
      </c>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5"/>
      <c r="AS2923" s="25"/>
      <c r="AT2923" s="25"/>
      <c r="AU2923" s="25"/>
      <c r="AV2923" s="25"/>
      <c r="AW2923" s="25"/>
      <c r="AX2923" s="25"/>
      <c r="AY2923" s="25"/>
      <c r="AZ2923" s="25"/>
      <c r="BA2923" s="25"/>
      <c r="BB2923" s="25"/>
      <c r="BC2923" s="25"/>
      <c r="BD2923" s="25"/>
      <c r="BE2923" s="25"/>
      <c r="BF2923" s="25"/>
      <c r="BG2923" s="25"/>
      <c r="BH2923" s="25"/>
      <c r="BI2923" s="25"/>
      <c r="BJ2923" s="25"/>
      <c r="BK2923" s="25"/>
      <c r="BL2923" s="27"/>
    </row>
    <row r="2924" spans="1:64" s="29" customFormat="1" ht="24" customHeight="1" x14ac:dyDescent="0.25">
      <c r="A2924" s="26">
        <f t="shared" si="43"/>
        <v>2</v>
      </c>
      <c r="B2924" s="25" t="s">
        <v>5974</v>
      </c>
      <c r="C2924" s="25"/>
      <c r="D2924" s="25" t="s">
        <v>5975</v>
      </c>
      <c r="E2924" s="25" t="s">
        <v>65</v>
      </c>
      <c r="F2924" s="25" t="s">
        <v>5979</v>
      </c>
      <c r="G2924" s="25" t="s">
        <v>70</v>
      </c>
      <c r="H2924" s="25" t="s">
        <v>167</v>
      </c>
      <c r="I2924" s="25"/>
      <c r="J2924" s="25"/>
      <c r="K2924" s="25"/>
      <c r="L2924" s="25"/>
      <c r="M2924" s="25"/>
      <c r="N2924" s="25"/>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5"/>
      <c r="AS2924" s="25"/>
      <c r="AT2924" s="25"/>
      <c r="AU2924" s="25"/>
      <c r="AV2924" s="25"/>
      <c r="AW2924" s="25"/>
      <c r="AX2924" s="25"/>
      <c r="AY2924" s="25"/>
      <c r="AZ2924" s="25"/>
      <c r="BA2924" s="25"/>
      <c r="BB2924" s="25"/>
      <c r="BC2924" s="25"/>
      <c r="BD2924" s="25"/>
      <c r="BE2924" s="25"/>
      <c r="BF2924" s="25"/>
      <c r="BG2924" s="25"/>
      <c r="BH2924" s="25"/>
      <c r="BI2924" s="25"/>
      <c r="BJ2924" s="25"/>
      <c r="BK2924" s="25"/>
      <c r="BL2924" s="27"/>
    </row>
    <row r="2925" spans="1:64" s="29" customFormat="1" ht="24" customHeight="1" x14ac:dyDescent="0.25">
      <c r="A2925" s="26">
        <f t="shared" si="43"/>
        <v>3</v>
      </c>
      <c r="B2925" s="25" t="s">
        <v>5980</v>
      </c>
      <c r="C2925" s="25"/>
      <c r="D2925" s="25" t="s">
        <v>5981</v>
      </c>
      <c r="E2925" s="25" t="s">
        <v>65</v>
      </c>
      <c r="F2925" s="25" t="s">
        <v>5982</v>
      </c>
      <c r="G2925" s="25" t="s">
        <v>70</v>
      </c>
      <c r="H2925" s="25"/>
      <c r="I2925" s="25"/>
      <c r="J2925" s="25"/>
      <c r="K2925" s="25"/>
      <c r="L2925" s="25"/>
      <c r="M2925" s="25"/>
      <c r="N2925" s="25"/>
      <c r="O2925" s="25"/>
      <c r="P2925" s="25"/>
      <c r="Q2925" s="25"/>
      <c r="R2925" s="25" t="s">
        <v>167</v>
      </c>
      <c r="S2925" s="25"/>
      <c r="T2925" s="25"/>
      <c r="U2925" s="25" t="s">
        <v>167</v>
      </c>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5"/>
      <c r="AS2925" s="25"/>
      <c r="AT2925" s="25"/>
      <c r="AU2925" s="25"/>
      <c r="AV2925" s="25"/>
      <c r="AW2925" s="25"/>
      <c r="AX2925" s="25"/>
      <c r="AY2925" s="25"/>
      <c r="AZ2925" s="25"/>
      <c r="BA2925" s="25"/>
      <c r="BB2925" s="25"/>
      <c r="BC2925" s="25"/>
      <c r="BD2925" s="25"/>
      <c r="BE2925" s="25"/>
      <c r="BF2925" s="25"/>
      <c r="BG2925" s="25"/>
      <c r="BH2925" s="25"/>
      <c r="BI2925" s="25"/>
      <c r="BJ2925" s="25"/>
      <c r="BK2925" s="25"/>
      <c r="BL2925" s="27"/>
    </row>
    <row r="2926" spans="1:64" s="29" customFormat="1" ht="24" customHeight="1" x14ac:dyDescent="0.25">
      <c r="A2926" s="26">
        <f t="shared" si="43"/>
        <v>28</v>
      </c>
      <c r="B2926" s="25" t="s">
        <v>5983</v>
      </c>
      <c r="C2926" s="25"/>
      <c r="D2926" s="25" t="s">
        <v>5984</v>
      </c>
      <c r="E2926" s="25" t="s">
        <v>78</v>
      </c>
      <c r="F2926" s="25" t="s">
        <v>4401</v>
      </c>
      <c r="G2926" s="25" t="s">
        <v>67</v>
      </c>
      <c r="H2926" s="25" t="s">
        <v>69</v>
      </c>
      <c r="I2926" s="25"/>
      <c r="J2926" s="25" t="s">
        <v>69</v>
      </c>
      <c r="K2926" s="25"/>
      <c r="L2926" s="25"/>
      <c r="M2926" s="25" t="s">
        <v>70</v>
      </c>
      <c r="N2926" s="25" t="s">
        <v>75</v>
      </c>
      <c r="O2926" s="25"/>
      <c r="P2926" s="25"/>
      <c r="Q2926" s="25" t="s">
        <v>69</v>
      </c>
      <c r="R2926" s="25" t="s">
        <v>75</v>
      </c>
      <c r="S2926" s="25"/>
      <c r="T2926" s="25"/>
      <c r="U2926" s="25" t="s">
        <v>14699</v>
      </c>
      <c r="V2926" s="25" t="s">
        <v>67</v>
      </c>
      <c r="W2926" s="25" t="s">
        <v>85</v>
      </c>
      <c r="X2926" s="25" t="s">
        <v>85</v>
      </c>
      <c r="Y2926" s="25" t="s">
        <v>69</v>
      </c>
      <c r="Z2926" s="25"/>
      <c r="AA2926" s="25"/>
      <c r="AB2926" s="25"/>
      <c r="AC2926" s="25" t="s">
        <v>69</v>
      </c>
      <c r="AD2926" s="25"/>
      <c r="AE2926" s="25"/>
      <c r="AF2926" s="25"/>
      <c r="AG2926" s="25" t="s">
        <v>69</v>
      </c>
      <c r="AH2926" s="25"/>
      <c r="AI2926" s="25" t="s">
        <v>85</v>
      </c>
      <c r="AJ2926" s="25" t="s">
        <v>85</v>
      </c>
      <c r="AK2926" s="25"/>
      <c r="AL2926" s="25"/>
      <c r="AM2926" s="25" t="s">
        <v>85</v>
      </c>
      <c r="AN2926" s="25" t="s">
        <v>85</v>
      </c>
      <c r="AO2926" s="25" t="s">
        <v>85</v>
      </c>
      <c r="AP2926" s="25" t="s">
        <v>69</v>
      </c>
      <c r="AQ2926" s="25" t="s">
        <v>85</v>
      </c>
      <c r="AR2926" s="25"/>
      <c r="AS2926" s="25" t="s">
        <v>69</v>
      </c>
      <c r="AT2926" s="25"/>
      <c r="AU2926" s="25"/>
      <c r="AV2926" s="25" t="s">
        <v>69</v>
      </c>
      <c r="AW2926" s="25"/>
      <c r="AX2926" s="25"/>
      <c r="AY2926" s="25" t="s">
        <v>74</v>
      </c>
      <c r="AZ2926" s="25"/>
      <c r="BA2926" s="25"/>
      <c r="BB2926" s="25"/>
      <c r="BC2926" s="25" t="s">
        <v>10659</v>
      </c>
      <c r="BD2926" s="25"/>
      <c r="BE2926" s="25"/>
      <c r="BF2926" s="25"/>
      <c r="BG2926" s="25"/>
      <c r="BH2926" s="25" t="s">
        <v>74</v>
      </c>
      <c r="BI2926" s="25" t="s">
        <v>69</v>
      </c>
      <c r="BJ2926" s="25"/>
      <c r="BK2926" s="25" t="s">
        <v>74</v>
      </c>
      <c r="BL2926" s="27"/>
    </row>
    <row r="2927" spans="1:64" s="29" customFormat="1" ht="24" customHeight="1" x14ac:dyDescent="0.25">
      <c r="A2927" s="26">
        <f t="shared" si="43"/>
        <v>30</v>
      </c>
      <c r="B2927" s="25" t="s">
        <v>5985</v>
      </c>
      <c r="C2927" s="25"/>
      <c r="D2927" s="25" t="s">
        <v>5986</v>
      </c>
      <c r="E2927" s="25" t="s">
        <v>78</v>
      </c>
      <c r="F2927" s="25" t="s">
        <v>1429</v>
      </c>
      <c r="G2927" s="25" t="s">
        <v>67</v>
      </c>
      <c r="H2927" s="25" t="s">
        <v>69</v>
      </c>
      <c r="I2927" s="25" t="s">
        <v>69</v>
      </c>
      <c r="J2927" s="25"/>
      <c r="K2927" s="25"/>
      <c r="L2927" s="25"/>
      <c r="M2927" s="25" t="s">
        <v>70</v>
      </c>
      <c r="N2927" s="25" t="s">
        <v>272</v>
      </c>
      <c r="O2927" s="25" t="s">
        <v>69</v>
      </c>
      <c r="P2927" s="25"/>
      <c r="Q2927" s="25" t="s">
        <v>69</v>
      </c>
      <c r="R2927" s="25" t="s">
        <v>74</v>
      </c>
      <c r="S2927" s="25"/>
      <c r="T2927" s="25" t="s">
        <v>85</v>
      </c>
      <c r="U2927" s="25" t="s">
        <v>69</v>
      </c>
      <c r="V2927" s="25" t="s">
        <v>67</v>
      </c>
      <c r="W2927" s="25" t="s">
        <v>85</v>
      </c>
      <c r="X2927" s="25"/>
      <c r="Y2927" s="25" t="s">
        <v>69</v>
      </c>
      <c r="Z2927" s="25" t="s">
        <v>74</v>
      </c>
      <c r="AA2927" s="25"/>
      <c r="AB2927" s="25" t="s">
        <v>85</v>
      </c>
      <c r="AC2927" s="25" t="s">
        <v>69</v>
      </c>
      <c r="AD2927" s="25"/>
      <c r="AE2927" s="25"/>
      <c r="AF2927" s="25" t="s">
        <v>69</v>
      </c>
      <c r="AG2927" s="25"/>
      <c r="AH2927" s="25"/>
      <c r="AI2927" s="25" t="s">
        <v>85</v>
      </c>
      <c r="AJ2927" s="25" t="s">
        <v>85</v>
      </c>
      <c r="AK2927" s="25"/>
      <c r="AL2927" s="25"/>
      <c r="AM2927" s="25"/>
      <c r="AN2927" s="25" t="s">
        <v>85</v>
      </c>
      <c r="AO2927" s="25" t="s">
        <v>85</v>
      </c>
      <c r="AP2927" s="25"/>
      <c r="AQ2927" s="25" t="s">
        <v>85</v>
      </c>
      <c r="AR2927" s="25"/>
      <c r="AS2927" s="25" t="s">
        <v>14980</v>
      </c>
      <c r="AT2927" s="25"/>
      <c r="AU2927" s="25"/>
      <c r="AV2927" s="25" t="s">
        <v>69</v>
      </c>
      <c r="AW2927" s="25"/>
      <c r="AX2927" s="25"/>
      <c r="AY2927" s="25" t="s">
        <v>74</v>
      </c>
      <c r="AZ2927" s="25"/>
      <c r="BA2927" s="25"/>
      <c r="BB2927" s="25"/>
      <c r="BC2927" s="25" t="s">
        <v>85</v>
      </c>
      <c r="BD2927" s="25"/>
      <c r="BE2927" s="25"/>
      <c r="BF2927" s="25"/>
      <c r="BG2927" s="25"/>
      <c r="BH2927" s="25" t="s">
        <v>74</v>
      </c>
      <c r="BI2927" s="25" t="s">
        <v>69</v>
      </c>
      <c r="BJ2927" s="25" t="s">
        <v>85</v>
      </c>
      <c r="BK2927" s="25" t="s">
        <v>74</v>
      </c>
      <c r="BL2927" s="27"/>
    </row>
    <row r="2928" spans="1:64" s="29" customFormat="1" ht="24" customHeight="1" x14ac:dyDescent="0.25">
      <c r="A2928" s="26">
        <f t="shared" si="43"/>
        <v>3</v>
      </c>
      <c r="B2928" s="25" t="s">
        <v>12466</v>
      </c>
      <c r="C2928" s="25"/>
      <c r="D2928" s="25" t="s">
        <v>5987</v>
      </c>
      <c r="E2928" s="25" t="s">
        <v>78</v>
      </c>
      <c r="F2928" s="25" t="s">
        <v>5988</v>
      </c>
      <c r="G2928" s="25" t="s">
        <v>12467</v>
      </c>
      <c r="H2928" s="25"/>
      <c r="I2928" s="25"/>
      <c r="J2928" s="25"/>
      <c r="K2928" s="25"/>
      <c r="L2928" s="25"/>
      <c r="M2928" s="25"/>
      <c r="N2928" s="25" t="s">
        <v>167</v>
      </c>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5"/>
      <c r="AS2928" s="25"/>
      <c r="AT2928" s="25"/>
      <c r="AU2928" s="25"/>
      <c r="AV2928" s="25"/>
      <c r="AW2928" s="25"/>
      <c r="AX2928" s="25"/>
      <c r="AY2928" s="25"/>
      <c r="AZ2928" s="25"/>
      <c r="BA2928" s="25"/>
      <c r="BB2928" s="25"/>
      <c r="BC2928" s="25"/>
      <c r="BD2928" s="25"/>
      <c r="BE2928" s="25" t="s">
        <v>14968</v>
      </c>
      <c r="BF2928" s="25"/>
      <c r="BG2928" s="25"/>
      <c r="BH2928" s="25"/>
      <c r="BI2928" s="25"/>
      <c r="BJ2928" s="25"/>
      <c r="BK2928" s="25"/>
      <c r="BL2928" s="27"/>
    </row>
    <row r="2929" spans="1:64" s="29" customFormat="1" ht="24" customHeight="1" x14ac:dyDescent="0.25">
      <c r="A2929" s="26">
        <f t="shared" si="43"/>
        <v>1</v>
      </c>
      <c r="B2929" s="25" t="s">
        <v>12468</v>
      </c>
      <c r="C2929" s="25"/>
      <c r="D2929" s="25" t="s">
        <v>5989</v>
      </c>
      <c r="E2929" s="25" t="s">
        <v>78</v>
      </c>
      <c r="F2929" s="25" t="s">
        <v>5990</v>
      </c>
      <c r="G2929" s="25" t="s">
        <v>70</v>
      </c>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5"/>
      <c r="AS2929" s="25"/>
      <c r="AT2929" s="25"/>
      <c r="AU2929" s="25"/>
      <c r="AV2929" s="25"/>
      <c r="AW2929" s="25"/>
      <c r="AX2929" s="25"/>
      <c r="AY2929" s="25"/>
      <c r="AZ2929" s="25"/>
      <c r="BA2929" s="25"/>
      <c r="BB2929" s="25"/>
      <c r="BC2929" s="25"/>
      <c r="BD2929" s="25"/>
      <c r="BE2929" s="25"/>
      <c r="BF2929" s="25"/>
      <c r="BG2929" s="25"/>
      <c r="BH2929" s="25"/>
      <c r="BI2929" s="25"/>
      <c r="BJ2929" s="25"/>
      <c r="BK2929" s="25"/>
      <c r="BL2929" s="27"/>
    </row>
    <row r="2930" spans="1:64" s="29" customFormat="1" ht="24" customHeight="1" x14ac:dyDescent="0.25">
      <c r="A2930" s="26">
        <f t="shared" si="43"/>
        <v>1</v>
      </c>
      <c r="B2930" s="25" t="s">
        <v>12469</v>
      </c>
      <c r="C2930" s="25" t="s">
        <v>12470</v>
      </c>
      <c r="D2930" s="25" t="s">
        <v>5991</v>
      </c>
      <c r="E2930" s="25" t="s">
        <v>78</v>
      </c>
      <c r="F2930" s="25" t="s">
        <v>5992</v>
      </c>
      <c r="G2930" s="25" t="s">
        <v>167</v>
      </c>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5"/>
      <c r="AS2930" s="25"/>
      <c r="AT2930" s="25"/>
      <c r="AU2930" s="25"/>
      <c r="AV2930" s="25"/>
      <c r="AW2930" s="25"/>
      <c r="AX2930" s="25"/>
      <c r="AY2930" s="25"/>
      <c r="AZ2930" s="25"/>
      <c r="BA2930" s="25"/>
      <c r="BB2930" s="25"/>
      <c r="BC2930" s="25"/>
      <c r="BD2930" s="25"/>
      <c r="BE2930" s="25"/>
      <c r="BF2930" s="25"/>
      <c r="BG2930" s="25"/>
      <c r="BH2930" s="25"/>
      <c r="BI2930" s="25"/>
      <c r="BJ2930" s="25"/>
      <c r="BK2930" s="25"/>
      <c r="BL2930" s="27"/>
    </row>
    <row r="2931" spans="1:64" s="29" customFormat="1" ht="24" customHeight="1" x14ac:dyDescent="0.25">
      <c r="A2931" s="26">
        <f t="shared" si="43"/>
        <v>1</v>
      </c>
      <c r="B2931" s="25" t="s">
        <v>12471</v>
      </c>
      <c r="C2931" s="25" t="s">
        <v>12472</v>
      </c>
      <c r="D2931" s="25" t="s">
        <v>5993</v>
      </c>
      <c r="E2931" s="25" t="s">
        <v>78</v>
      </c>
      <c r="F2931" s="25" t="s">
        <v>5994</v>
      </c>
      <c r="G2931" s="25" t="s">
        <v>70</v>
      </c>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5"/>
      <c r="AS2931" s="25"/>
      <c r="AT2931" s="25"/>
      <c r="AU2931" s="25"/>
      <c r="AV2931" s="25"/>
      <c r="AW2931" s="25"/>
      <c r="AX2931" s="25"/>
      <c r="AY2931" s="25"/>
      <c r="AZ2931" s="25"/>
      <c r="BA2931" s="25"/>
      <c r="BB2931" s="25"/>
      <c r="BC2931" s="25"/>
      <c r="BD2931" s="25"/>
      <c r="BE2931" s="25"/>
      <c r="BF2931" s="25"/>
      <c r="BG2931" s="25"/>
      <c r="BH2931" s="25"/>
      <c r="BI2931" s="25"/>
      <c r="BJ2931" s="25"/>
      <c r="BK2931" s="25"/>
      <c r="BL2931" s="27"/>
    </row>
    <row r="2932" spans="1:64" s="29" customFormat="1" ht="24" customHeight="1" x14ac:dyDescent="0.25">
      <c r="A2932" s="26">
        <f t="shared" si="43"/>
        <v>1</v>
      </c>
      <c r="B2932" s="25" t="s">
        <v>5995</v>
      </c>
      <c r="C2932" s="25"/>
      <c r="D2932" s="25" t="s">
        <v>5996</v>
      </c>
      <c r="E2932" s="25" t="s">
        <v>78</v>
      </c>
      <c r="F2932" s="25" t="s">
        <v>5997</v>
      </c>
      <c r="G2932" s="25" t="s">
        <v>67</v>
      </c>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5"/>
      <c r="AS2932" s="25"/>
      <c r="AT2932" s="25"/>
      <c r="AU2932" s="25"/>
      <c r="AV2932" s="25"/>
      <c r="AW2932" s="25"/>
      <c r="AX2932" s="25"/>
      <c r="AY2932" s="25"/>
      <c r="AZ2932" s="25"/>
      <c r="BA2932" s="25"/>
      <c r="BB2932" s="25"/>
      <c r="BC2932" s="25"/>
      <c r="BD2932" s="25"/>
      <c r="BE2932" s="25"/>
      <c r="BF2932" s="25"/>
      <c r="BG2932" s="25"/>
      <c r="BH2932" s="25"/>
      <c r="BI2932" s="25"/>
      <c r="BJ2932" s="25"/>
      <c r="BK2932" s="25"/>
      <c r="BL2932" s="27"/>
    </row>
    <row r="2933" spans="1:64" s="29" customFormat="1" ht="24" customHeight="1" x14ac:dyDescent="0.25">
      <c r="A2933" s="26">
        <f t="shared" si="43"/>
        <v>1</v>
      </c>
      <c r="B2933" s="25" t="s">
        <v>12473</v>
      </c>
      <c r="C2933" s="25" t="s">
        <v>12470</v>
      </c>
      <c r="D2933" s="25" t="s">
        <v>5998</v>
      </c>
      <c r="E2933" s="25" t="s">
        <v>78</v>
      </c>
      <c r="F2933" s="25" t="s">
        <v>12474</v>
      </c>
      <c r="G2933" s="25" t="s">
        <v>70</v>
      </c>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c r="BI2933" s="25"/>
      <c r="BJ2933" s="25"/>
      <c r="BK2933" s="25"/>
      <c r="BL2933" s="27"/>
    </row>
    <row r="2934" spans="1:64" s="29" customFormat="1" ht="24" customHeight="1" x14ac:dyDescent="0.25">
      <c r="A2934" s="26">
        <f t="shared" si="43"/>
        <v>7</v>
      </c>
      <c r="B2934" s="25" t="s">
        <v>12475</v>
      </c>
      <c r="C2934" s="25"/>
      <c r="D2934" s="25" t="s">
        <v>5999</v>
      </c>
      <c r="E2934" s="25" t="s">
        <v>78</v>
      </c>
      <c r="F2934" s="25" t="s">
        <v>6000</v>
      </c>
      <c r="G2934" s="25" t="s">
        <v>67</v>
      </c>
      <c r="H2934" s="25" t="s">
        <v>69</v>
      </c>
      <c r="I2934" s="25"/>
      <c r="J2934" s="25"/>
      <c r="K2934" s="25"/>
      <c r="L2934" s="25" t="s">
        <v>69</v>
      </c>
      <c r="M2934" s="25"/>
      <c r="N2934" s="25"/>
      <c r="O2934" s="25"/>
      <c r="P2934" s="25"/>
      <c r="Q2934" s="25"/>
      <c r="R2934" s="25"/>
      <c r="S2934" s="25"/>
      <c r="T2934" s="25"/>
      <c r="U2934" s="25"/>
      <c r="V2934" s="25" t="s">
        <v>67</v>
      </c>
      <c r="W2934" s="25"/>
      <c r="X2934" s="25"/>
      <c r="Y2934" s="25"/>
      <c r="Z2934" s="25" t="s">
        <v>14851</v>
      </c>
      <c r="AA2934" s="25"/>
      <c r="AB2934" s="25"/>
      <c r="AC2934" s="25"/>
      <c r="AD2934" s="25"/>
      <c r="AE2934" s="25"/>
      <c r="AF2934" s="25"/>
      <c r="AG2934" s="25"/>
      <c r="AH2934" s="25"/>
      <c r="AI2934" s="25"/>
      <c r="AJ2934" s="25" t="s">
        <v>69</v>
      </c>
      <c r="AK2934" s="25"/>
      <c r="AL2934" s="25"/>
      <c r="AM2934" s="25"/>
      <c r="AN2934" s="25"/>
      <c r="AO2934" s="25"/>
      <c r="AP2934" s="25"/>
      <c r="AQ2934" s="25"/>
      <c r="AR2934" s="25"/>
      <c r="AS2934" s="25"/>
      <c r="AT2934" s="25"/>
      <c r="AU2934" s="25"/>
      <c r="AV2934" s="25"/>
      <c r="AW2934" s="25"/>
      <c r="AX2934" s="25"/>
      <c r="AY2934" s="25"/>
      <c r="AZ2934" s="25"/>
      <c r="BA2934" s="25"/>
      <c r="BB2934" s="25"/>
      <c r="BC2934" s="25"/>
      <c r="BD2934" s="25"/>
      <c r="BE2934" s="25"/>
      <c r="BF2934" s="25"/>
      <c r="BG2934" s="25"/>
      <c r="BH2934" s="25" t="s">
        <v>74</v>
      </c>
      <c r="BI2934" s="25"/>
      <c r="BJ2934" s="25"/>
      <c r="BK2934" s="25"/>
      <c r="BL2934" s="27"/>
    </row>
    <row r="2935" spans="1:64" s="29" customFormat="1" ht="24" customHeight="1" x14ac:dyDescent="0.25">
      <c r="A2935" s="26">
        <f t="shared" si="43"/>
        <v>1</v>
      </c>
      <c r="B2935" s="25" t="s">
        <v>12476</v>
      </c>
      <c r="C2935" s="25" t="s">
        <v>86</v>
      </c>
      <c r="D2935" s="25" t="s">
        <v>6001</v>
      </c>
      <c r="E2935" s="25" t="s">
        <v>78</v>
      </c>
      <c r="F2935" s="25" t="s">
        <v>4589</v>
      </c>
      <c r="G2935" s="25" t="s">
        <v>70</v>
      </c>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c r="BI2935" s="25"/>
      <c r="BJ2935" s="25"/>
      <c r="BK2935" s="25"/>
      <c r="BL2935" s="27" t="s">
        <v>86</v>
      </c>
    </row>
    <row r="2936" spans="1:64" s="29" customFormat="1" ht="24" customHeight="1" x14ac:dyDescent="0.25">
      <c r="A2936" s="26">
        <f t="shared" si="43"/>
        <v>1</v>
      </c>
      <c r="B2936" s="25" t="s">
        <v>12477</v>
      </c>
      <c r="C2936" s="25" t="s">
        <v>12478</v>
      </c>
      <c r="D2936" s="25" t="s">
        <v>6002</v>
      </c>
      <c r="E2936" s="25" t="s">
        <v>78</v>
      </c>
      <c r="F2936" s="25" t="s">
        <v>6003</v>
      </c>
      <c r="G2936" s="25" t="s">
        <v>70</v>
      </c>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5"/>
      <c r="AS2936" s="25"/>
      <c r="AT2936" s="25"/>
      <c r="AU2936" s="25"/>
      <c r="AV2936" s="25"/>
      <c r="AW2936" s="25"/>
      <c r="AX2936" s="25"/>
      <c r="AY2936" s="25"/>
      <c r="AZ2936" s="25"/>
      <c r="BA2936" s="25"/>
      <c r="BB2936" s="25"/>
      <c r="BC2936" s="25"/>
      <c r="BD2936" s="25"/>
      <c r="BE2936" s="25"/>
      <c r="BF2936" s="25"/>
      <c r="BG2936" s="25"/>
      <c r="BH2936" s="25"/>
      <c r="BI2936" s="25"/>
      <c r="BJ2936" s="25"/>
      <c r="BK2936" s="25"/>
      <c r="BL2936" s="27"/>
    </row>
    <row r="2937" spans="1:64" s="29" customFormat="1" ht="24" customHeight="1" x14ac:dyDescent="0.25">
      <c r="A2937" s="26">
        <f t="shared" si="43"/>
        <v>2</v>
      </c>
      <c r="B2937" s="25" t="s">
        <v>12479</v>
      </c>
      <c r="C2937" s="25" t="s">
        <v>12472</v>
      </c>
      <c r="D2937" s="25" t="s">
        <v>6004</v>
      </c>
      <c r="E2937" s="25" t="s">
        <v>78</v>
      </c>
      <c r="F2937" s="25" t="s">
        <v>6005</v>
      </c>
      <c r="G2937" s="25" t="s">
        <v>70</v>
      </c>
      <c r="H2937" s="25"/>
      <c r="I2937" s="25"/>
      <c r="J2937" s="25"/>
      <c r="K2937" s="25"/>
      <c r="L2937" s="25"/>
      <c r="M2937" s="25"/>
      <c r="N2937" s="25"/>
      <c r="O2937" s="25"/>
      <c r="P2937" s="25"/>
      <c r="Q2937" s="25"/>
      <c r="R2937" s="25"/>
      <c r="S2937" s="25"/>
      <c r="T2937" s="25"/>
      <c r="U2937" s="25"/>
      <c r="V2937" s="25" t="s">
        <v>70</v>
      </c>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c r="AR2937" s="25"/>
      <c r="AS2937" s="25"/>
      <c r="AT2937" s="25"/>
      <c r="AU2937" s="25"/>
      <c r="AV2937" s="25"/>
      <c r="AW2937" s="25"/>
      <c r="AX2937" s="25"/>
      <c r="AY2937" s="25"/>
      <c r="AZ2937" s="25"/>
      <c r="BA2937" s="25"/>
      <c r="BB2937" s="25"/>
      <c r="BC2937" s="25"/>
      <c r="BD2937" s="25"/>
      <c r="BE2937" s="25"/>
      <c r="BF2937" s="25"/>
      <c r="BG2937" s="25"/>
      <c r="BH2937" s="25"/>
      <c r="BI2937" s="25"/>
      <c r="BJ2937" s="25"/>
      <c r="BK2937" s="25"/>
      <c r="BL2937" s="27"/>
    </row>
    <row r="2938" spans="1:64" s="29" customFormat="1" ht="24" customHeight="1" x14ac:dyDescent="0.25">
      <c r="A2938" s="26">
        <f t="shared" si="43"/>
        <v>2</v>
      </c>
      <c r="B2938" s="27" t="s">
        <v>12480</v>
      </c>
      <c r="C2938" s="27"/>
      <c r="D2938" s="27" t="s">
        <v>6006</v>
      </c>
      <c r="E2938" s="27" t="s">
        <v>78</v>
      </c>
      <c r="F2938" s="27" t="s">
        <v>6007</v>
      </c>
      <c r="G2938" s="28" t="s">
        <v>12481</v>
      </c>
      <c r="H2938" s="28"/>
      <c r="I2938" s="28"/>
      <c r="J2938" s="28"/>
      <c r="K2938" s="28"/>
      <c r="L2938" s="28"/>
      <c r="M2938" s="28"/>
      <c r="N2938" s="28"/>
      <c r="O2938" s="28"/>
      <c r="P2938" s="28"/>
      <c r="Q2938" s="28"/>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t="s">
        <v>74</v>
      </c>
      <c r="AZ2938" s="28"/>
      <c r="BA2938" s="28"/>
      <c r="BB2938" s="28"/>
      <c r="BC2938" s="28"/>
      <c r="BD2938" s="28"/>
      <c r="BE2938" s="28"/>
      <c r="BF2938" s="28"/>
      <c r="BG2938" s="28"/>
      <c r="BH2938" s="28"/>
      <c r="BI2938" s="28"/>
      <c r="BJ2938" s="28"/>
      <c r="BK2938" s="28"/>
      <c r="BL2938" s="27"/>
    </row>
    <row r="2939" spans="1:64" s="29" customFormat="1" ht="24" customHeight="1" x14ac:dyDescent="0.25">
      <c r="A2939" s="26">
        <f t="shared" si="43"/>
        <v>1</v>
      </c>
      <c r="B2939" s="25" t="s">
        <v>12482</v>
      </c>
      <c r="C2939" s="25" t="s">
        <v>12472</v>
      </c>
      <c r="D2939" s="25" t="s">
        <v>6008</v>
      </c>
      <c r="E2939" s="25" t="s">
        <v>78</v>
      </c>
      <c r="F2939" s="25" t="s">
        <v>6009</v>
      </c>
      <c r="G2939" s="25" t="s">
        <v>12481</v>
      </c>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c r="AR2939" s="25"/>
      <c r="AS2939" s="25"/>
      <c r="AT2939" s="25"/>
      <c r="AU2939" s="25"/>
      <c r="AV2939" s="25"/>
      <c r="AW2939" s="25"/>
      <c r="AX2939" s="25"/>
      <c r="AY2939" s="25"/>
      <c r="AZ2939" s="25"/>
      <c r="BA2939" s="25"/>
      <c r="BB2939" s="25"/>
      <c r="BC2939" s="25"/>
      <c r="BD2939" s="25"/>
      <c r="BE2939" s="25"/>
      <c r="BF2939" s="25"/>
      <c r="BG2939" s="25"/>
      <c r="BH2939" s="25"/>
      <c r="BI2939" s="25"/>
      <c r="BJ2939" s="25"/>
      <c r="BK2939" s="25"/>
      <c r="BL2939" s="27"/>
    </row>
    <row r="2940" spans="1:64" s="29" customFormat="1" ht="24" customHeight="1" x14ac:dyDescent="0.25">
      <c r="A2940" s="26">
        <f t="shared" si="43"/>
        <v>1</v>
      </c>
      <c r="B2940" s="25" t="s">
        <v>12483</v>
      </c>
      <c r="C2940" s="25" t="s">
        <v>86</v>
      </c>
      <c r="D2940" s="25" t="s">
        <v>6010</v>
      </c>
      <c r="E2940" s="25" t="s">
        <v>78</v>
      </c>
      <c r="F2940" s="25" t="s">
        <v>6011</v>
      </c>
      <c r="G2940" s="25" t="s">
        <v>70</v>
      </c>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c r="AR2940" s="25"/>
      <c r="AS2940" s="25"/>
      <c r="AT2940" s="25"/>
      <c r="AU2940" s="25"/>
      <c r="AV2940" s="25"/>
      <c r="AW2940" s="25"/>
      <c r="AX2940" s="25"/>
      <c r="AY2940" s="25"/>
      <c r="AZ2940" s="25"/>
      <c r="BA2940" s="25"/>
      <c r="BB2940" s="25"/>
      <c r="BC2940" s="25"/>
      <c r="BD2940" s="25"/>
      <c r="BE2940" s="25"/>
      <c r="BF2940" s="25"/>
      <c r="BG2940" s="25"/>
      <c r="BH2940" s="25"/>
      <c r="BI2940" s="25"/>
      <c r="BJ2940" s="25"/>
      <c r="BK2940" s="25"/>
      <c r="BL2940" s="27" t="s">
        <v>86</v>
      </c>
    </row>
    <row r="2941" spans="1:64" s="29" customFormat="1" ht="24" customHeight="1" x14ac:dyDescent="0.25">
      <c r="A2941" s="26">
        <f t="shared" si="43"/>
        <v>1</v>
      </c>
      <c r="B2941" s="25" t="s">
        <v>12484</v>
      </c>
      <c r="C2941" s="25" t="s">
        <v>12472</v>
      </c>
      <c r="D2941" s="25" t="s">
        <v>6012</v>
      </c>
      <c r="E2941" s="25" t="s">
        <v>78</v>
      </c>
      <c r="F2941" s="25" t="s">
        <v>6011</v>
      </c>
      <c r="G2941" s="25" t="s">
        <v>12481</v>
      </c>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c r="AY2941" s="25"/>
      <c r="AZ2941" s="25"/>
      <c r="BA2941" s="25"/>
      <c r="BB2941" s="25"/>
      <c r="BC2941" s="25"/>
      <c r="BD2941" s="25"/>
      <c r="BE2941" s="25"/>
      <c r="BF2941" s="25"/>
      <c r="BG2941" s="25"/>
      <c r="BH2941" s="25"/>
      <c r="BI2941" s="25"/>
      <c r="BJ2941" s="25"/>
      <c r="BK2941" s="25"/>
      <c r="BL2941" s="27"/>
    </row>
    <row r="2942" spans="1:64" s="29" customFormat="1" ht="24" customHeight="1" x14ac:dyDescent="0.25">
      <c r="A2942" s="26">
        <f t="shared" si="43"/>
        <v>3</v>
      </c>
      <c r="B2942" s="25" t="s">
        <v>12485</v>
      </c>
      <c r="C2942" s="25" t="s">
        <v>164</v>
      </c>
      <c r="D2942" s="25" t="s">
        <v>6013</v>
      </c>
      <c r="E2942" s="25" t="s">
        <v>78</v>
      </c>
      <c r="F2942" s="25" t="s">
        <v>659</v>
      </c>
      <c r="G2942" s="25" t="s">
        <v>12467</v>
      </c>
      <c r="H2942" s="25"/>
      <c r="I2942" s="25"/>
      <c r="J2942" s="25"/>
      <c r="K2942" s="25"/>
      <c r="L2942" s="25"/>
      <c r="M2942" s="25"/>
      <c r="N2942" s="25"/>
      <c r="O2942" s="25"/>
      <c r="P2942" s="25"/>
      <c r="Q2942" s="25"/>
      <c r="R2942" s="25"/>
      <c r="S2942" s="25"/>
      <c r="T2942" s="25" t="s">
        <v>167</v>
      </c>
      <c r="U2942" s="25"/>
      <c r="V2942" s="25"/>
      <c r="W2942" s="25"/>
      <c r="X2942" s="25"/>
      <c r="Y2942" s="25"/>
      <c r="Z2942" s="25"/>
      <c r="AA2942" s="25"/>
      <c r="AB2942" s="25"/>
      <c r="AC2942" s="25"/>
      <c r="AD2942" s="25"/>
      <c r="AE2942" s="25"/>
      <c r="AF2942" s="25"/>
      <c r="AG2942" s="25"/>
      <c r="AH2942" s="25"/>
      <c r="AI2942" s="25"/>
      <c r="AJ2942" s="25"/>
      <c r="AK2942" s="25"/>
      <c r="AL2942" s="25"/>
      <c r="AM2942" s="25"/>
      <c r="AN2942" s="25" t="s">
        <v>10691</v>
      </c>
      <c r="AO2942" s="25"/>
      <c r="AP2942" s="25"/>
      <c r="AQ2942" s="25"/>
      <c r="AR2942" s="25"/>
      <c r="AS2942" s="25"/>
      <c r="AT2942" s="25"/>
      <c r="AU2942" s="25"/>
      <c r="AV2942" s="25"/>
      <c r="AW2942" s="25"/>
      <c r="AX2942" s="25"/>
      <c r="AY2942" s="25"/>
      <c r="AZ2942" s="25"/>
      <c r="BA2942" s="25"/>
      <c r="BB2942" s="25"/>
      <c r="BC2942" s="25"/>
      <c r="BD2942" s="25"/>
      <c r="BE2942" s="25"/>
      <c r="BF2942" s="25"/>
      <c r="BG2942" s="25"/>
      <c r="BH2942" s="25"/>
      <c r="BI2942" s="25"/>
      <c r="BJ2942" s="25"/>
      <c r="BK2942" s="25"/>
      <c r="BL2942" s="27" t="s">
        <v>164</v>
      </c>
    </row>
    <row r="2943" spans="1:64" s="29" customFormat="1" ht="24" customHeight="1" x14ac:dyDescent="0.25">
      <c r="A2943" s="26">
        <f t="shared" si="43"/>
        <v>2</v>
      </c>
      <c r="B2943" s="25" t="s">
        <v>12486</v>
      </c>
      <c r="C2943" s="25" t="s">
        <v>164</v>
      </c>
      <c r="D2943" s="25" t="s">
        <v>6014</v>
      </c>
      <c r="E2943" s="25" t="s">
        <v>78</v>
      </c>
      <c r="F2943" s="25" t="s">
        <v>247</v>
      </c>
      <c r="G2943" s="25" t="s">
        <v>12467</v>
      </c>
      <c r="H2943" s="25"/>
      <c r="I2943" s="25"/>
      <c r="J2943" s="25"/>
      <c r="K2943" s="25"/>
      <c r="L2943" s="25"/>
      <c r="M2943" s="25"/>
      <c r="N2943" s="25"/>
      <c r="O2943" s="25"/>
      <c r="P2943" s="25"/>
      <c r="Q2943" s="25"/>
      <c r="R2943" s="25"/>
      <c r="S2943" s="25"/>
      <c r="T2943" s="25" t="s">
        <v>167</v>
      </c>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5"/>
      <c r="AS2943" s="25"/>
      <c r="AT2943" s="25"/>
      <c r="AU2943" s="25"/>
      <c r="AV2943" s="25"/>
      <c r="AW2943" s="25"/>
      <c r="AX2943" s="25"/>
      <c r="AY2943" s="25"/>
      <c r="AZ2943" s="25"/>
      <c r="BA2943" s="25"/>
      <c r="BB2943" s="25"/>
      <c r="BC2943" s="25"/>
      <c r="BD2943" s="25"/>
      <c r="BE2943" s="25"/>
      <c r="BF2943" s="25"/>
      <c r="BG2943" s="25"/>
      <c r="BH2943" s="25"/>
      <c r="BI2943" s="25"/>
      <c r="BJ2943" s="25"/>
      <c r="BK2943" s="25"/>
      <c r="BL2943" s="27" t="s">
        <v>164</v>
      </c>
    </row>
    <row r="2944" spans="1:64" s="29" customFormat="1" ht="24" customHeight="1" x14ac:dyDescent="0.25">
      <c r="A2944" s="26">
        <f t="shared" si="43"/>
        <v>1</v>
      </c>
      <c r="B2944" s="25" t="s">
        <v>12487</v>
      </c>
      <c r="C2944" s="25" t="s">
        <v>86</v>
      </c>
      <c r="D2944" s="25" t="s">
        <v>6015</v>
      </c>
      <c r="E2944" s="25" t="s">
        <v>78</v>
      </c>
      <c r="F2944" s="25" t="s">
        <v>6016</v>
      </c>
      <c r="G2944" s="25" t="s">
        <v>70</v>
      </c>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5"/>
      <c r="AS2944" s="25"/>
      <c r="AT2944" s="25"/>
      <c r="AU2944" s="25"/>
      <c r="AV2944" s="25"/>
      <c r="AW2944" s="25"/>
      <c r="AX2944" s="25"/>
      <c r="AY2944" s="25"/>
      <c r="AZ2944" s="25"/>
      <c r="BA2944" s="25"/>
      <c r="BB2944" s="25"/>
      <c r="BC2944" s="25"/>
      <c r="BD2944" s="25"/>
      <c r="BE2944" s="25"/>
      <c r="BF2944" s="25"/>
      <c r="BG2944" s="25"/>
      <c r="BH2944" s="25"/>
      <c r="BI2944" s="25"/>
      <c r="BJ2944" s="25"/>
      <c r="BK2944" s="25"/>
      <c r="BL2944" s="27" t="s">
        <v>86</v>
      </c>
    </row>
    <row r="2945" spans="1:66" s="29" customFormat="1" ht="24" customHeight="1" x14ac:dyDescent="0.25">
      <c r="A2945" s="26">
        <f t="shared" si="43"/>
        <v>1</v>
      </c>
      <c r="B2945" s="27" t="s">
        <v>12488</v>
      </c>
      <c r="C2945" s="25" t="s">
        <v>164</v>
      </c>
      <c r="D2945" s="27" t="s">
        <v>6017</v>
      </c>
      <c r="E2945" s="27" t="s">
        <v>78</v>
      </c>
      <c r="F2945" s="27" t="s">
        <v>659</v>
      </c>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t="s">
        <v>10691</v>
      </c>
      <c r="AO2945" s="25"/>
      <c r="AP2945" s="25"/>
      <c r="AQ2945" s="25"/>
      <c r="AR2945" s="25"/>
      <c r="AS2945" s="25"/>
      <c r="AT2945" s="25"/>
      <c r="AU2945" s="25"/>
      <c r="AV2945" s="25"/>
      <c r="AW2945" s="25"/>
      <c r="AX2945" s="25"/>
      <c r="AY2945" s="25"/>
      <c r="AZ2945" s="25"/>
      <c r="BA2945" s="25"/>
      <c r="BB2945" s="25"/>
      <c r="BC2945" s="25"/>
      <c r="BD2945" s="25"/>
      <c r="BE2945" s="25"/>
      <c r="BF2945" s="25"/>
      <c r="BG2945" s="25"/>
      <c r="BH2945" s="25"/>
      <c r="BI2945" s="25"/>
      <c r="BJ2945" s="25"/>
      <c r="BK2945" s="25"/>
      <c r="BL2945" s="27" t="s">
        <v>164</v>
      </c>
    </row>
    <row r="2946" spans="1:66" s="29" customFormat="1" ht="24" customHeight="1" x14ac:dyDescent="0.25">
      <c r="A2946" s="26">
        <f t="shared" si="43"/>
        <v>1</v>
      </c>
      <c r="B2946" s="25" t="s">
        <v>12489</v>
      </c>
      <c r="C2946" s="25"/>
      <c r="D2946" s="25" t="s">
        <v>6018</v>
      </c>
      <c r="E2946" s="25" t="s">
        <v>78</v>
      </c>
      <c r="F2946" s="25" t="s">
        <v>659</v>
      </c>
      <c r="G2946" s="25"/>
      <c r="H2946" s="25"/>
      <c r="I2946" s="25"/>
      <c r="J2946" s="25"/>
      <c r="K2946" s="25"/>
      <c r="L2946" s="25"/>
      <c r="M2946" s="25"/>
      <c r="N2946" s="25"/>
      <c r="O2946" s="25"/>
      <c r="P2946" s="25"/>
      <c r="Q2946" s="25"/>
      <c r="R2946" s="25"/>
      <c r="S2946" s="25"/>
      <c r="T2946" s="25"/>
      <c r="U2946" s="25" t="s">
        <v>167</v>
      </c>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5"/>
      <c r="AS2946" s="25"/>
      <c r="AT2946" s="25"/>
      <c r="AU2946" s="25"/>
      <c r="AV2946" s="25"/>
      <c r="AW2946" s="25"/>
      <c r="AX2946" s="25"/>
      <c r="AY2946" s="25"/>
      <c r="AZ2946" s="25"/>
      <c r="BA2946" s="25"/>
      <c r="BB2946" s="25"/>
      <c r="BC2946" s="25"/>
      <c r="BD2946" s="25"/>
      <c r="BE2946" s="25"/>
      <c r="BF2946" s="25"/>
      <c r="BG2946" s="25"/>
      <c r="BH2946" s="25"/>
      <c r="BI2946" s="25"/>
      <c r="BJ2946" s="25"/>
      <c r="BK2946" s="25"/>
      <c r="BL2946" s="27"/>
    </row>
    <row r="2947" spans="1:66" s="29" customFormat="1" ht="24" customHeight="1" x14ac:dyDescent="0.25">
      <c r="A2947" s="26">
        <f t="shared" si="43"/>
        <v>1</v>
      </c>
      <c r="B2947" s="25" t="s">
        <v>12490</v>
      </c>
      <c r="C2947" s="25" t="s">
        <v>12491</v>
      </c>
      <c r="D2947" s="25" t="s">
        <v>6019</v>
      </c>
      <c r="E2947" s="25" t="s">
        <v>78</v>
      </c>
      <c r="F2947" s="25" t="s">
        <v>6020</v>
      </c>
      <c r="G2947" s="25" t="s">
        <v>70</v>
      </c>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5"/>
      <c r="AS2947" s="25"/>
      <c r="AT2947" s="25"/>
      <c r="AU2947" s="25"/>
      <c r="AV2947" s="25"/>
      <c r="AW2947" s="25"/>
      <c r="AX2947" s="25"/>
      <c r="AY2947" s="25"/>
      <c r="AZ2947" s="25"/>
      <c r="BA2947" s="25"/>
      <c r="BB2947" s="25"/>
      <c r="BC2947" s="25"/>
      <c r="BD2947" s="25"/>
      <c r="BE2947" s="25"/>
      <c r="BF2947" s="25"/>
      <c r="BG2947" s="25"/>
      <c r="BH2947" s="25"/>
      <c r="BI2947" s="25"/>
      <c r="BJ2947" s="25"/>
      <c r="BK2947" s="25"/>
      <c r="BL2947" s="27"/>
    </row>
    <row r="2948" spans="1:66" s="29" customFormat="1" ht="24" customHeight="1" x14ac:dyDescent="0.25">
      <c r="A2948" s="26">
        <f t="shared" ref="A2948:A3017" si="44">COUNTA(G2948:BK2948)</f>
        <v>1</v>
      </c>
      <c r="B2948" s="25" t="s">
        <v>12492</v>
      </c>
      <c r="C2948" s="25"/>
      <c r="D2948" s="25" t="s">
        <v>6021</v>
      </c>
      <c r="E2948" s="25" t="s">
        <v>78</v>
      </c>
      <c r="F2948" s="25" t="s">
        <v>659</v>
      </c>
      <c r="G2948" s="25"/>
      <c r="H2948" s="25"/>
      <c r="I2948" s="25"/>
      <c r="J2948" s="25"/>
      <c r="K2948" s="25"/>
      <c r="L2948" s="25"/>
      <c r="M2948" s="25"/>
      <c r="N2948" s="25"/>
      <c r="O2948" s="25"/>
      <c r="P2948" s="25"/>
      <c r="Q2948" s="25"/>
      <c r="R2948" s="25"/>
      <c r="S2948" s="25"/>
      <c r="T2948" s="25"/>
      <c r="U2948" s="25" t="s">
        <v>167</v>
      </c>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5"/>
      <c r="AS2948" s="25"/>
      <c r="AT2948" s="25"/>
      <c r="AU2948" s="25"/>
      <c r="AV2948" s="25"/>
      <c r="AW2948" s="25"/>
      <c r="AX2948" s="25"/>
      <c r="AY2948" s="25"/>
      <c r="AZ2948" s="25"/>
      <c r="BA2948" s="25"/>
      <c r="BB2948" s="25"/>
      <c r="BC2948" s="25"/>
      <c r="BD2948" s="25"/>
      <c r="BE2948" s="25"/>
      <c r="BF2948" s="25"/>
      <c r="BG2948" s="25"/>
      <c r="BH2948" s="25"/>
      <c r="BI2948" s="25"/>
      <c r="BJ2948" s="25"/>
      <c r="BK2948" s="25"/>
      <c r="BL2948" s="27"/>
    </row>
    <row r="2949" spans="1:66" s="29" customFormat="1" ht="24" customHeight="1" x14ac:dyDescent="0.25">
      <c r="A2949" s="26">
        <f t="shared" si="44"/>
        <v>1</v>
      </c>
      <c r="B2949" s="27" t="s">
        <v>12493</v>
      </c>
      <c r="C2949" s="27" t="s">
        <v>12494</v>
      </c>
      <c r="D2949" s="27" t="s">
        <v>6022</v>
      </c>
      <c r="E2949" s="27" t="s">
        <v>78</v>
      </c>
      <c r="F2949" s="27" t="s">
        <v>6023</v>
      </c>
      <c r="G2949" s="28" t="s">
        <v>12495</v>
      </c>
      <c r="H2949" s="28"/>
      <c r="I2949" s="28"/>
      <c r="J2949" s="28"/>
      <c r="K2949" s="28"/>
      <c r="L2949" s="28"/>
      <c r="M2949" s="28"/>
      <c r="N2949" s="28"/>
      <c r="O2949" s="28"/>
      <c r="P2949" s="28"/>
      <c r="Q2949" s="28"/>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s="28"/>
      <c r="BJ2949" s="28"/>
      <c r="BK2949" s="28"/>
      <c r="BL2949" s="27"/>
    </row>
    <row r="2950" spans="1:66" s="29" customFormat="1" ht="24" customHeight="1" x14ac:dyDescent="0.25">
      <c r="A2950" s="26">
        <f t="shared" si="44"/>
        <v>2</v>
      </c>
      <c r="B2950" s="25" t="s">
        <v>12496</v>
      </c>
      <c r="C2950" s="25"/>
      <c r="D2950" s="25" t="s">
        <v>6024</v>
      </c>
      <c r="E2950" s="25" t="s">
        <v>78</v>
      </c>
      <c r="F2950" s="25" t="s">
        <v>14643</v>
      </c>
      <c r="G2950" s="25"/>
      <c r="H2950" s="25"/>
      <c r="I2950" s="25"/>
      <c r="J2950" s="25"/>
      <c r="K2950" s="25"/>
      <c r="L2950" s="25"/>
      <c r="M2950" s="25" t="s">
        <v>67</v>
      </c>
      <c r="N2950" s="25"/>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t="s">
        <v>14926</v>
      </c>
      <c r="AN2950" s="25"/>
      <c r="AO2950" s="25"/>
      <c r="AP2950" s="25"/>
      <c r="AQ2950" s="25"/>
      <c r="AR2950" s="25"/>
      <c r="AS2950" s="25"/>
      <c r="AT2950" s="25"/>
      <c r="AU2950" s="25"/>
      <c r="AV2950" s="25"/>
      <c r="AW2950" s="25"/>
      <c r="AX2950" s="25"/>
      <c r="AY2950" s="25"/>
      <c r="AZ2950" s="25"/>
      <c r="BA2950" s="25"/>
      <c r="BB2950" s="25"/>
      <c r="BC2950" s="25"/>
      <c r="BD2950" s="25"/>
      <c r="BE2950" s="25"/>
      <c r="BF2950" s="25"/>
      <c r="BG2950" s="25"/>
      <c r="BH2950" s="25"/>
      <c r="BI2950" s="25"/>
      <c r="BJ2950" s="25"/>
      <c r="BK2950" s="25"/>
      <c r="BL2950" s="27"/>
    </row>
    <row r="2951" spans="1:66" s="29" customFormat="1" ht="24" customHeight="1" x14ac:dyDescent="0.25">
      <c r="A2951" s="26">
        <f t="shared" si="44"/>
        <v>2</v>
      </c>
      <c r="B2951" s="25" t="s">
        <v>6025</v>
      </c>
      <c r="C2951" s="25"/>
      <c r="D2951" s="25" t="s">
        <v>6026</v>
      </c>
      <c r="E2951" s="25" t="s">
        <v>78</v>
      </c>
      <c r="F2951" s="25" t="s">
        <v>6027</v>
      </c>
      <c r="G2951" s="25" t="s">
        <v>67</v>
      </c>
      <c r="H2951" s="25"/>
      <c r="I2951" s="25"/>
      <c r="J2951" s="25"/>
      <c r="K2951" s="25"/>
      <c r="L2951" s="25"/>
      <c r="M2951" s="25"/>
      <c r="N2951" s="25"/>
      <c r="O2951" s="25"/>
      <c r="P2951" s="25"/>
      <c r="Q2951" s="25"/>
      <c r="R2951" s="25"/>
      <c r="S2951" s="25"/>
      <c r="T2951" s="25"/>
      <c r="U2951" s="25"/>
      <c r="V2951" s="25" t="s">
        <v>70</v>
      </c>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5"/>
      <c r="AS2951" s="25"/>
      <c r="AT2951" s="25"/>
      <c r="AU2951" s="25"/>
      <c r="AV2951" s="25"/>
      <c r="AW2951" s="25"/>
      <c r="AX2951" s="25"/>
      <c r="AY2951" s="25"/>
      <c r="AZ2951" s="25"/>
      <c r="BA2951" s="25"/>
      <c r="BB2951" s="25"/>
      <c r="BC2951" s="25"/>
      <c r="BD2951" s="25"/>
      <c r="BE2951" s="25"/>
      <c r="BF2951" s="25"/>
      <c r="BG2951" s="25"/>
      <c r="BH2951" s="25"/>
      <c r="BI2951" s="25"/>
      <c r="BJ2951" s="25"/>
      <c r="BK2951" s="25"/>
      <c r="BL2951" s="27"/>
    </row>
    <row r="2952" spans="1:66" s="29" customFormat="1" ht="24" customHeight="1" x14ac:dyDescent="0.25">
      <c r="A2952" s="26">
        <f t="shared" si="44"/>
        <v>1</v>
      </c>
      <c r="B2952" s="27" t="s">
        <v>12497</v>
      </c>
      <c r="C2952" s="27"/>
      <c r="D2952" s="27" t="s">
        <v>6028</v>
      </c>
      <c r="E2952" s="27" t="s">
        <v>78</v>
      </c>
      <c r="F2952" s="27" t="s">
        <v>12498</v>
      </c>
      <c r="G2952" s="25"/>
      <c r="H2952" s="25" t="s">
        <v>69</v>
      </c>
      <c r="I2952" s="25"/>
      <c r="J2952" s="25"/>
      <c r="K2952" s="25"/>
      <c r="L2952" s="25"/>
      <c r="M2952" s="25"/>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5"/>
      <c r="AS2952" s="25"/>
      <c r="AT2952" s="25"/>
      <c r="AU2952" s="25"/>
      <c r="AV2952" s="25"/>
      <c r="AW2952" s="25"/>
      <c r="AX2952" s="25"/>
      <c r="AY2952" s="25"/>
      <c r="AZ2952" s="25"/>
      <c r="BA2952" s="25"/>
      <c r="BB2952" s="25"/>
      <c r="BC2952" s="25"/>
      <c r="BD2952" s="25"/>
      <c r="BE2952" s="25"/>
      <c r="BF2952" s="25"/>
      <c r="BG2952" s="25"/>
      <c r="BH2952" s="25"/>
      <c r="BI2952" s="25"/>
      <c r="BJ2952" s="25"/>
      <c r="BK2952" s="25"/>
      <c r="BL2952" s="27"/>
    </row>
    <row r="2953" spans="1:66" s="29" customFormat="1" ht="24" customHeight="1" x14ac:dyDescent="0.25">
      <c r="A2953" s="26">
        <f t="shared" si="44"/>
        <v>1</v>
      </c>
      <c r="B2953" s="25" t="s">
        <v>6029</v>
      </c>
      <c r="C2953" s="25"/>
      <c r="D2953" s="25" t="s">
        <v>6030</v>
      </c>
      <c r="E2953" s="25" t="s">
        <v>65</v>
      </c>
      <c r="F2953" s="25" t="s">
        <v>6031</v>
      </c>
      <c r="G2953" s="25" t="s">
        <v>70</v>
      </c>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5"/>
      <c r="AS2953" s="25"/>
      <c r="AT2953" s="25"/>
      <c r="AU2953" s="25"/>
      <c r="AV2953" s="25"/>
      <c r="AW2953" s="25"/>
      <c r="AX2953" s="25"/>
      <c r="AY2953" s="25"/>
      <c r="AZ2953" s="25"/>
      <c r="BA2953" s="25"/>
      <c r="BB2953" s="25"/>
      <c r="BC2953" s="25"/>
      <c r="BD2953" s="25"/>
      <c r="BE2953" s="25"/>
      <c r="BF2953" s="25"/>
      <c r="BG2953" s="25"/>
      <c r="BH2953" s="25"/>
      <c r="BI2953" s="25"/>
      <c r="BJ2953" s="25"/>
      <c r="BK2953" s="25"/>
      <c r="BL2953" s="27"/>
    </row>
    <row r="2954" spans="1:66" s="29" customFormat="1" ht="24" customHeight="1" x14ac:dyDescent="0.25">
      <c r="A2954" s="26">
        <f t="shared" si="44"/>
        <v>3</v>
      </c>
      <c r="B2954" s="25" t="s">
        <v>6032</v>
      </c>
      <c r="C2954" s="25" t="s">
        <v>86</v>
      </c>
      <c r="D2954" s="25" t="s">
        <v>6033</v>
      </c>
      <c r="E2954" s="25" t="s">
        <v>65</v>
      </c>
      <c r="F2954" s="25" t="s">
        <v>6034</v>
      </c>
      <c r="G2954" s="25" t="s">
        <v>70</v>
      </c>
      <c r="H2954" s="25" t="s">
        <v>70</v>
      </c>
      <c r="I2954" s="25"/>
      <c r="J2954" s="25"/>
      <c r="K2954" s="25"/>
      <c r="L2954" s="25"/>
      <c r="M2954" s="25"/>
      <c r="N2954" s="25"/>
      <c r="O2954" s="25"/>
      <c r="P2954" s="25"/>
      <c r="Q2954" s="25"/>
      <c r="R2954" s="25" t="s">
        <v>167</v>
      </c>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5"/>
      <c r="AS2954" s="25"/>
      <c r="AT2954" s="25"/>
      <c r="AU2954" s="25"/>
      <c r="AV2954" s="25"/>
      <c r="AW2954" s="25"/>
      <c r="AX2954" s="25"/>
      <c r="AY2954" s="25"/>
      <c r="AZ2954" s="25"/>
      <c r="BA2954" s="25"/>
      <c r="BB2954" s="25"/>
      <c r="BC2954" s="25"/>
      <c r="BD2954" s="25"/>
      <c r="BE2954" s="25"/>
      <c r="BF2954" s="25"/>
      <c r="BG2954" s="25"/>
      <c r="BH2954" s="25"/>
      <c r="BI2954" s="25"/>
      <c r="BJ2954" s="25"/>
      <c r="BK2954" s="25"/>
      <c r="BL2954" s="27" t="s">
        <v>86</v>
      </c>
    </row>
    <row r="2955" spans="1:66" s="29" customFormat="1" ht="24" customHeight="1" x14ac:dyDescent="0.25">
      <c r="A2955" s="26">
        <f t="shared" si="44"/>
        <v>2</v>
      </c>
      <c r="B2955" s="25" t="s">
        <v>6035</v>
      </c>
      <c r="C2955" s="25"/>
      <c r="D2955" s="25" t="s">
        <v>6036</v>
      </c>
      <c r="E2955" s="25" t="s">
        <v>65</v>
      </c>
      <c r="F2955" s="25" t="s">
        <v>6037</v>
      </c>
      <c r="G2955" s="25" t="s">
        <v>14161</v>
      </c>
      <c r="H2955" s="25"/>
      <c r="I2955" s="25"/>
      <c r="J2955" s="25"/>
      <c r="K2955" s="25"/>
      <c r="L2955" s="25"/>
      <c r="M2955" s="25"/>
      <c r="N2955" s="25"/>
      <c r="O2955" s="25"/>
      <c r="P2955" s="25"/>
      <c r="Q2955" s="25"/>
      <c r="R2955" s="25"/>
      <c r="S2955" s="25"/>
      <c r="T2955" s="25"/>
      <c r="U2955" s="25"/>
      <c r="V2955" s="25" t="s">
        <v>67</v>
      </c>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5"/>
      <c r="AS2955" s="25"/>
      <c r="AT2955" s="25"/>
      <c r="AU2955" s="25"/>
      <c r="AV2955" s="25"/>
      <c r="AW2955" s="25"/>
      <c r="AX2955" s="25"/>
      <c r="AY2955" s="25"/>
      <c r="AZ2955" s="25"/>
      <c r="BA2955" s="25"/>
      <c r="BB2955" s="25"/>
      <c r="BC2955" s="25"/>
      <c r="BD2955" s="25"/>
      <c r="BE2955" s="25"/>
      <c r="BF2955" s="25"/>
      <c r="BG2955" s="25"/>
      <c r="BH2955" s="25"/>
      <c r="BI2955" s="25"/>
      <c r="BJ2955" s="25"/>
      <c r="BK2955" s="25"/>
      <c r="BL2955" s="27"/>
    </row>
    <row r="2956" spans="1:66" s="29" customFormat="1" ht="24" customHeight="1" x14ac:dyDescent="0.25">
      <c r="A2956" s="26">
        <f t="shared" si="44"/>
        <v>5</v>
      </c>
      <c r="B2956" s="25" t="s">
        <v>6038</v>
      </c>
      <c r="C2956" s="25"/>
      <c r="D2956" s="25" t="s">
        <v>6039</v>
      </c>
      <c r="E2956" s="25" t="s">
        <v>65</v>
      </c>
      <c r="F2956" s="25" t="s">
        <v>6034</v>
      </c>
      <c r="G2956" s="25" t="s">
        <v>70</v>
      </c>
      <c r="H2956" s="25" t="s">
        <v>167</v>
      </c>
      <c r="I2956" s="25"/>
      <c r="J2956" s="25"/>
      <c r="K2956" s="25"/>
      <c r="L2956" s="25"/>
      <c r="M2956" s="25"/>
      <c r="N2956" s="25"/>
      <c r="O2956" s="25"/>
      <c r="P2956" s="25"/>
      <c r="Q2956" s="25"/>
      <c r="R2956" s="25" t="s">
        <v>167</v>
      </c>
      <c r="S2956" s="25"/>
      <c r="T2956" s="25"/>
      <c r="U2956" s="25" t="s">
        <v>167</v>
      </c>
      <c r="V2956" s="25"/>
      <c r="W2956" s="25"/>
      <c r="X2956" s="25"/>
      <c r="Y2956" s="25" t="s">
        <v>167</v>
      </c>
      <c r="Z2956" s="25"/>
      <c r="AA2956" s="25"/>
      <c r="AB2956" s="25"/>
      <c r="AC2956" s="25"/>
      <c r="AD2956" s="25"/>
      <c r="AE2956" s="25"/>
      <c r="AF2956" s="25"/>
      <c r="AG2956" s="25"/>
      <c r="AH2956" s="25"/>
      <c r="AI2956" s="25"/>
      <c r="AJ2956" s="25"/>
      <c r="AK2956" s="25"/>
      <c r="AL2956" s="25"/>
      <c r="AM2956" s="25"/>
      <c r="AN2956" s="25"/>
      <c r="AO2956" s="25"/>
      <c r="AP2956" s="25"/>
      <c r="AQ2956" s="25"/>
      <c r="AR2956" s="25"/>
      <c r="AS2956" s="25"/>
      <c r="AT2956" s="25"/>
      <c r="AU2956" s="25"/>
      <c r="AV2956" s="25"/>
      <c r="AW2956" s="25"/>
      <c r="AX2956" s="25"/>
      <c r="AY2956" s="25"/>
      <c r="AZ2956" s="25"/>
      <c r="BA2956" s="25"/>
      <c r="BB2956" s="25"/>
      <c r="BC2956" s="25"/>
      <c r="BD2956" s="25"/>
      <c r="BE2956" s="25"/>
      <c r="BF2956" s="25"/>
      <c r="BG2956" s="25"/>
      <c r="BH2956" s="25"/>
      <c r="BI2956" s="25"/>
      <c r="BJ2956" s="25"/>
      <c r="BK2956" s="25"/>
      <c r="BL2956" s="27"/>
    </row>
    <row r="2957" spans="1:66" s="29" customFormat="1" ht="24" customHeight="1" x14ac:dyDescent="0.25">
      <c r="A2957" s="26">
        <f t="shared" si="44"/>
        <v>1</v>
      </c>
      <c r="B2957" s="25" t="s">
        <v>12499</v>
      </c>
      <c r="C2957" s="25" t="s">
        <v>12491</v>
      </c>
      <c r="D2957" s="25" t="s">
        <v>6040</v>
      </c>
      <c r="E2957" s="25" t="s">
        <v>78</v>
      </c>
      <c r="F2957" s="25" t="s">
        <v>6041</v>
      </c>
      <c r="G2957" s="25" t="s">
        <v>70</v>
      </c>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5"/>
      <c r="AS2957" s="25"/>
      <c r="AT2957" s="25"/>
      <c r="AU2957" s="25"/>
      <c r="AV2957" s="25"/>
      <c r="AW2957" s="25"/>
      <c r="AX2957" s="25"/>
      <c r="AY2957" s="25"/>
      <c r="AZ2957" s="25"/>
      <c r="BA2957" s="25"/>
      <c r="BB2957" s="25"/>
      <c r="BC2957" s="25"/>
      <c r="BD2957" s="25"/>
      <c r="BE2957" s="25"/>
      <c r="BF2957" s="25"/>
      <c r="BG2957" s="25"/>
      <c r="BH2957" s="25"/>
      <c r="BI2957" s="25"/>
      <c r="BJ2957" s="25"/>
      <c r="BK2957" s="25"/>
      <c r="BL2957" s="27"/>
    </row>
    <row r="2958" spans="1:66" s="29" customFormat="1" ht="24" customHeight="1" x14ac:dyDescent="0.25">
      <c r="A2958" s="4">
        <f>COUNTA(G2958:BK2958)</f>
        <v>1</v>
      </c>
      <c r="B2958" s="66" t="s">
        <v>15100</v>
      </c>
      <c r="C2958" s="66" t="s">
        <v>15102</v>
      </c>
      <c r="D2958" s="66" t="s">
        <v>15101</v>
      </c>
      <c r="E2958" s="66" t="s">
        <v>10663</v>
      </c>
      <c r="F2958" s="66" t="s">
        <v>15104</v>
      </c>
      <c r="G2958" s="25" t="s">
        <v>15103</v>
      </c>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5"/>
      <c r="AS2958" s="25"/>
      <c r="AT2958" s="25"/>
      <c r="AU2958" s="25"/>
      <c r="AV2958" s="25"/>
      <c r="AW2958" s="25"/>
      <c r="AX2958" s="25"/>
      <c r="AY2958" s="25"/>
      <c r="AZ2958" s="25"/>
      <c r="BA2958" s="25"/>
      <c r="BB2958" s="25"/>
      <c r="BC2958" s="25"/>
      <c r="BD2958" s="25"/>
      <c r="BE2958" s="25"/>
      <c r="BF2958" s="25"/>
      <c r="BG2958" s="25"/>
      <c r="BH2958" s="25"/>
      <c r="BI2958" s="25"/>
      <c r="BJ2958" s="25"/>
      <c r="BK2958" s="25"/>
      <c r="BL2958" s="27"/>
      <c r="BM2958" s="7"/>
      <c r="BN2958" s="7"/>
    </row>
    <row r="2959" spans="1:66" s="29" customFormat="1" ht="24" customHeight="1" x14ac:dyDescent="0.25">
      <c r="A2959" s="26">
        <f t="shared" si="44"/>
        <v>1</v>
      </c>
      <c r="B2959" s="25" t="s">
        <v>12500</v>
      </c>
      <c r="C2959" s="25" t="s">
        <v>86</v>
      </c>
      <c r="D2959" s="25" t="s">
        <v>6042</v>
      </c>
      <c r="E2959" s="25" t="s">
        <v>78</v>
      </c>
      <c r="F2959" s="25" t="s">
        <v>6043</v>
      </c>
      <c r="G2959" s="25"/>
      <c r="H2959" s="25"/>
      <c r="I2959" s="25"/>
      <c r="J2959" s="25"/>
      <c r="K2959" s="25"/>
      <c r="L2959" s="25"/>
      <c r="M2959" s="25"/>
      <c r="N2959" s="25"/>
      <c r="O2959" s="25"/>
      <c r="P2959" s="25"/>
      <c r="Q2959" s="25"/>
      <c r="R2959" s="25"/>
      <c r="S2959" s="25"/>
      <c r="T2959" s="25"/>
      <c r="U2959" s="25"/>
      <c r="V2959" s="25" t="s">
        <v>70</v>
      </c>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5"/>
      <c r="AS2959" s="25"/>
      <c r="AT2959" s="25"/>
      <c r="AU2959" s="25"/>
      <c r="AV2959" s="25"/>
      <c r="AW2959" s="25"/>
      <c r="AX2959" s="25"/>
      <c r="AY2959" s="25"/>
      <c r="AZ2959" s="25"/>
      <c r="BA2959" s="25"/>
      <c r="BB2959" s="25"/>
      <c r="BC2959" s="25"/>
      <c r="BD2959" s="25"/>
      <c r="BE2959" s="25"/>
      <c r="BF2959" s="25"/>
      <c r="BG2959" s="25"/>
      <c r="BH2959" s="25"/>
      <c r="BI2959" s="25"/>
      <c r="BJ2959" s="25"/>
      <c r="BK2959" s="25"/>
      <c r="BL2959" s="27" t="s">
        <v>86</v>
      </c>
    </row>
    <row r="2960" spans="1:66" s="29" customFormat="1" ht="24" customHeight="1" x14ac:dyDescent="0.25">
      <c r="A2960" s="26">
        <f t="shared" si="44"/>
        <v>1</v>
      </c>
      <c r="B2960" s="25" t="s">
        <v>12501</v>
      </c>
      <c r="C2960" s="25"/>
      <c r="D2960" s="25" t="s">
        <v>6044</v>
      </c>
      <c r="E2960" s="25" t="s">
        <v>78</v>
      </c>
      <c r="F2960" s="25" t="s">
        <v>6045</v>
      </c>
      <c r="G2960" s="25" t="s">
        <v>70</v>
      </c>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c r="AY2960" s="25"/>
      <c r="AZ2960" s="25"/>
      <c r="BA2960" s="25"/>
      <c r="BB2960" s="25"/>
      <c r="BC2960" s="25"/>
      <c r="BD2960" s="25"/>
      <c r="BE2960" s="25"/>
      <c r="BF2960" s="25"/>
      <c r="BG2960" s="25"/>
      <c r="BH2960" s="25"/>
      <c r="BI2960" s="25"/>
      <c r="BJ2960" s="25"/>
      <c r="BK2960" s="25"/>
      <c r="BL2960" s="27"/>
    </row>
    <row r="2961" spans="1:66" s="29" customFormat="1" ht="24" customHeight="1" x14ac:dyDescent="0.25">
      <c r="A2961" s="26">
        <f t="shared" si="44"/>
        <v>5</v>
      </c>
      <c r="B2961" s="25" t="s">
        <v>6046</v>
      </c>
      <c r="C2961" s="25"/>
      <c r="D2961" s="25" t="s">
        <v>6047</v>
      </c>
      <c r="E2961" s="25" t="s">
        <v>65</v>
      </c>
      <c r="F2961" s="25" t="s">
        <v>175</v>
      </c>
      <c r="G2961" s="25" t="s">
        <v>67</v>
      </c>
      <c r="H2961" s="25"/>
      <c r="I2961" s="25"/>
      <c r="J2961" s="25"/>
      <c r="K2961" s="25"/>
      <c r="L2961" s="25" t="s">
        <v>14591</v>
      </c>
      <c r="M2961" s="25" t="s">
        <v>10630</v>
      </c>
      <c r="N2961" s="25"/>
      <c r="O2961" s="25"/>
      <c r="P2961" s="25"/>
      <c r="Q2961" s="25"/>
      <c r="R2961" s="25"/>
      <c r="S2961" s="25"/>
      <c r="T2961" s="25"/>
      <c r="U2961" s="25"/>
      <c r="V2961" s="25"/>
      <c r="W2961" s="25"/>
      <c r="X2961" s="25"/>
      <c r="Y2961" s="25"/>
      <c r="Z2961" s="25"/>
      <c r="AA2961" s="25"/>
      <c r="AB2961" s="25"/>
      <c r="AC2961" s="25" t="s">
        <v>69</v>
      </c>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c r="AY2961" s="25"/>
      <c r="AZ2961" s="25"/>
      <c r="BA2961" s="25"/>
      <c r="BB2961" s="25"/>
      <c r="BC2961" s="25"/>
      <c r="BD2961" s="25"/>
      <c r="BE2961" s="25"/>
      <c r="BF2961" s="25" t="s">
        <v>70</v>
      </c>
      <c r="BG2961" s="25"/>
      <c r="BH2961" s="25"/>
      <c r="BI2961" s="25"/>
      <c r="BJ2961" s="25"/>
      <c r="BK2961" s="25"/>
      <c r="BL2961" s="27"/>
    </row>
    <row r="2962" spans="1:66" s="29" customFormat="1" ht="24" customHeight="1" x14ac:dyDescent="0.25">
      <c r="A2962" s="26">
        <f t="shared" si="44"/>
        <v>3</v>
      </c>
      <c r="B2962" s="25" t="s">
        <v>12502</v>
      </c>
      <c r="C2962" s="25" t="s">
        <v>12494</v>
      </c>
      <c r="D2962" s="25" t="s">
        <v>6048</v>
      </c>
      <c r="E2962" s="25" t="s">
        <v>78</v>
      </c>
      <c r="F2962" s="25" t="s">
        <v>6049</v>
      </c>
      <c r="G2962" s="25"/>
      <c r="H2962" s="25"/>
      <c r="I2962" s="25"/>
      <c r="J2962" s="25"/>
      <c r="K2962" s="25"/>
      <c r="L2962" s="25"/>
      <c r="M2962" s="25"/>
      <c r="N2962" s="25"/>
      <c r="O2962" s="25"/>
      <c r="P2962" s="25"/>
      <c r="Q2962" s="25"/>
      <c r="R2962" s="25"/>
      <c r="S2962" s="25"/>
      <c r="T2962" s="25"/>
      <c r="U2962" s="25"/>
      <c r="V2962" s="25" t="s">
        <v>14722</v>
      </c>
      <c r="W2962" s="25"/>
      <c r="X2962" s="25"/>
      <c r="Y2962" s="25"/>
      <c r="Z2962" s="25"/>
      <c r="AA2962" s="25"/>
      <c r="AB2962" s="25"/>
      <c r="AC2962" s="25"/>
      <c r="AD2962" s="25"/>
      <c r="AE2962" s="25"/>
      <c r="AF2962" s="25"/>
      <c r="AG2962" s="25"/>
      <c r="AH2962" s="25"/>
      <c r="AI2962" s="25"/>
      <c r="AJ2962" s="25"/>
      <c r="AK2962" s="25"/>
      <c r="AL2962" s="25"/>
      <c r="AM2962" s="25"/>
      <c r="AN2962" s="25" t="s">
        <v>14929</v>
      </c>
      <c r="AO2962" s="25" t="s">
        <v>15061</v>
      </c>
      <c r="AP2962" s="25"/>
      <c r="AQ2962" s="25"/>
      <c r="AR2962" s="25"/>
      <c r="AS2962" s="25"/>
      <c r="AT2962" s="25"/>
      <c r="AU2962" s="25"/>
      <c r="AV2962" s="25"/>
      <c r="AW2962" s="25"/>
      <c r="AX2962" s="25"/>
      <c r="AY2962" s="25"/>
      <c r="AZ2962" s="25"/>
      <c r="BA2962" s="25"/>
      <c r="BB2962" s="25"/>
      <c r="BC2962" s="25"/>
      <c r="BD2962" s="25"/>
      <c r="BE2962" s="25"/>
      <c r="BF2962" s="25"/>
      <c r="BG2962" s="25"/>
      <c r="BH2962" s="25"/>
      <c r="BI2962" s="25"/>
      <c r="BJ2962" s="25"/>
      <c r="BK2962" s="25"/>
      <c r="BL2962" s="27"/>
    </row>
    <row r="2963" spans="1:66" s="29" customFormat="1" ht="24" customHeight="1" x14ac:dyDescent="0.25">
      <c r="A2963" s="26">
        <f t="shared" si="44"/>
        <v>0</v>
      </c>
      <c r="B2963" s="27" t="s">
        <v>12503</v>
      </c>
      <c r="C2963" s="27" t="s">
        <v>12494</v>
      </c>
      <c r="D2963" s="27" t="s">
        <v>6050</v>
      </c>
      <c r="E2963" s="25" t="s">
        <v>78</v>
      </c>
      <c r="F2963" s="27" t="s">
        <v>4343</v>
      </c>
      <c r="G2963" s="28"/>
      <c r="H2963" s="28"/>
      <c r="I2963" s="28"/>
      <c r="J2963" s="28"/>
      <c r="K2963" s="28"/>
      <c r="L2963" s="28"/>
      <c r="M2963" s="28"/>
      <c r="N2963" s="28"/>
      <c r="O2963" s="28"/>
      <c r="P2963" s="28"/>
      <c r="Q2963" s="28"/>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s="28"/>
      <c r="BJ2963" s="28"/>
      <c r="BK2963" s="28"/>
      <c r="BL2963" s="27"/>
    </row>
    <row r="2964" spans="1:66" s="29" customFormat="1" ht="24" customHeight="1" x14ac:dyDescent="0.25">
      <c r="A2964" s="26">
        <f t="shared" si="44"/>
        <v>1</v>
      </c>
      <c r="B2964" s="36" t="s">
        <v>12504</v>
      </c>
      <c r="C2964" s="36"/>
      <c r="D2964" s="36" t="s">
        <v>6051</v>
      </c>
      <c r="E2964" s="36" t="s">
        <v>78</v>
      </c>
      <c r="F2964" s="36" t="s">
        <v>6052</v>
      </c>
      <c r="G2964" s="25" t="s">
        <v>12505</v>
      </c>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c r="AY2964" s="25"/>
      <c r="AZ2964" s="25"/>
      <c r="BA2964" s="25"/>
      <c r="BB2964" s="25"/>
      <c r="BC2964" s="25"/>
      <c r="BD2964" s="25"/>
      <c r="BE2964" s="25"/>
      <c r="BF2964" s="25"/>
      <c r="BG2964" s="25"/>
      <c r="BH2964" s="25"/>
      <c r="BI2964" s="25"/>
      <c r="BJ2964" s="25"/>
      <c r="BK2964" s="25"/>
      <c r="BL2964" s="27"/>
    </row>
    <row r="2965" spans="1:66" s="29" customFormat="1" ht="24" customHeight="1" x14ac:dyDescent="0.25">
      <c r="A2965" s="26">
        <f>COUNTA(G2965:BK2965)</f>
        <v>1</v>
      </c>
      <c r="B2965" s="27" t="s">
        <v>14427</v>
      </c>
      <c r="C2965" s="27"/>
      <c r="D2965" s="27" t="s">
        <v>14428</v>
      </c>
      <c r="E2965" s="27" t="s">
        <v>14176</v>
      </c>
      <c r="F2965" s="27" t="s">
        <v>14429</v>
      </c>
      <c r="G2965" s="28" t="s">
        <v>10691</v>
      </c>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c r="BI2965" s="25"/>
      <c r="BJ2965" s="25"/>
      <c r="BK2965" s="25"/>
      <c r="BL2965" s="27"/>
    </row>
    <row r="2966" spans="1:66" s="29" customFormat="1" ht="24" customHeight="1" x14ac:dyDescent="0.25">
      <c r="A2966" s="26">
        <f t="shared" si="44"/>
        <v>1</v>
      </c>
      <c r="B2966" s="25" t="s">
        <v>12506</v>
      </c>
      <c r="C2966" s="25" t="s">
        <v>12491</v>
      </c>
      <c r="D2966" s="25" t="s">
        <v>6053</v>
      </c>
      <c r="E2966" s="25" t="s">
        <v>78</v>
      </c>
      <c r="F2966" s="25" t="s">
        <v>6054</v>
      </c>
      <c r="G2966" s="25" t="s">
        <v>70</v>
      </c>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c r="AY2966" s="25"/>
      <c r="AZ2966" s="25"/>
      <c r="BA2966" s="25"/>
      <c r="BB2966" s="25"/>
      <c r="BC2966" s="25"/>
      <c r="BD2966" s="25"/>
      <c r="BE2966" s="25"/>
      <c r="BF2966" s="25"/>
      <c r="BG2966" s="25"/>
      <c r="BH2966" s="25"/>
      <c r="BI2966" s="25"/>
      <c r="BJ2966" s="25"/>
      <c r="BK2966" s="25"/>
      <c r="BL2966" s="27" t="s">
        <v>86</v>
      </c>
    </row>
    <row r="2967" spans="1:66" s="29" customFormat="1" ht="24" customHeight="1" x14ac:dyDescent="0.25">
      <c r="A2967" s="26">
        <f t="shared" si="44"/>
        <v>1</v>
      </c>
      <c r="B2967" s="25" t="s">
        <v>6055</v>
      </c>
      <c r="C2967" s="25"/>
      <c r="D2967" s="25" t="s">
        <v>6056</v>
      </c>
      <c r="E2967" s="25" t="s">
        <v>78</v>
      </c>
      <c r="F2967" s="25" t="s">
        <v>1990</v>
      </c>
      <c r="G2967" s="25" t="s">
        <v>67</v>
      </c>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c r="AY2967" s="25"/>
      <c r="AZ2967" s="25"/>
      <c r="BA2967" s="25"/>
      <c r="BB2967" s="25"/>
      <c r="BC2967" s="25"/>
      <c r="BD2967" s="25"/>
      <c r="BE2967" s="25"/>
      <c r="BF2967" s="25"/>
      <c r="BG2967" s="25"/>
      <c r="BH2967" s="25"/>
      <c r="BI2967" s="25"/>
      <c r="BJ2967" s="25"/>
      <c r="BK2967" s="25"/>
      <c r="BL2967" s="27"/>
    </row>
    <row r="2968" spans="1:66" s="29" customFormat="1" ht="24" customHeight="1" x14ac:dyDescent="0.25">
      <c r="A2968" s="26">
        <f t="shared" si="44"/>
        <v>1</v>
      </c>
      <c r="B2968" s="25" t="s">
        <v>12507</v>
      </c>
      <c r="C2968" s="25" t="s">
        <v>12508</v>
      </c>
      <c r="D2968" s="25" t="s">
        <v>6057</v>
      </c>
      <c r="E2968" s="25" t="s">
        <v>78</v>
      </c>
      <c r="F2968" s="25" t="s">
        <v>6058</v>
      </c>
      <c r="G2968" s="25"/>
      <c r="H2968" s="25"/>
      <c r="I2968" s="25"/>
      <c r="J2968" s="25"/>
      <c r="K2968" s="25"/>
      <c r="L2968" s="25"/>
      <c r="M2968" s="25"/>
      <c r="N2968" s="25"/>
      <c r="O2968" s="25"/>
      <c r="P2968" s="25"/>
      <c r="Q2968" s="25"/>
      <c r="R2968" s="25"/>
      <c r="S2968" s="25"/>
      <c r="T2968" s="25"/>
      <c r="U2968" s="25"/>
      <c r="V2968" s="25" t="s">
        <v>70</v>
      </c>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c r="AY2968" s="25"/>
      <c r="AZ2968" s="25"/>
      <c r="BA2968" s="25"/>
      <c r="BB2968" s="25"/>
      <c r="BC2968" s="25"/>
      <c r="BD2968" s="25"/>
      <c r="BE2968" s="25"/>
      <c r="BF2968" s="25"/>
      <c r="BG2968" s="25"/>
      <c r="BH2968" s="25"/>
      <c r="BI2968" s="25"/>
      <c r="BJ2968" s="25"/>
      <c r="BK2968" s="25"/>
      <c r="BL2968" s="27"/>
    </row>
    <row r="2969" spans="1:66" s="29" customFormat="1" ht="24" customHeight="1" x14ac:dyDescent="0.25">
      <c r="A2969" s="26">
        <f t="shared" si="44"/>
        <v>1</v>
      </c>
      <c r="B2969" s="25" t="s">
        <v>6059</v>
      </c>
      <c r="C2969" s="25" t="s">
        <v>86</v>
      </c>
      <c r="D2969" s="25" t="s">
        <v>6060</v>
      </c>
      <c r="E2969" s="25" t="s">
        <v>78</v>
      </c>
      <c r="F2969" s="25" t="s">
        <v>6061</v>
      </c>
      <c r="G2969" s="25"/>
      <c r="H2969" s="25"/>
      <c r="I2969" s="25"/>
      <c r="J2969" s="25"/>
      <c r="K2969" s="25"/>
      <c r="L2969" s="25"/>
      <c r="M2969" s="25"/>
      <c r="N2969" s="25"/>
      <c r="O2969" s="25"/>
      <c r="P2969" s="25"/>
      <c r="Q2969" s="25"/>
      <c r="R2969" s="25"/>
      <c r="S2969" s="25"/>
      <c r="T2969" s="25"/>
      <c r="U2969" s="25"/>
      <c r="V2969" s="25" t="s">
        <v>70</v>
      </c>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c r="AY2969" s="25"/>
      <c r="AZ2969" s="25"/>
      <c r="BA2969" s="25"/>
      <c r="BB2969" s="25"/>
      <c r="BC2969" s="25"/>
      <c r="BD2969" s="25"/>
      <c r="BE2969" s="25"/>
      <c r="BF2969" s="25"/>
      <c r="BG2969" s="25"/>
      <c r="BH2969" s="25"/>
      <c r="BI2969" s="25"/>
      <c r="BJ2969" s="25"/>
      <c r="BK2969" s="25"/>
      <c r="BL2969" s="27" t="s">
        <v>86</v>
      </c>
    </row>
    <row r="2970" spans="1:66" s="29" customFormat="1" ht="24" customHeight="1" x14ac:dyDescent="0.25">
      <c r="A2970" s="26">
        <f t="shared" si="44"/>
        <v>17</v>
      </c>
      <c r="B2970" s="25" t="s">
        <v>6062</v>
      </c>
      <c r="C2970" s="25"/>
      <c r="D2970" s="25" t="s">
        <v>6063</v>
      </c>
      <c r="E2970" s="25" t="s">
        <v>78</v>
      </c>
      <c r="F2970" s="25" t="s">
        <v>1545</v>
      </c>
      <c r="G2970" s="25" t="s">
        <v>14133</v>
      </c>
      <c r="H2970" s="25" t="s">
        <v>69</v>
      </c>
      <c r="I2970" s="25"/>
      <c r="J2970" s="25"/>
      <c r="K2970" s="25"/>
      <c r="L2970" s="25"/>
      <c r="M2970" s="25" t="s">
        <v>10630</v>
      </c>
      <c r="N2970" s="25"/>
      <c r="O2970" s="25"/>
      <c r="P2970" s="25"/>
      <c r="Q2970" s="25"/>
      <c r="R2970" s="25"/>
      <c r="S2970" s="25"/>
      <c r="T2970" s="25" t="s">
        <v>14688</v>
      </c>
      <c r="U2970" s="25"/>
      <c r="V2970" s="25" t="s">
        <v>10630</v>
      </c>
      <c r="W2970" s="25"/>
      <c r="X2970" s="25" t="s">
        <v>10630</v>
      </c>
      <c r="Y2970" s="25"/>
      <c r="Z2970" s="25"/>
      <c r="AA2970" s="25"/>
      <c r="AB2970" s="25" t="s">
        <v>85</v>
      </c>
      <c r="AC2970" s="25" t="s">
        <v>10659</v>
      </c>
      <c r="AD2970" s="25" t="s">
        <v>14886</v>
      </c>
      <c r="AE2970" s="25"/>
      <c r="AF2970" s="25"/>
      <c r="AG2970" s="25"/>
      <c r="AH2970" s="25"/>
      <c r="AI2970" s="25"/>
      <c r="AJ2970" s="25"/>
      <c r="AK2970" s="25"/>
      <c r="AL2970" s="25"/>
      <c r="AM2970" s="25"/>
      <c r="AN2970" s="25" t="s">
        <v>14929</v>
      </c>
      <c r="AO2970" s="25" t="s">
        <v>10630</v>
      </c>
      <c r="AP2970" s="25"/>
      <c r="AQ2970" s="25" t="s">
        <v>85</v>
      </c>
      <c r="AR2970" s="25"/>
      <c r="AS2970" s="25"/>
      <c r="AT2970" s="25"/>
      <c r="AU2970" s="25" t="s">
        <v>14952</v>
      </c>
      <c r="AV2970" s="25"/>
      <c r="AW2970" s="25"/>
      <c r="AX2970" s="25"/>
      <c r="AY2970" s="25" t="s">
        <v>14952</v>
      </c>
      <c r="AZ2970" s="25" t="s">
        <v>14952</v>
      </c>
      <c r="BA2970" s="25"/>
      <c r="BB2970" s="25"/>
      <c r="BC2970" s="25" t="s">
        <v>10630</v>
      </c>
      <c r="BD2970" s="25"/>
      <c r="BE2970" s="25"/>
      <c r="BF2970" s="25"/>
      <c r="BG2970" s="25"/>
      <c r="BH2970" s="25"/>
      <c r="BI2970" s="25" t="s">
        <v>14998</v>
      </c>
      <c r="BJ2970" s="25"/>
      <c r="BK2970" s="25"/>
      <c r="BL2970" s="27"/>
    </row>
    <row r="2971" spans="1:66" s="29" customFormat="1" ht="24" customHeight="1" x14ac:dyDescent="0.25">
      <c r="A2971" s="4">
        <f>COUNTA(G2971:BK2971)</f>
        <v>1</v>
      </c>
      <c r="B2971" s="66" t="s">
        <v>15120</v>
      </c>
      <c r="C2971" s="66"/>
      <c r="D2971" s="66" t="s">
        <v>15121</v>
      </c>
      <c r="E2971" s="25" t="s">
        <v>78</v>
      </c>
      <c r="F2971" s="66" t="s">
        <v>15122</v>
      </c>
      <c r="G2971" s="25" t="s">
        <v>15103</v>
      </c>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c r="AY2971" s="25"/>
      <c r="AZ2971" s="25"/>
      <c r="BA2971" s="25"/>
      <c r="BB2971" s="25"/>
      <c r="BC2971" s="25"/>
      <c r="BD2971" s="25"/>
      <c r="BE2971" s="25"/>
      <c r="BF2971" s="25"/>
      <c r="BG2971" s="25"/>
      <c r="BH2971" s="25"/>
      <c r="BI2971" s="25"/>
      <c r="BJ2971" s="25"/>
      <c r="BK2971" s="25"/>
      <c r="BL2971" s="27"/>
      <c r="BM2971" s="7"/>
      <c r="BN2971" s="7"/>
    </row>
    <row r="2972" spans="1:66" s="29" customFormat="1" ht="24" customHeight="1" x14ac:dyDescent="0.25">
      <c r="A2972" s="26">
        <f t="shared" si="44"/>
        <v>1</v>
      </c>
      <c r="B2972" s="25" t="s">
        <v>6064</v>
      </c>
      <c r="C2972" s="25"/>
      <c r="D2972" s="25" t="s">
        <v>6065</v>
      </c>
      <c r="E2972" s="25" t="s">
        <v>65</v>
      </c>
      <c r="F2972" s="25" t="s">
        <v>6066</v>
      </c>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C2972" s="25" t="s">
        <v>167</v>
      </c>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c r="AY2972" s="25"/>
      <c r="AZ2972" s="25"/>
      <c r="BA2972" s="25"/>
      <c r="BB2972" s="25"/>
      <c r="BC2972" s="25"/>
      <c r="BD2972" s="25"/>
      <c r="BE2972" s="25"/>
      <c r="BF2972" s="25"/>
      <c r="BG2972" s="25"/>
      <c r="BH2972" s="25"/>
      <c r="BI2972" s="25"/>
      <c r="BJ2972" s="25"/>
      <c r="BK2972" s="25"/>
      <c r="BL2972" s="27"/>
    </row>
    <row r="2973" spans="1:66" s="29" customFormat="1" ht="24" customHeight="1" x14ac:dyDescent="0.25">
      <c r="A2973" s="26">
        <f t="shared" si="44"/>
        <v>1</v>
      </c>
      <c r="B2973" s="25" t="s">
        <v>6067</v>
      </c>
      <c r="C2973" s="25"/>
      <c r="D2973" s="25" t="s">
        <v>6068</v>
      </c>
      <c r="E2973" s="25" t="s">
        <v>65</v>
      </c>
      <c r="F2973" s="25" t="s">
        <v>6066</v>
      </c>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C2973" s="25" t="s">
        <v>167</v>
      </c>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c r="AY2973" s="25"/>
      <c r="AZ2973" s="25"/>
      <c r="BA2973" s="25"/>
      <c r="BB2973" s="25"/>
      <c r="BC2973" s="25"/>
      <c r="BD2973" s="25"/>
      <c r="BE2973" s="25"/>
      <c r="BF2973" s="25"/>
      <c r="BG2973" s="25"/>
      <c r="BH2973" s="25"/>
      <c r="BI2973" s="25"/>
      <c r="BJ2973" s="25"/>
      <c r="BK2973" s="25"/>
      <c r="BL2973" s="27"/>
    </row>
    <row r="2974" spans="1:66" s="29" customFormat="1" ht="24" customHeight="1" x14ac:dyDescent="0.25">
      <c r="A2974" s="26">
        <f t="shared" si="44"/>
        <v>1</v>
      </c>
      <c r="B2974" s="25" t="s">
        <v>6069</v>
      </c>
      <c r="C2974" s="25"/>
      <c r="D2974" s="25" t="s">
        <v>6070</v>
      </c>
      <c r="E2974" s="25" t="s">
        <v>65</v>
      </c>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C2974" s="25" t="s">
        <v>167</v>
      </c>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c r="AY2974" s="25"/>
      <c r="AZ2974" s="25"/>
      <c r="BA2974" s="25"/>
      <c r="BB2974" s="25"/>
      <c r="BC2974" s="25"/>
      <c r="BD2974" s="25"/>
      <c r="BE2974" s="25"/>
      <c r="BF2974" s="25"/>
      <c r="BG2974" s="25"/>
      <c r="BH2974" s="25"/>
      <c r="BI2974" s="25"/>
      <c r="BJ2974" s="25"/>
      <c r="BK2974" s="25"/>
      <c r="BL2974" s="27"/>
    </row>
    <row r="2975" spans="1:66" s="29" customFormat="1" ht="24" customHeight="1" x14ac:dyDescent="0.25">
      <c r="A2975" s="26">
        <f t="shared" si="44"/>
        <v>1</v>
      </c>
      <c r="B2975" s="25" t="s">
        <v>6071</v>
      </c>
      <c r="C2975" s="25"/>
      <c r="D2975" s="25" t="s">
        <v>6072</v>
      </c>
      <c r="E2975" s="25" t="s">
        <v>65</v>
      </c>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C2975" s="25" t="s">
        <v>167</v>
      </c>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c r="AY2975" s="25"/>
      <c r="AZ2975" s="25"/>
      <c r="BA2975" s="25"/>
      <c r="BB2975" s="25"/>
      <c r="BC2975" s="25"/>
      <c r="BD2975" s="25"/>
      <c r="BE2975" s="25"/>
      <c r="BF2975" s="25"/>
      <c r="BG2975" s="25"/>
      <c r="BH2975" s="25"/>
      <c r="BI2975" s="25"/>
      <c r="BJ2975" s="25"/>
      <c r="BK2975" s="25"/>
      <c r="BL2975" s="27"/>
    </row>
    <row r="2976" spans="1:66" s="29" customFormat="1" ht="24" customHeight="1" x14ac:dyDescent="0.25">
      <c r="A2976" s="26">
        <f t="shared" si="44"/>
        <v>1</v>
      </c>
      <c r="B2976" s="25" t="s">
        <v>12509</v>
      </c>
      <c r="C2976" s="25" t="s">
        <v>86</v>
      </c>
      <c r="D2976" s="25" t="s">
        <v>6073</v>
      </c>
      <c r="E2976" s="25" t="s">
        <v>78</v>
      </c>
      <c r="F2976" s="25" t="s">
        <v>411</v>
      </c>
      <c r="G2976" s="25"/>
      <c r="H2976" s="25"/>
      <c r="I2976" s="25"/>
      <c r="J2976" s="25"/>
      <c r="K2976" s="25"/>
      <c r="L2976" s="25"/>
      <c r="M2976" s="25" t="s">
        <v>70</v>
      </c>
      <c r="N2976" s="25"/>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5"/>
      <c r="AS2976" s="25"/>
      <c r="AT2976" s="25"/>
      <c r="AU2976" s="25"/>
      <c r="AV2976" s="25"/>
      <c r="AW2976" s="25"/>
      <c r="AX2976" s="25"/>
      <c r="AY2976" s="25"/>
      <c r="AZ2976" s="25"/>
      <c r="BA2976" s="25"/>
      <c r="BB2976" s="25"/>
      <c r="BC2976" s="25"/>
      <c r="BD2976" s="25"/>
      <c r="BE2976" s="25"/>
      <c r="BF2976" s="25"/>
      <c r="BG2976" s="25"/>
      <c r="BH2976" s="25"/>
      <c r="BI2976" s="25"/>
      <c r="BJ2976" s="25"/>
      <c r="BK2976" s="25"/>
      <c r="BL2976" s="27" t="s">
        <v>86</v>
      </c>
    </row>
    <row r="2977" spans="1:64" s="29" customFormat="1" ht="24" customHeight="1" x14ac:dyDescent="0.25">
      <c r="A2977" s="26">
        <f t="shared" si="44"/>
        <v>1</v>
      </c>
      <c r="B2977" s="25" t="s">
        <v>12510</v>
      </c>
      <c r="C2977" s="25"/>
      <c r="D2977" s="25" t="s">
        <v>6074</v>
      </c>
      <c r="E2977" s="25" t="s">
        <v>78</v>
      </c>
      <c r="F2977" s="25" t="s">
        <v>6075</v>
      </c>
      <c r="G2977" s="25" t="s">
        <v>67</v>
      </c>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5"/>
      <c r="AS2977" s="25"/>
      <c r="AT2977" s="25"/>
      <c r="AU2977" s="25"/>
      <c r="AV2977" s="25"/>
      <c r="AW2977" s="25"/>
      <c r="AX2977" s="25"/>
      <c r="AY2977" s="25"/>
      <c r="AZ2977" s="25"/>
      <c r="BA2977" s="25"/>
      <c r="BB2977" s="25"/>
      <c r="BC2977" s="25"/>
      <c r="BD2977" s="25"/>
      <c r="BE2977" s="25"/>
      <c r="BF2977" s="25"/>
      <c r="BG2977" s="25"/>
      <c r="BH2977" s="25"/>
      <c r="BI2977" s="25"/>
      <c r="BJ2977" s="25"/>
      <c r="BK2977" s="25"/>
      <c r="BL2977" s="27"/>
    </row>
    <row r="2978" spans="1:64" s="29" customFormat="1" ht="24" customHeight="1" x14ac:dyDescent="0.25">
      <c r="A2978" s="26">
        <f t="shared" si="44"/>
        <v>1</v>
      </c>
      <c r="B2978" s="25" t="s">
        <v>12511</v>
      </c>
      <c r="C2978" s="25"/>
      <c r="D2978" s="25" t="s">
        <v>6076</v>
      </c>
      <c r="E2978" s="25" t="s">
        <v>78</v>
      </c>
      <c r="F2978" s="25" t="s">
        <v>659</v>
      </c>
      <c r="G2978" s="25"/>
      <c r="H2978" s="25"/>
      <c r="I2978" s="25"/>
      <c r="J2978" s="25"/>
      <c r="K2978" s="25"/>
      <c r="L2978" s="25"/>
      <c r="M2978" s="25"/>
      <c r="N2978" s="25"/>
      <c r="O2978" s="25"/>
      <c r="P2978" s="25"/>
      <c r="Q2978" s="25"/>
      <c r="R2978" s="25"/>
      <c r="S2978" s="25"/>
      <c r="T2978" s="25"/>
      <c r="U2978" s="25" t="s">
        <v>167</v>
      </c>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5"/>
      <c r="AS2978" s="25"/>
      <c r="AT2978" s="25"/>
      <c r="AU2978" s="25"/>
      <c r="AV2978" s="25"/>
      <c r="AW2978" s="25"/>
      <c r="AX2978" s="25"/>
      <c r="AY2978" s="25"/>
      <c r="AZ2978" s="25"/>
      <c r="BA2978" s="25"/>
      <c r="BB2978" s="25"/>
      <c r="BC2978" s="25"/>
      <c r="BD2978" s="25"/>
      <c r="BE2978" s="25"/>
      <c r="BF2978" s="25"/>
      <c r="BG2978" s="25"/>
      <c r="BH2978" s="25"/>
      <c r="BI2978" s="25"/>
      <c r="BJ2978" s="25"/>
      <c r="BK2978" s="25"/>
      <c r="BL2978" s="27"/>
    </row>
    <row r="2979" spans="1:64" s="29" customFormat="1" ht="24" customHeight="1" x14ac:dyDescent="0.25">
      <c r="A2979" s="26">
        <f>COUNTA(G2979:BK2979)</f>
        <v>1</v>
      </c>
      <c r="B2979" s="25" t="s">
        <v>14912</v>
      </c>
      <c r="C2979" s="25"/>
      <c r="D2979" s="25" t="s">
        <v>14913</v>
      </c>
      <c r="E2979" s="25" t="s">
        <v>78</v>
      </c>
      <c r="F2979" s="25" t="s">
        <v>14912</v>
      </c>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t="s">
        <v>14908</v>
      </c>
      <c r="AJ2979" s="25"/>
      <c r="AK2979" s="25"/>
      <c r="AL2979" s="25"/>
      <c r="AM2979" s="25"/>
      <c r="AN2979" s="25"/>
      <c r="AO2979" s="25"/>
      <c r="AP2979" s="25"/>
      <c r="AQ2979" s="25"/>
      <c r="AR2979" s="25"/>
      <c r="AS2979" s="25"/>
      <c r="AT2979" s="25"/>
      <c r="AU2979" s="25"/>
      <c r="AV2979" s="25"/>
      <c r="AW2979" s="25"/>
      <c r="AX2979" s="25"/>
      <c r="AY2979" s="25"/>
      <c r="AZ2979" s="25"/>
      <c r="BA2979" s="25"/>
      <c r="BB2979" s="25"/>
      <c r="BC2979" s="25"/>
      <c r="BD2979" s="25"/>
      <c r="BE2979" s="25"/>
      <c r="BF2979" s="25"/>
      <c r="BG2979" s="25"/>
      <c r="BH2979" s="25"/>
      <c r="BI2979" s="25"/>
      <c r="BJ2979" s="25"/>
      <c r="BK2979" s="25"/>
      <c r="BL2979" s="27"/>
    </row>
    <row r="2980" spans="1:64" s="29" customFormat="1" ht="24" customHeight="1" x14ac:dyDescent="0.25">
      <c r="A2980" s="26">
        <f t="shared" si="44"/>
        <v>3</v>
      </c>
      <c r="B2980" s="25" t="s">
        <v>12512</v>
      </c>
      <c r="C2980" s="25" t="s">
        <v>12508</v>
      </c>
      <c r="D2980" s="25" t="s">
        <v>6077</v>
      </c>
      <c r="E2980" s="25" t="s">
        <v>78</v>
      </c>
      <c r="F2980" s="25" t="s">
        <v>6078</v>
      </c>
      <c r="G2980" s="25"/>
      <c r="H2980" s="25"/>
      <c r="I2980" s="25"/>
      <c r="J2980" s="25"/>
      <c r="K2980" s="25"/>
      <c r="L2980" s="25" t="s">
        <v>14591</v>
      </c>
      <c r="M2980" s="25" t="s">
        <v>70</v>
      </c>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t="s">
        <v>15061</v>
      </c>
      <c r="AP2980" s="25"/>
      <c r="AQ2980" s="25"/>
      <c r="AR2980" s="25"/>
      <c r="AS2980" s="25"/>
      <c r="AT2980" s="25"/>
      <c r="AU2980" s="25"/>
      <c r="AV2980" s="25"/>
      <c r="AW2980" s="25"/>
      <c r="AX2980" s="25"/>
      <c r="AY2980" s="25"/>
      <c r="AZ2980" s="25"/>
      <c r="BA2980" s="25"/>
      <c r="BB2980" s="25"/>
      <c r="BC2980" s="25"/>
      <c r="BD2980" s="25"/>
      <c r="BE2980" s="25"/>
      <c r="BF2980" s="25"/>
      <c r="BG2980" s="25"/>
      <c r="BH2980" s="25"/>
      <c r="BI2980" s="25"/>
      <c r="BJ2980" s="25"/>
      <c r="BK2980" s="25"/>
      <c r="BL2980" s="27"/>
    </row>
    <row r="2981" spans="1:64" s="29" customFormat="1" ht="24" customHeight="1" x14ac:dyDescent="0.25">
      <c r="A2981" s="26">
        <f t="shared" si="44"/>
        <v>1</v>
      </c>
      <c r="B2981" s="25" t="s">
        <v>12513</v>
      </c>
      <c r="C2981" s="25" t="s">
        <v>12491</v>
      </c>
      <c r="D2981" s="25" t="s">
        <v>6079</v>
      </c>
      <c r="E2981" s="25" t="s">
        <v>78</v>
      </c>
      <c r="F2981" s="25" t="s">
        <v>6080</v>
      </c>
      <c r="G2981" s="25" t="s">
        <v>167</v>
      </c>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5"/>
      <c r="AS2981" s="25"/>
      <c r="AT2981" s="25"/>
      <c r="AU2981" s="25"/>
      <c r="AV2981" s="25"/>
      <c r="AW2981" s="25"/>
      <c r="AX2981" s="25"/>
      <c r="AY2981" s="25"/>
      <c r="AZ2981" s="25"/>
      <c r="BA2981" s="25"/>
      <c r="BB2981" s="25"/>
      <c r="BC2981" s="25"/>
      <c r="BD2981" s="25"/>
      <c r="BE2981" s="25"/>
      <c r="BF2981" s="25"/>
      <c r="BG2981" s="25"/>
      <c r="BH2981" s="25"/>
      <c r="BI2981" s="25"/>
      <c r="BJ2981" s="25"/>
      <c r="BK2981" s="25"/>
      <c r="BL2981" s="27"/>
    </row>
    <row r="2982" spans="1:64" s="29" customFormat="1" ht="24" customHeight="1" x14ac:dyDescent="0.25">
      <c r="A2982" s="26">
        <f t="shared" si="44"/>
        <v>1</v>
      </c>
      <c r="B2982" s="27" t="s">
        <v>12514</v>
      </c>
      <c r="C2982" s="27"/>
      <c r="D2982" s="27" t="s">
        <v>6081</v>
      </c>
      <c r="E2982" s="25" t="s">
        <v>78</v>
      </c>
      <c r="F2982" s="27" t="s">
        <v>6082</v>
      </c>
      <c r="G2982" s="28" t="s">
        <v>12495</v>
      </c>
      <c r="H2982" s="28"/>
      <c r="I2982" s="28"/>
      <c r="J2982" s="28"/>
      <c r="K2982" s="28"/>
      <c r="L2982" s="28"/>
      <c r="M2982" s="28"/>
      <c r="N2982" s="28"/>
      <c r="O2982" s="28"/>
      <c r="P2982" s="28"/>
      <c r="Q2982" s="28"/>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s="28"/>
      <c r="BJ2982" s="28"/>
      <c r="BK2982" s="28"/>
      <c r="BL2982" s="27"/>
    </row>
    <row r="2983" spans="1:64" s="29" customFormat="1" ht="24" customHeight="1" x14ac:dyDescent="0.25">
      <c r="A2983" s="26">
        <f t="shared" si="44"/>
        <v>1</v>
      </c>
      <c r="B2983" s="25" t="s">
        <v>12515</v>
      </c>
      <c r="C2983" s="25"/>
      <c r="D2983" s="25" t="s">
        <v>6083</v>
      </c>
      <c r="E2983" s="25" t="s">
        <v>78</v>
      </c>
      <c r="F2983" s="25" t="s">
        <v>659</v>
      </c>
      <c r="G2983" s="25"/>
      <c r="H2983" s="25"/>
      <c r="I2983" s="25"/>
      <c r="J2983" s="25"/>
      <c r="K2983" s="25"/>
      <c r="L2983" s="25"/>
      <c r="M2983" s="25"/>
      <c r="N2983" s="25"/>
      <c r="O2983" s="25"/>
      <c r="P2983" s="25"/>
      <c r="Q2983" s="25"/>
      <c r="R2983" s="25"/>
      <c r="S2983" s="25"/>
      <c r="T2983" s="25"/>
      <c r="U2983" s="25" t="s">
        <v>167</v>
      </c>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5"/>
      <c r="AS2983" s="25"/>
      <c r="AT2983" s="25"/>
      <c r="AU2983" s="25"/>
      <c r="AV2983" s="25"/>
      <c r="AW2983" s="25"/>
      <c r="AX2983" s="25"/>
      <c r="AY2983" s="25"/>
      <c r="AZ2983" s="25"/>
      <c r="BA2983" s="25"/>
      <c r="BB2983" s="25"/>
      <c r="BC2983" s="25"/>
      <c r="BD2983" s="25"/>
      <c r="BE2983" s="25"/>
      <c r="BF2983" s="25"/>
      <c r="BG2983" s="25"/>
      <c r="BH2983" s="25"/>
      <c r="BI2983" s="25"/>
      <c r="BJ2983" s="25"/>
      <c r="BK2983" s="25"/>
      <c r="BL2983" s="27"/>
    </row>
    <row r="2984" spans="1:64" s="29" customFormat="1" ht="24" customHeight="1" x14ac:dyDescent="0.25">
      <c r="A2984" s="26">
        <f t="shared" si="44"/>
        <v>1</v>
      </c>
      <c r="B2984" s="25" t="s">
        <v>12516</v>
      </c>
      <c r="C2984" s="25"/>
      <c r="D2984" s="25" t="s">
        <v>6084</v>
      </c>
      <c r="E2984" s="25" t="s">
        <v>267</v>
      </c>
      <c r="F2984" s="25" t="s">
        <v>12517</v>
      </c>
      <c r="G2984" s="25" t="s">
        <v>70</v>
      </c>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5"/>
      <c r="AS2984" s="25"/>
      <c r="AT2984" s="25"/>
      <c r="AU2984" s="25"/>
      <c r="AV2984" s="25"/>
      <c r="AW2984" s="25"/>
      <c r="AX2984" s="25"/>
      <c r="AY2984" s="25"/>
      <c r="AZ2984" s="25"/>
      <c r="BA2984" s="25"/>
      <c r="BB2984" s="25"/>
      <c r="BC2984" s="25"/>
      <c r="BD2984" s="25"/>
      <c r="BE2984" s="25"/>
      <c r="BF2984" s="25"/>
      <c r="BG2984" s="25"/>
      <c r="BH2984" s="25"/>
      <c r="BI2984" s="25"/>
      <c r="BJ2984" s="25"/>
      <c r="BK2984" s="25"/>
      <c r="BL2984" s="27"/>
    </row>
    <row r="2985" spans="1:64" s="29" customFormat="1" ht="24" customHeight="1" x14ac:dyDescent="0.25">
      <c r="A2985" s="26">
        <f t="shared" si="44"/>
        <v>1</v>
      </c>
      <c r="B2985" s="25" t="s">
        <v>6085</v>
      </c>
      <c r="C2985" s="25"/>
      <c r="D2985" s="25" t="s">
        <v>6084</v>
      </c>
      <c r="E2985" s="25" t="s">
        <v>78</v>
      </c>
      <c r="F2985" s="25" t="s">
        <v>12518</v>
      </c>
      <c r="G2985" s="25"/>
      <c r="H2985" s="25"/>
      <c r="I2985" s="25"/>
      <c r="J2985" s="25"/>
      <c r="K2985" s="25"/>
      <c r="L2985" s="25"/>
      <c r="M2985" s="25"/>
      <c r="N2985" s="25"/>
      <c r="O2985" s="25"/>
      <c r="P2985" s="25"/>
      <c r="Q2985" s="25"/>
      <c r="R2985" s="25"/>
      <c r="S2985" s="25"/>
      <c r="T2985" s="25"/>
      <c r="U2985" s="25"/>
      <c r="V2985" s="25" t="s">
        <v>70</v>
      </c>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5"/>
      <c r="AS2985" s="25"/>
      <c r="AT2985" s="25"/>
      <c r="AU2985" s="25"/>
      <c r="AV2985" s="25"/>
      <c r="AW2985" s="25"/>
      <c r="AX2985" s="25"/>
      <c r="AY2985" s="25"/>
      <c r="AZ2985" s="25"/>
      <c r="BA2985" s="25"/>
      <c r="BB2985" s="25"/>
      <c r="BC2985" s="25"/>
      <c r="BD2985" s="25"/>
      <c r="BE2985" s="25"/>
      <c r="BF2985" s="25"/>
      <c r="BG2985" s="25"/>
      <c r="BH2985" s="25"/>
      <c r="BI2985" s="25"/>
      <c r="BJ2985" s="25"/>
      <c r="BK2985" s="25"/>
      <c r="BL2985" s="27"/>
    </row>
    <row r="2986" spans="1:64" s="29" customFormat="1" ht="24" customHeight="1" x14ac:dyDescent="0.25">
      <c r="A2986" s="26">
        <f t="shared" si="44"/>
        <v>0</v>
      </c>
      <c r="B2986" s="25" t="s">
        <v>6086</v>
      </c>
      <c r="C2986" s="25"/>
      <c r="D2986" s="25" t="s">
        <v>6087</v>
      </c>
      <c r="E2986" s="25" t="s">
        <v>65</v>
      </c>
      <c r="F2986" s="25" t="s">
        <v>6088</v>
      </c>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5"/>
      <c r="AS2986" s="25"/>
      <c r="AT2986" s="25"/>
      <c r="AU2986" s="25"/>
      <c r="AV2986" s="25"/>
      <c r="AW2986" s="25"/>
      <c r="AX2986" s="25"/>
      <c r="AY2986" s="25"/>
      <c r="AZ2986" s="25"/>
      <c r="BA2986" s="25"/>
      <c r="BB2986" s="25"/>
      <c r="BC2986" s="25"/>
      <c r="BD2986" s="25"/>
      <c r="BE2986" s="25"/>
      <c r="BF2986" s="25"/>
      <c r="BG2986" s="25"/>
      <c r="BH2986" s="25"/>
      <c r="BI2986" s="25"/>
      <c r="BJ2986" s="25"/>
      <c r="BK2986" s="25"/>
      <c r="BL2986" s="27"/>
    </row>
    <row r="2987" spans="1:64" s="29" customFormat="1" ht="24" customHeight="1" x14ac:dyDescent="0.25">
      <c r="A2987" s="26">
        <f t="shared" si="44"/>
        <v>1</v>
      </c>
      <c r="B2987" s="25" t="s">
        <v>6089</v>
      </c>
      <c r="C2987" s="25"/>
      <c r="D2987" s="25" t="s">
        <v>6090</v>
      </c>
      <c r="E2987" s="27" t="s">
        <v>78</v>
      </c>
      <c r="F2987" s="27" t="s">
        <v>12519</v>
      </c>
      <c r="G2987" s="25"/>
      <c r="H2987" s="25"/>
      <c r="I2987" s="25"/>
      <c r="J2987" s="25"/>
      <c r="K2987" s="25"/>
      <c r="L2987" s="25"/>
      <c r="M2987" s="25"/>
      <c r="N2987" s="25"/>
      <c r="O2987" s="25"/>
      <c r="P2987" s="25"/>
      <c r="Q2987" s="25"/>
      <c r="R2987" s="25"/>
      <c r="S2987" s="25"/>
      <c r="T2987" s="25"/>
      <c r="U2987" s="25"/>
      <c r="V2987" s="25" t="s">
        <v>70</v>
      </c>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5"/>
      <c r="AS2987" s="25"/>
      <c r="AT2987" s="25"/>
      <c r="AU2987" s="25"/>
      <c r="AV2987" s="25"/>
      <c r="AW2987" s="25"/>
      <c r="AX2987" s="25"/>
      <c r="AY2987" s="25"/>
      <c r="AZ2987" s="25"/>
      <c r="BA2987" s="25"/>
      <c r="BB2987" s="25"/>
      <c r="BC2987" s="25"/>
      <c r="BD2987" s="25"/>
      <c r="BE2987" s="25"/>
      <c r="BF2987" s="25"/>
      <c r="BG2987" s="25"/>
      <c r="BH2987" s="25"/>
      <c r="BI2987" s="25"/>
      <c r="BJ2987" s="25"/>
      <c r="BK2987" s="25"/>
      <c r="BL2987" s="27"/>
    </row>
    <row r="2988" spans="1:64" s="29" customFormat="1" ht="24" customHeight="1" x14ac:dyDescent="0.25">
      <c r="A2988" s="26">
        <f t="shared" si="44"/>
        <v>1</v>
      </c>
      <c r="B2988" s="25" t="s">
        <v>12520</v>
      </c>
      <c r="C2988" s="25" t="s">
        <v>12494</v>
      </c>
      <c r="D2988" s="25" t="s">
        <v>6091</v>
      </c>
      <c r="E2988" s="25" t="s">
        <v>78</v>
      </c>
      <c r="F2988" s="25" t="s">
        <v>6092</v>
      </c>
      <c r="G2988" s="25" t="s">
        <v>70</v>
      </c>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5"/>
      <c r="AS2988" s="25"/>
      <c r="AT2988" s="25"/>
      <c r="AU2988" s="25"/>
      <c r="AV2988" s="25"/>
      <c r="AW2988" s="25"/>
      <c r="AX2988" s="25"/>
      <c r="AY2988" s="25"/>
      <c r="AZ2988" s="25"/>
      <c r="BA2988" s="25"/>
      <c r="BB2988" s="25"/>
      <c r="BC2988" s="25"/>
      <c r="BD2988" s="25"/>
      <c r="BE2988" s="25"/>
      <c r="BF2988" s="25"/>
      <c r="BG2988" s="25"/>
      <c r="BH2988" s="25"/>
      <c r="BI2988" s="25"/>
      <c r="BJ2988" s="25"/>
      <c r="BK2988" s="25"/>
      <c r="BL2988" s="27"/>
    </row>
    <row r="2989" spans="1:64" s="29" customFormat="1" ht="24" customHeight="1" x14ac:dyDescent="0.25">
      <c r="A2989" s="26">
        <f t="shared" si="44"/>
        <v>1</v>
      </c>
      <c r="B2989" s="25" t="s">
        <v>12521</v>
      </c>
      <c r="C2989" s="25"/>
      <c r="D2989" s="25" t="s">
        <v>6093</v>
      </c>
      <c r="E2989" s="25" t="s">
        <v>182</v>
      </c>
      <c r="F2989" s="25" t="s">
        <v>2758</v>
      </c>
      <c r="G2989" s="25"/>
      <c r="H2989" s="25"/>
      <c r="I2989" s="25"/>
      <c r="J2989" s="25"/>
      <c r="K2989" s="25"/>
      <c r="L2989" s="25"/>
      <c r="M2989" s="25"/>
      <c r="N2989" s="25"/>
      <c r="O2989" s="25"/>
      <c r="P2989" s="25"/>
      <c r="Q2989" s="25"/>
      <c r="R2989" s="25"/>
      <c r="S2989" s="25"/>
      <c r="T2989" s="25"/>
      <c r="U2989" s="25"/>
      <c r="V2989" s="25" t="s">
        <v>67</v>
      </c>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5"/>
      <c r="AS2989" s="25"/>
      <c r="AT2989" s="25"/>
      <c r="AU2989" s="25"/>
      <c r="AV2989" s="25"/>
      <c r="AW2989" s="25"/>
      <c r="AX2989" s="25"/>
      <c r="AY2989" s="25"/>
      <c r="AZ2989" s="25"/>
      <c r="BA2989" s="25"/>
      <c r="BB2989" s="25"/>
      <c r="BC2989" s="25"/>
      <c r="BD2989" s="25"/>
      <c r="BE2989" s="25"/>
      <c r="BF2989" s="25"/>
      <c r="BG2989" s="25"/>
      <c r="BH2989" s="25"/>
      <c r="BI2989" s="25"/>
      <c r="BJ2989" s="25"/>
      <c r="BK2989" s="25"/>
      <c r="BL2989" s="27"/>
    </row>
    <row r="2990" spans="1:64" s="29" customFormat="1" ht="24" customHeight="1" x14ac:dyDescent="0.25">
      <c r="A2990" s="26">
        <f t="shared" si="44"/>
        <v>1</v>
      </c>
      <c r="B2990" s="25" t="s">
        <v>12522</v>
      </c>
      <c r="C2990" s="25"/>
      <c r="D2990" s="25" t="s">
        <v>6094</v>
      </c>
      <c r="E2990" s="25" t="s">
        <v>78</v>
      </c>
      <c r="F2990" s="25" t="s">
        <v>6095</v>
      </c>
      <c r="G2990" s="25" t="s">
        <v>67</v>
      </c>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5"/>
      <c r="AS2990" s="25"/>
      <c r="AT2990" s="25"/>
      <c r="AU2990" s="25"/>
      <c r="AV2990" s="25"/>
      <c r="AW2990" s="25"/>
      <c r="AX2990" s="25"/>
      <c r="AY2990" s="25"/>
      <c r="AZ2990" s="25"/>
      <c r="BA2990" s="25"/>
      <c r="BB2990" s="25"/>
      <c r="BC2990" s="25"/>
      <c r="BD2990" s="25"/>
      <c r="BE2990" s="25"/>
      <c r="BF2990" s="25"/>
      <c r="BG2990" s="25"/>
      <c r="BH2990" s="25"/>
      <c r="BI2990" s="25"/>
      <c r="BJ2990" s="25"/>
      <c r="BK2990" s="25"/>
      <c r="BL2990" s="27"/>
    </row>
    <row r="2991" spans="1:64" s="29" customFormat="1" ht="24" customHeight="1" x14ac:dyDescent="0.25">
      <c r="A2991" s="26">
        <f t="shared" si="44"/>
        <v>1</v>
      </c>
      <c r="B2991" s="25" t="s">
        <v>12523</v>
      </c>
      <c r="C2991" s="25" t="s">
        <v>12491</v>
      </c>
      <c r="D2991" s="25" t="s">
        <v>6096</v>
      </c>
      <c r="E2991" s="25" t="s">
        <v>78</v>
      </c>
      <c r="F2991" s="25" t="s">
        <v>308</v>
      </c>
      <c r="G2991" s="25" t="s">
        <v>70</v>
      </c>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5"/>
      <c r="AS2991" s="25"/>
      <c r="AT2991" s="25"/>
      <c r="AU2991" s="25"/>
      <c r="AV2991" s="25"/>
      <c r="AW2991" s="25"/>
      <c r="AX2991" s="25"/>
      <c r="AY2991" s="25"/>
      <c r="AZ2991" s="25"/>
      <c r="BA2991" s="25"/>
      <c r="BB2991" s="25"/>
      <c r="BC2991" s="25"/>
      <c r="BD2991" s="25"/>
      <c r="BE2991" s="25"/>
      <c r="BF2991" s="25"/>
      <c r="BG2991" s="25"/>
      <c r="BH2991" s="25"/>
      <c r="BI2991" s="25"/>
      <c r="BJ2991" s="25"/>
      <c r="BK2991" s="25"/>
      <c r="BL2991" s="27"/>
    </row>
    <row r="2992" spans="1:64" s="29" customFormat="1" ht="24" customHeight="1" x14ac:dyDescent="0.25">
      <c r="A2992" s="26">
        <f t="shared" si="44"/>
        <v>1</v>
      </c>
      <c r="B2992" s="25" t="s">
        <v>12524</v>
      </c>
      <c r="C2992" s="25"/>
      <c r="D2992" s="25" t="s">
        <v>6097</v>
      </c>
      <c r="E2992" s="25" t="s">
        <v>78</v>
      </c>
      <c r="F2992" s="25" t="s">
        <v>6098</v>
      </c>
      <c r="G2992" s="25" t="s">
        <v>67</v>
      </c>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5"/>
      <c r="AS2992" s="25"/>
      <c r="AT2992" s="25"/>
      <c r="AU2992" s="25"/>
      <c r="AV2992" s="25"/>
      <c r="AW2992" s="25"/>
      <c r="AX2992" s="25"/>
      <c r="AY2992" s="25"/>
      <c r="AZ2992" s="25"/>
      <c r="BA2992" s="25"/>
      <c r="BB2992" s="25"/>
      <c r="BC2992" s="25"/>
      <c r="BD2992" s="25"/>
      <c r="BE2992" s="25"/>
      <c r="BF2992" s="25"/>
      <c r="BG2992" s="25"/>
      <c r="BH2992" s="25"/>
      <c r="BI2992" s="25"/>
      <c r="BJ2992" s="25"/>
      <c r="BK2992" s="25"/>
      <c r="BL2992" s="27"/>
    </row>
    <row r="2993" spans="1:64" s="29" customFormat="1" ht="24" customHeight="1" x14ac:dyDescent="0.25">
      <c r="A2993" s="26">
        <f t="shared" si="44"/>
        <v>1</v>
      </c>
      <c r="B2993" s="25" t="s">
        <v>12525</v>
      </c>
      <c r="C2993" s="25"/>
      <c r="D2993" s="25" t="s">
        <v>6099</v>
      </c>
      <c r="E2993" s="25" t="s">
        <v>78</v>
      </c>
      <c r="F2993" s="25" t="s">
        <v>6100</v>
      </c>
      <c r="G2993" s="25" t="s">
        <v>67</v>
      </c>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c r="BI2993" s="25"/>
      <c r="BJ2993" s="25"/>
      <c r="BK2993" s="25"/>
      <c r="BL2993" s="27"/>
    </row>
    <row r="2994" spans="1:64" s="29" customFormat="1" ht="24" customHeight="1" x14ac:dyDescent="0.25">
      <c r="A2994" s="26">
        <f t="shared" si="44"/>
        <v>1</v>
      </c>
      <c r="B2994" s="25" t="s">
        <v>12526</v>
      </c>
      <c r="C2994" s="25"/>
      <c r="D2994" s="25" t="s">
        <v>6101</v>
      </c>
      <c r="E2994" s="25" t="s">
        <v>78</v>
      </c>
      <c r="F2994" s="25" t="s">
        <v>6102</v>
      </c>
      <c r="G2994" s="25" t="s">
        <v>12505</v>
      </c>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5"/>
      <c r="AS2994" s="25"/>
      <c r="AT2994" s="25"/>
      <c r="AU2994" s="25"/>
      <c r="AV2994" s="25"/>
      <c r="AW2994" s="25"/>
      <c r="AX2994" s="25"/>
      <c r="AY2994" s="25"/>
      <c r="AZ2994" s="25"/>
      <c r="BA2994" s="25"/>
      <c r="BB2994" s="25"/>
      <c r="BC2994" s="25"/>
      <c r="BD2994" s="25"/>
      <c r="BE2994" s="25"/>
      <c r="BF2994" s="25"/>
      <c r="BG2994" s="25"/>
      <c r="BH2994" s="25"/>
      <c r="BI2994" s="25"/>
      <c r="BJ2994" s="25"/>
      <c r="BK2994" s="25"/>
      <c r="BL2994" s="27"/>
    </row>
    <row r="2995" spans="1:64" s="29" customFormat="1" ht="24" customHeight="1" x14ac:dyDescent="0.25">
      <c r="A2995" s="26">
        <f t="shared" si="44"/>
        <v>1</v>
      </c>
      <c r="B2995" s="25" t="s">
        <v>12527</v>
      </c>
      <c r="C2995" s="25"/>
      <c r="D2995" s="25" t="s">
        <v>6103</v>
      </c>
      <c r="E2995" s="25" t="s">
        <v>78</v>
      </c>
      <c r="F2995" s="25" t="s">
        <v>6104</v>
      </c>
      <c r="G2995" s="25" t="s">
        <v>10630</v>
      </c>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c r="BI2995" s="25"/>
      <c r="BJ2995" s="25"/>
      <c r="BK2995" s="25"/>
      <c r="BL2995" s="27"/>
    </row>
    <row r="2996" spans="1:64" s="29" customFormat="1" ht="24" customHeight="1" x14ac:dyDescent="0.25">
      <c r="A2996" s="26">
        <f t="shared" si="44"/>
        <v>1</v>
      </c>
      <c r="B2996" s="25" t="s">
        <v>12528</v>
      </c>
      <c r="C2996" s="25" t="s">
        <v>86</v>
      </c>
      <c r="D2996" s="25" t="s">
        <v>6105</v>
      </c>
      <c r="E2996" s="25" t="s">
        <v>78</v>
      </c>
      <c r="F2996" s="25" t="s">
        <v>6106</v>
      </c>
      <c r="G2996" s="25"/>
      <c r="H2996" s="25"/>
      <c r="I2996" s="25"/>
      <c r="J2996" s="25"/>
      <c r="K2996" s="25"/>
      <c r="L2996" s="25"/>
      <c r="M2996" s="25"/>
      <c r="N2996" s="25"/>
      <c r="O2996" s="25"/>
      <c r="P2996" s="25"/>
      <c r="Q2996" s="25"/>
      <c r="R2996" s="25"/>
      <c r="S2996" s="25"/>
      <c r="T2996" s="25"/>
      <c r="U2996" s="25"/>
      <c r="V2996" s="25" t="s">
        <v>70</v>
      </c>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c r="BI2996" s="25"/>
      <c r="BJ2996" s="25"/>
      <c r="BK2996" s="25"/>
      <c r="BL2996" s="27" t="s">
        <v>86</v>
      </c>
    </row>
    <row r="2997" spans="1:64" s="29" customFormat="1" ht="24" customHeight="1" x14ac:dyDescent="0.25">
      <c r="A2997" s="26">
        <f t="shared" si="44"/>
        <v>1</v>
      </c>
      <c r="B2997" s="25" t="s">
        <v>12529</v>
      </c>
      <c r="C2997" s="25"/>
      <c r="D2997" s="25" t="s">
        <v>6107</v>
      </c>
      <c r="E2997" s="25" t="s">
        <v>78</v>
      </c>
      <c r="F2997" s="25" t="s">
        <v>6108</v>
      </c>
      <c r="G2997" s="25"/>
      <c r="H2997" s="25"/>
      <c r="I2997" s="25"/>
      <c r="J2997" s="25"/>
      <c r="K2997" s="25"/>
      <c r="L2997" s="25"/>
      <c r="M2997" s="25"/>
      <c r="N2997" s="25"/>
      <c r="O2997" s="25"/>
      <c r="P2997" s="25"/>
      <c r="Q2997" s="25"/>
      <c r="R2997" s="25"/>
      <c r="S2997" s="25"/>
      <c r="T2997" s="25"/>
      <c r="U2997" s="25"/>
      <c r="V2997" s="25" t="s">
        <v>70</v>
      </c>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c r="BI2997" s="25"/>
      <c r="BJ2997" s="25"/>
      <c r="BK2997" s="25"/>
      <c r="BL2997" s="27"/>
    </row>
    <row r="2998" spans="1:64" s="29" customFormat="1" ht="24" customHeight="1" x14ac:dyDescent="0.25">
      <c r="A2998" s="26">
        <f t="shared" si="44"/>
        <v>2</v>
      </c>
      <c r="B2998" s="25" t="s">
        <v>12530</v>
      </c>
      <c r="C2998" s="25" t="s">
        <v>14941</v>
      </c>
      <c r="D2998" s="25" t="s">
        <v>6109</v>
      </c>
      <c r="E2998" s="25" t="s">
        <v>78</v>
      </c>
      <c r="F2998" s="25" t="s">
        <v>6110</v>
      </c>
      <c r="G2998" s="25"/>
      <c r="H2998" s="25"/>
      <c r="I2998" s="25"/>
      <c r="J2998" s="25"/>
      <c r="K2998" s="25"/>
      <c r="L2998" s="25"/>
      <c r="M2998" s="25"/>
      <c r="N2998" s="25"/>
      <c r="O2998" s="25"/>
      <c r="P2998" s="25"/>
      <c r="Q2998" s="25"/>
      <c r="R2998" s="25"/>
      <c r="S2998" s="25"/>
      <c r="T2998" s="25"/>
      <c r="U2998" s="25"/>
      <c r="V2998" s="25" t="s">
        <v>70</v>
      </c>
      <c r="W2998" s="25"/>
      <c r="X2998" s="25"/>
      <c r="Y2998" s="25"/>
      <c r="Z2998" s="25"/>
      <c r="AA2998" s="25"/>
      <c r="AB2998" s="25"/>
      <c r="AC2998" s="25"/>
      <c r="AD2998" s="25"/>
      <c r="AE2998" s="25"/>
      <c r="AF2998" s="25"/>
      <c r="AG2998" s="25"/>
      <c r="AH2998" s="25"/>
      <c r="AI2998" s="25"/>
      <c r="AJ2998" s="25"/>
      <c r="AK2998" s="25"/>
      <c r="AL2998" s="25"/>
      <c r="AM2998" s="25"/>
      <c r="AN2998" s="25" t="s">
        <v>14929</v>
      </c>
      <c r="AO2998" s="25"/>
      <c r="AP2998" s="25"/>
      <c r="AQ2998" s="25"/>
      <c r="AR2998" s="25"/>
      <c r="AS2998" s="25"/>
      <c r="AT2998" s="25"/>
      <c r="AU2998" s="25"/>
      <c r="AV2998" s="25"/>
      <c r="AW2998" s="25"/>
      <c r="AX2998" s="25"/>
      <c r="AY2998" s="25"/>
      <c r="AZ2998" s="25"/>
      <c r="BA2998" s="25"/>
      <c r="BB2998" s="25"/>
      <c r="BC2998" s="25"/>
      <c r="BD2998" s="25"/>
      <c r="BE2998" s="25"/>
      <c r="BF2998" s="25"/>
      <c r="BG2998" s="25"/>
      <c r="BH2998" s="25"/>
      <c r="BI2998" s="25"/>
      <c r="BJ2998" s="25"/>
      <c r="BK2998" s="25"/>
      <c r="BL2998" s="27"/>
    </row>
    <row r="2999" spans="1:64" s="29" customFormat="1" ht="24" customHeight="1" x14ac:dyDescent="0.25">
      <c r="A2999" s="26">
        <f t="shared" si="44"/>
        <v>1</v>
      </c>
      <c r="B2999" s="25" t="s">
        <v>6111</v>
      </c>
      <c r="C2999" s="25"/>
      <c r="D2999" s="25" t="s">
        <v>6112</v>
      </c>
      <c r="E2999" s="25" t="s">
        <v>65</v>
      </c>
      <c r="F2999" s="25" t="s">
        <v>6113</v>
      </c>
      <c r="G2999" s="25" t="s">
        <v>70</v>
      </c>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5"/>
      <c r="AS2999" s="25"/>
      <c r="AT2999" s="25"/>
      <c r="AU2999" s="25"/>
      <c r="AV2999" s="25"/>
      <c r="AW2999" s="25"/>
      <c r="AX2999" s="25"/>
      <c r="AY2999" s="25"/>
      <c r="AZ2999" s="25"/>
      <c r="BA2999" s="25"/>
      <c r="BB2999" s="25"/>
      <c r="BC2999" s="25"/>
      <c r="BD2999" s="25"/>
      <c r="BE2999" s="25"/>
      <c r="BF2999" s="25"/>
      <c r="BG2999" s="25"/>
      <c r="BH2999" s="25"/>
      <c r="BI2999" s="25"/>
      <c r="BJ2999" s="25"/>
      <c r="BK2999" s="25"/>
      <c r="BL2999" s="27"/>
    </row>
    <row r="3000" spans="1:64" s="29" customFormat="1" ht="24" customHeight="1" x14ac:dyDescent="0.25">
      <c r="A3000" s="26">
        <f t="shared" si="44"/>
        <v>4</v>
      </c>
      <c r="B3000" s="25" t="s">
        <v>6114</v>
      </c>
      <c r="C3000" s="25"/>
      <c r="D3000" s="25" t="s">
        <v>6115</v>
      </c>
      <c r="E3000" s="25" t="s">
        <v>78</v>
      </c>
      <c r="F3000" s="25" t="s">
        <v>6116</v>
      </c>
      <c r="G3000" s="25" t="s">
        <v>74</v>
      </c>
      <c r="H3000" s="25"/>
      <c r="I3000" s="25"/>
      <c r="J3000" s="25"/>
      <c r="K3000" s="25"/>
      <c r="L3000" s="25"/>
      <c r="M3000" s="25"/>
      <c r="N3000" s="25" t="s">
        <v>15016</v>
      </c>
      <c r="O3000" s="25"/>
      <c r="P3000" s="25"/>
      <c r="Q3000" s="25"/>
      <c r="R3000" s="25"/>
      <c r="S3000" s="25"/>
      <c r="T3000" s="25"/>
      <c r="U3000" s="25"/>
      <c r="V3000" s="25" t="s">
        <v>67</v>
      </c>
      <c r="W3000" s="25"/>
      <c r="X3000" s="25"/>
      <c r="Y3000" s="25"/>
      <c r="Z3000" s="25"/>
      <c r="AA3000" s="25"/>
      <c r="AB3000" s="25"/>
      <c r="AC3000" s="25"/>
      <c r="AD3000" s="25"/>
      <c r="AE3000" s="25"/>
      <c r="AF3000" s="25"/>
      <c r="AG3000" s="25"/>
      <c r="AH3000" s="25"/>
      <c r="AI3000" s="25"/>
      <c r="AJ3000" s="25"/>
      <c r="AK3000" s="25"/>
      <c r="AL3000" s="25"/>
      <c r="AM3000" s="25"/>
      <c r="AN3000" s="25"/>
      <c r="AO3000" s="25" t="s">
        <v>15054</v>
      </c>
      <c r="AP3000" s="25"/>
      <c r="AQ3000" s="25"/>
      <c r="AR3000" s="25"/>
      <c r="AS3000" s="25"/>
      <c r="AT3000" s="25"/>
      <c r="AU3000" s="25"/>
      <c r="AV3000" s="25"/>
      <c r="AW3000" s="25"/>
      <c r="AX3000" s="25"/>
      <c r="AY3000" s="25"/>
      <c r="AZ3000" s="25"/>
      <c r="BA3000" s="25"/>
      <c r="BB3000" s="25"/>
      <c r="BC3000" s="25"/>
      <c r="BD3000" s="25"/>
      <c r="BE3000" s="25"/>
      <c r="BF3000" s="25"/>
      <c r="BG3000" s="25"/>
      <c r="BH3000" s="25"/>
      <c r="BI3000" s="25"/>
      <c r="BJ3000" s="25"/>
      <c r="BK3000" s="25"/>
      <c r="BL3000" s="27"/>
    </row>
    <row r="3001" spans="1:64" s="29" customFormat="1" ht="24" customHeight="1" x14ac:dyDescent="0.25">
      <c r="A3001" s="26">
        <f t="shared" si="44"/>
        <v>1</v>
      </c>
      <c r="B3001" s="25" t="s">
        <v>6117</v>
      </c>
      <c r="C3001" s="25"/>
      <c r="D3001" s="25" t="s">
        <v>6118</v>
      </c>
      <c r="E3001" s="25" t="s">
        <v>65</v>
      </c>
      <c r="F3001" s="25" t="s">
        <v>6119</v>
      </c>
      <c r="G3001" s="25" t="s">
        <v>67</v>
      </c>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5"/>
      <c r="AS3001" s="25"/>
      <c r="AT3001" s="25"/>
      <c r="AU3001" s="25"/>
      <c r="AV3001" s="25"/>
      <c r="AW3001" s="25"/>
      <c r="AX3001" s="25"/>
      <c r="AY3001" s="25"/>
      <c r="AZ3001" s="25"/>
      <c r="BA3001" s="25"/>
      <c r="BB3001" s="25"/>
      <c r="BC3001" s="25"/>
      <c r="BD3001" s="25"/>
      <c r="BE3001" s="25"/>
      <c r="BF3001" s="25"/>
      <c r="BG3001" s="25"/>
      <c r="BH3001" s="25"/>
      <c r="BI3001" s="25"/>
      <c r="BJ3001" s="25"/>
      <c r="BK3001" s="25"/>
      <c r="BL3001" s="27"/>
    </row>
    <row r="3002" spans="1:64" s="29" customFormat="1" ht="24" customHeight="1" x14ac:dyDescent="0.25">
      <c r="A3002" s="26">
        <f t="shared" si="44"/>
        <v>1</v>
      </c>
      <c r="B3002" s="25" t="s">
        <v>12531</v>
      </c>
      <c r="C3002" s="25"/>
      <c r="D3002" s="25" t="s">
        <v>6121</v>
      </c>
      <c r="E3002" s="25" t="s">
        <v>78</v>
      </c>
      <c r="F3002" s="25" t="s">
        <v>6122</v>
      </c>
      <c r="G3002" s="25" t="s">
        <v>67</v>
      </c>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5"/>
      <c r="AS3002" s="25"/>
      <c r="AT3002" s="25"/>
      <c r="AU3002" s="25"/>
      <c r="AV3002" s="25"/>
      <c r="AW3002" s="25"/>
      <c r="AX3002" s="25"/>
      <c r="AY3002" s="25"/>
      <c r="AZ3002" s="25"/>
      <c r="BA3002" s="25"/>
      <c r="BB3002" s="25"/>
      <c r="BC3002" s="25"/>
      <c r="BD3002" s="25"/>
      <c r="BE3002" s="25"/>
      <c r="BF3002" s="25"/>
      <c r="BG3002" s="25"/>
      <c r="BH3002" s="25"/>
      <c r="BI3002" s="25"/>
      <c r="BJ3002" s="25"/>
      <c r="BK3002" s="25"/>
      <c r="BL3002" s="27"/>
    </row>
    <row r="3003" spans="1:64" s="29" customFormat="1" ht="24" customHeight="1" x14ac:dyDescent="0.25">
      <c r="A3003" s="26">
        <f t="shared" si="44"/>
        <v>1</v>
      </c>
      <c r="B3003" s="25" t="s">
        <v>6120</v>
      </c>
      <c r="C3003" s="25" t="s">
        <v>12532</v>
      </c>
      <c r="D3003" s="25" t="s">
        <v>6121</v>
      </c>
      <c r="E3003" s="25" t="s">
        <v>78</v>
      </c>
      <c r="F3003" s="25" t="s">
        <v>6123</v>
      </c>
      <c r="G3003" s="25" t="s">
        <v>10630</v>
      </c>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c r="AY3003" s="25"/>
      <c r="AZ3003" s="25"/>
      <c r="BA3003" s="25"/>
      <c r="BB3003" s="25"/>
      <c r="BC3003" s="25"/>
      <c r="BD3003" s="25"/>
      <c r="BE3003" s="25"/>
      <c r="BF3003" s="25"/>
      <c r="BG3003" s="25"/>
      <c r="BH3003" s="25"/>
      <c r="BI3003" s="25"/>
      <c r="BJ3003" s="25"/>
      <c r="BK3003" s="25"/>
      <c r="BL3003" s="27"/>
    </row>
    <row r="3004" spans="1:64" s="29" customFormat="1" ht="24" customHeight="1" x14ac:dyDescent="0.25">
      <c r="A3004" s="26">
        <f t="shared" si="44"/>
        <v>1</v>
      </c>
      <c r="B3004" s="25" t="s">
        <v>12533</v>
      </c>
      <c r="C3004" s="25"/>
      <c r="D3004" s="25" t="s">
        <v>12534</v>
      </c>
      <c r="E3004" s="25" t="s">
        <v>78</v>
      </c>
      <c r="F3004" s="25" t="s">
        <v>6124</v>
      </c>
      <c r="G3004" s="25" t="s">
        <v>74</v>
      </c>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5"/>
      <c r="AS3004" s="25"/>
      <c r="AT3004" s="25"/>
      <c r="AU3004" s="25"/>
      <c r="AV3004" s="25"/>
      <c r="AW3004" s="25"/>
      <c r="AX3004" s="25"/>
      <c r="AY3004" s="25"/>
      <c r="AZ3004" s="25"/>
      <c r="BA3004" s="25"/>
      <c r="BB3004" s="25"/>
      <c r="BC3004" s="25"/>
      <c r="BD3004" s="25"/>
      <c r="BE3004" s="25"/>
      <c r="BF3004" s="25"/>
      <c r="BG3004" s="25"/>
      <c r="BH3004" s="25"/>
      <c r="BI3004" s="25"/>
      <c r="BJ3004" s="25"/>
      <c r="BK3004" s="25"/>
      <c r="BL3004" s="27"/>
    </row>
    <row r="3005" spans="1:64" s="29" customFormat="1" ht="24" customHeight="1" x14ac:dyDescent="0.25">
      <c r="A3005" s="26">
        <f t="shared" si="44"/>
        <v>4</v>
      </c>
      <c r="B3005" s="25" t="s">
        <v>2523</v>
      </c>
      <c r="C3005" s="25"/>
      <c r="D3005" s="25" t="s">
        <v>6125</v>
      </c>
      <c r="E3005" s="25" t="s">
        <v>78</v>
      </c>
      <c r="F3005" s="25" t="s">
        <v>2523</v>
      </c>
      <c r="G3005" s="25" t="s">
        <v>67</v>
      </c>
      <c r="H3005" s="25"/>
      <c r="I3005" s="25"/>
      <c r="J3005" s="25"/>
      <c r="K3005" s="25" t="s">
        <v>74</v>
      </c>
      <c r="L3005" s="25"/>
      <c r="M3005" s="25" t="s">
        <v>70</v>
      </c>
      <c r="N3005" s="25"/>
      <c r="O3005" s="25"/>
      <c r="P3005" s="25"/>
      <c r="Q3005" s="25"/>
      <c r="R3005" s="25"/>
      <c r="S3005" s="25"/>
      <c r="T3005" s="25"/>
      <c r="U3005" s="25"/>
      <c r="V3005" s="25" t="s">
        <v>67</v>
      </c>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5"/>
      <c r="AS3005" s="25"/>
      <c r="AT3005" s="25"/>
      <c r="AU3005" s="25"/>
      <c r="AV3005" s="25"/>
      <c r="AW3005" s="25"/>
      <c r="AX3005" s="25"/>
      <c r="AY3005" s="25"/>
      <c r="AZ3005" s="25"/>
      <c r="BA3005" s="25"/>
      <c r="BB3005" s="25"/>
      <c r="BC3005" s="25"/>
      <c r="BD3005" s="25"/>
      <c r="BE3005" s="25"/>
      <c r="BF3005" s="25"/>
      <c r="BG3005" s="25"/>
      <c r="BH3005" s="25"/>
      <c r="BI3005" s="25"/>
      <c r="BJ3005" s="25"/>
      <c r="BK3005" s="25"/>
      <c r="BL3005" s="27"/>
    </row>
    <row r="3006" spans="1:64" s="29" customFormat="1" ht="24" customHeight="1" x14ac:dyDescent="0.25">
      <c r="A3006" s="26">
        <f t="shared" si="44"/>
        <v>1</v>
      </c>
      <c r="B3006" s="25" t="s">
        <v>12535</v>
      </c>
      <c r="C3006" s="25"/>
      <c r="D3006" s="25" t="s">
        <v>6126</v>
      </c>
      <c r="E3006" s="25" t="s">
        <v>78</v>
      </c>
      <c r="F3006" s="25" t="s">
        <v>6127</v>
      </c>
      <c r="G3006" s="25" t="s">
        <v>67</v>
      </c>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5"/>
      <c r="AS3006" s="25"/>
      <c r="AT3006" s="25"/>
      <c r="AU3006" s="25"/>
      <c r="AV3006" s="25"/>
      <c r="AW3006" s="25"/>
      <c r="AX3006" s="25"/>
      <c r="AY3006" s="25"/>
      <c r="AZ3006" s="25"/>
      <c r="BA3006" s="25"/>
      <c r="BB3006" s="25"/>
      <c r="BC3006" s="25"/>
      <c r="BD3006" s="25"/>
      <c r="BE3006" s="25"/>
      <c r="BF3006" s="25"/>
      <c r="BG3006" s="25"/>
      <c r="BH3006" s="25"/>
      <c r="BI3006" s="25"/>
      <c r="BJ3006" s="25"/>
      <c r="BK3006" s="25"/>
      <c r="BL3006" s="27"/>
    </row>
    <row r="3007" spans="1:64" s="29" customFormat="1" ht="24" customHeight="1" x14ac:dyDescent="0.25">
      <c r="A3007" s="26">
        <f t="shared" si="44"/>
        <v>1</v>
      </c>
      <c r="B3007" s="25" t="s">
        <v>6128</v>
      </c>
      <c r="C3007" s="25"/>
      <c r="D3007" s="25" t="s">
        <v>6129</v>
      </c>
      <c r="E3007" s="25" t="s">
        <v>65</v>
      </c>
      <c r="F3007" s="25" t="s">
        <v>6130</v>
      </c>
      <c r="G3007" s="25"/>
      <c r="H3007" s="25"/>
      <c r="I3007" s="25"/>
      <c r="J3007" s="25"/>
      <c r="K3007" s="25"/>
      <c r="L3007" s="25"/>
      <c r="M3007" s="25"/>
      <c r="N3007" s="25"/>
      <c r="O3007" s="25"/>
      <c r="P3007" s="25"/>
      <c r="Q3007" s="25"/>
      <c r="R3007" s="25"/>
      <c r="S3007" s="25"/>
      <c r="T3007" s="25"/>
      <c r="U3007" s="25"/>
      <c r="V3007" s="25"/>
      <c r="W3007" s="25"/>
      <c r="X3007" s="25"/>
      <c r="Y3007" s="25" t="s">
        <v>167</v>
      </c>
      <c r="Z3007" s="25"/>
      <c r="AA3007" s="25"/>
      <c r="AB3007" s="25"/>
      <c r="AC3007" s="25"/>
      <c r="AD3007" s="25"/>
      <c r="AE3007" s="25"/>
      <c r="AF3007" s="25"/>
      <c r="AG3007" s="25"/>
      <c r="AH3007" s="25"/>
      <c r="AI3007" s="25"/>
      <c r="AJ3007" s="25"/>
      <c r="AK3007" s="25"/>
      <c r="AL3007" s="25"/>
      <c r="AM3007" s="25"/>
      <c r="AN3007" s="25"/>
      <c r="AO3007" s="25"/>
      <c r="AP3007" s="25"/>
      <c r="AQ3007" s="25"/>
      <c r="AR3007" s="25"/>
      <c r="AS3007" s="25"/>
      <c r="AT3007" s="25"/>
      <c r="AU3007" s="25"/>
      <c r="AV3007" s="25"/>
      <c r="AW3007" s="25"/>
      <c r="AX3007" s="25"/>
      <c r="AY3007" s="25"/>
      <c r="AZ3007" s="25"/>
      <c r="BA3007" s="25"/>
      <c r="BB3007" s="25"/>
      <c r="BC3007" s="25"/>
      <c r="BD3007" s="25"/>
      <c r="BE3007" s="25"/>
      <c r="BF3007" s="25"/>
      <c r="BG3007" s="25"/>
      <c r="BH3007" s="25"/>
      <c r="BI3007" s="25"/>
      <c r="BJ3007" s="25"/>
      <c r="BK3007" s="25"/>
      <c r="BL3007" s="27"/>
    </row>
    <row r="3008" spans="1:64" s="29" customFormat="1" ht="24" customHeight="1" x14ac:dyDescent="0.25">
      <c r="A3008" s="26">
        <f t="shared" si="44"/>
        <v>1</v>
      </c>
      <c r="B3008" s="25" t="s">
        <v>6131</v>
      </c>
      <c r="C3008" s="25"/>
      <c r="D3008" s="25" t="s">
        <v>6132</v>
      </c>
      <c r="E3008" s="25" t="s">
        <v>65</v>
      </c>
      <c r="F3008" s="25" t="s">
        <v>6133</v>
      </c>
      <c r="G3008" s="25"/>
      <c r="H3008" s="25"/>
      <c r="I3008" s="25"/>
      <c r="J3008" s="25"/>
      <c r="K3008" s="25"/>
      <c r="L3008" s="25"/>
      <c r="M3008" s="25"/>
      <c r="N3008" s="25" t="s">
        <v>70</v>
      </c>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c r="AY3008" s="25"/>
      <c r="AZ3008" s="25"/>
      <c r="BA3008" s="25"/>
      <c r="BB3008" s="25"/>
      <c r="BC3008" s="25"/>
      <c r="BD3008" s="25"/>
      <c r="BE3008" s="25"/>
      <c r="BF3008" s="25"/>
      <c r="BG3008" s="25"/>
      <c r="BH3008" s="25"/>
      <c r="BI3008" s="25"/>
      <c r="BJ3008" s="25"/>
      <c r="BK3008" s="25"/>
      <c r="BL3008" s="27"/>
    </row>
    <row r="3009" spans="1:66" s="29" customFormat="1" ht="24" customHeight="1" x14ac:dyDescent="0.25">
      <c r="A3009" s="4">
        <f>COUNTA(G3009:BK3009)</f>
        <v>1</v>
      </c>
      <c r="B3009" s="66" t="s">
        <v>15161</v>
      </c>
      <c r="C3009" s="66"/>
      <c r="D3009" s="66" t="s">
        <v>15162</v>
      </c>
      <c r="E3009" s="66" t="s">
        <v>10663</v>
      </c>
      <c r="F3009" s="66" t="s">
        <v>15163</v>
      </c>
      <c r="G3009" s="25" t="s">
        <v>15099</v>
      </c>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c r="AY3009" s="25"/>
      <c r="AZ3009" s="25"/>
      <c r="BA3009" s="25"/>
      <c r="BB3009" s="25"/>
      <c r="BC3009" s="25"/>
      <c r="BD3009" s="25"/>
      <c r="BE3009" s="25"/>
      <c r="BF3009" s="25"/>
      <c r="BG3009" s="25"/>
      <c r="BH3009" s="25"/>
      <c r="BI3009" s="25"/>
      <c r="BJ3009" s="25"/>
      <c r="BK3009" s="25"/>
      <c r="BL3009" s="27"/>
      <c r="BM3009" s="7"/>
      <c r="BN3009" s="7"/>
    </row>
    <row r="3010" spans="1:66" s="29" customFormat="1" ht="24" customHeight="1" x14ac:dyDescent="0.25">
      <c r="A3010" s="26">
        <f t="shared" si="44"/>
        <v>2</v>
      </c>
      <c r="B3010" s="25" t="s">
        <v>6134</v>
      </c>
      <c r="C3010" s="25"/>
      <c r="D3010" s="25" t="s">
        <v>6135</v>
      </c>
      <c r="E3010" s="25" t="s">
        <v>78</v>
      </c>
      <c r="F3010" s="25" t="s">
        <v>6136</v>
      </c>
      <c r="G3010" s="25" t="s">
        <v>67</v>
      </c>
      <c r="H3010" s="25"/>
      <c r="I3010" s="25"/>
      <c r="J3010" s="25"/>
      <c r="K3010" s="25"/>
      <c r="L3010" s="25"/>
      <c r="M3010" s="25"/>
      <c r="N3010" s="25"/>
      <c r="O3010" s="25"/>
      <c r="P3010" s="25"/>
      <c r="Q3010" s="25"/>
      <c r="R3010" s="25"/>
      <c r="S3010" s="25"/>
      <c r="T3010" s="25"/>
      <c r="U3010" s="25"/>
      <c r="V3010" s="25" t="s">
        <v>70</v>
      </c>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5"/>
      <c r="AS3010" s="25"/>
      <c r="AT3010" s="25"/>
      <c r="AU3010" s="25"/>
      <c r="AV3010" s="25"/>
      <c r="AW3010" s="25"/>
      <c r="AX3010" s="25"/>
      <c r="AY3010" s="25"/>
      <c r="AZ3010" s="25"/>
      <c r="BA3010" s="25"/>
      <c r="BB3010" s="25"/>
      <c r="BC3010" s="25"/>
      <c r="BD3010" s="25"/>
      <c r="BE3010" s="25"/>
      <c r="BF3010" s="25"/>
      <c r="BG3010" s="25"/>
      <c r="BH3010" s="25"/>
      <c r="BI3010" s="25"/>
      <c r="BJ3010" s="25"/>
      <c r="BK3010" s="25"/>
      <c r="BL3010" s="27"/>
    </row>
    <row r="3011" spans="1:66" s="29" customFormat="1" ht="24" customHeight="1" x14ac:dyDescent="0.25">
      <c r="A3011" s="26">
        <f>COUNTA(G3011:BK3011)</f>
        <v>1</v>
      </c>
      <c r="B3011" s="25" t="s">
        <v>14619</v>
      </c>
      <c r="C3011" s="25"/>
      <c r="D3011" s="25" t="s">
        <v>14620</v>
      </c>
      <c r="E3011" s="25" t="s">
        <v>78</v>
      </c>
      <c r="F3011" s="25" t="s">
        <v>14621</v>
      </c>
      <c r="G3011" s="25"/>
      <c r="H3011" s="25"/>
      <c r="I3011" s="25"/>
      <c r="J3011" s="25"/>
      <c r="K3011" s="25"/>
      <c r="L3011" s="25"/>
      <c r="M3011" s="25" t="s">
        <v>14607</v>
      </c>
      <c r="N3011" s="25"/>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5"/>
      <c r="AS3011" s="25"/>
      <c r="AT3011" s="25"/>
      <c r="AU3011" s="25"/>
      <c r="AV3011" s="25"/>
      <c r="AW3011" s="25"/>
      <c r="AX3011" s="25"/>
      <c r="AY3011" s="25"/>
      <c r="AZ3011" s="25"/>
      <c r="BA3011" s="25"/>
      <c r="BB3011" s="25"/>
      <c r="BC3011" s="25"/>
      <c r="BD3011" s="25"/>
      <c r="BE3011" s="25"/>
      <c r="BF3011" s="25"/>
      <c r="BG3011" s="25"/>
      <c r="BH3011" s="25"/>
      <c r="BI3011" s="25"/>
      <c r="BJ3011" s="25"/>
      <c r="BK3011" s="25"/>
      <c r="BL3011" s="27"/>
    </row>
    <row r="3012" spans="1:66" s="29" customFormat="1" ht="24" customHeight="1" x14ac:dyDescent="0.25">
      <c r="A3012" s="26">
        <f t="shared" si="44"/>
        <v>2</v>
      </c>
      <c r="B3012" s="25" t="s">
        <v>12536</v>
      </c>
      <c r="C3012" s="25"/>
      <c r="D3012" s="25" t="s">
        <v>6137</v>
      </c>
      <c r="E3012" s="25" t="s">
        <v>78</v>
      </c>
      <c r="F3012" s="25" t="s">
        <v>6138</v>
      </c>
      <c r="G3012" s="25"/>
      <c r="H3012" s="25"/>
      <c r="I3012" s="25"/>
      <c r="J3012" s="25"/>
      <c r="K3012" s="25" t="s">
        <v>85</v>
      </c>
      <c r="L3012" s="25"/>
      <c r="M3012" s="25" t="s">
        <v>70</v>
      </c>
      <c r="N3012" s="25"/>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5"/>
      <c r="AS3012" s="25"/>
      <c r="AT3012" s="25"/>
      <c r="AU3012" s="25"/>
      <c r="AV3012" s="25"/>
      <c r="AW3012" s="25"/>
      <c r="AX3012" s="25"/>
      <c r="AY3012" s="25"/>
      <c r="AZ3012" s="25"/>
      <c r="BA3012" s="25"/>
      <c r="BB3012" s="25"/>
      <c r="BC3012" s="25"/>
      <c r="BD3012" s="25"/>
      <c r="BE3012" s="25"/>
      <c r="BF3012" s="25"/>
      <c r="BG3012" s="25"/>
      <c r="BH3012" s="25"/>
      <c r="BI3012" s="25"/>
      <c r="BJ3012" s="25"/>
      <c r="BK3012" s="25"/>
      <c r="BL3012" s="27"/>
    </row>
    <row r="3013" spans="1:66" s="29" customFormat="1" ht="24" customHeight="1" x14ac:dyDescent="0.25">
      <c r="A3013" s="26">
        <f t="shared" si="44"/>
        <v>1</v>
      </c>
      <c r="B3013" s="25" t="s">
        <v>6139</v>
      </c>
      <c r="C3013" s="25"/>
      <c r="D3013" s="25" t="s">
        <v>6140</v>
      </c>
      <c r="E3013" s="25" t="s">
        <v>65</v>
      </c>
      <c r="F3013" s="25" t="s">
        <v>6141</v>
      </c>
      <c r="G3013" s="25" t="s">
        <v>67</v>
      </c>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5"/>
      <c r="AS3013" s="25"/>
      <c r="AT3013" s="25"/>
      <c r="AU3013" s="25"/>
      <c r="AV3013" s="25"/>
      <c r="AW3013" s="25"/>
      <c r="AX3013" s="25"/>
      <c r="AY3013" s="25"/>
      <c r="AZ3013" s="25"/>
      <c r="BA3013" s="25"/>
      <c r="BB3013" s="25"/>
      <c r="BC3013" s="25"/>
      <c r="BD3013" s="25"/>
      <c r="BE3013" s="25"/>
      <c r="BF3013" s="25"/>
      <c r="BG3013" s="25"/>
      <c r="BH3013" s="25"/>
      <c r="BI3013" s="25"/>
      <c r="BJ3013" s="25"/>
      <c r="BK3013" s="25"/>
      <c r="BL3013" s="27"/>
    </row>
    <row r="3014" spans="1:66" s="29" customFormat="1" ht="24" customHeight="1" x14ac:dyDescent="0.25">
      <c r="A3014" s="26">
        <f t="shared" si="44"/>
        <v>3</v>
      </c>
      <c r="B3014" s="25" t="s">
        <v>6142</v>
      </c>
      <c r="C3014" s="25" t="s">
        <v>86</v>
      </c>
      <c r="D3014" s="25" t="s">
        <v>6143</v>
      </c>
      <c r="E3014" s="25" t="s">
        <v>65</v>
      </c>
      <c r="F3014" s="25" t="s">
        <v>6144</v>
      </c>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t="s">
        <v>167</v>
      </c>
      <c r="AK3014" s="25" t="s">
        <v>70</v>
      </c>
      <c r="AL3014" s="25" t="s">
        <v>70</v>
      </c>
      <c r="AM3014" s="25"/>
      <c r="AN3014" s="25"/>
      <c r="AO3014" s="25"/>
      <c r="AP3014" s="25"/>
      <c r="AQ3014" s="25"/>
      <c r="AR3014" s="25"/>
      <c r="AS3014" s="25"/>
      <c r="AT3014" s="25"/>
      <c r="AU3014" s="25"/>
      <c r="AV3014" s="25"/>
      <c r="AW3014" s="25"/>
      <c r="AX3014" s="25"/>
      <c r="AY3014" s="25"/>
      <c r="AZ3014" s="25"/>
      <c r="BA3014" s="25"/>
      <c r="BB3014" s="25"/>
      <c r="BC3014" s="25"/>
      <c r="BD3014" s="25"/>
      <c r="BE3014" s="25"/>
      <c r="BF3014" s="25"/>
      <c r="BG3014" s="25"/>
      <c r="BH3014" s="25"/>
      <c r="BI3014" s="25"/>
      <c r="BJ3014" s="25"/>
      <c r="BK3014" s="25"/>
      <c r="BL3014" s="27" t="s">
        <v>86</v>
      </c>
    </row>
    <row r="3015" spans="1:66" s="29" customFormat="1" ht="24" customHeight="1" x14ac:dyDescent="0.25">
      <c r="A3015" s="26">
        <f t="shared" si="44"/>
        <v>2</v>
      </c>
      <c r="B3015" s="25" t="s">
        <v>6145</v>
      </c>
      <c r="C3015" s="25"/>
      <c r="D3015" s="25" t="s">
        <v>6146</v>
      </c>
      <c r="E3015" s="25" t="s">
        <v>65</v>
      </c>
      <c r="F3015" s="25" t="s">
        <v>6147</v>
      </c>
      <c r="G3015" s="25" t="s">
        <v>70</v>
      </c>
      <c r="H3015" s="25"/>
      <c r="I3015" s="25"/>
      <c r="J3015" s="25"/>
      <c r="K3015" s="25"/>
      <c r="L3015" s="25"/>
      <c r="M3015" s="25"/>
      <c r="N3015" s="25" t="s">
        <v>67</v>
      </c>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5"/>
      <c r="AS3015" s="25"/>
      <c r="AT3015" s="25"/>
      <c r="AU3015" s="25"/>
      <c r="AV3015" s="25"/>
      <c r="AW3015" s="25"/>
      <c r="AX3015" s="25"/>
      <c r="AY3015" s="25"/>
      <c r="AZ3015" s="25"/>
      <c r="BA3015" s="25"/>
      <c r="BB3015" s="25"/>
      <c r="BC3015" s="25"/>
      <c r="BD3015" s="25"/>
      <c r="BE3015" s="25"/>
      <c r="BF3015" s="25"/>
      <c r="BG3015" s="25"/>
      <c r="BH3015" s="25"/>
      <c r="BI3015" s="25"/>
      <c r="BJ3015" s="25"/>
      <c r="BK3015" s="25"/>
      <c r="BL3015" s="27"/>
    </row>
    <row r="3016" spans="1:66" s="29" customFormat="1" ht="24" customHeight="1" x14ac:dyDescent="0.25">
      <c r="A3016" s="26">
        <f t="shared" si="44"/>
        <v>4</v>
      </c>
      <c r="B3016" s="25" t="s">
        <v>12537</v>
      </c>
      <c r="C3016" s="25"/>
      <c r="D3016" s="25" t="s">
        <v>6148</v>
      </c>
      <c r="E3016" s="25" t="s">
        <v>78</v>
      </c>
      <c r="F3016" s="25" t="s">
        <v>6149</v>
      </c>
      <c r="G3016" s="25"/>
      <c r="H3016" s="25"/>
      <c r="I3016" s="25"/>
      <c r="J3016" s="25"/>
      <c r="K3016" s="25"/>
      <c r="L3016" s="25"/>
      <c r="M3016" s="25" t="s">
        <v>67</v>
      </c>
      <c r="N3016" s="25"/>
      <c r="O3016" s="25"/>
      <c r="P3016" s="25"/>
      <c r="Q3016" s="25"/>
      <c r="R3016" s="25" t="s">
        <v>14659</v>
      </c>
      <c r="S3016" s="25"/>
      <c r="T3016" s="25"/>
      <c r="U3016" s="25"/>
      <c r="V3016" s="25" t="s">
        <v>67</v>
      </c>
      <c r="W3016" s="25" t="s">
        <v>85</v>
      </c>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5"/>
      <c r="AS3016" s="25"/>
      <c r="AT3016" s="25"/>
      <c r="AU3016" s="25"/>
      <c r="AV3016" s="25"/>
      <c r="AW3016" s="25"/>
      <c r="AX3016" s="25"/>
      <c r="AY3016" s="25"/>
      <c r="AZ3016" s="25"/>
      <c r="BA3016" s="25"/>
      <c r="BB3016" s="25"/>
      <c r="BC3016" s="25"/>
      <c r="BD3016" s="25"/>
      <c r="BE3016" s="25"/>
      <c r="BF3016" s="25"/>
      <c r="BG3016" s="25"/>
      <c r="BH3016" s="25"/>
      <c r="BI3016" s="25"/>
      <c r="BJ3016" s="25"/>
      <c r="BK3016" s="25"/>
      <c r="BL3016" s="27"/>
    </row>
    <row r="3017" spans="1:66" s="29" customFormat="1" ht="24" customHeight="1" x14ac:dyDescent="0.25">
      <c r="A3017" s="26">
        <f t="shared" si="44"/>
        <v>15</v>
      </c>
      <c r="B3017" s="25" t="s">
        <v>6150</v>
      </c>
      <c r="C3017" s="25"/>
      <c r="D3017" s="25" t="s">
        <v>6151</v>
      </c>
      <c r="E3017" s="25" t="s">
        <v>78</v>
      </c>
      <c r="F3017" s="25" t="s">
        <v>2947</v>
      </c>
      <c r="G3017" s="25" t="s">
        <v>74</v>
      </c>
      <c r="H3017" s="25" t="s">
        <v>69</v>
      </c>
      <c r="I3017" s="25" t="s">
        <v>69</v>
      </c>
      <c r="J3017" s="25"/>
      <c r="K3017" s="25"/>
      <c r="L3017" s="25"/>
      <c r="M3017" s="25" t="s">
        <v>70</v>
      </c>
      <c r="N3017" s="25" t="s">
        <v>69</v>
      </c>
      <c r="O3017" s="25" t="s">
        <v>69</v>
      </c>
      <c r="P3017" s="25"/>
      <c r="Q3017" s="25"/>
      <c r="R3017" s="25" t="s">
        <v>69</v>
      </c>
      <c r="S3017" s="25"/>
      <c r="T3017" s="25"/>
      <c r="U3017" s="25"/>
      <c r="V3017" s="25" t="s">
        <v>67</v>
      </c>
      <c r="W3017" s="25"/>
      <c r="X3017" s="25"/>
      <c r="Y3017" s="25"/>
      <c r="Z3017" s="25" t="s">
        <v>74</v>
      </c>
      <c r="AA3017" s="25"/>
      <c r="AB3017" s="25"/>
      <c r="AC3017" s="25" t="s">
        <v>10659</v>
      </c>
      <c r="AD3017" s="25" t="s">
        <v>85</v>
      </c>
      <c r="AE3017" s="25"/>
      <c r="AF3017" s="25"/>
      <c r="AG3017" s="25"/>
      <c r="AH3017" s="25"/>
      <c r="AI3017" s="25" t="s">
        <v>85</v>
      </c>
      <c r="AJ3017" s="25"/>
      <c r="AK3017" s="25"/>
      <c r="AL3017" s="25"/>
      <c r="AM3017" s="25"/>
      <c r="AN3017" s="25"/>
      <c r="AO3017" s="25" t="s">
        <v>74</v>
      </c>
      <c r="AP3017" s="25"/>
      <c r="AQ3017" s="25" t="s">
        <v>85</v>
      </c>
      <c r="AR3017" s="25"/>
      <c r="AS3017" s="25"/>
      <c r="AT3017" s="25"/>
      <c r="AU3017" s="25"/>
      <c r="AV3017" s="25"/>
      <c r="AW3017" s="25"/>
      <c r="AX3017" s="25"/>
      <c r="AY3017" s="25"/>
      <c r="AZ3017" s="25"/>
      <c r="BA3017" s="25"/>
      <c r="BB3017" s="25"/>
      <c r="BC3017" s="25"/>
      <c r="BD3017" s="25"/>
      <c r="BE3017" s="25"/>
      <c r="BF3017" s="25"/>
      <c r="BG3017" s="25"/>
      <c r="BH3017" s="25"/>
      <c r="BI3017" s="25" t="s">
        <v>69</v>
      </c>
      <c r="BJ3017" s="25"/>
      <c r="BK3017" s="25"/>
      <c r="BL3017" s="27"/>
    </row>
    <row r="3018" spans="1:66" s="29" customFormat="1" ht="24" customHeight="1" x14ac:dyDescent="0.25">
      <c r="A3018" s="26">
        <f t="shared" ref="A3018:A3087" si="45">COUNTA(G3018:BK3018)</f>
        <v>21</v>
      </c>
      <c r="B3018" s="25" t="s">
        <v>6152</v>
      </c>
      <c r="C3018" s="25"/>
      <c r="D3018" s="25" t="s">
        <v>6153</v>
      </c>
      <c r="E3018" s="25" t="s">
        <v>78</v>
      </c>
      <c r="F3018" s="25" t="s">
        <v>473</v>
      </c>
      <c r="G3018" s="25" t="s">
        <v>74</v>
      </c>
      <c r="H3018" s="25"/>
      <c r="I3018" s="25"/>
      <c r="J3018" s="25" t="s">
        <v>69</v>
      </c>
      <c r="K3018" s="25"/>
      <c r="L3018" s="25"/>
      <c r="M3018" s="25" t="s">
        <v>70</v>
      </c>
      <c r="N3018" s="25" t="s">
        <v>69</v>
      </c>
      <c r="O3018" s="25" t="s">
        <v>69</v>
      </c>
      <c r="P3018" s="25"/>
      <c r="Q3018" s="25"/>
      <c r="R3018" s="25" t="s">
        <v>69</v>
      </c>
      <c r="S3018" s="25"/>
      <c r="T3018" s="25" t="s">
        <v>10632</v>
      </c>
      <c r="U3018" s="25" t="s">
        <v>69</v>
      </c>
      <c r="V3018" s="25" t="s">
        <v>70</v>
      </c>
      <c r="W3018" s="25" t="s">
        <v>85</v>
      </c>
      <c r="X3018" s="25"/>
      <c r="Y3018" s="25"/>
      <c r="Z3018" s="25" t="s">
        <v>74</v>
      </c>
      <c r="AA3018" s="25"/>
      <c r="AB3018" s="25" t="s">
        <v>85</v>
      </c>
      <c r="AC3018" s="25" t="s">
        <v>85</v>
      </c>
      <c r="AD3018" s="25"/>
      <c r="AE3018" s="25"/>
      <c r="AF3018" s="25"/>
      <c r="AG3018" s="25" t="s">
        <v>69</v>
      </c>
      <c r="AH3018" s="25"/>
      <c r="AI3018" s="25"/>
      <c r="AJ3018" s="25"/>
      <c r="AK3018" s="25" t="s">
        <v>69</v>
      </c>
      <c r="AL3018" s="25"/>
      <c r="AM3018" s="25"/>
      <c r="AN3018" s="25"/>
      <c r="AO3018" s="25" t="s">
        <v>85</v>
      </c>
      <c r="AP3018" s="25" t="s">
        <v>69</v>
      </c>
      <c r="AQ3018" s="25"/>
      <c r="AR3018" s="25"/>
      <c r="AS3018" s="25"/>
      <c r="AT3018" s="25"/>
      <c r="AU3018" s="25"/>
      <c r="AV3018" s="25" t="s">
        <v>69</v>
      </c>
      <c r="AW3018" s="25"/>
      <c r="AX3018" s="25"/>
      <c r="AY3018" s="25" t="s">
        <v>74</v>
      </c>
      <c r="AZ3018" s="25"/>
      <c r="BA3018" s="25"/>
      <c r="BB3018" s="25"/>
      <c r="BC3018" s="25" t="s">
        <v>85</v>
      </c>
      <c r="BD3018" s="25"/>
      <c r="BE3018" s="25"/>
      <c r="BF3018" s="25"/>
      <c r="BG3018" s="25"/>
      <c r="BH3018" s="25"/>
      <c r="BI3018" s="25"/>
      <c r="BJ3018" s="25"/>
      <c r="BK3018" s="25" t="s">
        <v>74</v>
      </c>
      <c r="BL3018" s="27"/>
    </row>
    <row r="3019" spans="1:66" s="29" customFormat="1" ht="24" customHeight="1" x14ac:dyDescent="0.25">
      <c r="A3019" s="26">
        <f t="shared" si="45"/>
        <v>3</v>
      </c>
      <c r="B3019" s="25" t="s">
        <v>6154</v>
      </c>
      <c r="C3019" s="25" t="s">
        <v>164</v>
      </c>
      <c r="D3019" s="25" t="s">
        <v>6155</v>
      </c>
      <c r="E3019" s="25" t="s">
        <v>65</v>
      </c>
      <c r="F3019" s="25" t="s">
        <v>6156</v>
      </c>
      <c r="G3019" s="25" t="s">
        <v>70</v>
      </c>
      <c r="H3019" s="25" t="s">
        <v>70</v>
      </c>
      <c r="I3019" s="25"/>
      <c r="J3019" s="25"/>
      <c r="K3019" s="25"/>
      <c r="L3019" s="25"/>
      <c r="M3019" s="25"/>
      <c r="N3019" s="25"/>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5"/>
      <c r="AS3019" s="25"/>
      <c r="AT3019" s="25"/>
      <c r="AU3019" s="25"/>
      <c r="AV3019" s="25"/>
      <c r="AW3019" s="25" t="s">
        <v>70</v>
      </c>
      <c r="AX3019" s="25"/>
      <c r="AY3019" s="25"/>
      <c r="AZ3019" s="25"/>
      <c r="BA3019" s="25"/>
      <c r="BB3019" s="25"/>
      <c r="BC3019" s="25"/>
      <c r="BD3019" s="25"/>
      <c r="BE3019" s="25"/>
      <c r="BF3019" s="25"/>
      <c r="BG3019" s="25"/>
      <c r="BH3019" s="25"/>
      <c r="BI3019" s="25"/>
      <c r="BJ3019" s="25"/>
      <c r="BK3019" s="25"/>
      <c r="BL3019" s="27" t="s">
        <v>164</v>
      </c>
    </row>
    <row r="3020" spans="1:66" s="29" customFormat="1" ht="24" customHeight="1" x14ac:dyDescent="0.25">
      <c r="A3020" s="26">
        <f t="shared" si="45"/>
        <v>1</v>
      </c>
      <c r="B3020" s="25" t="s">
        <v>6157</v>
      </c>
      <c r="C3020" s="25"/>
      <c r="D3020" s="25" t="s">
        <v>6158</v>
      </c>
      <c r="E3020" s="25" t="s">
        <v>65</v>
      </c>
      <c r="F3020" s="25" t="s">
        <v>6159</v>
      </c>
      <c r="G3020" s="25" t="s">
        <v>70</v>
      </c>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5"/>
      <c r="AS3020" s="25"/>
      <c r="AT3020" s="25"/>
      <c r="AU3020" s="25"/>
      <c r="AV3020" s="25"/>
      <c r="AW3020" s="25"/>
      <c r="AX3020" s="25"/>
      <c r="AY3020" s="25"/>
      <c r="AZ3020" s="25"/>
      <c r="BA3020" s="25"/>
      <c r="BB3020" s="25"/>
      <c r="BC3020" s="25"/>
      <c r="BD3020" s="25"/>
      <c r="BE3020" s="25"/>
      <c r="BF3020" s="25"/>
      <c r="BG3020" s="25"/>
      <c r="BH3020" s="25"/>
      <c r="BI3020" s="25"/>
      <c r="BJ3020" s="25"/>
      <c r="BK3020" s="25"/>
      <c r="BL3020" s="27"/>
    </row>
    <row r="3021" spans="1:66" s="29" customFormat="1" ht="24" customHeight="1" x14ac:dyDescent="0.25">
      <c r="A3021" s="26">
        <f t="shared" si="45"/>
        <v>3</v>
      </c>
      <c r="B3021" s="25" t="s">
        <v>14599</v>
      </c>
      <c r="C3021" s="25" t="s">
        <v>14600</v>
      </c>
      <c r="D3021" s="25" t="s">
        <v>6160</v>
      </c>
      <c r="E3021" s="25" t="s">
        <v>78</v>
      </c>
      <c r="F3021" s="25" t="s">
        <v>411</v>
      </c>
      <c r="G3021" s="25" t="s">
        <v>10630</v>
      </c>
      <c r="H3021" s="25"/>
      <c r="I3021" s="25"/>
      <c r="J3021" s="25"/>
      <c r="K3021" s="25"/>
      <c r="L3021" s="25" t="s">
        <v>14591</v>
      </c>
      <c r="M3021" s="25" t="s">
        <v>70</v>
      </c>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5"/>
      <c r="AS3021" s="25"/>
      <c r="AT3021" s="25"/>
      <c r="AU3021" s="25"/>
      <c r="AV3021" s="25"/>
      <c r="AW3021" s="25"/>
      <c r="AX3021" s="25"/>
      <c r="AY3021" s="25"/>
      <c r="AZ3021" s="25"/>
      <c r="BA3021" s="25"/>
      <c r="BB3021" s="25"/>
      <c r="BC3021" s="25"/>
      <c r="BD3021" s="25"/>
      <c r="BE3021" s="25"/>
      <c r="BF3021" s="25"/>
      <c r="BG3021" s="25"/>
      <c r="BH3021" s="25"/>
      <c r="BI3021" s="25"/>
      <c r="BJ3021" s="25"/>
      <c r="BK3021" s="25"/>
      <c r="BL3021" s="27"/>
    </row>
    <row r="3022" spans="1:66" s="29" customFormat="1" ht="24" customHeight="1" x14ac:dyDescent="0.25">
      <c r="A3022" s="26">
        <f t="shared" si="45"/>
        <v>1</v>
      </c>
      <c r="B3022" s="25" t="s">
        <v>12538</v>
      </c>
      <c r="C3022" s="25" t="s">
        <v>86</v>
      </c>
      <c r="D3022" s="25" t="s">
        <v>6161</v>
      </c>
      <c r="E3022" s="25" t="s">
        <v>78</v>
      </c>
      <c r="F3022" s="25" t="s">
        <v>6162</v>
      </c>
      <c r="G3022" s="25" t="s">
        <v>70</v>
      </c>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5"/>
      <c r="AS3022" s="25"/>
      <c r="AT3022" s="25"/>
      <c r="AU3022" s="25"/>
      <c r="AV3022" s="25"/>
      <c r="AW3022" s="25"/>
      <c r="AX3022" s="25"/>
      <c r="AY3022" s="25"/>
      <c r="AZ3022" s="25"/>
      <c r="BA3022" s="25"/>
      <c r="BB3022" s="25"/>
      <c r="BC3022" s="25"/>
      <c r="BD3022" s="25"/>
      <c r="BE3022" s="25"/>
      <c r="BF3022" s="25"/>
      <c r="BG3022" s="25"/>
      <c r="BH3022" s="25"/>
      <c r="BI3022" s="25"/>
      <c r="BJ3022" s="25"/>
      <c r="BK3022" s="25"/>
      <c r="BL3022" s="27" t="s">
        <v>86</v>
      </c>
    </row>
    <row r="3023" spans="1:66" s="29" customFormat="1" ht="24" customHeight="1" x14ac:dyDescent="0.25">
      <c r="A3023" s="26">
        <f t="shared" si="45"/>
        <v>1</v>
      </c>
      <c r="B3023" s="25" t="s">
        <v>12539</v>
      </c>
      <c r="C3023" s="25" t="s">
        <v>12532</v>
      </c>
      <c r="D3023" s="25" t="s">
        <v>6163</v>
      </c>
      <c r="E3023" s="25" t="s">
        <v>78</v>
      </c>
      <c r="F3023" s="25" t="s">
        <v>6164</v>
      </c>
      <c r="G3023" s="25" t="s">
        <v>10630</v>
      </c>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5"/>
      <c r="AS3023" s="25"/>
      <c r="AT3023" s="25"/>
      <c r="AU3023" s="25"/>
      <c r="AV3023" s="25"/>
      <c r="AW3023" s="25"/>
      <c r="AX3023" s="25"/>
      <c r="AY3023" s="25"/>
      <c r="AZ3023" s="25"/>
      <c r="BA3023" s="25"/>
      <c r="BB3023" s="25"/>
      <c r="BC3023" s="25"/>
      <c r="BD3023" s="25"/>
      <c r="BE3023" s="25"/>
      <c r="BF3023" s="25"/>
      <c r="BG3023" s="25"/>
      <c r="BH3023" s="25"/>
      <c r="BI3023" s="25"/>
      <c r="BJ3023" s="25"/>
      <c r="BK3023" s="25"/>
      <c r="BL3023" s="27"/>
    </row>
    <row r="3024" spans="1:66" s="29" customFormat="1" ht="24" customHeight="1" x14ac:dyDescent="0.25">
      <c r="A3024" s="26">
        <f t="shared" si="45"/>
        <v>1</v>
      </c>
      <c r="B3024" s="27" t="s">
        <v>12540</v>
      </c>
      <c r="C3024" s="27" t="s">
        <v>12532</v>
      </c>
      <c r="D3024" s="27" t="s">
        <v>6165</v>
      </c>
      <c r="E3024" s="27" t="s">
        <v>78</v>
      </c>
      <c r="F3024" s="27" t="s">
        <v>6166</v>
      </c>
      <c r="G3024" s="28" t="s">
        <v>70</v>
      </c>
      <c r="H3024" s="28"/>
      <c r="I3024" s="28"/>
      <c r="J3024" s="28"/>
      <c r="K3024" s="28"/>
      <c r="L3024" s="28"/>
      <c r="M3024" s="28"/>
      <c r="N3024" s="28"/>
      <c r="O3024" s="28"/>
      <c r="P3024" s="28"/>
      <c r="Q3024" s="28"/>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s="28"/>
      <c r="BJ3024" s="28"/>
      <c r="BK3024" s="28"/>
      <c r="BL3024" s="27"/>
    </row>
    <row r="3025" spans="1:66" s="29" customFormat="1" ht="24" customHeight="1" x14ac:dyDescent="0.25">
      <c r="A3025" s="26">
        <f t="shared" si="45"/>
        <v>1</v>
      </c>
      <c r="B3025" s="25" t="s">
        <v>6167</v>
      </c>
      <c r="C3025" s="25"/>
      <c r="D3025" s="25" t="s">
        <v>6168</v>
      </c>
      <c r="E3025" s="25" t="s">
        <v>78</v>
      </c>
      <c r="F3025" s="25" t="s">
        <v>3583</v>
      </c>
      <c r="G3025" s="25" t="s">
        <v>67</v>
      </c>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c r="BI3025" s="25"/>
      <c r="BJ3025" s="25"/>
      <c r="BK3025" s="25"/>
      <c r="BL3025" s="27"/>
    </row>
    <row r="3026" spans="1:66" s="29" customFormat="1" ht="24" customHeight="1" x14ac:dyDescent="0.25">
      <c r="A3026" s="26">
        <f t="shared" si="45"/>
        <v>1</v>
      </c>
      <c r="B3026" s="25" t="s">
        <v>12541</v>
      </c>
      <c r="C3026" s="25"/>
      <c r="D3026" s="25" t="s">
        <v>6169</v>
      </c>
      <c r="E3026" s="25" t="s">
        <v>78</v>
      </c>
      <c r="F3026" s="25" t="s">
        <v>6170</v>
      </c>
      <c r="G3026" s="25" t="s">
        <v>70</v>
      </c>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5"/>
      <c r="AS3026" s="25"/>
      <c r="AT3026" s="25"/>
      <c r="AU3026" s="25"/>
      <c r="AV3026" s="25"/>
      <c r="AW3026" s="25"/>
      <c r="AX3026" s="25"/>
      <c r="AY3026" s="25"/>
      <c r="AZ3026" s="25"/>
      <c r="BA3026" s="25"/>
      <c r="BB3026" s="25"/>
      <c r="BC3026" s="25"/>
      <c r="BD3026" s="25"/>
      <c r="BE3026" s="25"/>
      <c r="BF3026" s="25"/>
      <c r="BG3026" s="25"/>
      <c r="BH3026" s="25"/>
      <c r="BI3026" s="25"/>
      <c r="BJ3026" s="25"/>
      <c r="BK3026" s="25"/>
      <c r="BL3026" s="27"/>
    </row>
    <row r="3027" spans="1:66" s="29" customFormat="1" ht="24" customHeight="1" x14ac:dyDescent="0.25">
      <c r="A3027" s="26">
        <f t="shared" si="45"/>
        <v>3</v>
      </c>
      <c r="B3027" s="25" t="s">
        <v>6171</v>
      </c>
      <c r="C3027" s="25" t="s">
        <v>86</v>
      </c>
      <c r="D3027" s="25" t="s">
        <v>6172</v>
      </c>
      <c r="E3027" s="25" t="s">
        <v>65</v>
      </c>
      <c r="F3027" s="25" t="s">
        <v>6173</v>
      </c>
      <c r="G3027" s="25" t="s">
        <v>70</v>
      </c>
      <c r="H3027" s="25" t="s">
        <v>70</v>
      </c>
      <c r="I3027" s="25"/>
      <c r="J3027" s="25"/>
      <c r="K3027" s="25"/>
      <c r="L3027" s="25"/>
      <c r="M3027" s="25"/>
      <c r="N3027" s="25"/>
      <c r="O3027" s="25"/>
      <c r="P3027" s="25"/>
      <c r="Q3027" s="25"/>
      <c r="R3027" s="25" t="s">
        <v>167</v>
      </c>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c r="BI3027" s="25"/>
      <c r="BJ3027" s="25"/>
      <c r="BK3027" s="25"/>
      <c r="BL3027" s="27" t="s">
        <v>86</v>
      </c>
    </row>
    <row r="3028" spans="1:66" s="29" customFormat="1" ht="24" customHeight="1" x14ac:dyDescent="0.25">
      <c r="A3028" s="26">
        <f t="shared" si="45"/>
        <v>2</v>
      </c>
      <c r="B3028" s="25" t="s">
        <v>6174</v>
      </c>
      <c r="C3028" s="25"/>
      <c r="D3028" s="25" t="s">
        <v>6175</v>
      </c>
      <c r="E3028" s="25" t="s">
        <v>65</v>
      </c>
      <c r="F3028" s="25" t="s">
        <v>6176</v>
      </c>
      <c r="G3028" s="25" t="s">
        <v>70</v>
      </c>
      <c r="H3028" s="25"/>
      <c r="I3028" s="25"/>
      <c r="J3028" s="25"/>
      <c r="K3028" s="25"/>
      <c r="L3028" s="25"/>
      <c r="M3028" s="25"/>
      <c r="N3028" s="25"/>
      <c r="O3028" s="25"/>
      <c r="P3028" s="25"/>
      <c r="Q3028" s="25"/>
      <c r="R3028" s="25" t="s">
        <v>167</v>
      </c>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5"/>
      <c r="AS3028" s="25"/>
      <c r="AT3028" s="25"/>
      <c r="AU3028" s="25"/>
      <c r="AV3028" s="25"/>
      <c r="AW3028" s="25"/>
      <c r="AX3028" s="25"/>
      <c r="AY3028" s="25"/>
      <c r="AZ3028" s="25"/>
      <c r="BA3028" s="25"/>
      <c r="BB3028" s="25"/>
      <c r="BC3028" s="25"/>
      <c r="BD3028" s="25"/>
      <c r="BE3028" s="25"/>
      <c r="BF3028" s="25"/>
      <c r="BG3028" s="25"/>
      <c r="BH3028" s="25"/>
      <c r="BI3028" s="25"/>
      <c r="BJ3028" s="25"/>
      <c r="BK3028" s="25"/>
      <c r="BL3028" s="27"/>
    </row>
    <row r="3029" spans="1:66" s="29" customFormat="1" ht="24" customHeight="1" x14ac:dyDescent="0.25">
      <c r="A3029" s="26">
        <f t="shared" si="45"/>
        <v>2</v>
      </c>
      <c r="B3029" s="25" t="s">
        <v>6177</v>
      </c>
      <c r="C3029" s="25"/>
      <c r="D3029" s="25" t="s">
        <v>6178</v>
      </c>
      <c r="E3029" s="25" t="s">
        <v>65</v>
      </c>
      <c r="F3029" s="25" t="s">
        <v>766</v>
      </c>
      <c r="G3029" s="25" t="s">
        <v>70</v>
      </c>
      <c r="H3029" s="25"/>
      <c r="I3029" s="25"/>
      <c r="J3029" s="25"/>
      <c r="K3029" s="25"/>
      <c r="L3029" s="25"/>
      <c r="M3029" s="25"/>
      <c r="N3029" s="25"/>
      <c r="O3029" s="25"/>
      <c r="P3029" s="25"/>
      <c r="Q3029" s="25"/>
      <c r="R3029" s="25"/>
      <c r="S3029" s="25"/>
      <c r="T3029" s="25"/>
      <c r="U3029" s="25"/>
      <c r="V3029" s="25"/>
      <c r="W3029" s="25"/>
      <c r="X3029" s="25"/>
      <c r="Y3029" s="25" t="s">
        <v>167</v>
      </c>
      <c r="Z3029" s="25"/>
      <c r="AA3029" s="25"/>
      <c r="AB3029" s="25"/>
      <c r="AC3029" s="25"/>
      <c r="AD3029" s="25"/>
      <c r="AE3029" s="25"/>
      <c r="AF3029" s="25"/>
      <c r="AG3029" s="25"/>
      <c r="AH3029" s="25"/>
      <c r="AI3029" s="25"/>
      <c r="AJ3029" s="25"/>
      <c r="AK3029" s="25"/>
      <c r="AL3029" s="25"/>
      <c r="AM3029" s="25"/>
      <c r="AN3029" s="25"/>
      <c r="AO3029" s="25"/>
      <c r="AP3029" s="25"/>
      <c r="AQ3029" s="25"/>
      <c r="AR3029" s="25"/>
      <c r="AS3029" s="25"/>
      <c r="AT3029" s="25"/>
      <c r="AU3029" s="25"/>
      <c r="AV3029" s="25"/>
      <c r="AW3029" s="25"/>
      <c r="AX3029" s="25"/>
      <c r="AY3029" s="25"/>
      <c r="AZ3029" s="25"/>
      <c r="BA3029" s="25"/>
      <c r="BB3029" s="25"/>
      <c r="BC3029" s="25"/>
      <c r="BD3029" s="25"/>
      <c r="BE3029" s="25"/>
      <c r="BF3029" s="25"/>
      <c r="BG3029" s="25"/>
      <c r="BH3029" s="25"/>
      <c r="BI3029" s="25"/>
      <c r="BJ3029" s="25"/>
      <c r="BK3029" s="25"/>
      <c r="BL3029" s="27"/>
    </row>
    <row r="3030" spans="1:66" s="29" customFormat="1" ht="24" customHeight="1" x14ac:dyDescent="0.25">
      <c r="A3030" s="26">
        <f t="shared" si="45"/>
        <v>1</v>
      </c>
      <c r="B3030" s="25" t="s">
        <v>12542</v>
      </c>
      <c r="C3030" s="25"/>
      <c r="D3030" s="25" t="s">
        <v>6179</v>
      </c>
      <c r="E3030" s="25" t="s">
        <v>267</v>
      </c>
      <c r="F3030" s="25" t="s">
        <v>6180</v>
      </c>
      <c r="G3030" s="25" t="s">
        <v>10630</v>
      </c>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5"/>
      <c r="AS3030" s="25"/>
      <c r="AT3030" s="25"/>
      <c r="AU3030" s="25"/>
      <c r="AV3030" s="25"/>
      <c r="AW3030" s="25"/>
      <c r="AX3030" s="25"/>
      <c r="AY3030" s="25"/>
      <c r="AZ3030" s="25"/>
      <c r="BA3030" s="25"/>
      <c r="BB3030" s="25"/>
      <c r="BC3030" s="25"/>
      <c r="BD3030" s="25"/>
      <c r="BE3030" s="25"/>
      <c r="BF3030" s="25"/>
      <c r="BG3030" s="25"/>
      <c r="BH3030" s="25"/>
      <c r="BI3030" s="25"/>
      <c r="BJ3030" s="25"/>
      <c r="BK3030" s="25"/>
      <c r="BL3030" s="27"/>
    </row>
    <row r="3031" spans="1:66" s="29" customFormat="1" ht="24" customHeight="1" x14ac:dyDescent="0.25">
      <c r="A3031" s="26">
        <f t="shared" si="45"/>
        <v>1</v>
      </c>
      <c r="B3031" s="25" t="s">
        <v>6181</v>
      </c>
      <c r="C3031" s="25"/>
      <c r="D3031" s="25" t="s">
        <v>6181</v>
      </c>
      <c r="E3031" s="25" t="s">
        <v>65</v>
      </c>
      <c r="F3031" s="25" t="s">
        <v>6182</v>
      </c>
      <c r="G3031" s="25" t="s">
        <v>67</v>
      </c>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5"/>
      <c r="AS3031" s="25"/>
      <c r="AT3031" s="25"/>
      <c r="AU3031" s="25"/>
      <c r="AV3031" s="25"/>
      <c r="AW3031" s="25"/>
      <c r="AX3031" s="25"/>
      <c r="AY3031" s="25"/>
      <c r="AZ3031" s="25"/>
      <c r="BA3031" s="25"/>
      <c r="BB3031" s="25"/>
      <c r="BC3031" s="25"/>
      <c r="BD3031" s="25"/>
      <c r="BE3031" s="25"/>
      <c r="BF3031" s="25"/>
      <c r="BG3031" s="25"/>
      <c r="BH3031" s="25"/>
      <c r="BI3031" s="25"/>
      <c r="BJ3031" s="25"/>
      <c r="BK3031" s="25"/>
      <c r="BL3031" s="27"/>
    </row>
    <row r="3032" spans="1:66" s="29" customFormat="1" ht="24" customHeight="1" x14ac:dyDescent="0.25">
      <c r="A3032" s="26">
        <f t="shared" si="45"/>
        <v>1</v>
      </c>
      <c r="B3032" s="25" t="s">
        <v>12543</v>
      </c>
      <c r="C3032" s="25" t="s">
        <v>12532</v>
      </c>
      <c r="D3032" s="25" t="s">
        <v>6183</v>
      </c>
      <c r="E3032" s="25" t="s">
        <v>78</v>
      </c>
      <c r="F3032" s="25" t="s">
        <v>6184</v>
      </c>
      <c r="G3032" s="25" t="s">
        <v>10630</v>
      </c>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5"/>
      <c r="AS3032" s="25"/>
      <c r="AT3032" s="25"/>
      <c r="AU3032" s="25"/>
      <c r="AV3032" s="25"/>
      <c r="AW3032" s="25"/>
      <c r="AX3032" s="25"/>
      <c r="AY3032" s="25"/>
      <c r="AZ3032" s="25"/>
      <c r="BA3032" s="25"/>
      <c r="BB3032" s="25"/>
      <c r="BC3032" s="25"/>
      <c r="BD3032" s="25"/>
      <c r="BE3032" s="25"/>
      <c r="BF3032" s="25"/>
      <c r="BG3032" s="25"/>
      <c r="BH3032" s="25"/>
      <c r="BI3032" s="25"/>
      <c r="BJ3032" s="25"/>
      <c r="BK3032" s="25"/>
      <c r="BL3032" s="27"/>
    </row>
    <row r="3033" spans="1:66" s="29" customFormat="1" ht="24" customHeight="1" x14ac:dyDescent="0.25">
      <c r="A3033" s="26">
        <f t="shared" si="45"/>
        <v>2</v>
      </c>
      <c r="B3033" s="25" t="s">
        <v>6185</v>
      </c>
      <c r="C3033" s="25"/>
      <c r="D3033" s="25" t="s">
        <v>6186</v>
      </c>
      <c r="E3033" s="25" t="s">
        <v>65</v>
      </c>
      <c r="F3033" s="25" t="s">
        <v>6187</v>
      </c>
      <c r="G3033" s="25" t="s">
        <v>70</v>
      </c>
      <c r="H3033" s="25"/>
      <c r="I3033" s="25"/>
      <c r="J3033" s="25"/>
      <c r="K3033" s="25"/>
      <c r="L3033" s="25"/>
      <c r="M3033" s="25"/>
      <c r="N3033" s="25"/>
      <c r="O3033" s="25"/>
      <c r="P3033" s="25"/>
      <c r="Q3033" s="25"/>
      <c r="R3033" s="25"/>
      <c r="S3033" s="25"/>
      <c r="T3033" s="25"/>
      <c r="U3033" s="25"/>
      <c r="V3033" s="25"/>
      <c r="W3033" s="25"/>
      <c r="X3033" s="25"/>
      <c r="Y3033" s="25" t="s">
        <v>167</v>
      </c>
      <c r="Z3033" s="25"/>
      <c r="AA3033" s="25"/>
      <c r="AB3033" s="25"/>
      <c r="AC3033" s="25"/>
      <c r="AD3033" s="25"/>
      <c r="AE3033" s="25"/>
      <c r="AF3033" s="25"/>
      <c r="AG3033" s="25"/>
      <c r="AH3033" s="25"/>
      <c r="AI3033" s="25"/>
      <c r="AJ3033" s="25"/>
      <c r="AK3033" s="25"/>
      <c r="AL3033" s="25"/>
      <c r="AM3033" s="25"/>
      <c r="AN3033" s="25"/>
      <c r="AO3033" s="25"/>
      <c r="AP3033" s="25"/>
      <c r="AQ3033" s="25"/>
      <c r="AR3033" s="25"/>
      <c r="AS3033" s="25"/>
      <c r="AT3033" s="25"/>
      <c r="AU3033" s="25"/>
      <c r="AV3033" s="25"/>
      <c r="AW3033" s="25"/>
      <c r="AX3033" s="25"/>
      <c r="AY3033" s="25"/>
      <c r="AZ3033" s="25"/>
      <c r="BA3033" s="25"/>
      <c r="BB3033" s="25"/>
      <c r="BC3033" s="25"/>
      <c r="BD3033" s="25"/>
      <c r="BE3033" s="25"/>
      <c r="BF3033" s="25"/>
      <c r="BG3033" s="25"/>
      <c r="BH3033" s="25"/>
      <c r="BI3033" s="25"/>
      <c r="BJ3033" s="25"/>
      <c r="BK3033" s="25"/>
      <c r="BL3033" s="27"/>
    </row>
    <row r="3034" spans="1:66" s="29" customFormat="1" ht="24" customHeight="1" x14ac:dyDescent="0.25">
      <c r="A3034" s="26">
        <f t="shared" si="45"/>
        <v>1</v>
      </c>
      <c r="B3034" s="25" t="s">
        <v>12544</v>
      </c>
      <c r="C3034" s="25"/>
      <c r="D3034" s="25" t="s">
        <v>6188</v>
      </c>
      <c r="E3034" s="25" t="s">
        <v>78</v>
      </c>
      <c r="F3034" s="25" t="s">
        <v>10744</v>
      </c>
      <c r="G3034" s="25"/>
      <c r="H3034" s="25"/>
      <c r="I3034" s="25"/>
      <c r="J3034" s="25"/>
      <c r="K3034" s="25"/>
      <c r="L3034" s="25"/>
      <c r="M3034" s="25" t="s">
        <v>14629</v>
      </c>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5"/>
      <c r="AS3034" s="25"/>
      <c r="AT3034" s="25"/>
      <c r="AU3034" s="25"/>
      <c r="AV3034" s="25"/>
      <c r="AW3034" s="25"/>
      <c r="AX3034" s="25"/>
      <c r="AY3034" s="25"/>
      <c r="AZ3034" s="25"/>
      <c r="BA3034" s="25"/>
      <c r="BB3034" s="25"/>
      <c r="BC3034" s="25"/>
      <c r="BD3034" s="25"/>
      <c r="BE3034" s="25"/>
      <c r="BF3034" s="25"/>
      <c r="BG3034" s="25"/>
      <c r="BH3034" s="25"/>
      <c r="BI3034" s="25"/>
      <c r="BJ3034" s="25"/>
      <c r="BK3034" s="25"/>
      <c r="BL3034" s="27"/>
    </row>
    <row r="3035" spans="1:66" s="29" customFormat="1" ht="24" customHeight="1" x14ac:dyDescent="0.25">
      <c r="A3035" s="26">
        <f t="shared" si="45"/>
        <v>21</v>
      </c>
      <c r="B3035" s="25" t="s">
        <v>12545</v>
      </c>
      <c r="C3035" s="25"/>
      <c r="D3035" s="25" t="s">
        <v>6189</v>
      </c>
      <c r="E3035" s="25" t="s">
        <v>78</v>
      </c>
      <c r="F3035" s="25" t="s">
        <v>6190</v>
      </c>
      <c r="G3035" s="25" t="s">
        <v>67</v>
      </c>
      <c r="H3035" s="25" t="s">
        <v>69</v>
      </c>
      <c r="I3035" s="25"/>
      <c r="J3035" s="25" t="s">
        <v>69</v>
      </c>
      <c r="K3035" s="25"/>
      <c r="L3035" s="25"/>
      <c r="M3035" s="25"/>
      <c r="N3035" s="25" t="s">
        <v>69</v>
      </c>
      <c r="O3035" s="25"/>
      <c r="P3035" s="25"/>
      <c r="Q3035" s="25"/>
      <c r="R3035" s="25" t="s">
        <v>69</v>
      </c>
      <c r="S3035" s="25"/>
      <c r="T3035" s="25"/>
      <c r="U3035" s="25"/>
      <c r="V3035" s="25" t="s">
        <v>67</v>
      </c>
      <c r="W3035" s="25" t="s">
        <v>69</v>
      </c>
      <c r="X3035" s="25"/>
      <c r="Y3035" s="25" t="s">
        <v>115</v>
      </c>
      <c r="Z3035" s="25" t="s">
        <v>10665</v>
      </c>
      <c r="AA3035" s="25" t="s">
        <v>69</v>
      </c>
      <c r="AB3035" s="25"/>
      <c r="AC3035" s="25" t="s">
        <v>69</v>
      </c>
      <c r="AD3035" s="25" t="s">
        <v>69</v>
      </c>
      <c r="AE3035" s="25"/>
      <c r="AF3035" s="25"/>
      <c r="AG3035" s="25"/>
      <c r="AH3035" s="25"/>
      <c r="AI3035" s="25"/>
      <c r="AJ3035" s="25" t="s">
        <v>69</v>
      </c>
      <c r="AK3035" s="25" t="s">
        <v>147</v>
      </c>
      <c r="AL3035" s="25" t="s">
        <v>69</v>
      </c>
      <c r="AM3035" s="25"/>
      <c r="AN3035" s="25"/>
      <c r="AO3035" s="25"/>
      <c r="AP3035" s="25"/>
      <c r="AQ3035" s="25"/>
      <c r="AR3035" s="25"/>
      <c r="AS3035" s="25" t="s">
        <v>69</v>
      </c>
      <c r="AT3035" s="25" t="s">
        <v>69</v>
      </c>
      <c r="AU3035" s="25"/>
      <c r="AV3035" s="25"/>
      <c r="AW3035" s="25" t="s">
        <v>69</v>
      </c>
      <c r="AX3035" s="25"/>
      <c r="AY3035" s="25"/>
      <c r="AZ3035" s="25"/>
      <c r="BA3035" s="25"/>
      <c r="BB3035" s="25"/>
      <c r="BC3035" s="25" t="s">
        <v>85</v>
      </c>
      <c r="BD3035" s="25"/>
      <c r="BE3035" s="25"/>
      <c r="BF3035" s="25"/>
      <c r="BG3035" s="25"/>
      <c r="BH3035" s="25" t="s">
        <v>69</v>
      </c>
      <c r="BI3035" s="25"/>
      <c r="BJ3035" s="25" t="s">
        <v>69</v>
      </c>
      <c r="BK3035" s="25"/>
      <c r="BL3035" s="27"/>
    </row>
    <row r="3036" spans="1:66" s="29" customFormat="1" ht="24" customHeight="1" x14ac:dyDescent="0.25">
      <c r="A3036" s="26">
        <f t="shared" si="45"/>
        <v>1</v>
      </c>
      <c r="B3036" s="25" t="s">
        <v>6191</v>
      </c>
      <c r="C3036" s="25"/>
      <c r="D3036" s="25" t="s">
        <v>6192</v>
      </c>
      <c r="E3036" s="25" t="s">
        <v>65</v>
      </c>
      <c r="F3036" s="25" t="s">
        <v>6193</v>
      </c>
      <c r="G3036" s="25"/>
      <c r="H3036" s="25"/>
      <c r="I3036" s="25"/>
      <c r="J3036" s="25"/>
      <c r="K3036" s="25"/>
      <c r="L3036" s="25"/>
      <c r="M3036" s="25"/>
      <c r="N3036" s="25"/>
      <c r="O3036" s="25"/>
      <c r="P3036" s="25"/>
      <c r="Q3036" s="25"/>
      <c r="R3036" s="25" t="s">
        <v>167</v>
      </c>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5"/>
      <c r="AS3036" s="25"/>
      <c r="AT3036" s="25"/>
      <c r="AU3036" s="25"/>
      <c r="AV3036" s="25"/>
      <c r="AW3036" s="25"/>
      <c r="AX3036" s="25"/>
      <c r="AY3036" s="25"/>
      <c r="AZ3036" s="25"/>
      <c r="BA3036" s="25"/>
      <c r="BB3036" s="25"/>
      <c r="BC3036" s="25"/>
      <c r="BD3036" s="25"/>
      <c r="BE3036" s="25"/>
      <c r="BF3036" s="25"/>
      <c r="BG3036" s="25"/>
      <c r="BH3036" s="25"/>
      <c r="BI3036" s="25"/>
      <c r="BJ3036" s="25"/>
      <c r="BK3036" s="25"/>
      <c r="BL3036" s="27"/>
    </row>
    <row r="3037" spans="1:66" s="29" customFormat="1" ht="24" customHeight="1" x14ac:dyDescent="0.25">
      <c r="A3037" s="26">
        <f t="shared" si="45"/>
        <v>1</v>
      </c>
      <c r="B3037" s="25" t="s">
        <v>12546</v>
      </c>
      <c r="C3037" s="25"/>
      <c r="D3037" s="25" t="s">
        <v>6194</v>
      </c>
      <c r="E3037" s="25" t="s">
        <v>78</v>
      </c>
      <c r="F3037" s="25" t="s">
        <v>6195</v>
      </c>
      <c r="G3037" s="25" t="s">
        <v>67</v>
      </c>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5"/>
      <c r="AS3037" s="25"/>
      <c r="AT3037" s="25"/>
      <c r="AU3037" s="25"/>
      <c r="AV3037" s="25"/>
      <c r="AW3037" s="25"/>
      <c r="AX3037" s="25"/>
      <c r="AY3037" s="25"/>
      <c r="AZ3037" s="25"/>
      <c r="BA3037" s="25"/>
      <c r="BB3037" s="25"/>
      <c r="BC3037" s="25"/>
      <c r="BD3037" s="25"/>
      <c r="BE3037" s="25"/>
      <c r="BF3037" s="25"/>
      <c r="BG3037" s="25"/>
      <c r="BH3037" s="25"/>
      <c r="BI3037" s="25"/>
      <c r="BJ3037" s="25"/>
      <c r="BK3037" s="25"/>
      <c r="BL3037" s="27"/>
    </row>
    <row r="3038" spans="1:66" s="29" customFormat="1" ht="24" customHeight="1" x14ac:dyDescent="0.25">
      <c r="A3038" s="4">
        <f>COUNTA(G3038:BK3038)</f>
        <v>1</v>
      </c>
      <c r="B3038" s="66" t="s">
        <v>15142</v>
      </c>
      <c r="C3038" s="66"/>
      <c r="D3038" s="66" t="s">
        <v>15143</v>
      </c>
      <c r="E3038" s="66" t="s">
        <v>15107</v>
      </c>
      <c r="F3038" s="66" t="s">
        <v>15144</v>
      </c>
      <c r="G3038" s="25" t="s">
        <v>15099</v>
      </c>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5"/>
      <c r="AS3038" s="25"/>
      <c r="AT3038" s="25"/>
      <c r="AU3038" s="25"/>
      <c r="AV3038" s="25"/>
      <c r="AW3038" s="25"/>
      <c r="AX3038" s="25"/>
      <c r="AY3038" s="25"/>
      <c r="AZ3038" s="25"/>
      <c r="BA3038" s="25"/>
      <c r="BB3038" s="25"/>
      <c r="BC3038" s="25"/>
      <c r="BD3038" s="25"/>
      <c r="BE3038" s="25"/>
      <c r="BF3038" s="25"/>
      <c r="BG3038" s="25"/>
      <c r="BH3038" s="25"/>
      <c r="BI3038" s="25"/>
      <c r="BJ3038" s="25"/>
      <c r="BK3038" s="25"/>
      <c r="BL3038" s="27"/>
      <c r="BM3038" s="7"/>
      <c r="BN3038" s="7"/>
    </row>
    <row r="3039" spans="1:66" s="29" customFormat="1" ht="24" customHeight="1" x14ac:dyDescent="0.25">
      <c r="A3039" s="26">
        <f t="shared" si="45"/>
        <v>1</v>
      </c>
      <c r="B3039" s="25" t="s">
        <v>6196</v>
      </c>
      <c r="C3039" s="25"/>
      <c r="D3039" s="25" t="s">
        <v>6197</v>
      </c>
      <c r="E3039" s="25" t="s">
        <v>65</v>
      </c>
      <c r="F3039" s="25" t="s">
        <v>6198</v>
      </c>
      <c r="G3039" s="25" t="s">
        <v>70</v>
      </c>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5"/>
      <c r="AS3039" s="25"/>
      <c r="AT3039" s="25"/>
      <c r="AU3039" s="25"/>
      <c r="AV3039" s="25"/>
      <c r="AW3039" s="25"/>
      <c r="AX3039" s="25"/>
      <c r="AY3039" s="25"/>
      <c r="AZ3039" s="25"/>
      <c r="BA3039" s="25"/>
      <c r="BB3039" s="25"/>
      <c r="BC3039" s="25"/>
      <c r="BD3039" s="25"/>
      <c r="BE3039" s="25"/>
      <c r="BF3039" s="25"/>
      <c r="BG3039" s="25"/>
      <c r="BH3039" s="25"/>
      <c r="BI3039" s="25"/>
      <c r="BJ3039" s="25"/>
      <c r="BK3039" s="25"/>
      <c r="BL3039" s="27"/>
    </row>
    <row r="3040" spans="1:66" s="29" customFormat="1" ht="24" customHeight="1" x14ac:dyDescent="0.25">
      <c r="A3040" s="26">
        <f t="shared" si="45"/>
        <v>2</v>
      </c>
      <c r="B3040" s="25" t="s">
        <v>6199</v>
      </c>
      <c r="C3040" s="25"/>
      <c r="D3040" s="25" t="s">
        <v>6200</v>
      </c>
      <c r="E3040" s="25" t="s">
        <v>65</v>
      </c>
      <c r="F3040" s="25" t="s">
        <v>6201</v>
      </c>
      <c r="G3040" s="25" t="s">
        <v>70</v>
      </c>
      <c r="H3040" s="25"/>
      <c r="I3040" s="25"/>
      <c r="J3040" s="25"/>
      <c r="K3040" s="25"/>
      <c r="L3040" s="25"/>
      <c r="M3040" s="25"/>
      <c r="N3040" s="25"/>
      <c r="O3040" s="25"/>
      <c r="P3040" s="25"/>
      <c r="Q3040" s="25"/>
      <c r="R3040" s="25"/>
      <c r="S3040" s="25"/>
      <c r="T3040" s="25"/>
      <c r="U3040" s="25"/>
      <c r="V3040" s="25"/>
      <c r="W3040" s="25"/>
      <c r="X3040" s="25"/>
      <c r="Y3040" s="25" t="s">
        <v>167</v>
      </c>
      <c r="Z3040" s="25"/>
      <c r="AA3040" s="25"/>
      <c r="AB3040" s="25"/>
      <c r="AC3040" s="25"/>
      <c r="AD3040" s="25"/>
      <c r="AE3040" s="25"/>
      <c r="AF3040" s="25"/>
      <c r="AG3040" s="25"/>
      <c r="AH3040" s="25"/>
      <c r="AI3040" s="25"/>
      <c r="AJ3040" s="25"/>
      <c r="AK3040" s="25"/>
      <c r="AL3040" s="25"/>
      <c r="AM3040" s="25"/>
      <c r="AN3040" s="25"/>
      <c r="AO3040" s="25"/>
      <c r="AP3040" s="25"/>
      <c r="AQ3040" s="25"/>
      <c r="AR3040" s="25"/>
      <c r="AS3040" s="25"/>
      <c r="AT3040" s="25"/>
      <c r="AU3040" s="25"/>
      <c r="AV3040" s="25"/>
      <c r="AW3040" s="25"/>
      <c r="AX3040" s="25"/>
      <c r="AY3040" s="25"/>
      <c r="AZ3040" s="25"/>
      <c r="BA3040" s="25"/>
      <c r="BB3040" s="25"/>
      <c r="BC3040" s="25"/>
      <c r="BD3040" s="25"/>
      <c r="BE3040" s="25"/>
      <c r="BF3040" s="25"/>
      <c r="BG3040" s="25"/>
      <c r="BH3040" s="25"/>
      <c r="BI3040" s="25"/>
      <c r="BJ3040" s="25"/>
      <c r="BK3040" s="25"/>
      <c r="BL3040" s="27"/>
    </row>
    <row r="3041" spans="1:64" s="29" customFormat="1" ht="24" customHeight="1" x14ac:dyDescent="0.25">
      <c r="A3041" s="26">
        <f t="shared" si="45"/>
        <v>1</v>
      </c>
      <c r="B3041" s="25" t="s">
        <v>12547</v>
      </c>
      <c r="C3041" s="25"/>
      <c r="D3041" s="25" t="s">
        <v>6202</v>
      </c>
      <c r="E3041" s="25" t="s">
        <v>78</v>
      </c>
      <c r="F3041" s="25" t="s">
        <v>659</v>
      </c>
      <c r="G3041" s="25"/>
      <c r="H3041" s="25"/>
      <c r="I3041" s="25"/>
      <c r="J3041" s="25"/>
      <c r="K3041" s="25"/>
      <c r="L3041" s="25"/>
      <c r="M3041" s="25"/>
      <c r="N3041" s="25"/>
      <c r="O3041" s="25"/>
      <c r="P3041" s="25"/>
      <c r="Q3041" s="25"/>
      <c r="R3041" s="25"/>
      <c r="S3041" s="25"/>
      <c r="T3041" s="25"/>
      <c r="U3041" s="25" t="s">
        <v>167</v>
      </c>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5"/>
      <c r="AS3041" s="25"/>
      <c r="AT3041" s="25"/>
      <c r="AU3041" s="25"/>
      <c r="AV3041" s="25"/>
      <c r="AW3041" s="25"/>
      <c r="AX3041" s="25"/>
      <c r="AY3041" s="25"/>
      <c r="AZ3041" s="25"/>
      <c r="BA3041" s="25"/>
      <c r="BB3041" s="25"/>
      <c r="BC3041" s="25"/>
      <c r="BD3041" s="25"/>
      <c r="BE3041" s="25"/>
      <c r="BF3041" s="25"/>
      <c r="BG3041" s="25"/>
      <c r="BH3041" s="25"/>
      <c r="BI3041" s="25"/>
      <c r="BJ3041" s="25"/>
      <c r="BK3041" s="25"/>
      <c r="BL3041" s="27"/>
    </row>
    <row r="3042" spans="1:64" s="29" customFormat="1" ht="24" customHeight="1" x14ac:dyDescent="0.25">
      <c r="A3042" s="26">
        <f t="shared" si="45"/>
        <v>1</v>
      </c>
      <c r="B3042" s="25" t="s">
        <v>12548</v>
      </c>
      <c r="C3042" s="25"/>
      <c r="D3042" s="25" t="s">
        <v>6203</v>
      </c>
      <c r="E3042" s="25" t="s">
        <v>78</v>
      </c>
      <c r="F3042" s="25" t="s">
        <v>6204</v>
      </c>
      <c r="G3042" s="25"/>
      <c r="H3042" s="25"/>
      <c r="I3042" s="25"/>
      <c r="J3042" s="25"/>
      <c r="K3042" s="25"/>
      <c r="L3042" s="25"/>
      <c r="M3042" s="25"/>
      <c r="N3042" s="25"/>
      <c r="O3042" s="25"/>
      <c r="P3042" s="25"/>
      <c r="Q3042" s="25"/>
      <c r="R3042" s="25"/>
      <c r="S3042" s="25"/>
      <c r="T3042" s="25"/>
      <c r="U3042" s="25"/>
      <c r="V3042" s="25" t="s">
        <v>14777</v>
      </c>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5"/>
      <c r="AS3042" s="25"/>
      <c r="AT3042" s="25"/>
      <c r="AU3042" s="25"/>
      <c r="AV3042" s="25"/>
      <c r="AW3042" s="25"/>
      <c r="AX3042" s="25"/>
      <c r="AY3042" s="25"/>
      <c r="AZ3042" s="25"/>
      <c r="BA3042" s="25"/>
      <c r="BB3042" s="25"/>
      <c r="BC3042" s="25"/>
      <c r="BD3042" s="25"/>
      <c r="BE3042" s="25"/>
      <c r="BF3042" s="25"/>
      <c r="BG3042" s="25"/>
      <c r="BH3042" s="25"/>
      <c r="BI3042" s="25"/>
      <c r="BJ3042" s="25"/>
      <c r="BK3042" s="25"/>
      <c r="BL3042" s="27"/>
    </row>
    <row r="3043" spans="1:64" s="29" customFormat="1" ht="24" customHeight="1" x14ac:dyDescent="0.25">
      <c r="A3043" s="26">
        <f t="shared" si="45"/>
        <v>2</v>
      </c>
      <c r="B3043" s="25" t="s">
        <v>12549</v>
      </c>
      <c r="C3043" s="25"/>
      <c r="D3043" s="25" t="s">
        <v>6205</v>
      </c>
      <c r="E3043" s="25" t="s">
        <v>78</v>
      </c>
      <c r="F3043" s="25" t="s">
        <v>2482</v>
      </c>
      <c r="G3043" s="25"/>
      <c r="H3043" s="25"/>
      <c r="I3043" s="25"/>
      <c r="J3043" s="25"/>
      <c r="K3043" s="25"/>
      <c r="L3043" s="25"/>
      <c r="M3043" s="25" t="s">
        <v>67</v>
      </c>
      <c r="N3043" s="25"/>
      <c r="O3043" s="25"/>
      <c r="P3043" s="25"/>
      <c r="Q3043" s="25"/>
      <c r="R3043" s="25"/>
      <c r="S3043" s="25"/>
      <c r="T3043" s="25"/>
      <c r="U3043" s="25"/>
      <c r="V3043" s="25" t="s">
        <v>67</v>
      </c>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5"/>
      <c r="AS3043" s="25"/>
      <c r="AT3043" s="25"/>
      <c r="AU3043" s="25"/>
      <c r="AV3043" s="25"/>
      <c r="AW3043" s="25"/>
      <c r="AX3043" s="25"/>
      <c r="AY3043" s="25"/>
      <c r="AZ3043" s="25"/>
      <c r="BA3043" s="25"/>
      <c r="BB3043" s="25"/>
      <c r="BC3043" s="25"/>
      <c r="BD3043" s="25"/>
      <c r="BE3043" s="25"/>
      <c r="BF3043" s="25"/>
      <c r="BG3043" s="25"/>
      <c r="BH3043" s="25"/>
      <c r="BI3043" s="25"/>
      <c r="BJ3043" s="25"/>
      <c r="BK3043" s="25"/>
      <c r="BL3043" s="27"/>
    </row>
    <row r="3044" spans="1:64" s="29" customFormat="1" ht="24" customHeight="1" x14ac:dyDescent="0.25">
      <c r="A3044" s="26">
        <f t="shared" si="45"/>
        <v>17</v>
      </c>
      <c r="B3044" s="25" t="s">
        <v>6206</v>
      </c>
      <c r="C3044" s="25"/>
      <c r="D3044" s="25" t="s">
        <v>6207</v>
      </c>
      <c r="E3044" s="25" t="s">
        <v>78</v>
      </c>
      <c r="F3044" s="25" t="s">
        <v>6208</v>
      </c>
      <c r="G3044" s="25" t="s">
        <v>74</v>
      </c>
      <c r="H3044" s="25" t="s">
        <v>69</v>
      </c>
      <c r="I3044" s="25"/>
      <c r="J3044" s="25"/>
      <c r="K3044" s="25"/>
      <c r="L3044" s="25"/>
      <c r="M3044" s="25"/>
      <c r="N3044" s="25" t="s">
        <v>69</v>
      </c>
      <c r="O3044" s="25"/>
      <c r="P3044" s="25"/>
      <c r="Q3044" s="25"/>
      <c r="R3044" s="25" t="s">
        <v>69</v>
      </c>
      <c r="S3044" s="25"/>
      <c r="T3044" s="25"/>
      <c r="U3044" s="25"/>
      <c r="V3044" s="25" t="s">
        <v>67</v>
      </c>
      <c r="W3044" s="25" t="s">
        <v>69</v>
      </c>
      <c r="X3044" s="25"/>
      <c r="Y3044" s="25" t="s">
        <v>115</v>
      </c>
      <c r="Z3044" s="25" t="s">
        <v>69</v>
      </c>
      <c r="AA3044" s="25" t="s">
        <v>69</v>
      </c>
      <c r="AB3044" s="25"/>
      <c r="AC3044" s="25" t="s">
        <v>69</v>
      </c>
      <c r="AD3044" s="25" t="s">
        <v>85</v>
      </c>
      <c r="AE3044" s="25"/>
      <c r="AF3044" s="25"/>
      <c r="AG3044" s="25"/>
      <c r="AH3044" s="25"/>
      <c r="AI3044" s="25"/>
      <c r="AJ3044" s="25" t="s">
        <v>69</v>
      </c>
      <c r="AK3044" s="25"/>
      <c r="AL3044" s="25"/>
      <c r="AM3044" s="25"/>
      <c r="AN3044" s="25"/>
      <c r="AO3044" s="25"/>
      <c r="AP3044" s="25"/>
      <c r="AQ3044" s="25"/>
      <c r="AR3044" s="25"/>
      <c r="AS3044" s="25" t="s">
        <v>69</v>
      </c>
      <c r="AT3044" s="25" t="s">
        <v>69</v>
      </c>
      <c r="AU3044" s="25"/>
      <c r="AV3044" s="25"/>
      <c r="AW3044" s="25" t="s">
        <v>69</v>
      </c>
      <c r="AX3044" s="25"/>
      <c r="AY3044" s="25"/>
      <c r="AZ3044" s="25"/>
      <c r="BA3044" s="25"/>
      <c r="BB3044" s="25"/>
      <c r="BC3044" s="25"/>
      <c r="BD3044" s="25"/>
      <c r="BE3044" s="25"/>
      <c r="BF3044" s="25"/>
      <c r="BG3044" s="25"/>
      <c r="BH3044" s="25" t="s">
        <v>69</v>
      </c>
      <c r="BI3044" s="25"/>
      <c r="BJ3044" s="25" t="s">
        <v>69</v>
      </c>
      <c r="BK3044" s="25"/>
      <c r="BL3044" s="27"/>
    </row>
    <row r="3045" spans="1:64" s="29" customFormat="1" ht="24" customHeight="1" x14ac:dyDescent="0.25">
      <c r="A3045" s="26">
        <f t="shared" si="45"/>
        <v>9</v>
      </c>
      <c r="B3045" s="25" t="s">
        <v>12550</v>
      </c>
      <c r="C3045" s="25"/>
      <c r="D3045" s="25" t="s">
        <v>6209</v>
      </c>
      <c r="E3045" s="25" t="s">
        <v>78</v>
      </c>
      <c r="F3045" s="25" t="s">
        <v>14785</v>
      </c>
      <c r="G3045" s="25"/>
      <c r="H3045" s="25"/>
      <c r="I3045" s="25"/>
      <c r="J3045" s="25"/>
      <c r="K3045" s="25" t="s">
        <v>69</v>
      </c>
      <c r="L3045" s="25" t="s">
        <v>69</v>
      </c>
      <c r="M3045" s="25" t="s">
        <v>70</v>
      </c>
      <c r="N3045" s="25"/>
      <c r="O3045" s="25"/>
      <c r="P3045" s="25" t="s">
        <v>69</v>
      </c>
      <c r="Q3045" s="25"/>
      <c r="R3045" s="25" t="s">
        <v>69</v>
      </c>
      <c r="S3045" s="25"/>
      <c r="T3045" s="25"/>
      <c r="U3045" s="25"/>
      <c r="V3045" s="25" t="s">
        <v>14777</v>
      </c>
      <c r="W3045" s="25"/>
      <c r="X3045" s="25"/>
      <c r="Y3045" s="25"/>
      <c r="Z3045" s="25"/>
      <c r="AA3045" s="25"/>
      <c r="AB3045" s="25"/>
      <c r="AC3045" s="25"/>
      <c r="AD3045" s="25" t="s">
        <v>85</v>
      </c>
      <c r="AE3045" s="25"/>
      <c r="AF3045" s="25"/>
      <c r="AG3045" s="25"/>
      <c r="AH3045" s="25"/>
      <c r="AI3045" s="25" t="s">
        <v>85</v>
      </c>
      <c r="AJ3045" s="25"/>
      <c r="AK3045" s="25"/>
      <c r="AL3045" s="25"/>
      <c r="AM3045" s="25"/>
      <c r="AN3045" s="25"/>
      <c r="AO3045" s="25"/>
      <c r="AP3045" s="25"/>
      <c r="AQ3045" s="25" t="s">
        <v>85</v>
      </c>
      <c r="AR3045" s="25"/>
      <c r="AS3045" s="25"/>
      <c r="AT3045" s="25"/>
      <c r="AU3045" s="25"/>
      <c r="AV3045" s="25"/>
      <c r="AW3045" s="25"/>
      <c r="AX3045" s="25"/>
      <c r="AY3045" s="25"/>
      <c r="AZ3045" s="25"/>
      <c r="BA3045" s="25"/>
      <c r="BB3045" s="25"/>
      <c r="BC3045" s="25"/>
      <c r="BD3045" s="25"/>
      <c r="BE3045" s="25"/>
      <c r="BF3045" s="25"/>
      <c r="BG3045" s="25"/>
      <c r="BH3045" s="25"/>
      <c r="BI3045" s="25"/>
      <c r="BJ3045" s="25"/>
      <c r="BK3045" s="25"/>
      <c r="BL3045" s="27"/>
    </row>
    <row r="3046" spans="1:64" s="29" customFormat="1" ht="24" customHeight="1" x14ac:dyDescent="0.25">
      <c r="A3046" s="26">
        <f t="shared" si="45"/>
        <v>6</v>
      </c>
      <c r="B3046" s="25" t="s">
        <v>12551</v>
      </c>
      <c r="C3046" s="25"/>
      <c r="D3046" s="25" t="s">
        <v>6211</v>
      </c>
      <c r="E3046" s="25" t="s">
        <v>78</v>
      </c>
      <c r="F3046" s="25" t="s">
        <v>6212</v>
      </c>
      <c r="G3046" s="25"/>
      <c r="H3046" s="25" t="s">
        <v>69</v>
      </c>
      <c r="I3046" s="25"/>
      <c r="J3046" s="25"/>
      <c r="K3046" s="25"/>
      <c r="L3046" s="25"/>
      <c r="M3046" s="25" t="s">
        <v>70</v>
      </c>
      <c r="N3046" s="25"/>
      <c r="O3046" s="25"/>
      <c r="P3046" s="25"/>
      <c r="Q3046" s="25" t="s">
        <v>69</v>
      </c>
      <c r="R3046" s="25" t="s">
        <v>69</v>
      </c>
      <c r="S3046" s="25"/>
      <c r="T3046" s="25"/>
      <c r="U3046" s="25"/>
      <c r="V3046" s="25" t="s">
        <v>67</v>
      </c>
      <c r="W3046" s="25"/>
      <c r="X3046" s="25"/>
      <c r="Y3046" s="25"/>
      <c r="Z3046" s="25"/>
      <c r="AA3046" s="25"/>
      <c r="AB3046" s="25"/>
      <c r="AC3046" s="25"/>
      <c r="AD3046" s="25"/>
      <c r="AE3046" s="25"/>
      <c r="AF3046" s="25"/>
      <c r="AG3046" s="25"/>
      <c r="AH3046" s="25"/>
      <c r="AI3046" s="25"/>
      <c r="AJ3046" s="25"/>
      <c r="AK3046" s="25"/>
      <c r="AL3046" s="25"/>
      <c r="AM3046" s="25"/>
      <c r="AN3046" s="25"/>
      <c r="AO3046" s="25" t="s">
        <v>10632</v>
      </c>
      <c r="AP3046" s="25"/>
      <c r="AQ3046" s="25"/>
      <c r="AR3046" s="25"/>
      <c r="AS3046" s="25"/>
      <c r="AT3046" s="25"/>
      <c r="AU3046" s="25"/>
      <c r="AV3046" s="25"/>
      <c r="AW3046" s="25"/>
      <c r="AX3046" s="25"/>
      <c r="AY3046" s="25"/>
      <c r="AZ3046" s="25"/>
      <c r="BA3046" s="25"/>
      <c r="BB3046" s="25"/>
      <c r="BC3046" s="25"/>
      <c r="BD3046" s="25"/>
      <c r="BE3046" s="25"/>
      <c r="BF3046" s="25"/>
      <c r="BG3046" s="25"/>
      <c r="BH3046" s="25"/>
      <c r="BI3046" s="25"/>
      <c r="BJ3046" s="25"/>
      <c r="BK3046" s="25"/>
      <c r="BL3046" s="27"/>
    </row>
    <row r="3047" spans="1:64" s="29" customFormat="1" ht="24" customHeight="1" x14ac:dyDescent="0.25">
      <c r="A3047" s="26">
        <f t="shared" si="45"/>
        <v>3</v>
      </c>
      <c r="B3047" s="25" t="s">
        <v>12552</v>
      </c>
      <c r="C3047" s="25"/>
      <c r="D3047" s="25" t="s">
        <v>6213</v>
      </c>
      <c r="E3047" s="25" t="s">
        <v>78</v>
      </c>
      <c r="F3047" s="25" t="s">
        <v>3987</v>
      </c>
      <c r="G3047" s="25" t="s">
        <v>74</v>
      </c>
      <c r="H3047" s="25"/>
      <c r="I3047" s="25"/>
      <c r="J3047" s="25"/>
      <c r="K3047" s="25"/>
      <c r="L3047" s="25"/>
      <c r="M3047" s="25" t="s">
        <v>67</v>
      </c>
      <c r="N3047" s="25" t="s">
        <v>75</v>
      </c>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5"/>
      <c r="AS3047" s="25"/>
      <c r="AT3047" s="25"/>
      <c r="AU3047" s="25"/>
      <c r="AV3047" s="25"/>
      <c r="AW3047" s="25"/>
      <c r="AX3047" s="25"/>
      <c r="AY3047" s="25"/>
      <c r="AZ3047" s="25"/>
      <c r="BA3047" s="25"/>
      <c r="BB3047" s="25"/>
      <c r="BC3047" s="25"/>
      <c r="BD3047" s="25"/>
      <c r="BE3047" s="25"/>
      <c r="BF3047" s="25"/>
      <c r="BG3047" s="25"/>
      <c r="BH3047" s="25"/>
      <c r="BI3047" s="25"/>
      <c r="BJ3047" s="25"/>
      <c r="BK3047" s="25"/>
      <c r="BL3047" s="27"/>
    </row>
    <row r="3048" spans="1:64" s="29" customFormat="1" ht="24" customHeight="1" x14ac:dyDescent="0.25">
      <c r="A3048" s="26">
        <f t="shared" si="45"/>
        <v>3</v>
      </c>
      <c r="B3048" s="25" t="s">
        <v>12553</v>
      </c>
      <c r="C3048" s="25" t="s">
        <v>12554</v>
      </c>
      <c r="D3048" s="25" t="s">
        <v>6214</v>
      </c>
      <c r="E3048" s="25" t="s">
        <v>78</v>
      </c>
      <c r="F3048" s="25" t="s">
        <v>6215</v>
      </c>
      <c r="G3048" s="25" t="s">
        <v>10630</v>
      </c>
      <c r="H3048" s="25"/>
      <c r="I3048" s="25"/>
      <c r="J3048" s="25"/>
      <c r="K3048" s="25"/>
      <c r="L3048" s="25"/>
      <c r="M3048" s="25" t="s">
        <v>14629</v>
      </c>
      <c r="N3048" s="25"/>
      <c r="O3048" s="25"/>
      <c r="P3048" s="25"/>
      <c r="Q3048" s="25"/>
      <c r="R3048" s="25" t="s">
        <v>14672</v>
      </c>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5"/>
      <c r="AS3048" s="25"/>
      <c r="AT3048" s="25"/>
      <c r="AU3048" s="25"/>
      <c r="AV3048" s="25"/>
      <c r="AW3048" s="25"/>
      <c r="AX3048" s="25"/>
      <c r="AY3048" s="25"/>
      <c r="AZ3048" s="25"/>
      <c r="BA3048" s="25"/>
      <c r="BB3048" s="25"/>
      <c r="BC3048" s="25"/>
      <c r="BD3048" s="25"/>
      <c r="BE3048" s="25"/>
      <c r="BF3048" s="25"/>
      <c r="BG3048" s="25"/>
      <c r="BH3048" s="25"/>
      <c r="BI3048" s="25"/>
      <c r="BJ3048" s="25"/>
      <c r="BK3048" s="25"/>
      <c r="BL3048" s="27"/>
    </row>
    <row r="3049" spans="1:64" s="29" customFormat="1" ht="24" customHeight="1" x14ac:dyDescent="0.25">
      <c r="A3049" s="26">
        <f t="shared" si="45"/>
        <v>1</v>
      </c>
      <c r="B3049" s="25" t="s">
        <v>12555</v>
      </c>
      <c r="C3049" s="25"/>
      <c r="D3049" s="25" t="s">
        <v>6216</v>
      </c>
      <c r="E3049" s="25" t="s">
        <v>78</v>
      </c>
      <c r="F3049" s="25" t="s">
        <v>6217</v>
      </c>
      <c r="G3049" s="25"/>
      <c r="H3049" s="25"/>
      <c r="I3049" s="25"/>
      <c r="J3049" s="25"/>
      <c r="K3049" s="25"/>
      <c r="L3049" s="25"/>
      <c r="M3049" s="25"/>
      <c r="N3049" s="25"/>
      <c r="O3049" s="25"/>
      <c r="P3049" s="25"/>
      <c r="Q3049" s="25"/>
      <c r="R3049" s="25"/>
      <c r="S3049" s="25"/>
      <c r="T3049" s="25"/>
      <c r="U3049" s="25"/>
      <c r="V3049" s="25" t="s">
        <v>67</v>
      </c>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5"/>
      <c r="AS3049" s="25"/>
      <c r="AT3049" s="25"/>
      <c r="AU3049" s="25"/>
      <c r="AV3049" s="25"/>
      <c r="AW3049" s="25"/>
      <c r="AX3049" s="25"/>
      <c r="AY3049" s="25"/>
      <c r="AZ3049" s="25"/>
      <c r="BA3049" s="25"/>
      <c r="BB3049" s="25"/>
      <c r="BC3049" s="25"/>
      <c r="BD3049" s="25"/>
      <c r="BE3049" s="25"/>
      <c r="BF3049" s="25"/>
      <c r="BG3049" s="25"/>
      <c r="BH3049" s="25"/>
      <c r="BI3049" s="25"/>
      <c r="BJ3049" s="25"/>
      <c r="BK3049" s="25"/>
      <c r="BL3049" s="27"/>
    </row>
    <row r="3050" spans="1:64" s="29" customFormat="1" ht="24" customHeight="1" x14ac:dyDescent="0.25">
      <c r="A3050" s="26">
        <f>COUNTA(G3050:BK3050)</f>
        <v>1</v>
      </c>
      <c r="B3050" s="27" t="s">
        <v>14200</v>
      </c>
      <c r="C3050" s="27"/>
      <c r="D3050" s="27" t="s">
        <v>14201</v>
      </c>
      <c r="E3050" s="27" t="s">
        <v>14176</v>
      </c>
      <c r="F3050" s="27" t="s">
        <v>14202</v>
      </c>
      <c r="G3050" s="28" t="s">
        <v>10690</v>
      </c>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5"/>
      <c r="AS3050" s="25"/>
      <c r="AT3050" s="25"/>
      <c r="AU3050" s="25"/>
      <c r="AV3050" s="25"/>
      <c r="AW3050" s="25"/>
      <c r="AX3050" s="25"/>
      <c r="AY3050" s="25"/>
      <c r="AZ3050" s="25"/>
      <c r="BA3050" s="25"/>
      <c r="BB3050" s="25"/>
      <c r="BC3050" s="25"/>
      <c r="BD3050" s="25"/>
      <c r="BE3050" s="25"/>
      <c r="BF3050" s="25"/>
      <c r="BG3050" s="25"/>
      <c r="BH3050" s="25"/>
      <c r="BI3050" s="25"/>
      <c r="BJ3050" s="25"/>
      <c r="BK3050" s="25"/>
      <c r="BL3050" s="27"/>
    </row>
    <row r="3051" spans="1:64" s="29" customFormat="1" ht="24" customHeight="1" x14ac:dyDescent="0.25">
      <c r="A3051" s="26">
        <f t="shared" si="45"/>
        <v>1</v>
      </c>
      <c r="B3051" s="37" t="s">
        <v>6218</v>
      </c>
      <c r="C3051" s="37"/>
      <c r="D3051" s="27" t="s">
        <v>6219</v>
      </c>
      <c r="E3051" s="27" t="s">
        <v>65</v>
      </c>
      <c r="F3051" s="38" t="s">
        <v>6220</v>
      </c>
      <c r="G3051" s="28" t="s">
        <v>67</v>
      </c>
      <c r="H3051" s="28"/>
      <c r="I3051" s="28"/>
      <c r="J3051" s="28"/>
      <c r="K3051" s="28"/>
      <c r="L3051" s="28"/>
      <c r="M3051" s="28"/>
      <c r="N3051" s="28"/>
      <c r="O3051" s="28"/>
      <c r="P3051" s="28"/>
      <c r="Q3051" s="28"/>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s="28"/>
      <c r="BJ3051" s="28"/>
      <c r="BK3051" s="28"/>
      <c r="BL3051" s="27"/>
    </row>
    <row r="3052" spans="1:64" s="29" customFormat="1" ht="24" customHeight="1" x14ac:dyDescent="0.25">
      <c r="A3052" s="26">
        <f>COUNTA(G3052:BK3052)</f>
        <v>1</v>
      </c>
      <c r="B3052" s="27" t="s">
        <v>14733</v>
      </c>
      <c r="C3052" s="27"/>
      <c r="D3052" s="27" t="s">
        <v>14734</v>
      </c>
      <c r="E3052" s="27" t="s">
        <v>14720</v>
      </c>
      <c r="F3052" s="27" t="s">
        <v>14735</v>
      </c>
      <c r="G3052" s="28"/>
      <c r="H3052" s="28"/>
      <c r="I3052" s="28"/>
      <c r="J3052" s="28"/>
      <c r="K3052" s="28"/>
      <c r="L3052" s="28"/>
      <c r="M3052" s="28"/>
      <c r="N3052" s="28"/>
      <c r="O3052" s="28"/>
      <c r="P3052" s="28"/>
      <c r="Q3052" s="28"/>
      <c r="R3052" s="28"/>
      <c r="S3052" s="28"/>
      <c r="T3052" s="28"/>
      <c r="U3052" s="28"/>
      <c r="V3052" s="28" t="s">
        <v>10690</v>
      </c>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s="28"/>
      <c r="BJ3052" s="28"/>
      <c r="BK3052" s="28"/>
      <c r="BL3052" s="27"/>
    </row>
    <row r="3053" spans="1:64" s="29" customFormat="1" ht="24" customHeight="1" x14ac:dyDescent="0.25">
      <c r="A3053" s="26">
        <f>COUNTA(G3053:BK3053)</f>
        <v>15</v>
      </c>
      <c r="B3053" s="25" t="s">
        <v>10699</v>
      </c>
      <c r="C3053" s="25"/>
      <c r="D3053" s="25" t="s">
        <v>14498</v>
      </c>
      <c r="E3053" s="25" t="s">
        <v>78</v>
      </c>
      <c r="F3053" s="25" t="s">
        <v>10700</v>
      </c>
      <c r="G3053" s="25" t="s">
        <v>10769</v>
      </c>
      <c r="H3053" s="25" t="s">
        <v>14484</v>
      </c>
      <c r="I3053" s="25"/>
      <c r="J3053" s="25" t="s">
        <v>10665</v>
      </c>
      <c r="K3053" s="25" t="s">
        <v>14555</v>
      </c>
      <c r="L3053" s="25"/>
      <c r="M3053" s="25" t="s">
        <v>14633</v>
      </c>
      <c r="N3053" s="25" t="s">
        <v>10666</v>
      </c>
      <c r="O3053" s="25" t="s">
        <v>14999</v>
      </c>
      <c r="P3053" s="25"/>
      <c r="Q3053" s="25"/>
      <c r="R3053" s="25"/>
      <c r="S3053" s="25"/>
      <c r="T3053" s="25" t="s">
        <v>10632</v>
      </c>
      <c r="U3053" s="25"/>
      <c r="V3053" s="25" t="s">
        <v>10690</v>
      </c>
      <c r="W3053" s="25"/>
      <c r="X3053" s="25"/>
      <c r="Y3053" s="25"/>
      <c r="Z3053" s="25"/>
      <c r="AA3053" s="25"/>
      <c r="AB3053" s="25"/>
      <c r="AC3053" s="25"/>
      <c r="AD3053" s="25"/>
      <c r="AE3053" s="25"/>
      <c r="AF3053" s="25"/>
      <c r="AG3053" s="25"/>
      <c r="AH3053" s="25"/>
      <c r="AI3053" s="25" t="s">
        <v>10690</v>
      </c>
      <c r="AJ3053" s="25" t="s">
        <v>14921</v>
      </c>
      <c r="AK3053" s="25"/>
      <c r="AL3053" s="25"/>
      <c r="AM3053" s="25"/>
      <c r="AN3053" s="25" t="s">
        <v>14930</v>
      </c>
      <c r="AO3053" s="25"/>
      <c r="AP3053" s="25"/>
      <c r="AQ3053" s="25"/>
      <c r="AR3053" s="25"/>
      <c r="AS3053" s="25"/>
      <c r="AT3053" s="25"/>
      <c r="AU3053" s="25"/>
      <c r="AV3053" s="25"/>
      <c r="AW3053" s="25"/>
      <c r="AX3053" s="25"/>
      <c r="AY3053" s="25" t="s">
        <v>14956</v>
      </c>
      <c r="AZ3053" s="25"/>
      <c r="BA3053" s="25"/>
      <c r="BB3053" s="25"/>
      <c r="BC3053" s="25" t="s">
        <v>14972</v>
      </c>
      <c r="BD3053" s="25"/>
      <c r="BE3053" s="25"/>
      <c r="BF3053" s="25"/>
      <c r="BG3053" s="25"/>
      <c r="BH3053" s="25" t="s">
        <v>10632</v>
      </c>
      <c r="BI3053" s="25"/>
      <c r="BJ3053" s="25"/>
      <c r="BK3053" s="25"/>
      <c r="BL3053" s="27"/>
    </row>
    <row r="3054" spans="1:64" s="29" customFormat="1" ht="24" customHeight="1" x14ac:dyDescent="0.25">
      <c r="A3054" s="26">
        <f t="shared" si="45"/>
        <v>1</v>
      </c>
      <c r="B3054" s="27" t="s">
        <v>6221</v>
      </c>
      <c r="C3054" s="27"/>
      <c r="D3054" s="27" t="s">
        <v>6222</v>
      </c>
      <c r="E3054" s="25" t="s">
        <v>65</v>
      </c>
      <c r="F3054" s="27" t="s">
        <v>6223</v>
      </c>
      <c r="G3054" s="29" t="s">
        <v>67</v>
      </c>
      <c r="H3054" s="28"/>
      <c r="I3054" s="28"/>
      <c r="J3054" s="28"/>
      <c r="K3054" s="28"/>
      <c r="L3054" s="28"/>
      <c r="M3054" s="28"/>
      <c r="N3054" s="28"/>
      <c r="O3054" s="28"/>
      <c r="P3054" s="28"/>
      <c r="Q3054" s="28"/>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s="28"/>
      <c r="BJ3054" s="28"/>
      <c r="BK3054" s="28"/>
      <c r="BL3054" s="27"/>
    </row>
    <row r="3055" spans="1:64" s="29" customFormat="1" ht="24" customHeight="1" x14ac:dyDescent="0.25">
      <c r="A3055" s="26">
        <f t="shared" si="45"/>
        <v>0</v>
      </c>
      <c r="B3055" s="25" t="s">
        <v>12556</v>
      </c>
      <c r="C3055" s="25" t="s">
        <v>12554</v>
      </c>
      <c r="D3055" s="25" t="s">
        <v>6224</v>
      </c>
      <c r="E3055" s="25" t="s">
        <v>78</v>
      </c>
      <c r="F3055" s="25" t="s">
        <v>2408</v>
      </c>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c r="BI3055" s="25"/>
      <c r="BJ3055" s="25"/>
      <c r="BK3055" s="25"/>
      <c r="BL3055" s="27"/>
    </row>
    <row r="3056" spans="1:64" s="29" customFormat="1" ht="24" customHeight="1" x14ac:dyDescent="0.25">
      <c r="A3056" s="26">
        <f>COUNTA(G3056:BK3056)</f>
        <v>1</v>
      </c>
      <c r="B3056" s="27" t="s">
        <v>14278</v>
      </c>
      <c r="C3056" s="27"/>
      <c r="D3056" s="27" t="s">
        <v>14279</v>
      </c>
      <c r="E3056" s="27" t="s">
        <v>14176</v>
      </c>
      <c r="F3056" s="27" t="s">
        <v>14280</v>
      </c>
      <c r="G3056" s="28" t="s">
        <v>10690</v>
      </c>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5"/>
      <c r="AS3056" s="25"/>
      <c r="AT3056" s="25"/>
      <c r="AU3056" s="25"/>
      <c r="AV3056" s="25"/>
      <c r="AW3056" s="25"/>
      <c r="AX3056" s="25"/>
      <c r="AY3056" s="25"/>
      <c r="AZ3056" s="25"/>
      <c r="BA3056" s="25"/>
      <c r="BB3056" s="25"/>
      <c r="BC3056" s="25"/>
      <c r="BD3056" s="25"/>
      <c r="BE3056" s="25"/>
      <c r="BF3056" s="25"/>
      <c r="BG3056" s="25"/>
      <c r="BH3056" s="25"/>
      <c r="BI3056" s="25"/>
      <c r="BJ3056" s="25"/>
      <c r="BK3056" s="25"/>
      <c r="BL3056" s="27"/>
    </row>
    <row r="3057" spans="1:64" s="29" customFormat="1" ht="24" customHeight="1" x14ac:dyDescent="0.25">
      <c r="A3057" s="26">
        <f t="shared" si="45"/>
        <v>1</v>
      </c>
      <c r="B3057" s="25" t="s">
        <v>12557</v>
      </c>
      <c r="C3057" s="25" t="s">
        <v>86</v>
      </c>
      <c r="D3057" s="25" t="s">
        <v>6225</v>
      </c>
      <c r="E3057" s="25" t="s">
        <v>78</v>
      </c>
      <c r="F3057" s="25" t="s">
        <v>6226</v>
      </c>
      <c r="G3057" s="25"/>
      <c r="H3057" s="25"/>
      <c r="I3057" s="25"/>
      <c r="J3057" s="25"/>
      <c r="K3057" s="25"/>
      <c r="L3057" s="25"/>
      <c r="M3057" s="25" t="s">
        <v>70</v>
      </c>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c r="BI3057" s="25"/>
      <c r="BJ3057" s="25"/>
      <c r="BK3057" s="25"/>
      <c r="BL3057" s="27" t="s">
        <v>86</v>
      </c>
    </row>
    <row r="3058" spans="1:64" s="29" customFormat="1" ht="24" customHeight="1" x14ac:dyDescent="0.25">
      <c r="A3058" s="26">
        <f t="shared" si="45"/>
        <v>1</v>
      </c>
      <c r="B3058" s="27" t="s">
        <v>12558</v>
      </c>
      <c r="C3058" s="27" t="s">
        <v>12532</v>
      </c>
      <c r="D3058" s="27" t="s">
        <v>6227</v>
      </c>
      <c r="E3058" s="25" t="s">
        <v>78</v>
      </c>
      <c r="F3058" s="27" t="s">
        <v>6228</v>
      </c>
      <c r="G3058" s="28" t="s">
        <v>10630</v>
      </c>
      <c r="H3058" s="28"/>
      <c r="I3058" s="28"/>
      <c r="J3058" s="28"/>
      <c r="K3058" s="28"/>
      <c r="L3058" s="28"/>
      <c r="M3058" s="28"/>
      <c r="N3058" s="28"/>
      <c r="O3058" s="28"/>
      <c r="P3058" s="28"/>
      <c r="Q3058" s="28"/>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s="28"/>
      <c r="BJ3058" s="28"/>
      <c r="BK3058" s="28"/>
      <c r="BL3058" s="27"/>
    </row>
    <row r="3059" spans="1:64" s="29" customFormat="1" ht="24" customHeight="1" x14ac:dyDescent="0.25">
      <c r="A3059" s="26">
        <f t="shared" si="45"/>
        <v>1</v>
      </c>
      <c r="B3059" s="25" t="s">
        <v>12559</v>
      </c>
      <c r="C3059" s="25"/>
      <c r="D3059" s="25" t="s">
        <v>6229</v>
      </c>
      <c r="E3059" s="25" t="s">
        <v>78</v>
      </c>
      <c r="F3059" s="25" t="s">
        <v>6230</v>
      </c>
      <c r="G3059" s="25" t="s">
        <v>10630</v>
      </c>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5"/>
      <c r="AS3059" s="25"/>
      <c r="AT3059" s="25"/>
      <c r="AU3059" s="25"/>
      <c r="AV3059" s="25"/>
      <c r="AW3059" s="25"/>
      <c r="AX3059" s="25"/>
      <c r="AY3059" s="25"/>
      <c r="AZ3059" s="25"/>
      <c r="BA3059" s="25"/>
      <c r="BB3059" s="25"/>
      <c r="BC3059" s="25"/>
      <c r="BD3059" s="25"/>
      <c r="BE3059" s="25"/>
      <c r="BF3059" s="25"/>
      <c r="BG3059" s="25"/>
      <c r="BH3059" s="25"/>
      <c r="BI3059" s="25"/>
      <c r="BJ3059" s="25"/>
      <c r="BK3059" s="25"/>
      <c r="BL3059" s="27"/>
    </row>
    <row r="3060" spans="1:64" s="29" customFormat="1" ht="24" customHeight="1" x14ac:dyDescent="0.25">
      <c r="A3060" s="26">
        <f t="shared" si="45"/>
        <v>1</v>
      </c>
      <c r="B3060" s="25" t="s">
        <v>6231</v>
      </c>
      <c r="C3060" s="25"/>
      <c r="D3060" s="25" t="s">
        <v>6232</v>
      </c>
      <c r="E3060" s="25" t="s">
        <v>78</v>
      </c>
      <c r="F3060" s="25" t="s">
        <v>6230</v>
      </c>
      <c r="G3060" s="25" t="s">
        <v>70</v>
      </c>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5"/>
      <c r="AS3060" s="25"/>
      <c r="AT3060" s="25"/>
      <c r="AU3060" s="25"/>
      <c r="AV3060" s="25"/>
      <c r="AW3060" s="25"/>
      <c r="AX3060" s="25"/>
      <c r="AY3060" s="25"/>
      <c r="AZ3060" s="25"/>
      <c r="BA3060" s="25"/>
      <c r="BB3060" s="25"/>
      <c r="BC3060" s="25"/>
      <c r="BD3060" s="25"/>
      <c r="BE3060" s="25"/>
      <c r="BF3060" s="25"/>
      <c r="BG3060" s="25"/>
      <c r="BH3060" s="25"/>
      <c r="BI3060" s="25"/>
      <c r="BJ3060" s="25"/>
      <c r="BK3060" s="25"/>
      <c r="BL3060" s="27"/>
    </row>
    <row r="3061" spans="1:64" s="29" customFormat="1" ht="24" customHeight="1" x14ac:dyDescent="0.25">
      <c r="A3061" s="26">
        <f t="shared" si="45"/>
        <v>1</v>
      </c>
      <c r="B3061" s="25" t="s">
        <v>12560</v>
      </c>
      <c r="C3061" s="25"/>
      <c r="D3061" s="25" t="s">
        <v>6233</v>
      </c>
      <c r="E3061" s="25" t="s">
        <v>78</v>
      </c>
      <c r="F3061" s="25" t="s">
        <v>6234</v>
      </c>
      <c r="G3061" s="25" t="s">
        <v>67</v>
      </c>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5"/>
      <c r="AS3061" s="25"/>
      <c r="AT3061" s="25"/>
      <c r="AU3061" s="25"/>
      <c r="AV3061" s="25"/>
      <c r="AW3061" s="25"/>
      <c r="AX3061" s="25"/>
      <c r="AY3061" s="25"/>
      <c r="AZ3061" s="25"/>
      <c r="BA3061" s="25"/>
      <c r="BB3061" s="25"/>
      <c r="BC3061" s="25"/>
      <c r="BD3061" s="25"/>
      <c r="BE3061" s="25"/>
      <c r="BF3061" s="25"/>
      <c r="BG3061" s="25"/>
      <c r="BH3061" s="25"/>
      <c r="BI3061" s="25"/>
      <c r="BJ3061" s="25"/>
      <c r="BK3061" s="25"/>
      <c r="BL3061" s="27"/>
    </row>
    <row r="3062" spans="1:64" s="29" customFormat="1" ht="24" customHeight="1" x14ac:dyDescent="0.25">
      <c r="A3062" s="26">
        <f t="shared" si="45"/>
        <v>1</v>
      </c>
      <c r="B3062" s="25" t="s">
        <v>12561</v>
      </c>
      <c r="C3062" s="25"/>
      <c r="D3062" s="25" t="s">
        <v>6235</v>
      </c>
      <c r="E3062" s="25" t="s">
        <v>78</v>
      </c>
      <c r="F3062" s="25" t="s">
        <v>6236</v>
      </c>
      <c r="G3062" s="25" t="s">
        <v>74</v>
      </c>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5"/>
      <c r="AS3062" s="25"/>
      <c r="AT3062" s="25"/>
      <c r="AU3062" s="25"/>
      <c r="AV3062" s="25"/>
      <c r="AW3062" s="25"/>
      <c r="AX3062" s="25"/>
      <c r="AY3062" s="25"/>
      <c r="AZ3062" s="25"/>
      <c r="BA3062" s="25"/>
      <c r="BB3062" s="25"/>
      <c r="BC3062" s="25"/>
      <c r="BD3062" s="25"/>
      <c r="BE3062" s="25"/>
      <c r="BF3062" s="25"/>
      <c r="BG3062" s="25"/>
      <c r="BH3062" s="25"/>
      <c r="BI3062" s="25"/>
      <c r="BJ3062" s="25"/>
      <c r="BK3062" s="25"/>
      <c r="BL3062" s="27"/>
    </row>
    <row r="3063" spans="1:64" s="29" customFormat="1" ht="24" customHeight="1" x14ac:dyDescent="0.25">
      <c r="A3063" s="26">
        <f t="shared" si="45"/>
        <v>5</v>
      </c>
      <c r="B3063" s="25" t="s">
        <v>12562</v>
      </c>
      <c r="C3063" s="25"/>
      <c r="D3063" s="25" t="s">
        <v>6237</v>
      </c>
      <c r="E3063" s="25" t="s">
        <v>78</v>
      </c>
      <c r="F3063" s="25" t="s">
        <v>6238</v>
      </c>
      <c r="G3063" s="25" t="s">
        <v>67</v>
      </c>
      <c r="H3063" s="25" t="s">
        <v>14484</v>
      </c>
      <c r="I3063" s="25"/>
      <c r="J3063" s="25" t="s">
        <v>69</v>
      </c>
      <c r="K3063" s="25" t="s">
        <v>10637</v>
      </c>
      <c r="L3063" s="25"/>
      <c r="M3063" s="25" t="s">
        <v>14633</v>
      </c>
      <c r="N3063" s="25"/>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5"/>
      <c r="AS3063" s="25"/>
      <c r="AT3063" s="25"/>
      <c r="AU3063" s="25"/>
      <c r="AV3063" s="25"/>
      <c r="AW3063" s="25"/>
      <c r="AX3063" s="25"/>
      <c r="AY3063" s="25"/>
      <c r="AZ3063" s="25"/>
      <c r="BA3063" s="25"/>
      <c r="BB3063" s="25"/>
      <c r="BC3063" s="25"/>
      <c r="BD3063" s="25"/>
      <c r="BE3063" s="25"/>
      <c r="BF3063" s="25"/>
      <c r="BG3063" s="25"/>
      <c r="BH3063" s="25"/>
      <c r="BI3063" s="25"/>
      <c r="BJ3063" s="25"/>
      <c r="BK3063" s="25"/>
      <c r="BL3063" s="27"/>
    </row>
    <row r="3064" spans="1:64" s="29" customFormat="1" ht="24" customHeight="1" x14ac:dyDescent="0.25">
      <c r="A3064" s="26">
        <f t="shared" si="45"/>
        <v>0</v>
      </c>
      <c r="B3064" s="36" t="s">
        <v>12563</v>
      </c>
      <c r="C3064" s="36"/>
      <c r="D3064" s="36" t="s">
        <v>6240</v>
      </c>
      <c r="E3064" s="36" t="s">
        <v>78</v>
      </c>
      <c r="F3064" s="36" t="s">
        <v>12564</v>
      </c>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5"/>
      <c r="AS3064" s="25"/>
      <c r="AT3064" s="25"/>
      <c r="AU3064" s="25"/>
      <c r="AV3064" s="25"/>
      <c r="AW3064" s="25"/>
      <c r="AX3064" s="25"/>
      <c r="AY3064" s="25"/>
      <c r="AZ3064" s="25"/>
      <c r="BA3064" s="25"/>
      <c r="BB3064" s="25"/>
      <c r="BC3064" s="25"/>
      <c r="BD3064" s="25"/>
      <c r="BE3064" s="25"/>
      <c r="BF3064" s="25"/>
      <c r="BG3064" s="25"/>
      <c r="BH3064" s="25"/>
      <c r="BI3064" s="25"/>
      <c r="BJ3064" s="25"/>
      <c r="BK3064" s="25"/>
      <c r="BL3064" s="27"/>
    </row>
    <row r="3065" spans="1:64" s="29" customFormat="1" ht="24" customHeight="1" x14ac:dyDescent="0.25">
      <c r="A3065" s="26">
        <f t="shared" si="45"/>
        <v>1</v>
      </c>
      <c r="B3065" s="25" t="s">
        <v>6239</v>
      </c>
      <c r="C3065" s="25"/>
      <c r="D3065" s="25" t="s">
        <v>6240</v>
      </c>
      <c r="E3065" s="25" t="s">
        <v>78</v>
      </c>
      <c r="F3065" s="25" t="s">
        <v>6241</v>
      </c>
      <c r="G3065" s="25" t="s">
        <v>67</v>
      </c>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c r="AY3065" s="25"/>
      <c r="AZ3065" s="25"/>
      <c r="BA3065" s="25"/>
      <c r="BB3065" s="25"/>
      <c r="BC3065" s="25"/>
      <c r="BD3065" s="25"/>
      <c r="BE3065" s="25"/>
      <c r="BF3065" s="25"/>
      <c r="BG3065" s="25"/>
      <c r="BH3065" s="25"/>
      <c r="BI3065" s="25"/>
      <c r="BJ3065" s="25"/>
      <c r="BK3065" s="25"/>
      <c r="BL3065" s="27"/>
    </row>
    <row r="3066" spans="1:64" s="29" customFormat="1" ht="24" customHeight="1" x14ac:dyDescent="0.25">
      <c r="A3066" s="26">
        <f t="shared" si="45"/>
        <v>2</v>
      </c>
      <c r="B3066" s="25" t="s">
        <v>15033</v>
      </c>
      <c r="C3066" s="25" t="s">
        <v>15031</v>
      </c>
      <c r="D3066" s="25" t="s">
        <v>6242</v>
      </c>
      <c r="E3066" s="25" t="s">
        <v>78</v>
      </c>
      <c r="F3066" s="25" t="s">
        <v>6243</v>
      </c>
      <c r="G3066" s="25" t="s">
        <v>12565</v>
      </c>
      <c r="H3066" s="25"/>
      <c r="I3066" s="25"/>
      <c r="J3066" s="25"/>
      <c r="K3066" s="25"/>
      <c r="L3066" s="25"/>
      <c r="M3066" s="25"/>
      <c r="N3066" s="25"/>
      <c r="O3066" s="25"/>
      <c r="P3066" s="25"/>
      <c r="Q3066" s="25"/>
      <c r="R3066" s="25"/>
      <c r="S3066" s="25"/>
      <c r="T3066" s="25"/>
      <c r="U3066" s="25"/>
      <c r="V3066" s="25" t="s">
        <v>70</v>
      </c>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5"/>
      <c r="AS3066" s="25"/>
      <c r="AT3066" s="25"/>
      <c r="AU3066" s="25"/>
      <c r="AV3066" s="25"/>
      <c r="AW3066" s="25"/>
      <c r="AX3066" s="25"/>
      <c r="AY3066" s="25"/>
      <c r="AZ3066" s="25"/>
      <c r="BA3066" s="25"/>
      <c r="BB3066" s="25"/>
      <c r="BC3066" s="25"/>
      <c r="BD3066" s="25"/>
      <c r="BE3066" s="25"/>
      <c r="BF3066" s="25"/>
      <c r="BG3066" s="25"/>
      <c r="BH3066" s="25"/>
      <c r="BI3066" s="25"/>
      <c r="BJ3066" s="25"/>
      <c r="BK3066" s="25"/>
      <c r="BL3066" s="27"/>
    </row>
    <row r="3067" spans="1:64" s="29" customFormat="1" ht="24" customHeight="1" x14ac:dyDescent="0.25">
      <c r="A3067" s="26">
        <f t="shared" si="45"/>
        <v>1</v>
      </c>
      <c r="B3067" s="25" t="s">
        <v>12566</v>
      </c>
      <c r="C3067" s="25"/>
      <c r="D3067" s="25" t="s">
        <v>6244</v>
      </c>
      <c r="E3067" s="25" t="s">
        <v>78</v>
      </c>
      <c r="F3067" s="25" t="s">
        <v>6245</v>
      </c>
      <c r="G3067" s="25"/>
      <c r="H3067" s="25"/>
      <c r="I3067" s="25"/>
      <c r="J3067" s="25"/>
      <c r="K3067" s="25"/>
      <c r="L3067" s="25"/>
      <c r="M3067" s="25"/>
      <c r="N3067" s="25"/>
      <c r="O3067" s="25"/>
      <c r="P3067" s="25"/>
      <c r="Q3067" s="25"/>
      <c r="R3067" s="25"/>
      <c r="S3067" s="25"/>
      <c r="T3067" s="25"/>
      <c r="U3067" s="25"/>
      <c r="V3067" s="25" t="s">
        <v>14777</v>
      </c>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5"/>
      <c r="AS3067" s="25"/>
      <c r="AT3067" s="25"/>
      <c r="AU3067" s="25"/>
      <c r="AV3067" s="25"/>
      <c r="AW3067" s="25"/>
      <c r="AX3067" s="25"/>
      <c r="AY3067" s="25"/>
      <c r="AZ3067" s="25"/>
      <c r="BA3067" s="25"/>
      <c r="BB3067" s="25"/>
      <c r="BC3067" s="25"/>
      <c r="BD3067" s="25"/>
      <c r="BE3067" s="25"/>
      <c r="BF3067" s="25"/>
      <c r="BG3067" s="25"/>
      <c r="BH3067" s="25"/>
      <c r="BI3067" s="25"/>
      <c r="BJ3067" s="25"/>
      <c r="BK3067" s="25"/>
      <c r="BL3067" s="27"/>
    </row>
    <row r="3068" spans="1:64" s="29" customFormat="1" ht="24" customHeight="1" x14ac:dyDescent="0.25">
      <c r="A3068" s="26">
        <f t="shared" si="45"/>
        <v>7</v>
      </c>
      <c r="B3068" s="25" t="s">
        <v>6246</v>
      </c>
      <c r="C3068" s="25"/>
      <c r="D3068" s="25" t="s">
        <v>6247</v>
      </c>
      <c r="E3068" s="25" t="s">
        <v>65</v>
      </c>
      <c r="F3068" s="25" t="s">
        <v>6248</v>
      </c>
      <c r="G3068" s="25" t="s">
        <v>67</v>
      </c>
      <c r="H3068" s="25" t="s">
        <v>14537</v>
      </c>
      <c r="I3068" s="25"/>
      <c r="J3068" s="25"/>
      <c r="K3068" s="25"/>
      <c r="L3068" s="25"/>
      <c r="M3068" s="25"/>
      <c r="N3068" s="25"/>
      <c r="O3068" s="25"/>
      <c r="P3068" s="25"/>
      <c r="Q3068" s="25" t="s">
        <v>14657</v>
      </c>
      <c r="R3068" s="25"/>
      <c r="S3068" s="25"/>
      <c r="T3068" s="25"/>
      <c r="U3068" s="25" t="s">
        <v>167</v>
      </c>
      <c r="V3068" s="25"/>
      <c r="W3068" s="25"/>
      <c r="X3068" s="25"/>
      <c r="Y3068" s="25"/>
      <c r="Z3068" s="25"/>
      <c r="AA3068" s="25"/>
      <c r="AB3068" s="25"/>
      <c r="AC3068" s="25"/>
      <c r="AD3068" s="25"/>
      <c r="AE3068" s="25"/>
      <c r="AF3068" s="25"/>
      <c r="AG3068" s="25"/>
      <c r="AH3068" s="25"/>
      <c r="AI3068" s="25"/>
      <c r="AJ3068" s="25"/>
      <c r="AK3068" s="25"/>
      <c r="AL3068" s="25"/>
      <c r="AM3068" s="25" t="s">
        <v>85</v>
      </c>
      <c r="AN3068" s="25"/>
      <c r="AO3068" s="25"/>
      <c r="AP3068" s="25" t="s">
        <v>69</v>
      </c>
      <c r="AQ3068" s="25"/>
      <c r="AR3068" s="25"/>
      <c r="AS3068" s="25"/>
      <c r="AT3068" s="25"/>
      <c r="AU3068" s="25"/>
      <c r="AV3068" s="25"/>
      <c r="AW3068" s="25"/>
      <c r="AX3068" s="25"/>
      <c r="AY3068" s="25"/>
      <c r="AZ3068" s="25"/>
      <c r="BA3068" s="25"/>
      <c r="BB3068" s="25"/>
      <c r="BC3068" s="25"/>
      <c r="BD3068" s="25"/>
      <c r="BE3068" s="25"/>
      <c r="BF3068" s="25"/>
      <c r="BG3068" s="25" t="s">
        <v>67</v>
      </c>
      <c r="BH3068" s="25"/>
      <c r="BI3068" s="25"/>
      <c r="BJ3068" s="25"/>
      <c r="BK3068" s="25"/>
      <c r="BL3068" s="27"/>
    </row>
    <row r="3069" spans="1:64" s="29" customFormat="1" ht="24" customHeight="1" x14ac:dyDescent="0.25">
      <c r="A3069" s="26">
        <f t="shared" si="45"/>
        <v>1</v>
      </c>
      <c r="B3069" s="25" t="s">
        <v>6249</v>
      </c>
      <c r="C3069" s="25"/>
      <c r="D3069" s="25" t="s">
        <v>6250</v>
      </c>
      <c r="E3069" s="25" t="s">
        <v>65</v>
      </c>
      <c r="F3069" s="25" t="s">
        <v>3969</v>
      </c>
      <c r="G3069" s="25" t="s">
        <v>67</v>
      </c>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5"/>
      <c r="AS3069" s="25"/>
      <c r="AT3069" s="25"/>
      <c r="AU3069" s="25"/>
      <c r="AV3069" s="25"/>
      <c r="AW3069" s="25"/>
      <c r="AX3069" s="25"/>
      <c r="AY3069" s="25"/>
      <c r="AZ3069" s="25"/>
      <c r="BA3069" s="25"/>
      <c r="BB3069" s="25"/>
      <c r="BC3069" s="25"/>
      <c r="BD3069" s="25"/>
      <c r="BE3069" s="25"/>
      <c r="BF3069" s="25"/>
      <c r="BG3069" s="25"/>
      <c r="BH3069" s="25"/>
      <c r="BI3069" s="25"/>
      <c r="BJ3069" s="25"/>
      <c r="BK3069" s="25"/>
      <c r="BL3069" s="27"/>
    </row>
    <row r="3070" spans="1:64" s="29" customFormat="1" ht="24" customHeight="1" x14ac:dyDescent="0.25">
      <c r="A3070" s="26">
        <f t="shared" si="45"/>
        <v>2</v>
      </c>
      <c r="B3070" s="25" t="s">
        <v>12567</v>
      </c>
      <c r="C3070" s="25" t="s">
        <v>86</v>
      </c>
      <c r="D3070" s="25" t="s">
        <v>6251</v>
      </c>
      <c r="E3070" s="25" t="s">
        <v>78</v>
      </c>
      <c r="F3070" s="25" t="s">
        <v>3100</v>
      </c>
      <c r="G3070" s="25" t="s">
        <v>70</v>
      </c>
      <c r="H3070" s="25"/>
      <c r="I3070" s="25"/>
      <c r="J3070" s="25"/>
      <c r="K3070" s="25"/>
      <c r="L3070" s="25"/>
      <c r="M3070" s="25" t="s">
        <v>70</v>
      </c>
      <c r="N3070" s="25"/>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5"/>
      <c r="AS3070" s="25"/>
      <c r="AT3070" s="25"/>
      <c r="AU3070" s="25"/>
      <c r="AV3070" s="25"/>
      <c r="AW3070" s="25"/>
      <c r="AX3070" s="25"/>
      <c r="AY3070" s="25"/>
      <c r="AZ3070" s="25"/>
      <c r="BA3070" s="25"/>
      <c r="BB3070" s="25"/>
      <c r="BC3070" s="25"/>
      <c r="BD3070" s="25"/>
      <c r="BE3070" s="25"/>
      <c r="BF3070" s="25"/>
      <c r="BG3070" s="25"/>
      <c r="BH3070" s="25"/>
      <c r="BI3070" s="25"/>
      <c r="BJ3070" s="25"/>
      <c r="BK3070" s="25"/>
      <c r="BL3070" s="27" t="s">
        <v>86</v>
      </c>
    </row>
    <row r="3071" spans="1:64" s="29" customFormat="1" ht="24" customHeight="1" x14ac:dyDescent="0.25">
      <c r="A3071" s="26">
        <f t="shared" si="45"/>
        <v>1</v>
      </c>
      <c r="B3071" s="27" t="s">
        <v>6252</v>
      </c>
      <c r="C3071" s="27"/>
      <c r="D3071" s="27" t="s">
        <v>6253</v>
      </c>
      <c r="E3071" s="27" t="s">
        <v>65</v>
      </c>
      <c r="F3071" s="27" t="s">
        <v>6254</v>
      </c>
      <c r="G3071" s="28" t="s">
        <v>67</v>
      </c>
      <c r="H3071" s="28"/>
      <c r="I3071" s="28"/>
      <c r="J3071" s="28"/>
      <c r="K3071" s="28"/>
      <c r="L3071" s="28"/>
      <c r="M3071" s="28"/>
      <c r="N3071" s="28"/>
      <c r="O3071" s="28"/>
      <c r="P3071" s="28"/>
      <c r="Q3071" s="28"/>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s="28"/>
      <c r="BJ3071" s="28"/>
      <c r="BK3071" s="28"/>
      <c r="BL3071" s="27"/>
    </row>
    <row r="3072" spans="1:64" s="29" customFormat="1" ht="24" customHeight="1" x14ac:dyDescent="0.25">
      <c r="A3072" s="26">
        <f t="shared" si="45"/>
        <v>1</v>
      </c>
      <c r="B3072" s="25" t="s">
        <v>6255</v>
      </c>
      <c r="C3072" s="25" t="s">
        <v>164</v>
      </c>
      <c r="D3072" s="25" t="s">
        <v>6256</v>
      </c>
      <c r="E3072" s="25" t="s">
        <v>65</v>
      </c>
      <c r="F3072" s="25" t="s">
        <v>6257</v>
      </c>
      <c r="G3072" s="25" t="s">
        <v>70</v>
      </c>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5"/>
      <c r="AS3072" s="25"/>
      <c r="AT3072" s="25"/>
      <c r="AU3072" s="25"/>
      <c r="AV3072" s="25"/>
      <c r="AW3072" s="25"/>
      <c r="AX3072" s="25"/>
      <c r="AY3072" s="25"/>
      <c r="AZ3072" s="25"/>
      <c r="BA3072" s="25"/>
      <c r="BB3072" s="25"/>
      <c r="BC3072" s="25"/>
      <c r="BD3072" s="25"/>
      <c r="BE3072" s="25"/>
      <c r="BF3072" s="25"/>
      <c r="BG3072" s="25"/>
      <c r="BH3072" s="25"/>
      <c r="BI3072" s="25"/>
      <c r="BJ3072" s="25"/>
      <c r="BK3072" s="25"/>
      <c r="BL3072" s="27" t="s">
        <v>164</v>
      </c>
    </row>
    <row r="3073" spans="1:64" s="29" customFormat="1" ht="24" customHeight="1" x14ac:dyDescent="0.25">
      <c r="A3073" s="26">
        <f t="shared" si="45"/>
        <v>2</v>
      </c>
      <c r="B3073" s="25" t="s">
        <v>6258</v>
      </c>
      <c r="C3073" s="25"/>
      <c r="D3073" s="25" t="s">
        <v>6259</v>
      </c>
      <c r="E3073" s="25" t="s">
        <v>65</v>
      </c>
      <c r="F3073" s="25" t="s">
        <v>6260</v>
      </c>
      <c r="G3073" s="25" t="s">
        <v>70</v>
      </c>
      <c r="H3073" s="25" t="s">
        <v>167</v>
      </c>
      <c r="I3073" s="25"/>
      <c r="J3073" s="25"/>
      <c r="K3073" s="25"/>
      <c r="L3073" s="25"/>
      <c r="M3073" s="25"/>
      <c r="N3073" s="25"/>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5"/>
      <c r="AS3073" s="25"/>
      <c r="AT3073" s="25"/>
      <c r="AU3073" s="25"/>
      <c r="AV3073" s="25"/>
      <c r="AW3073" s="25"/>
      <c r="AX3073" s="25"/>
      <c r="AY3073" s="25"/>
      <c r="AZ3073" s="25"/>
      <c r="BA3073" s="25"/>
      <c r="BB3073" s="25"/>
      <c r="BC3073" s="25"/>
      <c r="BD3073" s="25"/>
      <c r="BE3073" s="25"/>
      <c r="BF3073" s="25"/>
      <c r="BG3073" s="25"/>
      <c r="BH3073" s="25"/>
      <c r="BI3073" s="25"/>
      <c r="BJ3073" s="25"/>
      <c r="BK3073" s="25"/>
      <c r="BL3073" s="27"/>
    </row>
    <row r="3074" spans="1:64" s="29" customFormat="1" ht="24" customHeight="1" x14ac:dyDescent="0.25">
      <c r="A3074" s="26">
        <f t="shared" si="45"/>
        <v>5</v>
      </c>
      <c r="B3074" s="25" t="s">
        <v>6261</v>
      </c>
      <c r="C3074" s="25"/>
      <c r="D3074" s="25" t="s">
        <v>6262</v>
      </c>
      <c r="E3074" s="25" t="s">
        <v>65</v>
      </c>
      <c r="F3074" s="25" t="s">
        <v>6263</v>
      </c>
      <c r="G3074" s="25" t="s">
        <v>70</v>
      </c>
      <c r="H3074" s="25" t="s">
        <v>167</v>
      </c>
      <c r="I3074" s="25"/>
      <c r="J3074" s="25"/>
      <c r="K3074" s="25"/>
      <c r="L3074" s="25"/>
      <c r="M3074" s="25"/>
      <c r="N3074" s="25"/>
      <c r="O3074" s="25"/>
      <c r="P3074" s="25"/>
      <c r="Q3074" s="25"/>
      <c r="R3074" s="25" t="s">
        <v>167</v>
      </c>
      <c r="S3074" s="25"/>
      <c r="T3074" s="25"/>
      <c r="U3074" s="25" t="s">
        <v>167</v>
      </c>
      <c r="V3074" s="25"/>
      <c r="W3074" s="25"/>
      <c r="X3074" s="25"/>
      <c r="Y3074" s="25" t="s">
        <v>167</v>
      </c>
      <c r="Z3074" s="25"/>
      <c r="AA3074" s="25"/>
      <c r="AB3074" s="25"/>
      <c r="AC3074" s="25"/>
      <c r="AD3074" s="25"/>
      <c r="AE3074" s="25"/>
      <c r="AF3074" s="25"/>
      <c r="AG3074" s="25"/>
      <c r="AH3074" s="25"/>
      <c r="AI3074" s="25"/>
      <c r="AJ3074" s="25"/>
      <c r="AK3074" s="25"/>
      <c r="AL3074" s="25"/>
      <c r="AM3074" s="25"/>
      <c r="AN3074" s="25"/>
      <c r="AO3074" s="25"/>
      <c r="AP3074" s="25"/>
      <c r="AQ3074" s="25"/>
      <c r="AR3074" s="25"/>
      <c r="AS3074" s="25"/>
      <c r="AT3074" s="25"/>
      <c r="AU3074" s="25"/>
      <c r="AV3074" s="25"/>
      <c r="AW3074" s="25"/>
      <c r="AX3074" s="25"/>
      <c r="AY3074" s="25"/>
      <c r="AZ3074" s="25"/>
      <c r="BA3074" s="25"/>
      <c r="BB3074" s="25"/>
      <c r="BC3074" s="25"/>
      <c r="BD3074" s="25"/>
      <c r="BE3074" s="25"/>
      <c r="BF3074" s="25"/>
      <c r="BG3074" s="25"/>
      <c r="BH3074" s="25"/>
      <c r="BI3074" s="25"/>
      <c r="BJ3074" s="25"/>
      <c r="BK3074" s="25"/>
      <c r="BL3074" s="27"/>
    </row>
    <row r="3075" spans="1:64" s="29" customFormat="1" ht="24" customHeight="1" x14ac:dyDescent="0.25">
      <c r="A3075" s="26">
        <f t="shared" si="45"/>
        <v>1</v>
      </c>
      <c r="B3075" s="25" t="s">
        <v>6264</v>
      </c>
      <c r="C3075" s="25"/>
      <c r="D3075" s="25" t="s">
        <v>6265</v>
      </c>
      <c r="E3075" s="25" t="s">
        <v>65</v>
      </c>
      <c r="F3075" s="25" t="s">
        <v>6266</v>
      </c>
      <c r="G3075" s="25" t="s">
        <v>70</v>
      </c>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5"/>
      <c r="AS3075" s="25"/>
      <c r="AT3075" s="25"/>
      <c r="AU3075" s="25"/>
      <c r="AV3075" s="25"/>
      <c r="AW3075" s="25"/>
      <c r="AX3075" s="25"/>
      <c r="AY3075" s="25"/>
      <c r="AZ3075" s="25"/>
      <c r="BA3075" s="25"/>
      <c r="BB3075" s="25"/>
      <c r="BC3075" s="25"/>
      <c r="BD3075" s="25"/>
      <c r="BE3075" s="25"/>
      <c r="BF3075" s="25"/>
      <c r="BG3075" s="25"/>
      <c r="BH3075" s="25"/>
      <c r="BI3075" s="25"/>
      <c r="BJ3075" s="25"/>
      <c r="BK3075" s="25"/>
      <c r="BL3075" s="27"/>
    </row>
    <row r="3076" spans="1:64" s="29" customFormat="1" ht="24" customHeight="1" x14ac:dyDescent="0.25">
      <c r="A3076" s="26">
        <f t="shared" si="45"/>
        <v>1</v>
      </c>
      <c r="B3076" s="25" t="s">
        <v>6267</v>
      </c>
      <c r="C3076" s="25"/>
      <c r="D3076" s="25" t="s">
        <v>6268</v>
      </c>
      <c r="E3076" s="25" t="s">
        <v>65</v>
      </c>
      <c r="F3076" s="25" t="s">
        <v>6269</v>
      </c>
      <c r="G3076" s="25"/>
      <c r="H3076" s="25" t="s">
        <v>14519</v>
      </c>
      <c r="I3076" s="25"/>
      <c r="J3076" s="25"/>
      <c r="K3076" s="25"/>
      <c r="L3076" s="25"/>
      <c r="M3076" s="25"/>
      <c r="N3076" s="25"/>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5"/>
      <c r="AS3076" s="25"/>
      <c r="AT3076" s="25"/>
      <c r="AU3076" s="25"/>
      <c r="AV3076" s="25"/>
      <c r="AW3076" s="25"/>
      <c r="AX3076" s="25"/>
      <c r="AY3076" s="25"/>
      <c r="AZ3076" s="25"/>
      <c r="BA3076" s="25"/>
      <c r="BB3076" s="25"/>
      <c r="BC3076" s="25"/>
      <c r="BD3076" s="25"/>
      <c r="BE3076" s="25"/>
      <c r="BF3076" s="25"/>
      <c r="BG3076" s="25"/>
      <c r="BH3076" s="25"/>
      <c r="BI3076" s="25"/>
      <c r="BJ3076" s="25"/>
      <c r="BK3076" s="25"/>
      <c r="BL3076" s="27"/>
    </row>
    <row r="3077" spans="1:64" s="29" customFormat="1" ht="24" customHeight="1" x14ac:dyDescent="0.25">
      <c r="A3077" s="26">
        <f t="shared" si="45"/>
        <v>1</v>
      </c>
      <c r="B3077" s="25" t="s">
        <v>6270</v>
      </c>
      <c r="C3077" s="25"/>
      <c r="D3077" s="25" t="s">
        <v>6271</v>
      </c>
      <c r="E3077" s="25" t="s">
        <v>65</v>
      </c>
      <c r="F3077" s="25" t="s">
        <v>6272</v>
      </c>
      <c r="G3077" s="25"/>
      <c r="H3077" s="25"/>
      <c r="I3077" s="25"/>
      <c r="J3077" s="25"/>
      <c r="K3077" s="25"/>
      <c r="L3077" s="25"/>
      <c r="M3077" s="25"/>
      <c r="N3077" s="25" t="s">
        <v>67</v>
      </c>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5"/>
      <c r="AS3077" s="25"/>
      <c r="AT3077" s="25"/>
      <c r="AU3077" s="25"/>
      <c r="AV3077" s="25"/>
      <c r="AW3077" s="25"/>
      <c r="AX3077" s="25"/>
      <c r="AY3077" s="25"/>
      <c r="AZ3077" s="25"/>
      <c r="BA3077" s="25"/>
      <c r="BB3077" s="25"/>
      <c r="BC3077" s="25"/>
      <c r="BD3077" s="25"/>
      <c r="BE3077" s="25"/>
      <c r="BF3077" s="25"/>
      <c r="BG3077" s="25"/>
      <c r="BH3077" s="25"/>
      <c r="BI3077" s="25"/>
      <c r="BJ3077" s="25"/>
      <c r="BK3077" s="25"/>
      <c r="BL3077" s="27"/>
    </row>
    <row r="3078" spans="1:64" s="29" customFormat="1" ht="24" customHeight="1" x14ac:dyDescent="0.25">
      <c r="A3078" s="26">
        <f t="shared" si="45"/>
        <v>1</v>
      </c>
      <c r="B3078" s="25" t="s">
        <v>12568</v>
      </c>
      <c r="C3078" s="25"/>
      <c r="D3078" s="25" t="s">
        <v>6273</v>
      </c>
      <c r="E3078" s="25" t="s">
        <v>78</v>
      </c>
      <c r="F3078" s="25" t="s">
        <v>659</v>
      </c>
      <c r="G3078" s="25"/>
      <c r="H3078" s="25"/>
      <c r="I3078" s="25"/>
      <c r="J3078" s="25"/>
      <c r="K3078" s="25"/>
      <c r="L3078" s="25"/>
      <c r="M3078" s="25"/>
      <c r="N3078" s="25"/>
      <c r="O3078" s="25"/>
      <c r="P3078" s="25"/>
      <c r="Q3078" s="25"/>
      <c r="R3078" s="25"/>
      <c r="S3078" s="25"/>
      <c r="T3078" s="25"/>
      <c r="U3078" s="25" t="s">
        <v>167</v>
      </c>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5"/>
      <c r="AS3078" s="25"/>
      <c r="AT3078" s="25"/>
      <c r="AU3078" s="25"/>
      <c r="AV3078" s="25"/>
      <c r="AW3078" s="25"/>
      <c r="AX3078" s="25"/>
      <c r="AY3078" s="25"/>
      <c r="AZ3078" s="25"/>
      <c r="BA3078" s="25"/>
      <c r="BB3078" s="25"/>
      <c r="BC3078" s="25"/>
      <c r="BD3078" s="25"/>
      <c r="BE3078" s="25"/>
      <c r="BF3078" s="25"/>
      <c r="BG3078" s="25"/>
      <c r="BH3078" s="25"/>
      <c r="BI3078" s="25"/>
      <c r="BJ3078" s="25"/>
      <c r="BK3078" s="25"/>
      <c r="BL3078" s="27"/>
    </row>
    <row r="3079" spans="1:64" s="29" customFormat="1" ht="24" customHeight="1" x14ac:dyDescent="0.25">
      <c r="A3079" s="26">
        <f t="shared" si="45"/>
        <v>8</v>
      </c>
      <c r="B3079" s="25" t="s">
        <v>14162</v>
      </c>
      <c r="C3079" s="25"/>
      <c r="D3079" s="25" t="s">
        <v>6274</v>
      </c>
      <c r="E3079" s="25" t="s">
        <v>65</v>
      </c>
      <c r="F3079" s="25" t="s">
        <v>6275</v>
      </c>
      <c r="G3079" s="25" t="s">
        <v>14164</v>
      </c>
      <c r="H3079" s="25" t="s">
        <v>14519</v>
      </c>
      <c r="I3079" s="25"/>
      <c r="J3079" s="25"/>
      <c r="K3079" s="25"/>
      <c r="L3079" s="25"/>
      <c r="M3079" s="25"/>
      <c r="N3079" s="25"/>
      <c r="O3079" s="25"/>
      <c r="P3079" s="25"/>
      <c r="Q3079" s="25"/>
      <c r="R3079" s="25" t="s">
        <v>14672</v>
      </c>
      <c r="S3079" s="25"/>
      <c r="T3079" s="25"/>
      <c r="U3079" s="25"/>
      <c r="V3079" s="25"/>
      <c r="W3079" s="25" t="s">
        <v>69</v>
      </c>
      <c r="X3079" s="25"/>
      <c r="Y3079" s="25"/>
      <c r="Z3079" s="25"/>
      <c r="AA3079" s="25" t="s">
        <v>69</v>
      </c>
      <c r="AB3079" s="25"/>
      <c r="AC3079" s="25"/>
      <c r="AD3079" s="25"/>
      <c r="AE3079" s="25"/>
      <c r="AF3079" s="25"/>
      <c r="AG3079" s="25"/>
      <c r="AH3079" s="25"/>
      <c r="AI3079" s="25"/>
      <c r="AJ3079" s="25"/>
      <c r="AK3079" s="25"/>
      <c r="AL3079" s="25"/>
      <c r="AM3079" s="25" t="s">
        <v>14929</v>
      </c>
      <c r="AN3079" s="25"/>
      <c r="AO3079" s="25"/>
      <c r="AP3079" s="25"/>
      <c r="AQ3079" s="25"/>
      <c r="AR3079" s="25"/>
      <c r="AS3079" s="25"/>
      <c r="AT3079" s="25"/>
      <c r="AU3079" s="25"/>
      <c r="AV3079" s="25"/>
      <c r="AW3079" s="25" t="s">
        <v>70</v>
      </c>
      <c r="AX3079" s="25"/>
      <c r="AY3079" s="25"/>
      <c r="AZ3079" s="25"/>
      <c r="BA3079" s="25"/>
      <c r="BB3079" s="25"/>
      <c r="BC3079" s="25"/>
      <c r="BD3079" s="25"/>
      <c r="BE3079" s="25"/>
      <c r="BF3079" s="25"/>
      <c r="BG3079" s="25"/>
      <c r="BH3079" s="25" t="s">
        <v>10630</v>
      </c>
      <c r="BI3079" s="25"/>
      <c r="BJ3079" s="25"/>
      <c r="BK3079" s="25"/>
      <c r="BL3079" s="27"/>
    </row>
    <row r="3080" spans="1:64" s="29" customFormat="1" ht="24" customHeight="1" x14ac:dyDescent="0.25">
      <c r="A3080" s="26">
        <f t="shared" si="45"/>
        <v>4</v>
      </c>
      <c r="B3080" s="27" t="s">
        <v>6276</v>
      </c>
      <c r="C3080" s="27"/>
      <c r="D3080" s="27" t="s">
        <v>6277</v>
      </c>
      <c r="E3080" s="27" t="s">
        <v>65</v>
      </c>
      <c r="F3080" s="27" t="s">
        <v>6278</v>
      </c>
      <c r="G3080" s="25" t="s">
        <v>67</v>
      </c>
      <c r="H3080" s="28"/>
      <c r="I3080" s="28"/>
      <c r="J3080" s="28"/>
      <c r="K3080" s="28"/>
      <c r="L3080" s="28"/>
      <c r="M3080" s="28"/>
      <c r="N3080" s="28"/>
      <c r="O3080" s="28"/>
      <c r="P3080" s="28"/>
      <c r="Q3080" s="28"/>
      <c r="R3080" s="28"/>
      <c r="S3080" s="28"/>
      <c r="T3080" s="28"/>
      <c r="U3080" s="28"/>
      <c r="V3080" s="28"/>
      <c r="W3080" s="28"/>
      <c r="X3080" s="28"/>
      <c r="Y3080" s="28"/>
      <c r="Z3080" s="28" t="s">
        <v>74</v>
      </c>
      <c r="AA3080" s="28"/>
      <c r="AB3080" s="28"/>
      <c r="AC3080" s="28"/>
      <c r="AD3080" s="28" t="s">
        <v>14886</v>
      </c>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t="s">
        <v>75</v>
      </c>
      <c r="BI3080" s="28"/>
      <c r="BJ3080" s="28"/>
      <c r="BK3080" s="28"/>
      <c r="BL3080" s="27"/>
    </row>
    <row r="3081" spans="1:64" s="29" customFormat="1" ht="24" customHeight="1" x14ac:dyDescent="0.25">
      <c r="A3081" s="26">
        <f>COUNTA(G3081:BK3081)</f>
        <v>1</v>
      </c>
      <c r="B3081" s="25" t="s">
        <v>11397</v>
      </c>
      <c r="C3081" s="25" t="s">
        <v>11386</v>
      </c>
      <c r="D3081" s="25" t="s">
        <v>11396</v>
      </c>
      <c r="E3081" s="25" t="s">
        <v>78</v>
      </c>
      <c r="F3081" s="25" t="s">
        <v>2512</v>
      </c>
      <c r="G3081" s="25" t="s">
        <v>70</v>
      </c>
      <c r="H3081" s="25"/>
      <c r="I3081" s="25"/>
      <c r="J3081" s="25"/>
      <c r="K3081" s="28"/>
      <c r="L3081" s="28"/>
      <c r="M3081" s="28"/>
      <c r="N3081" s="28"/>
      <c r="O3081" s="28"/>
      <c r="P3081" s="28"/>
      <c r="Q3081" s="28"/>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s="28"/>
      <c r="BJ3081" s="28"/>
      <c r="BK3081" s="28"/>
      <c r="BL3081" s="27"/>
    </row>
    <row r="3082" spans="1:64" s="29" customFormat="1" ht="24" customHeight="1" x14ac:dyDescent="0.25">
      <c r="A3082" s="26">
        <f t="shared" si="45"/>
        <v>1</v>
      </c>
      <c r="B3082" s="25" t="s">
        <v>12569</v>
      </c>
      <c r="C3082" s="25"/>
      <c r="D3082" s="25" t="s">
        <v>6279</v>
      </c>
      <c r="E3082" s="25" t="s">
        <v>78</v>
      </c>
      <c r="F3082" s="25" t="s">
        <v>6280</v>
      </c>
      <c r="G3082" s="25" t="s">
        <v>70</v>
      </c>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5"/>
      <c r="AS3082" s="25"/>
      <c r="AT3082" s="25"/>
      <c r="AU3082" s="25"/>
      <c r="AV3082" s="25"/>
      <c r="AW3082" s="25"/>
      <c r="AX3082" s="25"/>
      <c r="AY3082" s="25"/>
      <c r="AZ3082" s="25"/>
      <c r="BA3082" s="25"/>
      <c r="BB3082" s="25"/>
      <c r="BC3082" s="25"/>
      <c r="BD3082" s="25"/>
      <c r="BE3082" s="25"/>
      <c r="BF3082" s="25"/>
      <c r="BG3082" s="25"/>
      <c r="BH3082" s="25"/>
      <c r="BI3082" s="25"/>
      <c r="BJ3082" s="25"/>
      <c r="BK3082" s="25"/>
      <c r="BL3082" s="27"/>
    </row>
    <row r="3083" spans="1:64" s="29" customFormat="1" ht="24" customHeight="1" x14ac:dyDescent="0.25">
      <c r="A3083" s="26">
        <f t="shared" si="45"/>
        <v>1</v>
      </c>
      <c r="B3083" s="25" t="s">
        <v>12570</v>
      </c>
      <c r="C3083" s="25" t="s">
        <v>86</v>
      </c>
      <c r="D3083" s="25" t="s">
        <v>6281</v>
      </c>
      <c r="E3083" s="25" t="s">
        <v>78</v>
      </c>
      <c r="F3083" s="25" t="s">
        <v>6282</v>
      </c>
      <c r="G3083" s="25"/>
      <c r="H3083" s="25"/>
      <c r="I3083" s="25"/>
      <c r="J3083" s="25"/>
      <c r="K3083" s="25"/>
      <c r="L3083" s="25"/>
      <c r="M3083" s="25"/>
      <c r="N3083" s="25"/>
      <c r="O3083" s="25"/>
      <c r="P3083" s="25"/>
      <c r="Q3083" s="25"/>
      <c r="R3083" s="25"/>
      <c r="S3083" s="25"/>
      <c r="T3083" s="25"/>
      <c r="U3083" s="25"/>
      <c r="V3083" s="25" t="s">
        <v>70</v>
      </c>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5"/>
      <c r="AS3083" s="25"/>
      <c r="AT3083" s="25"/>
      <c r="AU3083" s="25"/>
      <c r="AV3083" s="25"/>
      <c r="AW3083" s="25"/>
      <c r="AX3083" s="25"/>
      <c r="AY3083" s="25"/>
      <c r="AZ3083" s="25"/>
      <c r="BA3083" s="25"/>
      <c r="BB3083" s="25"/>
      <c r="BC3083" s="25"/>
      <c r="BD3083" s="25"/>
      <c r="BE3083" s="25"/>
      <c r="BF3083" s="25"/>
      <c r="BG3083" s="25"/>
      <c r="BH3083" s="25"/>
      <c r="BI3083" s="25"/>
      <c r="BJ3083" s="25"/>
      <c r="BK3083" s="25"/>
      <c r="BL3083" s="27" t="s">
        <v>86</v>
      </c>
    </row>
    <row r="3084" spans="1:64" s="29" customFormat="1" ht="24" customHeight="1" x14ac:dyDescent="0.25">
      <c r="A3084" s="26">
        <f t="shared" si="45"/>
        <v>2</v>
      </c>
      <c r="B3084" s="25" t="s">
        <v>6283</v>
      </c>
      <c r="C3084" s="25" t="s">
        <v>86</v>
      </c>
      <c r="D3084" s="25" t="s">
        <v>6284</v>
      </c>
      <c r="E3084" s="25" t="s">
        <v>65</v>
      </c>
      <c r="F3084" s="25" t="s">
        <v>6285</v>
      </c>
      <c r="G3084" s="25" t="s">
        <v>70</v>
      </c>
      <c r="H3084" s="25"/>
      <c r="I3084" s="25"/>
      <c r="J3084" s="25"/>
      <c r="K3084" s="25"/>
      <c r="L3084" s="25"/>
      <c r="M3084" s="25"/>
      <c r="N3084" s="25"/>
      <c r="O3084" s="25"/>
      <c r="P3084" s="25"/>
      <c r="Q3084" s="25"/>
      <c r="R3084" s="25" t="s">
        <v>167</v>
      </c>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5"/>
      <c r="AS3084" s="25"/>
      <c r="AT3084" s="25"/>
      <c r="AU3084" s="25"/>
      <c r="AV3084" s="25"/>
      <c r="AW3084" s="25"/>
      <c r="AX3084" s="25"/>
      <c r="AY3084" s="25"/>
      <c r="AZ3084" s="25"/>
      <c r="BA3084" s="25"/>
      <c r="BB3084" s="25"/>
      <c r="BC3084" s="25"/>
      <c r="BD3084" s="25"/>
      <c r="BE3084" s="25"/>
      <c r="BF3084" s="25"/>
      <c r="BG3084" s="25"/>
      <c r="BH3084" s="25"/>
      <c r="BI3084" s="25"/>
      <c r="BJ3084" s="25"/>
      <c r="BK3084" s="25"/>
      <c r="BL3084" s="27" t="s">
        <v>86</v>
      </c>
    </row>
    <row r="3085" spans="1:64" s="29" customFormat="1" ht="24" customHeight="1" x14ac:dyDescent="0.25">
      <c r="A3085" s="26">
        <f t="shared" si="45"/>
        <v>1</v>
      </c>
      <c r="B3085" s="25" t="s">
        <v>12571</v>
      </c>
      <c r="C3085" s="25"/>
      <c r="D3085" s="25" t="s">
        <v>6286</v>
      </c>
      <c r="E3085" s="25" t="s">
        <v>78</v>
      </c>
      <c r="F3085" s="25" t="s">
        <v>6287</v>
      </c>
      <c r="G3085" s="25" t="s">
        <v>70</v>
      </c>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c r="BI3085" s="25"/>
      <c r="BJ3085" s="25"/>
      <c r="BK3085" s="25"/>
      <c r="BL3085" s="27"/>
    </row>
    <row r="3086" spans="1:64" s="29" customFormat="1" ht="24" customHeight="1" x14ac:dyDescent="0.25">
      <c r="A3086" s="26">
        <f t="shared" si="45"/>
        <v>1</v>
      </c>
      <c r="B3086" s="25" t="s">
        <v>6288</v>
      </c>
      <c r="C3086" s="25"/>
      <c r="D3086" s="25" t="s">
        <v>6289</v>
      </c>
      <c r="E3086" s="25" t="s">
        <v>65</v>
      </c>
      <c r="F3086" s="25" t="s">
        <v>6290</v>
      </c>
      <c r="G3086" s="25" t="s">
        <v>70</v>
      </c>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5"/>
      <c r="AS3086" s="25"/>
      <c r="AT3086" s="25"/>
      <c r="AU3086" s="25"/>
      <c r="AV3086" s="25"/>
      <c r="AW3086" s="25"/>
      <c r="AX3086" s="25"/>
      <c r="AY3086" s="25"/>
      <c r="AZ3086" s="25"/>
      <c r="BA3086" s="25"/>
      <c r="BB3086" s="25"/>
      <c r="BC3086" s="25"/>
      <c r="BD3086" s="25"/>
      <c r="BE3086" s="25"/>
      <c r="BF3086" s="25"/>
      <c r="BG3086" s="25"/>
      <c r="BH3086" s="25"/>
      <c r="BI3086" s="25"/>
      <c r="BJ3086" s="25"/>
      <c r="BK3086" s="25"/>
      <c r="BL3086" s="27"/>
    </row>
    <row r="3087" spans="1:64" s="29" customFormat="1" ht="24" customHeight="1" x14ac:dyDescent="0.25">
      <c r="A3087" s="26">
        <f t="shared" si="45"/>
        <v>1</v>
      </c>
      <c r="B3087" s="27" t="s">
        <v>12572</v>
      </c>
      <c r="C3087" s="27" t="s">
        <v>12573</v>
      </c>
      <c r="D3087" s="27" t="s">
        <v>6291</v>
      </c>
      <c r="E3087" s="27" t="s">
        <v>78</v>
      </c>
      <c r="F3087" s="27" t="s">
        <v>6292</v>
      </c>
      <c r="G3087" s="25"/>
      <c r="H3087" s="25"/>
      <c r="I3087" s="25"/>
      <c r="J3087" s="25"/>
      <c r="K3087" s="25"/>
      <c r="L3087" s="25"/>
      <c r="M3087" s="25" t="s">
        <v>70</v>
      </c>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c r="BI3087" s="25"/>
      <c r="BJ3087" s="25"/>
      <c r="BK3087" s="25"/>
      <c r="BL3087" s="27"/>
    </row>
    <row r="3088" spans="1:64" s="29" customFormat="1" ht="24" customHeight="1" x14ac:dyDescent="0.25">
      <c r="A3088" s="26">
        <f t="shared" ref="A3088:A3154" si="46">COUNTA(G3088:BK3088)</f>
        <v>2</v>
      </c>
      <c r="B3088" s="25" t="s">
        <v>12574</v>
      </c>
      <c r="C3088" s="25" t="s">
        <v>86</v>
      </c>
      <c r="D3088" s="25" t="s">
        <v>6293</v>
      </c>
      <c r="E3088" s="25" t="s">
        <v>78</v>
      </c>
      <c r="F3088" s="25" t="s">
        <v>4345</v>
      </c>
      <c r="G3088" s="25"/>
      <c r="H3088" s="25"/>
      <c r="I3088" s="25"/>
      <c r="J3088" s="25"/>
      <c r="K3088" s="25"/>
      <c r="L3088" s="25"/>
      <c r="M3088" s="25" t="s">
        <v>70</v>
      </c>
      <c r="N3088" s="25"/>
      <c r="O3088" s="25"/>
      <c r="P3088" s="25"/>
      <c r="Q3088" s="25"/>
      <c r="R3088" s="25"/>
      <c r="S3088" s="25"/>
      <c r="T3088" s="25"/>
      <c r="U3088" s="25"/>
      <c r="V3088" s="25" t="s">
        <v>70</v>
      </c>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5"/>
      <c r="AS3088" s="25"/>
      <c r="AT3088" s="25"/>
      <c r="AU3088" s="25"/>
      <c r="AV3088" s="25"/>
      <c r="AW3088" s="25"/>
      <c r="AX3088" s="25"/>
      <c r="AY3088" s="25"/>
      <c r="AZ3088" s="25"/>
      <c r="BA3088" s="25"/>
      <c r="BB3088" s="25"/>
      <c r="BC3088" s="25"/>
      <c r="BD3088" s="25"/>
      <c r="BE3088" s="25"/>
      <c r="BF3088" s="25"/>
      <c r="BG3088" s="25"/>
      <c r="BH3088" s="25"/>
      <c r="BI3088" s="25"/>
      <c r="BJ3088" s="25"/>
      <c r="BK3088" s="25"/>
      <c r="BL3088" s="27" t="s">
        <v>86</v>
      </c>
    </row>
    <row r="3089" spans="1:64" s="29" customFormat="1" ht="24" customHeight="1" x14ac:dyDescent="0.25">
      <c r="A3089" s="26">
        <f t="shared" si="46"/>
        <v>3</v>
      </c>
      <c r="B3089" s="25" t="s">
        <v>12575</v>
      </c>
      <c r="C3089" s="25" t="s">
        <v>12573</v>
      </c>
      <c r="D3089" s="25" t="s">
        <v>6294</v>
      </c>
      <c r="E3089" s="25" t="s">
        <v>78</v>
      </c>
      <c r="F3089" s="25" t="s">
        <v>6295</v>
      </c>
      <c r="G3089" s="25" t="s">
        <v>12565</v>
      </c>
      <c r="H3089" s="25"/>
      <c r="I3089" s="25"/>
      <c r="J3089" s="25"/>
      <c r="K3089" s="25"/>
      <c r="L3089" s="25"/>
      <c r="M3089" s="25" t="s">
        <v>70</v>
      </c>
      <c r="N3089" s="25"/>
      <c r="O3089" s="25"/>
      <c r="P3089" s="25"/>
      <c r="Q3089" s="25"/>
      <c r="R3089" s="25"/>
      <c r="S3089" s="25"/>
      <c r="T3089" s="25"/>
      <c r="U3089" s="25"/>
      <c r="V3089" s="25" t="s">
        <v>14722</v>
      </c>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5"/>
      <c r="AS3089" s="25"/>
      <c r="AT3089" s="25"/>
      <c r="AU3089" s="25"/>
      <c r="AV3089" s="25"/>
      <c r="AW3089" s="25"/>
      <c r="AX3089" s="25"/>
      <c r="AY3089" s="25"/>
      <c r="AZ3089" s="25"/>
      <c r="BA3089" s="25"/>
      <c r="BB3089" s="25"/>
      <c r="BC3089" s="25"/>
      <c r="BD3089" s="25"/>
      <c r="BE3089" s="25"/>
      <c r="BF3089" s="25"/>
      <c r="BG3089" s="25"/>
      <c r="BH3089" s="25"/>
      <c r="BI3089" s="25"/>
      <c r="BJ3089" s="25"/>
      <c r="BK3089" s="25"/>
      <c r="BL3089" s="27"/>
    </row>
    <row r="3090" spans="1:64" s="29" customFormat="1" ht="24" customHeight="1" x14ac:dyDescent="0.25">
      <c r="A3090" s="26">
        <f t="shared" si="46"/>
        <v>12</v>
      </c>
      <c r="B3090" s="25" t="s">
        <v>12576</v>
      </c>
      <c r="C3090" s="25"/>
      <c r="D3090" s="25" t="s">
        <v>6296</v>
      </c>
      <c r="E3090" s="25" t="s">
        <v>78</v>
      </c>
      <c r="F3090" s="25" t="s">
        <v>6297</v>
      </c>
      <c r="G3090" s="25" t="s">
        <v>67</v>
      </c>
      <c r="H3090" s="25" t="s">
        <v>69</v>
      </c>
      <c r="I3090" s="25"/>
      <c r="J3090" s="25"/>
      <c r="K3090" s="25"/>
      <c r="L3090" s="25"/>
      <c r="M3090" s="25" t="s">
        <v>70</v>
      </c>
      <c r="N3090" s="25" t="s">
        <v>75</v>
      </c>
      <c r="O3090" s="25"/>
      <c r="P3090" s="25" t="s">
        <v>69</v>
      </c>
      <c r="Q3090" s="25"/>
      <c r="R3090" s="25"/>
      <c r="S3090" s="25"/>
      <c r="T3090" s="25"/>
      <c r="U3090" s="25"/>
      <c r="V3090" s="25"/>
      <c r="W3090" s="25" t="s">
        <v>69</v>
      </c>
      <c r="X3090" s="25"/>
      <c r="Y3090" s="25"/>
      <c r="Z3090" s="25"/>
      <c r="AA3090" s="25"/>
      <c r="AB3090" s="25"/>
      <c r="AC3090" s="25"/>
      <c r="AD3090" s="25"/>
      <c r="AE3090" s="25"/>
      <c r="AF3090" s="25"/>
      <c r="AG3090" s="25"/>
      <c r="AH3090" s="25" t="s">
        <v>10630</v>
      </c>
      <c r="AI3090" s="25" t="s">
        <v>85</v>
      </c>
      <c r="AJ3090" s="25" t="s">
        <v>69</v>
      </c>
      <c r="AK3090" s="25"/>
      <c r="AL3090" s="25"/>
      <c r="AM3090" s="25"/>
      <c r="AN3090" s="25" t="s">
        <v>85</v>
      </c>
      <c r="AO3090" s="25" t="s">
        <v>10665</v>
      </c>
      <c r="AP3090" s="25"/>
      <c r="AQ3090" s="25" t="s">
        <v>85</v>
      </c>
      <c r="AR3090" s="25"/>
      <c r="AS3090" s="25"/>
      <c r="AT3090" s="25"/>
      <c r="AU3090" s="25"/>
      <c r="AV3090" s="25"/>
      <c r="AW3090" s="25"/>
      <c r="AX3090" s="25"/>
      <c r="AY3090" s="25"/>
      <c r="AZ3090" s="25"/>
      <c r="BA3090" s="25"/>
      <c r="BB3090" s="25"/>
      <c r="BC3090" s="25"/>
      <c r="BD3090" s="25"/>
      <c r="BE3090" s="25"/>
      <c r="BF3090" s="25"/>
      <c r="BG3090" s="25"/>
      <c r="BH3090" s="25"/>
      <c r="BI3090" s="25"/>
      <c r="BJ3090" s="25"/>
      <c r="BK3090" s="25"/>
      <c r="BL3090" s="27"/>
    </row>
    <row r="3091" spans="1:64" s="29" customFormat="1" ht="24" customHeight="1" x14ac:dyDescent="0.25">
      <c r="A3091" s="26">
        <f t="shared" si="46"/>
        <v>2</v>
      </c>
      <c r="B3091" s="27" t="s">
        <v>6298</v>
      </c>
      <c r="C3091" s="27"/>
      <c r="D3091" s="27" t="s">
        <v>6296</v>
      </c>
      <c r="E3091" s="27" t="s">
        <v>78</v>
      </c>
      <c r="F3091" s="27" t="s">
        <v>6299</v>
      </c>
      <c r="G3091" s="25"/>
      <c r="H3091" s="25"/>
      <c r="I3091" s="25"/>
      <c r="J3091" s="25"/>
      <c r="K3091" s="25"/>
      <c r="L3091" s="25"/>
      <c r="M3091" s="25"/>
      <c r="N3091" s="25"/>
      <c r="O3091" s="25"/>
      <c r="P3091" s="25"/>
      <c r="Q3091" s="25"/>
      <c r="R3091" s="25" t="s">
        <v>69</v>
      </c>
      <c r="S3091" s="25"/>
      <c r="T3091" s="25"/>
      <c r="U3091" s="25"/>
      <c r="V3091" s="25" t="s">
        <v>67</v>
      </c>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5"/>
      <c r="AS3091" s="25"/>
      <c r="AT3091" s="25"/>
      <c r="AU3091" s="25"/>
      <c r="AV3091" s="25"/>
      <c r="AW3091" s="25"/>
      <c r="AX3091" s="25"/>
      <c r="AY3091" s="25"/>
      <c r="AZ3091" s="25"/>
      <c r="BA3091" s="25"/>
      <c r="BB3091" s="25"/>
      <c r="BC3091" s="25"/>
      <c r="BD3091" s="25"/>
      <c r="BE3091" s="25"/>
      <c r="BF3091" s="25"/>
      <c r="BG3091" s="25"/>
      <c r="BH3091" s="25"/>
      <c r="BI3091" s="25"/>
      <c r="BJ3091" s="25"/>
      <c r="BK3091" s="25"/>
      <c r="BL3091" s="27"/>
    </row>
    <row r="3092" spans="1:64" s="29" customFormat="1" ht="24" customHeight="1" x14ac:dyDescent="0.25">
      <c r="A3092" s="26">
        <f t="shared" si="46"/>
        <v>10</v>
      </c>
      <c r="B3092" s="25" t="s">
        <v>12577</v>
      </c>
      <c r="C3092" s="25"/>
      <c r="D3092" s="25" t="s">
        <v>6300</v>
      </c>
      <c r="E3092" s="25" t="s">
        <v>78</v>
      </c>
      <c r="F3092" s="25" t="s">
        <v>411</v>
      </c>
      <c r="G3092" s="25"/>
      <c r="H3092" s="25"/>
      <c r="I3092" s="25"/>
      <c r="J3092" s="25" t="s">
        <v>69</v>
      </c>
      <c r="K3092" s="25"/>
      <c r="L3092" s="25"/>
      <c r="M3092" s="25" t="s">
        <v>70</v>
      </c>
      <c r="N3092" s="25"/>
      <c r="O3092" s="25"/>
      <c r="P3092" s="25"/>
      <c r="Q3092" s="25"/>
      <c r="R3092" s="25" t="s">
        <v>69</v>
      </c>
      <c r="S3092" s="25"/>
      <c r="T3092" s="25"/>
      <c r="U3092" s="25"/>
      <c r="V3092" s="25"/>
      <c r="W3092" s="25"/>
      <c r="X3092" s="25" t="s">
        <v>69</v>
      </c>
      <c r="Y3092" s="25"/>
      <c r="Z3092" s="25"/>
      <c r="AA3092" s="25"/>
      <c r="AB3092" s="25"/>
      <c r="AC3092" s="25"/>
      <c r="AD3092" s="25"/>
      <c r="AE3092" s="25"/>
      <c r="AF3092" s="25"/>
      <c r="AG3092" s="25" t="s">
        <v>69</v>
      </c>
      <c r="AH3092" s="25"/>
      <c r="AI3092" s="25"/>
      <c r="AJ3092" s="25"/>
      <c r="AK3092" s="25"/>
      <c r="AL3092" s="25"/>
      <c r="AM3092" s="25"/>
      <c r="AN3092" s="25"/>
      <c r="AO3092" s="25" t="s">
        <v>85</v>
      </c>
      <c r="AP3092" s="25"/>
      <c r="AQ3092" s="25" t="s">
        <v>85</v>
      </c>
      <c r="AR3092" s="25"/>
      <c r="AS3092" s="25" t="s">
        <v>69</v>
      </c>
      <c r="AT3092" s="25"/>
      <c r="AU3092" s="25" t="s">
        <v>74</v>
      </c>
      <c r="AV3092" s="25"/>
      <c r="AW3092" s="25"/>
      <c r="AX3092" s="25"/>
      <c r="AY3092" s="25"/>
      <c r="AZ3092" s="25"/>
      <c r="BA3092" s="25"/>
      <c r="BB3092" s="25"/>
      <c r="BC3092" s="25"/>
      <c r="BD3092" s="25"/>
      <c r="BE3092" s="25"/>
      <c r="BF3092" s="25"/>
      <c r="BG3092" s="25"/>
      <c r="BH3092" s="25" t="s">
        <v>69</v>
      </c>
      <c r="BI3092" s="25"/>
      <c r="BJ3092" s="25"/>
      <c r="BK3092" s="25"/>
      <c r="BL3092" s="27"/>
    </row>
    <row r="3093" spans="1:64" s="29" customFormat="1" ht="24" customHeight="1" x14ac:dyDescent="0.25">
      <c r="A3093" s="26">
        <f t="shared" si="46"/>
        <v>1</v>
      </c>
      <c r="B3093" s="25" t="s">
        <v>12578</v>
      </c>
      <c r="C3093" s="25"/>
      <c r="D3093" s="25" t="s">
        <v>6301</v>
      </c>
      <c r="E3093" s="25" t="s">
        <v>78</v>
      </c>
      <c r="F3093" s="25" t="s">
        <v>6302</v>
      </c>
      <c r="G3093" s="25" t="s">
        <v>74</v>
      </c>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5"/>
      <c r="AS3093" s="25"/>
      <c r="AT3093" s="25"/>
      <c r="AU3093" s="25"/>
      <c r="AV3093" s="25"/>
      <c r="AW3093" s="25"/>
      <c r="AX3093" s="25"/>
      <c r="AY3093" s="25"/>
      <c r="AZ3093" s="25"/>
      <c r="BA3093" s="25"/>
      <c r="BB3093" s="25"/>
      <c r="BC3093" s="25"/>
      <c r="BD3093" s="25"/>
      <c r="BE3093" s="25"/>
      <c r="BF3093" s="25"/>
      <c r="BG3093" s="25"/>
      <c r="BH3093" s="25"/>
      <c r="BI3093" s="25"/>
      <c r="BJ3093" s="25"/>
      <c r="BK3093" s="25"/>
      <c r="BL3093" s="27"/>
    </row>
    <row r="3094" spans="1:64" s="29" customFormat="1" ht="24" customHeight="1" x14ac:dyDescent="0.25">
      <c r="A3094" s="26">
        <f t="shared" si="46"/>
        <v>22</v>
      </c>
      <c r="B3094" s="25" t="s">
        <v>6303</v>
      </c>
      <c r="C3094" s="25"/>
      <c r="D3094" s="25" t="s">
        <v>6304</v>
      </c>
      <c r="E3094" s="25" t="s">
        <v>78</v>
      </c>
      <c r="F3094" s="25" t="s">
        <v>2042</v>
      </c>
      <c r="G3094" s="25" t="s">
        <v>67</v>
      </c>
      <c r="H3094" s="25"/>
      <c r="I3094" s="25"/>
      <c r="J3094" s="25"/>
      <c r="K3094" s="25" t="s">
        <v>85</v>
      </c>
      <c r="L3094" s="25"/>
      <c r="M3094" s="25" t="s">
        <v>70</v>
      </c>
      <c r="N3094" s="25" t="s">
        <v>74</v>
      </c>
      <c r="O3094" s="25"/>
      <c r="P3094" s="25"/>
      <c r="Q3094" s="25"/>
      <c r="R3094" s="25" t="s">
        <v>69</v>
      </c>
      <c r="S3094" s="25"/>
      <c r="T3094" s="25"/>
      <c r="U3094" s="25"/>
      <c r="V3094" s="25" t="s">
        <v>67</v>
      </c>
      <c r="W3094" s="25" t="s">
        <v>14827</v>
      </c>
      <c r="X3094" s="25" t="s">
        <v>69</v>
      </c>
      <c r="Y3094" s="25" t="s">
        <v>69</v>
      </c>
      <c r="Z3094" s="25"/>
      <c r="AA3094" s="25"/>
      <c r="AB3094" s="25"/>
      <c r="AC3094" s="25" t="s">
        <v>146</v>
      </c>
      <c r="AD3094" s="25" t="s">
        <v>147</v>
      </c>
      <c r="AE3094" s="25"/>
      <c r="AF3094" s="25"/>
      <c r="AG3094" s="25"/>
      <c r="AH3094" s="25" t="s">
        <v>10630</v>
      </c>
      <c r="AI3094" s="25" t="s">
        <v>85</v>
      </c>
      <c r="AJ3094" s="25"/>
      <c r="AK3094" s="25"/>
      <c r="AL3094" s="25"/>
      <c r="AM3094" s="25"/>
      <c r="AN3094" s="25" t="s">
        <v>74</v>
      </c>
      <c r="AO3094" s="25" t="s">
        <v>69</v>
      </c>
      <c r="AP3094" s="25" t="s">
        <v>69</v>
      </c>
      <c r="AQ3094" s="25"/>
      <c r="AR3094" s="25" t="s">
        <v>69</v>
      </c>
      <c r="AS3094" s="25"/>
      <c r="AT3094" s="25"/>
      <c r="AU3094" s="25"/>
      <c r="AV3094" s="25"/>
      <c r="AW3094" s="25"/>
      <c r="AX3094" s="25"/>
      <c r="AY3094" s="25" t="s">
        <v>69</v>
      </c>
      <c r="AZ3094" s="25"/>
      <c r="BA3094" s="25"/>
      <c r="BB3094" s="25"/>
      <c r="BC3094" s="25" t="s">
        <v>14972</v>
      </c>
      <c r="BD3094" s="25"/>
      <c r="BE3094" s="25"/>
      <c r="BF3094" s="25"/>
      <c r="BG3094" s="25"/>
      <c r="BH3094" s="25" t="s">
        <v>69</v>
      </c>
      <c r="BI3094" s="25" t="s">
        <v>69</v>
      </c>
      <c r="BJ3094" s="25" t="s">
        <v>69</v>
      </c>
      <c r="BK3094" s="25"/>
      <c r="BL3094" s="27"/>
    </row>
    <row r="3095" spans="1:64" s="29" customFormat="1" ht="24" customHeight="1" x14ac:dyDescent="0.25">
      <c r="A3095" s="26">
        <f t="shared" si="46"/>
        <v>21</v>
      </c>
      <c r="B3095" s="25" t="s">
        <v>12579</v>
      </c>
      <c r="C3095" s="25"/>
      <c r="D3095" s="25" t="s">
        <v>6305</v>
      </c>
      <c r="E3095" s="25" t="s">
        <v>78</v>
      </c>
      <c r="F3095" s="25" t="s">
        <v>2042</v>
      </c>
      <c r="G3095" s="25"/>
      <c r="H3095" s="25"/>
      <c r="I3095" s="25"/>
      <c r="J3095" s="25" t="s">
        <v>69</v>
      </c>
      <c r="K3095" s="25"/>
      <c r="L3095" s="25" t="s">
        <v>69</v>
      </c>
      <c r="M3095" s="25" t="s">
        <v>70</v>
      </c>
      <c r="N3095" s="25"/>
      <c r="O3095" s="25"/>
      <c r="P3095" s="25" t="s">
        <v>69</v>
      </c>
      <c r="Q3095" s="25" t="s">
        <v>10665</v>
      </c>
      <c r="R3095" s="25" t="s">
        <v>69</v>
      </c>
      <c r="S3095" s="25"/>
      <c r="T3095" s="25"/>
      <c r="U3095" s="25"/>
      <c r="V3095" s="25" t="s">
        <v>67</v>
      </c>
      <c r="W3095" s="25" t="s">
        <v>14826</v>
      </c>
      <c r="X3095" s="25" t="s">
        <v>85</v>
      </c>
      <c r="Y3095" s="25"/>
      <c r="Z3095" s="25"/>
      <c r="AA3095" s="25"/>
      <c r="AB3095" s="25"/>
      <c r="AC3095" s="25" t="s">
        <v>10665</v>
      </c>
      <c r="AD3095" s="25"/>
      <c r="AE3095" s="25"/>
      <c r="AF3095" s="25"/>
      <c r="AG3095" s="25"/>
      <c r="AH3095" s="25" t="s">
        <v>10659</v>
      </c>
      <c r="AI3095" s="25"/>
      <c r="AJ3095" s="25"/>
      <c r="AK3095" s="25"/>
      <c r="AL3095" s="25"/>
      <c r="AM3095" s="25" t="s">
        <v>85</v>
      </c>
      <c r="AN3095" s="25" t="s">
        <v>74</v>
      </c>
      <c r="AO3095" s="25" t="s">
        <v>85</v>
      </c>
      <c r="AP3095" s="25"/>
      <c r="AQ3095" s="25" t="s">
        <v>85</v>
      </c>
      <c r="AR3095" s="25"/>
      <c r="AS3095" s="25"/>
      <c r="AT3095" s="25" t="s">
        <v>10665</v>
      </c>
      <c r="AU3095" s="25"/>
      <c r="AV3095" s="25"/>
      <c r="AW3095" s="25"/>
      <c r="AX3095" s="25"/>
      <c r="AY3095" s="25"/>
      <c r="AZ3095" s="25"/>
      <c r="BA3095" s="25"/>
      <c r="BB3095" s="25"/>
      <c r="BC3095" s="25" t="s">
        <v>85</v>
      </c>
      <c r="BD3095" s="25"/>
      <c r="BE3095" s="25" t="s">
        <v>69</v>
      </c>
      <c r="BF3095" s="25" t="s">
        <v>85</v>
      </c>
      <c r="BG3095" s="25" t="s">
        <v>69</v>
      </c>
      <c r="BH3095" s="25"/>
      <c r="BI3095" s="25"/>
      <c r="BJ3095" s="25"/>
      <c r="BK3095" s="25" t="s">
        <v>14978</v>
      </c>
      <c r="BL3095" s="27"/>
    </row>
    <row r="3096" spans="1:64" s="29" customFormat="1" ht="24" customHeight="1" x14ac:dyDescent="0.25">
      <c r="A3096" s="26">
        <f t="shared" si="46"/>
        <v>4</v>
      </c>
      <c r="B3096" s="25" t="s">
        <v>12580</v>
      </c>
      <c r="C3096" s="25"/>
      <c r="D3096" s="25" t="s">
        <v>6306</v>
      </c>
      <c r="E3096" s="25" t="s">
        <v>78</v>
      </c>
      <c r="F3096" s="25" t="s">
        <v>2042</v>
      </c>
      <c r="G3096" s="25" t="s">
        <v>67</v>
      </c>
      <c r="H3096" s="25"/>
      <c r="I3096" s="25"/>
      <c r="J3096" s="25"/>
      <c r="K3096" s="25" t="s">
        <v>85</v>
      </c>
      <c r="L3096" s="25"/>
      <c r="M3096" s="25" t="s">
        <v>70</v>
      </c>
      <c r="N3096" s="25"/>
      <c r="O3096" s="25"/>
      <c r="P3096" s="25"/>
      <c r="Q3096" s="25"/>
      <c r="R3096" s="25"/>
      <c r="S3096" s="25"/>
      <c r="T3096" s="25"/>
      <c r="U3096" s="25"/>
      <c r="V3096" s="25" t="s">
        <v>67</v>
      </c>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5"/>
      <c r="AS3096" s="25"/>
      <c r="AT3096" s="25"/>
      <c r="AU3096" s="25"/>
      <c r="AV3096" s="25"/>
      <c r="AW3096" s="25"/>
      <c r="AX3096" s="25"/>
      <c r="AY3096" s="25"/>
      <c r="AZ3096" s="25"/>
      <c r="BA3096" s="25"/>
      <c r="BB3096" s="25"/>
      <c r="BC3096" s="25"/>
      <c r="BD3096" s="25"/>
      <c r="BE3096" s="25"/>
      <c r="BF3096" s="25"/>
      <c r="BG3096" s="25"/>
      <c r="BH3096" s="25"/>
      <c r="BI3096" s="25"/>
      <c r="BJ3096" s="25"/>
      <c r="BK3096" s="25"/>
      <c r="BL3096" s="27"/>
    </row>
    <row r="3097" spans="1:64" s="29" customFormat="1" ht="24" customHeight="1" x14ac:dyDescent="0.25">
      <c r="A3097" s="26">
        <f t="shared" si="46"/>
        <v>1</v>
      </c>
      <c r="B3097" s="25" t="s">
        <v>12581</v>
      </c>
      <c r="C3097" s="25" t="s">
        <v>12582</v>
      </c>
      <c r="D3097" s="25" t="s">
        <v>6307</v>
      </c>
      <c r="E3097" s="25" t="s">
        <v>78</v>
      </c>
      <c r="F3097" s="25" t="s">
        <v>2042</v>
      </c>
      <c r="G3097" s="25"/>
      <c r="H3097" s="25"/>
      <c r="I3097" s="25"/>
      <c r="J3097" s="25"/>
      <c r="K3097" s="25"/>
      <c r="L3097" s="25"/>
      <c r="M3097" s="25"/>
      <c r="N3097" s="25"/>
      <c r="O3097" s="25"/>
      <c r="P3097" s="25"/>
      <c r="Q3097" s="25"/>
      <c r="R3097" s="25"/>
      <c r="S3097" s="25"/>
      <c r="T3097" s="25"/>
      <c r="U3097" s="25"/>
      <c r="V3097" s="25" t="s">
        <v>70</v>
      </c>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5"/>
      <c r="AS3097" s="25"/>
      <c r="AT3097" s="25"/>
      <c r="AU3097" s="25"/>
      <c r="AV3097" s="25"/>
      <c r="AW3097" s="25"/>
      <c r="AX3097" s="25"/>
      <c r="AY3097" s="25"/>
      <c r="AZ3097" s="25"/>
      <c r="BA3097" s="25"/>
      <c r="BB3097" s="25"/>
      <c r="BC3097" s="25"/>
      <c r="BD3097" s="25"/>
      <c r="BE3097" s="25"/>
      <c r="BF3097" s="25"/>
      <c r="BG3097" s="25"/>
      <c r="BH3097" s="25"/>
      <c r="BI3097" s="25"/>
      <c r="BJ3097" s="25"/>
      <c r="BK3097" s="25"/>
      <c r="BL3097" s="27"/>
    </row>
    <row r="3098" spans="1:64" s="29" customFormat="1" ht="24" customHeight="1" x14ac:dyDescent="0.25">
      <c r="A3098" s="26">
        <f t="shared" si="46"/>
        <v>5</v>
      </c>
      <c r="B3098" s="25" t="s">
        <v>6308</v>
      </c>
      <c r="C3098" s="25" t="s">
        <v>86</v>
      </c>
      <c r="D3098" s="25" t="s">
        <v>6309</v>
      </c>
      <c r="E3098" s="25" t="s">
        <v>78</v>
      </c>
      <c r="F3098" s="25" t="s">
        <v>405</v>
      </c>
      <c r="G3098" s="25" t="s">
        <v>70</v>
      </c>
      <c r="H3098" s="25"/>
      <c r="I3098" s="25"/>
      <c r="J3098" s="25"/>
      <c r="K3098" s="25"/>
      <c r="L3098" s="25"/>
      <c r="M3098" s="25"/>
      <c r="N3098" s="25" t="s">
        <v>70</v>
      </c>
      <c r="O3098" s="25"/>
      <c r="P3098" s="25"/>
      <c r="Q3098" s="25"/>
      <c r="R3098" s="25"/>
      <c r="S3098" s="25"/>
      <c r="T3098" s="25"/>
      <c r="U3098" s="25"/>
      <c r="V3098" s="25"/>
      <c r="W3098" s="25"/>
      <c r="X3098" s="25"/>
      <c r="Y3098" s="25"/>
      <c r="Z3098" s="25" t="s">
        <v>70</v>
      </c>
      <c r="AA3098" s="25"/>
      <c r="AB3098" s="25"/>
      <c r="AC3098" s="25"/>
      <c r="AD3098" s="25"/>
      <c r="AE3098" s="25"/>
      <c r="AF3098" s="25"/>
      <c r="AG3098" s="25"/>
      <c r="AH3098" s="25"/>
      <c r="AI3098" s="25"/>
      <c r="AJ3098" s="25"/>
      <c r="AK3098" s="25"/>
      <c r="AL3098" s="25"/>
      <c r="AM3098" s="25"/>
      <c r="AN3098" s="25"/>
      <c r="AO3098" s="25"/>
      <c r="AP3098" s="25"/>
      <c r="AQ3098" s="25"/>
      <c r="AR3098" s="25" t="s">
        <v>70</v>
      </c>
      <c r="AS3098" s="25"/>
      <c r="AT3098" s="25"/>
      <c r="AU3098" s="25"/>
      <c r="AV3098" s="25"/>
      <c r="AW3098" s="25"/>
      <c r="AX3098" s="25"/>
      <c r="AY3098" s="25"/>
      <c r="AZ3098" s="25"/>
      <c r="BA3098" s="25"/>
      <c r="BB3098" s="25"/>
      <c r="BC3098" s="25"/>
      <c r="BD3098" s="25"/>
      <c r="BE3098" s="25"/>
      <c r="BF3098" s="25"/>
      <c r="BG3098" s="25"/>
      <c r="BH3098" s="25"/>
      <c r="BI3098" s="25"/>
      <c r="BJ3098" s="25"/>
      <c r="BK3098" s="25" t="s">
        <v>14988</v>
      </c>
      <c r="BL3098" s="27" t="s">
        <v>86</v>
      </c>
    </row>
    <row r="3099" spans="1:64" s="29" customFormat="1" ht="24" customHeight="1" x14ac:dyDescent="0.25">
      <c r="A3099" s="26">
        <f t="shared" si="46"/>
        <v>1</v>
      </c>
      <c r="B3099" s="25" t="s">
        <v>6308</v>
      </c>
      <c r="C3099" s="25" t="s">
        <v>164</v>
      </c>
      <c r="D3099" s="25" t="s">
        <v>6309</v>
      </c>
      <c r="E3099" s="25" t="s">
        <v>78</v>
      </c>
      <c r="F3099" s="25" t="s">
        <v>6310</v>
      </c>
      <c r="G3099" s="25" t="s">
        <v>70</v>
      </c>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5"/>
      <c r="AS3099" s="25"/>
      <c r="AT3099" s="25"/>
      <c r="AU3099" s="25"/>
      <c r="AV3099" s="25"/>
      <c r="AW3099" s="25"/>
      <c r="AX3099" s="25"/>
      <c r="AY3099" s="25"/>
      <c r="AZ3099" s="25"/>
      <c r="BA3099" s="25"/>
      <c r="BB3099" s="25"/>
      <c r="BC3099" s="25"/>
      <c r="BD3099" s="25"/>
      <c r="BE3099" s="25"/>
      <c r="BF3099" s="25"/>
      <c r="BG3099" s="25"/>
      <c r="BH3099" s="25"/>
      <c r="BI3099" s="25"/>
      <c r="BJ3099" s="25"/>
      <c r="BK3099" s="25"/>
      <c r="BL3099" s="27" t="s">
        <v>164</v>
      </c>
    </row>
    <row r="3100" spans="1:64" s="29" customFormat="1" ht="24" customHeight="1" x14ac:dyDescent="0.25">
      <c r="A3100" s="26">
        <f t="shared" si="46"/>
        <v>2</v>
      </c>
      <c r="B3100" s="25" t="s">
        <v>12583</v>
      </c>
      <c r="C3100" s="25"/>
      <c r="D3100" s="25" t="s">
        <v>6311</v>
      </c>
      <c r="E3100" s="25" t="s">
        <v>78</v>
      </c>
      <c r="F3100" s="25" t="s">
        <v>405</v>
      </c>
      <c r="G3100" s="25"/>
      <c r="H3100" s="25"/>
      <c r="I3100" s="25"/>
      <c r="J3100" s="25"/>
      <c r="K3100" s="25"/>
      <c r="L3100" s="25"/>
      <c r="M3100" s="25"/>
      <c r="N3100" s="25"/>
      <c r="O3100" s="25"/>
      <c r="P3100" s="25"/>
      <c r="Q3100" s="25"/>
      <c r="R3100" s="25"/>
      <c r="S3100" s="25"/>
      <c r="T3100" s="25"/>
      <c r="U3100" s="25" t="s">
        <v>167</v>
      </c>
      <c r="V3100" s="25" t="s">
        <v>70</v>
      </c>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5"/>
      <c r="AS3100" s="25"/>
      <c r="AT3100" s="25"/>
      <c r="AU3100" s="25"/>
      <c r="AV3100" s="25"/>
      <c r="AW3100" s="25"/>
      <c r="AX3100" s="25"/>
      <c r="AY3100" s="25"/>
      <c r="AZ3100" s="25"/>
      <c r="BA3100" s="25"/>
      <c r="BB3100" s="25"/>
      <c r="BC3100" s="25"/>
      <c r="BD3100" s="25"/>
      <c r="BE3100" s="25"/>
      <c r="BF3100" s="25"/>
      <c r="BG3100" s="25"/>
      <c r="BH3100" s="25"/>
      <c r="BI3100" s="25"/>
      <c r="BJ3100" s="25"/>
      <c r="BK3100" s="25"/>
      <c r="BL3100" s="27"/>
    </row>
    <row r="3101" spans="1:64" s="29" customFormat="1" ht="24" customHeight="1" x14ac:dyDescent="0.25">
      <c r="A3101" s="26">
        <f t="shared" si="46"/>
        <v>2</v>
      </c>
      <c r="B3101" s="25" t="s">
        <v>12584</v>
      </c>
      <c r="C3101" s="25"/>
      <c r="D3101" s="25" t="s">
        <v>6312</v>
      </c>
      <c r="E3101" s="25" t="s">
        <v>78</v>
      </c>
      <c r="F3101" s="25" t="s">
        <v>405</v>
      </c>
      <c r="G3101" s="25"/>
      <c r="H3101" s="25"/>
      <c r="I3101" s="25"/>
      <c r="J3101" s="25"/>
      <c r="K3101" s="25"/>
      <c r="L3101" s="25"/>
      <c r="M3101" s="25"/>
      <c r="N3101" s="25"/>
      <c r="O3101" s="25"/>
      <c r="P3101" s="25"/>
      <c r="Q3101" s="25"/>
      <c r="R3101" s="25"/>
      <c r="S3101" s="25"/>
      <c r="T3101" s="25"/>
      <c r="U3101" s="25" t="s">
        <v>167</v>
      </c>
      <c r="V3101" s="25" t="s">
        <v>67</v>
      </c>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5"/>
      <c r="AS3101" s="25"/>
      <c r="AT3101" s="25"/>
      <c r="AU3101" s="25"/>
      <c r="AV3101" s="25"/>
      <c r="AW3101" s="25"/>
      <c r="AX3101" s="25"/>
      <c r="AY3101" s="25"/>
      <c r="AZ3101" s="25"/>
      <c r="BA3101" s="25"/>
      <c r="BB3101" s="25"/>
      <c r="BC3101" s="25"/>
      <c r="BD3101" s="25"/>
      <c r="BE3101" s="25"/>
      <c r="BF3101" s="25"/>
      <c r="BG3101" s="25"/>
      <c r="BH3101" s="25"/>
      <c r="BI3101" s="25"/>
      <c r="BJ3101" s="25"/>
      <c r="BK3101" s="25"/>
      <c r="BL3101" s="27"/>
    </row>
    <row r="3102" spans="1:64" s="29" customFormat="1" ht="24" customHeight="1" x14ac:dyDescent="0.25">
      <c r="A3102" s="26">
        <f t="shared" si="46"/>
        <v>1</v>
      </c>
      <c r="B3102" s="25" t="s">
        <v>6313</v>
      </c>
      <c r="C3102" s="25"/>
      <c r="D3102" s="25" t="s">
        <v>6314</v>
      </c>
      <c r="E3102" s="25" t="s">
        <v>65</v>
      </c>
      <c r="F3102" s="25" t="s">
        <v>6315</v>
      </c>
      <c r="G3102" s="25"/>
      <c r="H3102" s="25"/>
      <c r="I3102" s="25"/>
      <c r="J3102" s="25"/>
      <c r="K3102" s="25"/>
      <c r="L3102" s="25"/>
      <c r="M3102" s="25"/>
      <c r="N3102" s="25" t="s">
        <v>67</v>
      </c>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5"/>
      <c r="AS3102" s="25"/>
      <c r="AT3102" s="25"/>
      <c r="AU3102" s="25"/>
      <c r="AV3102" s="25"/>
      <c r="AW3102" s="25"/>
      <c r="AX3102" s="25"/>
      <c r="AY3102" s="25"/>
      <c r="AZ3102" s="25"/>
      <c r="BA3102" s="25"/>
      <c r="BB3102" s="25"/>
      <c r="BC3102" s="25"/>
      <c r="BD3102" s="25"/>
      <c r="BE3102" s="25"/>
      <c r="BF3102" s="25"/>
      <c r="BG3102" s="25"/>
      <c r="BH3102" s="25"/>
      <c r="BI3102" s="25"/>
      <c r="BJ3102" s="25"/>
      <c r="BK3102" s="25"/>
      <c r="BL3102" s="27"/>
    </row>
    <row r="3103" spans="1:64" s="29" customFormat="1" ht="24" customHeight="1" x14ac:dyDescent="0.25">
      <c r="A3103" s="26">
        <f t="shared" si="46"/>
        <v>1</v>
      </c>
      <c r="B3103" s="25" t="s">
        <v>6316</v>
      </c>
      <c r="C3103" s="25"/>
      <c r="D3103" s="25" t="s">
        <v>6317</v>
      </c>
      <c r="E3103" s="25" t="s">
        <v>78</v>
      </c>
      <c r="F3103" s="25" t="s">
        <v>659</v>
      </c>
      <c r="G3103" s="25"/>
      <c r="H3103" s="25"/>
      <c r="I3103" s="25"/>
      <c r="J3103" s="25"/>
      <c r="K3103" s="25"/>
      <c r="L3103" s="25"/>
      <c r="M3103" s="25"/>
      <c r="N3103" s="25"/>
      <c r="O3103" s="25"/>
      <c r="P3103" s="25"/>
      <c r="Q3103" s="25"/>
      <c r="R3103" s="25"/>
      <c r="S3103" s="25"/>
      <c r="T3103" s="25"/>
      <c r="U3103" s="25" t="s">
        <v>167</v>
      </c>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5"/>
      <c r="AS3103" s="25"/>
      <c r="AT3103" s="25"/>
      <c r="AU3103" s="25"/>
      <c r="AV3103" s="25"/>
      <c r="AW3103" s="25"/>
      <c r="AX3103" s="25"/>
      <c r="AY3103" s="25"/>
      <c r="AZ3103" s="25"/>
      <c r="BA3103" s="25"/>
      <c r="BB3103" s="25"/>
      <c r="BC3103" s="25"/>
      <c r="BD3103" s="25"/>
      <c r="BE3103" s="25"/>
      <c r="BF3103" s="25"/>
      <c r="BG3103" s="25"/>
      <c r="BH3103" s="25"/>
      <c r="BI3103" s="25"/>
      <c r="BJ3103" s="25"/>
      <c r="BK3103" s="25"/>
      <c r="BL3103" s="27"/>
    </row>
    <row r="3104" spans="1:64" s="29" customFormat="1" ht="24" customHeight="1" x14ac:dyDescent="0.25">
      <c r="A3104" s="26">
        <f t="shared" si="46"/>
        <v>4</v>
      </c>
      <c r="B3104" s="25" t="s">
        <v>6318</v>
      </c>
      <c r="C3104" s="25"/>
      <c r="D3104" s="25" t="s">
        <v>6319</v>
      </c>
      <c r="E3104" s="25" t="s">
        <v>78</v>
      </c>
      <c r="F3104" s="25" t="s">
        <v>405</v>
      </c>
      <c r="G3104" s="25" t="s">
        <v>67</v>
      </c>
      <c r="H3104" s="25"/>
      <c r="I3104" s="25"/>
      <c r="J3104" s="25"/>
      <c r="K3104" s="25"/>
      <c r="L3104" s="25"/>
      <c r="M3104" s="25"/>
      <c r="N3104" s="25" t="s">
        <v>70</v>
      </c>
      <c r="O3104" s="25"/>
      <c r="P3104" s="25"/>
      <c r="Q3104" s="25"/>
      <c r="R3104" s="25" t="s">
        <v>167</v>
      </c>
      <c r="S3104" s="25"/>
      <c r="T3104" s="25"/>
      <c r="U3104" s="25"/>
      <c r="V3104" s="25"/>
      <c r="W3104" s="25"/>
      <c r="X3104" s="25"/>
      <c r="Y3104" s="25"/>
      <c r="Z3104" s="25"/>
      <c r="AA3104" s="25"/>
      <c r="AB3104" s="25"/>
      <c r="AC3104" s="25"/>
      <c r="AD3104" s="25"/>
      <c r="AE3104" s="25"/>
      <c r="AF3104" s="25"/>
      <c r="AG3104" s="25"/>
      <c r="AH3104" s="25" t="s">
        <v>167</v>
      </c>
      <c r="AI3104" s="25"/>
      <c r="AJ3104" s="25"/>
      <c r="AK3104" s="25"/>
      <c r="AL3104" s="25"/>
      <c r="AM3104" s="25"/>
      <c r="AN3104" s="25"/>
      <c r="AO3104" s="25"/>
      <c r="AP3104" s="25"/>
      <c r="AQ3104" s="25"/>
      <c r="AR3104" s="25"/>
      <c r="AS3104" s="25"/>
      <c r="AT3104" s="25"/>
      <c r="AU3104" s="25"/>
      <c r="AV3104" s="25"/>
      <c r="AW3104" s="25"/>
      <c r="AX3104" s="25"/>
      <c r="AY3104" s="25"/>
      <c r="AZ3104" s="25"/>
      <c r="BA3104" s="25"/>
      <c r="BB3104" s="25"/>
      <c r="BC3104" s="25"/>
      <c r="BD3104" s="25"/>
      <c r="BE3104" s="25"/>
      <c r="BF3104" s="25"/>
      <c r="BG3104" s="25"/>
      <c r="BH3104" s="25"/>
      <c r="BI3104" s="25"/>
      <c r="BJ3104" s="25"/>
      <c r="BK3104" s="25"/>
      <c r="BL3104" s="27"/>
    </row>
    <row r="3105" spans="1:64" s="29" customFormat="1" ht="24" customHeight="1" x14ac:dyDescent="0.25">
      <c r="A3105" s="26">
        <f t="shared" si="46"/>
        <v>1</v>
      </c>
      <c r="B3105" s="25" t="s">
        <v>12585</v>
      </c>
      <c r="C3105" s="25" t="s">
        <v>164</v>
      </c>
      <c r="D3105" s="25" t="s">
        <v>6320</v>
      </c>
      <c r="E3105" s="25" t="s">
        <v>78</v>
      </c>
      <c r="F3105" s="25" t="s">
        <v>6321</v>
      </c>
      <c r="G3105" s="25" t="s">
        <v>70</v>
      </c>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5"/>
      <c r="AS3105" s="25"/>
      <c r="AT3105" s="25"/>
      <c r="AU3105" s="25"/>
      <c r="AV3105" s="25"/>
      <c r="AW3105" s="25"/>
      <c r="AX3105" s="25"/>
      <c r="AY3105" s="25"/>
      <c r="AZ3105" s="25"/>
      <c r="BA3105" s="25"/>
      <c r="BB3105" s="25"/>
      <c r="BC3105" s="25"/>
      <c r="BD3105" s="25"/>
      <c r="BE3105" s="25"/>
      <c r="BF3105" s="25"/>
      <c r="BG3105" s="25"/>
      <c r="BH3105" s="25"/>
      <c r="BI3105" s="25"/>
      <c r="BJ3105" s="25"/>
      <c r="BK3105" s="25"/>
      <c r="BL3105" s="27" t="s">
        <v>164</v>
      </c>
    </row>
    <row r="3106" spans="1:64" s="29" customFormat="1" ht="24" customHeight="1" x14ac:dyDescent="0.25">
      <c r="A3106" s="26">
        <f t="shared" si="46"/>
        <v>47</v>
      </c>
      <c r="B3106" s="25" t="s">
        <v>6322</v>
      </c>
      <c r="C3106" s="25"/>
      <c r="D3106" s="25" t="s">
        <v>6323</v>
      </c>
      <c r="E3106" s="25" t="s">
        <v>78</v>
      </c>
      <c r="F3106" s="25" t="s">
        <v>6324</v>
      </c>
      <c r="G3106" s="25" t="s">
        <v>67</v>
      </c>
      <c r="H3106" s="25"/>
      <c r="I3106" s="25"/>
      <c r="J3106" s="25" t="s">
        <v>69</v>
      </c>
      <c r="K3106" s="25" t="s">
        <v>14555</v>
      </c>
      <c r="L3106" s="25" t="s">
        <v>69</v>
      </c>
      <c r="M3106" s="25" t="s">
        <v>70</v>
      </c>
      <c r="N3106" s="25" t="s">
        <v>74</v>
      </c>
      <c r="O3106" s="25" t="s">
        <v>69</v>
      </c>
      <c r="P3106" s="25" t="s">
        <v>69</v>
      </c>
      <c r="Q3106" s="25" t="s">
        <v>69</v>
      </c>
      <c r="R3106" s="25" t="s">
        <v>69</v>
      </c>
      <c r="S3106" s="25" t="s">
        <v>85</v>
      </c>
      <c r="T3106" s="25" t="s">
        <v>85</v>
      </c>
      <c r="U3106" s="25" t="s">
        <v>69</v>
      </c>
      <c r="V3106" s="25" t="s">
        <v>67</v>
      </c>
      <c r="W3106" s="25" t="s">
        <v>85</v>
      </c>
      <c r="X3106" s="25" t="s">
        <v>85</v>
      </c>
      <c r="Y3106" s="25" t="s">
        <v>69</v>
      </c>
      <c r="Z3106" s="25" t="s">
        <v>74</v>
      </c>
      <c r="AA3106" s="25" t="s">
        <v>85</v>
      </c>
      <c r="AB3106" s="25"/>
      <c r="AC3106" s="25" t="s">
        <v>74</v>
      </c>
      <c r="AD3106" s="25" t="s">
        <v>85</v>
      </c>
      <c r="AE3106" s="25"/>
      <c r="AF3106" s="25" t="s">
        <v>69</v>
      </c>
      <c r="AG3106" s="25" t="s">
        <v>69</v>
      </c>
      <c r="AH3106" s="25" t="s">
        <v>85</v>
      </c>
      <c r="AI3106" s="25" t="s">
        <v>85</v>
      </c>
      <c r="AJ3106" s="25" t="s">
        <v>85</v>
      </c>
      <c r="AK3106" s="25"/>
      <c r="AL3106" s="25"/>
      <c r="AM3106" s="25" t="s">
        <v>85</v>
      </c>
      <c r="AN3106" s="25" t="s">
        <v>85</v>
      </c>
      <c r="AO3106" s="25" t="s">
        <v>85</v>
      </c>
      <c r="AP3106" s="25" t="s">
        <v>69</v>
      </c>
      <c r="AQ3106" s="25" t="s">
        <v>85</v>
      </c>
      <c r="AR3106" s="25" t="s">
        <v>74</v>
      </c>
      <c r="AS3106" s="25" t="s">
        <v>69</v>
      </c>
      <c r="AT3106" s="25" t="s">
        <v>69</v>
      </c>
      <c r="AU3106" s="25" t="s">
        <v>74</v>
      </c>
      <c r="AV3106" s="25" t="s">
        <v>69</v>
      </c>
      <c r="AW3106" s="25"/>
      <c r="AX3106" s="25"/>
      <c r="AY3106" s="25" t="s">
        <v>74</v>
      </c>
      <c r="AZ3106" s="25" t="s">
        <v>74</v>
      </c>
      <c r="BA3106" s="25" t="s">
        <v>14956</v>
      </c>
      <c r="BB3106" s="25" t="s">
        <v>10665</v>
      </c>
      <c r="BC3106" s="25" t="s">
        <v>85</v>
      </c>
      <c r="BD3106" s="25"/>
      <c r="BE3106" s="25"/>
      <c r="BF3106" s="25" t="s">
        <v>85</v>
      </c>
      <c r="BG3106" s="25" t="s">
        <v>147</v>
      </c>
      <c r="BH3106" s="25" t="s">
        <v>75</v>
      </c>
      <c r="BI3106" s="25" t="s">
        <v>69</v>
      </c>
      <c r="BJ3106" s="25" t="s">
        <v>85</v>
      </c>
      <c r="BK3106" s="25" t="s">
        <v>74</v>
      </c>
      <c r="BL3106" s="27"/>
    </row>
    <row r="3107" spans="1:64" s="29" customFormat="1" ht="24" customHeight="1" x14ac:dyDescent="0.25">
      <c r="A3107" s="26">
        <f t="shared" si="46"/>
        <v>2</v>
      </c>
      <c r="B3107" s="25" t="s">
        <v>12586</v>
      </c>
      <c r="C3107" s="25"/>
      <c r="D3107" s="25" t="s">
        <v>6325</v>
      </c>
      <c r="E3107" s="25" t="s">
        <v>78</v>
      </c>
      <c r="F3107" s="25" t="s">
        <v>6326</v>
      </c>
      <c r="G3107" s="25"/>
      <c r="H3107" s="25"/>
      <c r="I3107" s="25"/>
      <c r="J3107" s="25"/>
      <c r="K3107" s="25"/>
      <c r="L3107" s="25"/>
      <c r="M3107" s="25"/>
      <c r="N3107" s="25"/>
      <c r="O3107" s="25"/>
      <c r="P3107" s="25"/>
      <c r="Q3107" s="25"/>
      <c r="R3107" s="25"/>
      <c r="S3107" s="25"/>
      <c r="T3107" s="25"/>
      <c r="U3107" s="25"/>
      <c r="V3107" s="25" t="s">
        <v>70</v>
      </c>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5" t="s">
        <v>69</v>
      </c>
      <c r="AS3107" s="25"/>
      <c r="AT3107" s="25"/>
      <c r="AU3107" s="25"/>
      <c r="AV3107" s="25"/>
      <c r="AW3107" s="25"/>
      <c r="AX3107" s="25"/>
      <c r="AY3107" s="25"/>
      <c r="AZ3107" s="25"/>
      <c r="BA3107" s="25"/>
      <c r="BB3107" s="25"/>
      <c r="BC3107" s="25"/>
      <c r="BD3107" s="25"/>
      <c r="BE3107" s="25"/>
      <c r="BF3107" s="25"/>
      <c r="BG3107" s="25"/>
      <c r="BH3107" s="25"/>
      <c r="BI3107" s="25"/>
      <c r="BJ3107" s="25"/>
      <c r="BK3107" s="25"/>
      <c r="BL3107" s="27"/>
    </row>
    <row r="3108" spans="1:64" s="29" customFormat="1" ht="24" customHeight="1" x14ac:dyDescent="0.25">
      <c r="A3108" s="26">
        <f t="shared" si="46"/>
        <v>2</v>
      </c>
      <c r="B3108" s="25" t="s">
        <v>6327</v>
      </c>
      <c r="C3108" s="25"/>
      <c r="D3108" s="25" t="s">
        <v>6328</v>
      </c>
      <c r="E3108" s="25" t="s">
        <v>65</v>
      </c>
      <c r="F3108" s="25" t="s">
        <v>6329</v>
      </c>
      <c r="G3108" s="25" t="s">
        <v>70</v>
      </c>
      <c r="H3108" s="25"/>
      <c r="I3108" s="25"/>
      <c r="J3108" s="25"/>
      <c r="K3108" s="25"/>
      <c r="L3108" s="25"/>
      <c r="M3108" s="25"/>
      <c r="N3108" s="25"/>
      <c r="O3108" s="25"/>
      <c r="P3108" s="25"/>
      <c r="Q3108" s="25"/>
      <c r="R3108" s="25" t="s">
        <v>167</v>
      </c>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5"/>
      <c r="AS3108" s="25"/>
      <c r="AT3108" s="25"/>
      <c r="AU3108" s="25"/>
      <c r="AV3108" s="25"/>
      <c r="AW3108" s="25"/>
      <c r="AX3108" s="25"/>
      <c r="AY3108" s="25"/>
      <c r="AZ3108" s="25"/>
      <c r="BA3108" s="25"/>
      <c r="BB3108" s="25"/>
      <c r="BC3108" s="25"/>
      <c r="BD3108" s="25"/>
      <c r="BE3108" s="25"/>
      <c r="BF3108" s="25"/>
      <c r="BG3108" s="25"/>
      <c r="BH3108" s="25"/>
      <c r="BI3108" s="25"/>
      <c r="BJ3108" s="25"/>
      <c r="BK3108" s="25"/>
      <c r="BL3108" s="27"/>
    </row>
    <row r="3109" spans="1:64" s="29" customFormat="1" ht="24" customHeight="1" x14ac:dyDescent="0.25">
      <c r="A3109" s="26">
        <f t="shared" si="46"/>
        <v>1</v>
      </c>
      <c r="B3109" s="25" t="s">
        <v>6330</v>
      </c>
      <c r="C3109" s="25"/>
      <c r="D3109" s="25" t="s">
        <v>6331</v>
      </c>
      <c r="E3109" s="25" t="s">
        <v>65</v>
      </c>
      <c r="F3109" s="25" t="s">
        <v>6332</v>
      </c>
      <c r="G3109" s="25" t="s">
        <v>70</v>
      </c>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5"/>
      <c r="AS3109" s="25"/>
      <c r="AT3109" s="25"/>
      <c r="AU3109" s="25"/>
      <c r="AV3109" s="25"/>
      <c r="AW3109" s="25"/>
      <c r="AX3109" s="25"/>
      <c r="AY3109" s="25"/>
      <c r="AZ3109" s="25"/>
      <c r="BA3109" s="25"/>
      <c r="BB3109" s="25"/>
      <c r="BC3109" s="25"/>
      <c r="BD3109" s="25"/>
      <c r="BE3109" s="25"/>
      <c r="BF3109" s="25"/>
      <c r="BG3109" s="25"/>
      <c r="BH3109" s="25"/>
      <c r="BI3109" s="25"/>
      <c r="BJ3109" s="25"/>
      <c r="BK3109" s="25"/>
      <c r="BL3109" s="27"/>
    </row>
    <row r="3110" spans="1:64" s="29" customFormat="1" ht="24" customHeight="1" x14ac:dyDescent="0.25">
      <c r="A3110" s="26">
        <f t="shared" si="46"/>
        <v>1</v>
      </c>
      <c r="B3110" s="25" t="s">
        <v>12587</v>
      </c>
      <c r="C3110" s="25"/>
      <c r="D3110" s="25" t="s">
        <v>6333</v>
      </c>
      <c r="E3110" s="25" t="s">
        <v>78</v>
      </c>
      <c r="F3110" s="25" t="s">
        <v>6334</v>
      </c>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t="s">
        <v>85</v>
      </c>
      <c r="AC3110" s="25"/>
      <c r="AD3110" s="25"/>
      <c r="AE3110" s="25"/>
      <c r="AF3110" s="25"/>
      <c r="AG3110" s="25"/>
      <c r="AH3110" s="25"/>
      <c r="AI3110" s="25"/>
      <c r="AJ3110" s="25"/>
      <c r="AK3110" s="25"/>
      <c r="AL3110" s="25"/>
      <c r="AM3110" s="25"/>
      <c r="AN3110" s="25"/>
      <c r="AO3110" s="25"/>
      <c r="AP3110" s="25"/>
      <c r="AQ3110" s="25"/>
      <c r="AR3110" s="25"/>
      <c r="AS3110" s="25"/>
      <c r="AT3110" s="25"/>
      <c r="AU3110" s="25"/>
      <c r="AV3110" s="25"/>
      <c r="AW3110" s="25"/>
      <c r="AX3110" s="25"/>
      <c r="AY3110" s="25"/>
      <c r="AZ3110" s="25"/>
      <c r="BA3110" s="25"/>
      <c r="BB3110" s="25"/>
      <c r="BC3110" s="25"/>
      <c r="BD3110" s="25"/>
      <c r="BE3110" s="25"/>
      <c r="BF3110" s="25"/>
      <c r="BG3110" s="25"/>
      <c r="BH3110" s="25"/>
      <c r="BI3110" s="25"/>
      <c r="BJ3110" s="25"/>
      <c r="BK3110" s="25"/>
      <c r="BL3110" s="27"/>
    </row>
    <row r="3111" spans="1:64" s="29" customFormat="1" ht="24" customHeight="1" x14ac:dyDescent="0.25">
      <c r="A3111" s="26">
        <f>COUNTA(G3111:BK3111)</f>
        <v>1</v>
      </c>
      <c r="B3111" s="27" t="s">
        <v>14377</v>
      </c>
      <c r="C3111" s="27"/>
      <c r="D3111" s="27" t="s">
        <v>14378</v>
      </c>
      <c r="E3111" s="27" t="s">
        <v>14176</v>
      </c>
      <c r="F3111" s="27" t="s">
        <v>14379</v>
      </c>
      <c r="G3111" s="28" t="s">
        <v>10690</v>
      </c>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5"/>
      <c r="AS3111" s="25"/>
      <c r="AT3111" s="25"/>
      <c r="AU3111" s="25"/>
      <c r="AV3111" s="25"/>
      <c r="AW3111" s="25"/>
      <c r="AX3111" s="25"/>
      <c r="AY3111" s="25"/>
      <c r="AZ3111" s="25"/>
      <c r="BA3111" s="25"/>
      <c r="BB3111" s="25"/>
      <c r="BC3111" s="25"/>
      <c r="BD3111" s="25"/>
      <c r="BE3111" s="25"/>
      <c r="BF3111" s="25"/>
      <c r="BG3111" s="25"/>
      <c r="BH3111" s="25"/>
      <c r="BI3111" s="25"/>
      <c r="BJ3111" s="25"/>
      <c r="BK3111" s="25"/>
      <c r="BL3111" s="27"/>
    </row>
    <row r="3112" spans="1:64" s="29" customFormat="1" ht="24" customHeight="1" x14ac:dyDescent="0.25">
      <c r="A3112" s="26">
        <f>COUNTA(G3112:BK3112)</f>
        <v>1</v>
      </c>
      <c r="B3112" s="27" t="s">
        <v>14380</v>
      </c>
      <c r="C3112" s="27" t="s">
        <v>10634</v>
      </c>
      <c r="D3112" s="27" t="s">
        <v>14381</v>
      </c>
      <c r="E3112" s="27" t="s">
        <v>14176</v>
      </c>
      <c r="F3112" s="27" t="s">
        <v>14379</v>
      </c>
      <c r="G3112" s="28" t="s">
        <v>10630</v>
      </c>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5"/>
      <c r="AS3112" s="25"/>
      <c r="AT3112" s="25"/>
      <c r="AU3112" s="25"/>
      <c r="AV3112" s="25"/>
      <c r="AW3112" s="25"/>
      <c r="AX3112" s="25"/>
      <c r="AY3112" s="25"/>
      <c r="AZ3112" s="25"/>
      <c r="BA3112" s="25"/>
      <c r="BB3112" s="25"/>
      <c r="BC3112" s="25"/>
      <c r="BD3112" s="25"/>
      <c r="BE3112" s="25"/>
      <c r="BF3112" s="25"/>
      <c r="BG3112" s="25"/>
      <c r="BH3112" s="25"/>
      <c r="BI3112" s="25"/>
      <c r="BJ3112" s="25"/>
      <c r="BK3112" s="25"/>
      <c r="BL3112" s="27"/>
    </row>
    <row r="3113" spans="1:64" s="29" customFormat="1" ht="24" customHeight="1" x14ac:dyDescent="0.25">
      <c r="A3113" s="26">
        <f t="shared" si="46"/>
        <v>1</v>
      </c>
      <c r="B3113" s="25" t="s">
        <v>6335</v>
      </c>
      <c r="C3113" s="25"/>
      <c r="D3113" s="25" t="s">
        <v>6335</v>
      </c>
      <c r="E3113" s="25" t="s">
        <v>65</v>
      </c>
      <c r="F3113" s="25" t="s">
        <v>6336</v>
      </c>
      <c r="G3113" s="25"/>
      <c r="H3113" s="25"/>
      <c r="I3113" s="25"/>
      <c r="J3113" s="25"/>
      <c r="K3113" s="25"/>
      <c r="L3113" s="25"/>
      <c r="M3113" s="25"/>
      <c r="N3113" s="25" t="s">
        <v>67</v>
      </c>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5"/>
      <c r="AS3113" s="25"/>
      <c r="AT3113" s="25"/>
      <c r="AU3113" s="25"/>
      <c r="AV3113" s="25"/>
      <c r="AW3113" s="25"/>
      <c r="AX3113" s="25"/>
      <c r="AY3113" s="25"/>
      <c r="AZ3113" s="25"/>
      <c r="BA3113" s="25"/>
      <c r="BB3113" s="25"/>
      <c r="BC3113" s="25"/>
      <c r="BD3113" s="25"/>
      <c r="BE3113" s="25"/>
      <c r="BF3113" s="25"/>
      <c r="BG3113" s="25"/>
      <c r="BH3113" s="25"/>
      <c r="BI3113" s="25"/>
      <c r="BJ3113" s="25"/>
      <c r="BK3113" s="25"/>
      <c r="BL3113" s="27"/>
    </row>
    <row r="3114" spans="1:64" s="29" customFormat="1" ht="24" customHeight="1" x14ac:dyDescent="0.25">
      <c r="A3114" s="26">
        <f t="shared" si="46"/>
        <v>2</v>
      </c>
      <c r="B3114" s="25" t="s">
        <v>6337</v>
      </c>
      <c r="C3114" s="25"/>
      <c r="D3114" s="25" t="s">
        <v>6335</v>
      </c>
      <c r="E3114" s="25" t="s">
        <v>65</v>
      </c>
      <c r="F3114" s="25" t="s">
        <v>6338</v>
      </c>
      <c r="G3114" s="25" t="s">
        <v>70</v>
      </c>
      <c r="H3114" s="25"/>
      <c r="I3114" s="25"/>
      <c r="J3114" s="25"/>
      <c r="K3114" s="25"/>
      <c r="L3114" s="25"/>
      <c r="M3114" s="25"/>
      <c r="N3114" s="25" t="s">
        <v>67</v>
      </c>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5"/>
      <c r="AS3114" s="25"/>
      <c r="AT3114" s="25"/>
      <c r="AU3114" s="25"/>
      <c r="AV3114" s="25"/>
      <c r="AW3114" s="25"/>
      <c r="AX3114" s="25"/>
      <c r="AY3114" s="25"/>
      <c r="AZ3114" s="25"/>
      <c r="BA3114" s="25"/>
      <c r="BB3114" s="25"/>
      <c r="BC3114" s="25"/>
      <c r="BD3114" s="25"/>
      <c r="BE3114" s="25"/>
      <c r="BF3114" s="25"/>
      <c r="BG3114" s="25"/>
      <c r="BH3114" s="25"/>
      <c r="BI3114" s="25"/>
      <c r="BJ3114" s="25"/>
      <c r="BK3114" s="25"/>
      <c r="BL3114" s="27"/>
    </row>
    <row r="3115" spans="1:64" s="29" customFormat="1" ht="24" customHeight="1" x14ac:dyDescent="0.25">
      <c r="A3115" s="26">
        <f t="shared" si="46"/>
        <v>2</v>
      </c>
      <c r="B3115" s="25" t="s">
        <v>6339</v>
      </c>
      <c r="C3115" s="25"/>
      <c r="D3115" s="25" t="s">
        <v>6339</v>
      </c>
      <c r="E3115" s="25" t="s">
        <v>65</v>
      </c>
      <c r="F3115" s="25" t="s">
        <v>6340</v>
      </c>
      <c r="G3115" s="25" t="s">
        <v>14161</v>
      </c>
      <c r="H3115" s="25"/>
      <c r="I3115" s="25"/>
      <c r="J3115" s="25"/>
      <c r="K3115" s="25"/>
      <c r="L3115" s="25"/>
      <c r="M3115" s="25"/>
      <c r="N3115" s="25"/>
      <c r="O3115" s="25"/>
      <c r="P3115" s="25"/>
      <c r="Q3115" s="25"/>
      <c r="R3115" s="25"/>
      <c r="S3115" s="25"/>
      <c r="T3115" s="25"/>
      <c r="U3115" s="25"/>
      <c r="V3115" s="25"/>
      <c r="W3115" s="25"/>
      <c r="X3115" s="25"/>
      <c r="Y3115" s="25"/>
      <c r="Z3115" s="25"/>
      <c r="AA3115" s="25" t="s">
        <v>10665</v>
      </c>
      <c r="AB3115" s="25"/>
      <c r="AC3115" s="25"/>
      <c r="AD3115" s="25"/>
      <c r="AE3115" s="25"/>
      <c r="AF3115" s="25"/>
      <c r="AG3115" s="25"/>
      <c r="AH3115" s="25"/>
      <c r="AI3115" s="25"/>
      <c r="AJ3115" s="25"/>
      <c r="AK3115" s="25"/>
      <c r="AL3115" s="25"/>
      <c r="AM3115" s="25"/>
      <c r="AN3115" s="25"/>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c r="BI3115" s="25"/>
      <c r="BJ3115" s="25"/>
      <c r="BK3115" s="25"/>
      <c r="BL3115" s="27"/>
    </row>
    <row r="3116" spans="1:64" s="29" customFormat="1" ht="24" customHeight="1" x14ac:dyDescent="0.25">
      <c r="A3116" s="26">
        <f t="shared" si="46"/>
        <v>1</v>
      </c>
      <c r="B3116" s="25" t="s">
        <v>6341</v>
      </c>
      <c r="C3116" s="25"/>
      <c r="D3116" s="25" t="s">
        <v>6342</v>
      </c>
      <c r="E3116" s="25" t="s">
        <v>65</v>
      </c>
      <c r="F3116" s="25" t="s">
        <v>6343</v>
      </c>
      <c r="G3116" s="25" t="s">
        <v>70</v>
      </c>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5"/>
      <c r="AS3116" s="25"/>
      <c r="AT3116" s="25"/>
      <c r="AU3116" s="25"/>
      <c r="AV3116" s="25"/>
      <c r="AW3116" s="25"/>
      <c r="AX3116" s="25"/>
      <c r="AY3116" s="25"/>
      <c r="AZ3116" s="25"/>
      <c r="BA3116" s="25"/>
      <c r="BB3116" s="25"/>
      <c r="BC3116" s="25"/>
      <c r="BD3116" s="25"/>
      <c r="BE3116" s="25"/>
      <c r="BF3116" s="25"/>
      <c r="BG3116" s="25"/>
      <c r="BH3116" s="25"/>
      <c r="BI3116" s="25"/>
      <c r="BJ3116" s="25"/>
      <c r="BK3116" s="25"/>
      <c r="BL3116" s="27"/>
    </row>
    <row r="3117" spans="1:64" s="29" customFormat="1" ht="24" customHeight="1" x14ac:dyDescent="0.25">
      <c r="A3117" s="26">
        <f t="shared" si="46"/>
        <v>2</v>
      </c>
      <c r="B3117" s="27" t="s">
        <v>6344</v>
      </c>
      <c r="C3117" s="27"/>
      <c r="D3117" s="27" t="s">
        <v>6345</v>
      </c>
      <c r="E3117" s="27" t="s">
        <v>65</v>
      </c>
      <c r="F3117" s="27" t="s">
        <v>6346</v>
      </c>
      <c r="G3117" s="28" t="s">
        <v>67</v>
      </c>
      <c r="H3117" s="28"/>
      <c r="I3117" s="28"/>
      <c r="J3117" s="28"/>
      <c r="K3117" s="28"/>
      <c r="L3117" s="28"/>
      <c r="M3117" s="28"/>
      <c r="N3117" s="28"/>
      <c r="O3117" s="28"/>
      <c r="P3117" s="28"/>
      <c r="Q3117" s="28"/>
      <c r="R3117" s="28"/>
      <c r="S3117" s="28"/>
      <c r="T3117" s="28"/>
      <c r="U3117" s="28"/>
      <c r="V3117" s="28"/>
      <c r="W3117" s="28"/>
      <c r="X3117" s="28"/>
      <c r="Y3117" s="28"/>
      <c r="Z3117" s="28"/>
      <c r="AA3117" s="25" t="s">
        <v>69</v>
      </c>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s="28"/>
      <c r="BJ3117" s="28"/>
      <c r="BK3117" s="28"/>
      <c r="BL3117" s="27"/>
    </row>
    <row r="3118" spans="1:64" s="29" customFormat="1" ht="24" customHeight="1" x14ac:dyDescent="0.25">
      <c r="A3118" s="26">
        <f t="shared" si="46"/>
        <v>1</v>
      </c>
      <c r="B3118" s="25" t="s">
        <v>6347</v>
      </c>
      <c r="C3118" s="25"/>
      <c r="D3118" s="25" t="s">
        <v>6348</v>
      </c>
      <c r="E3118" s="25" t="s">
        <v>65</v>
      </c>
      <c r="F3118" s="25" t="s">
        <v>6349</v>
      </c>
      <c r="G3118" s="25"/>
      <c r="H3118" s="25"/>
      <c r="I3118" s="25"/>
      <c r="J3118" s="25"/>
      <c r="K3118" s="25"/>
      <c r="L3118" s="25"/>
      <c r="M3118" s="25"/>
      <c r="N3118" s="25"/>
      <c r="O3118" s="25"/>
      <c r="P3118" s="25"/>
      <c r="Q3118" s="25"/>
      <c r="R3118" s="25"/>
      <c r="S3118" s="25"/>
      <c r="T3118" s="25"/>
      <c r="U3118" s="25"/>
      <c r="V3118" s="25"/>
      <c r="W3118" s="25"/>
      <c r="X3118" s="25"/>
      <c r="Y3118" s="25"/>
      <c r="Z3118" s="25"/>
      <c r="AA3118" s="25" t="s">
        <v>69</v>
      </c>
      <c r="AB3118" s="25"/>
      <c r="AC3118" s="25"/>
      <c r="AD3118" s="25"/>
      <c r="AE3118" s="25"/>
      <c r="AF3118" s="25"/>
      <c r="AG3118" s="25"/>
      <c r="AH3118" s="25"/>
      <c r="AI3118" s="25"/>
      <c r="AJ3118" s="25"/>
      <c r="AK3118" s="25"/>
      <c r="AL3118" s="25"/>
      <c r="AM3118" s="25"/>
      <c r="AN3118" s="25"/>
      <c r="AO3118" s="25"/>
      <c r="AP3118" s="25"/>
      <c r="AQ3118" s="25"/>
      <c r="AR3118" s="25"/>
      <c r="AS3118" s="25"/>
      <c r="AT3118" s="25"/>
      <c r="AU3118" s="25"/>
      <c r="AV3118" s="25"/>
      <c r="AW3118" s="25"/>
      <c r="AX3118" s="25"/>
      <c r="AY3118" s="25"/>
      <c r="AZ3118" s="25"/>
      <c r="BA3118" s="25"/>
      <c r="BB3118" s="25"/>
      <c r="BC3118" s="25"/>
      <c r="BD3118" s="25"/>
      <c r="BE3118" s="25"/>
      <c r="BF3118" s="25"/>
      <c r="BG3118" s="25"/>
      <c r="BH3118" s="25"/>
      <c r="BI3118" s="25"/>
      <c r="BJ3118" s="25"/>
      <c r="BK3118" s="25"/>
      <c r="BL3118" s="27"/>
    </row>
    <row r="3119" spans="1:64" s="29" customFormat="1" ht="24" customHeight="1" x14ac:dyDescent="0.25">
      <c r="A3119" s="26">
        <f t="shared" si="46"/>
        <v>3</v>
      </c>
      <c r="B3119" s="25" t="s">
        <v>12588</v>
      </c>
      <c r="C3119" s="25" t="s">
        <v>86</v>
      </c>
      <c r="D3119" s="25" t="s">
        <v>6350</v>
      </c>
      <c r="E3119" s="25" t="s">
        <v>78</v>
      </c>
      <c r="F3119" s="25" t="s">
        <v>470</v>
      </c>
      <c r="G3119" s="25" t="s">
        <v>70</v>
      </c>
      <c r="H3119" s="25"/>
      <c r="I3119" s="25"/>
      <c r="J3119" s="25"/>
      <c r="K3119" s="25"/>
      <c r="L3119" s="25"/>
      <c r="M3119" s="25" t="s">
        <v>70</v>
      </c>
      <c r="N3119" s="25"/>
      <c r="O3119" s="25"/>
      <c r="P3119" s="25"/>
      <c r="Q3119" s="25"/>
      <c r="R3119" s="25"/>
      <c r="S3119" s="25"/>
      <c r="T3119" s="25"/>
      <c r="U3119" s="25"/>
      <c r="V3119" s="25" t="s">
        <v>70</v>
      </c>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5"/>
      <c r="AS3119" s="25"/>
      <c r="AT3119" s="25"/>
      <c r="AU3119" s="25"/>
      <c r="AV3119" s="25"/>
      <c r="AW3119" s="25"/>
      <c r="AX3119" s="25"/>
      <c r="AY3119" s="25"/>
      <c r="AZ3119" s="25"/>
      <c r="BA3119" s="25"/>
      <c r="BB3119" s="25"/>
      <c r="BC3119" s="25"/>
      <c r="BD3119" s="25"/>
      <c r="BE3119" s="25"/>
      <c r="BF3119" s="25"/>
      <c r="BG3119" s="25"/>
      <c r="BH3119" s="25"/>
      <c r="BI3119" s="25"/>
      <c r="BJ3119" s="25"/>
      <c r="BK3119" s="25"/>
      <c r="BL3119" s="27" t="s">
        <v>86</v>
      </c>
    </row>
    <row r="3120" spans="1:64" s="29" customFormat="1" ht="24" customHeight="1" x14ac:dyDescent="0.25">
      <c r="A3120" s="26">
        <f t="shared" si="46"/>
        <v>2</v>
      </c>
      <c r="B3120" s="25" t="s">
        <v>6351</v>
      </c>
      <c r="C3120" s="25"/>
      <c r="D3120" s="25" t="s">
        <v>6352</v>
      </c>
      <c r="E3120" s="25" t="s">
        <v>78</v>
      </c>
      <c r="F3120" s="25" t="s">
        <v>6353</v>
      </c>
      <c r="G3120" s="25" t="s">
        <v>67</v>
      </c>
      <c r="H3120" s="25"/>
      <c r="I3120" s="25"/>
      <c r="J3120" s="25"/>
      <c r="K3120" s="25"/>
      <c r="L3120" s="25"/>
      <c r="M3120" s="25"/>
      <c r="N3120" s="25"/>
      <c r="O3120" s="25"/>
      <c r="P3120" s="25"/>
      <c r="Q3120" s="25"/>
      <c r="R3120" s="25"/>
      <c r="S3120" s="25"/>
      <c r="T3120" s="25"/>
      <c r="U3120" s="25"/>
      <c r="V3120" s="25" t="s">
        <v>70</v>
      </c>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c r="AR3120" s="25"/>
      <c r="AS3120" s="25"/>
      <c r="AT3120" s="25"/>
      <c r="AU3120" s="25"/>
      <c r="AV3120" s="25"/>
      <c r="AW3120" s="25"/>
      <c r="AX3120" s="25"/>
      <c r="AY3120" s="25"/>
      <c r="AZ3120" s="25"/>
      <c r="BA3120" s="25"/>
      <c r="BB3120" s="25"/>
      <c r="BC3120" s="25"/>
      <c r="BD3120" s="25"/>
      <c r="BE3120" s="25"/>
      <c r="BF3120" s="25"/>
      <c r="BG3120" s="25"/>
      <c r="BH3120" s="25"/>
      <c r="BI3120" s="25"/>
      <c r="BJ3120" s="25"/>
      <c r="BK3120" s="25"/>
      <c r="BL3120" s="27"/>
    </row>
    <row r="3121" spans="1:64" s="29" customFormat="1" ht="24" customHeight="1" x14ac:dyDescent="0.25">
      <c r="A3121" s="26">
        <f t="shared" si="46"/>
        <v>37</v>
      </c>
      <c r="B3121" s="25" t="s">
        <v>6354</v>
      </c>
      <c r="C3121" s="25"/>
      <c r="D3121" s="25" t="s">
        <v>6355</v>
      </c>
      <c r="E3121" s="25" t="s">
        <v>78</v>
      </c>
      <c r="F3121" s="25" t="s">
        <v>413</v>
      </c>
      <c r="G3121" s="25" t="s">
        <v>67</v>
      </c>
      <c r="H3121" s="25" t="s">
        <v>272</v>
      </c>
      <c r="I3121" s="25" t="s">
        <v>15009</v>
      </c>
      <c r="J3121" s="25"/>
      <c r="K3121" s="25" t="s">
        <v>67</v>
      </c>
      <c r="L3121" s="25" t="s">
        <v>85</v>
      </c>
      <c r="M3121" s="25" t="s">
        <v>67</v>
      </c>
      <c r="N3121" s="25" t="s">
        <v>272</v>
      </c>
      <c r="O3121" s="25" t="s">
        <v>85</v>
      </c>
      <c r="P3121" s="25" t="s">
        <v>69</v>
      </c>
      <c r="Q3121" s="25" t="s">
        <v>75</v>
      </c>
      <c r="R3121" s="25" t="s">
        <v>67</v>
      </c>
      <c r="S3121" s="25"/>
      <c r="T3121" s="25"/>
      <c r="U3121" s="25" t="s">
        <v>69</v>
      </c>
      <c r="V3121" s="25" t="s">
        <v>10690</v>
      </c>
      <c r="W3121" s="25" t="s">
        <v>85</v>
      </c>
      <c r="X3121" s="25" t="s">
        <v>272</v>
      </c>
      <c r="Y3121" s="25" t="s">
        <v>69</v>
      </c>
      <c r="Z3121" s="25"/>
      <c r="AA3121" s="25"/>
      <c r="AB3121" s="25" t="s">
        <v>85</v>
      </c>
      <c r="AC3121" s="25" t="s">
        <v>167</v>
      </c>
      <c r="AD3121" s="25"/>
      <c r="AE3121" s="25"/>
      <c r="AF3121" s="25" t="s">
        <v>74</v>
      </c>
      <c r="AG3121" s="25"/>
      <c r="AH3121" s="25" t="s">
        <v>67</v>
      </c>
      <c r="AI3121" s="25" t="s">
        <v>67</v>
      </c>
      <c r="AJ3121" s="25" t="s">
        <v>75</v>
      </c>
      <c r="AK3121" s="25"/>
      <c r="AL3121" s="25" t="s">
        <v>74</v>
      </c>
      <c r="AM3121" s="25" t="s">
        <v>10691</v>
      </c>
      <c r="AN3121" s="25" t="s">
        <v>74</v>
      </c>
      <c r="AO3121" s="25" t="s">
        <v>74</v>
      </c>
      <c r="AP3121" s="25"/>
      <c r="AQ3121" s="25" t="s">
        <v>75</v>
      </c>
      <c r="AR3121" s="25" t="s">
        <v>67</v>
      </c>
      <c r="AS3121" s="25"/>
      <c r="AT3121" s="25" t="s">
        <v>67</v>
      </c>
      <c r="AU3121" s="25" t="s">
        <v>67</v>
      </c>
      <c r="AV3121" s="25" t="s">
        <v>69</v>
      </c>
      <c r="AW3121" s="25" t="s">
        <v>69</v>
      </c>
      <c r="AX3121" s="25"/>
      <c r="AY3121" s="25" t="s">
        <v>74</v>
      </c>
      <c r="AZ3121" s="25" t="s">
        <v>74</v>
      </c>
      <c r="BA3121" s="25"/>
      <c r="BB3121" s="25"/>
      <c r="BC3121" s="25" t="s">
        <v>85</v>
      </c>
      <c r="BD3121" s="25"/>
      <c r="BE3121" s="25"/>
      <c r="BF3121" s="25" t="s">
        <v>70</v>
      </c>
      <c r="BG3121" s="25"/>
      <c r="BH3121" s="25"/>
      <c r="BI3121" s="25" t="s">
        <v>69</v>
      </c>
      <c r="BJ3121" s="25"/>
      <c r="BK3121" s="25"/>
      <c r="BL3121" s="27"/>
    </row>
    <row r="3122" spans="1:64" s="29" customFormat="1" ht="24" customHeight="1" x14ac:dyDescent="0.25">
      <c r="A3122" s="26">
        <f t="shared" si="46"/>
        <v>28</v>
      </c>
      <c r="B3122" s="25" t="s">
        <v>6356</v>
      </c>
      <c r="C3122" s="25"/>
      <c r="D3122" s="25" t="s">
        <v>6357</v>
      </c>
      <c r="E3122" s="25" t="s">
        <v>78</v>
      </c>
      <c r="F3122" s="25" t="s">
        <v>470</v>
      </c>
      <c r="G3122" s="25" t="s">
        <v>12589</v>
      </c>
      <c r="H3122" s="25"/>
      <c r="I3122" s="25"/>
      <c r="J3122" s="25"/>
      <c r="K3122" s="25" t="s">
        <v>69</v>
      </c>
      <c r="L3122" s="25" t="s">
        <v>10665</v>
      </c>
      <c r="M3122" s="25" t="s">
        <v>70</v>
      </c>
      <c r="N3122" s="25"/>
      <c r="O3122" s="25"/>
      <c r="P3122" s="25" t="s">
        <v>69</v>
      </c>
      <c r="Q3122" s="25" t="s">
        <v>69</v>
      </c>
      <c r="R3122" s="25" t="s">
        <v>69</v>
      </c>
      <c r="S3122" s="25"/>
      <c r="T3122" s="25" t="s">
        <v>85</v>
      </c>
      <c r="U3122" s="25" t="s">
        <v>14699</v>
      </c>
      <c r="V3122" s="25" t="s">
        <v>67</v>
      </c>
      <c r="W3122" s="25"/>
      <c r="X3122" s="25" t="s">
        <v>69</v>
      </c>
      <c r="Y3122" s="25" t="s">
        <v>69</v>
      </c>
      <c r="Z3122" s="25"/>
      <c r="AA3122" s="25"/>
      <c r="AB3122" s="25" t="s">
        <v>85</v>
      </c>
      <c r="AC3122" s="25" t="s">
        <v>69</v>
      </c>
      <c r="AD3122" s="25"/>
      <c r="AE3122" s="25" t="s">
        <v>69</v>
      </c>
      <c r="AF3122" s="25"/>
      <c r="AG3122" s="25"/>
      <c r="AH3122" s="25" t="s">
        <v>85</v>
      </c>
      <c r="AI3122" s="25" t="s">
        <v>85</v>
      </c>
      <c r="AJ3122" s="25"/>
      <c r="AK3122" s="25"/>
      <c r="AL3122" s="25"/>
      <c r="AM3122" s="25"/>
      <c r="AN3122" s="25" t="s">
        <v>85</v>
      </c>
      <c r="AO3122" s="25" t="s">
        <v>85</v>
      </c>
      <c r="AP3122" s="25"/>
      <c r="AQ3122" s="25" t="s">
        <v>85</v>
      </c>
      <c r="AR3122" s="25" t="s">
        <v>69</v>
      </c>
      <c r="AS3122" s="25" t="s">
        <v>69</v>
      </c>
      <c r="AT3122" s="25"/>
      <c r="AU3122" s="25"/>
      <c r="AV3122" s="25" t="s">
        <v>69</v>
      </c>
      <c r="AW3122" s="25"/>
      <c r="AX3122" s="25"/>
      <c r="AY3122" s="25"/>
      <c r="AZ3122" s="25"/>
      <c r="BA3122" s="25" t="s">
        <v>14956</v>
      </c>
      <c r="BB3122" s="25"/>
      <c r="BC3122" s="25" t="s">
        <v>10659</v>
      </c>
      <c r="BD3122" s="25"/>
      <c r="BE3122" s="25"/>
      <c r="BF3122" s="25"/>
      <c r="BG3122" s="25" t="s">
        <v>1162</v>
      </c>
      <c r="BH3122" s="25" t="s">
        <v>69</v>
      </c>
      <c r="BI3122" s="25" t="s">
        <v>14997</v>
      </c>
      <c r="BJ3122" s="25"/>
      <c r="BK3122" s="25"/>
      <c r="BL3122" s="27"/>
    </row>
    <row r="3123" spans="1:64" s="29" customFormat="1" ht="24" customHeight="1" x14ac:dyDescent="0.25">
      <c r="A3123" s="26">
        <f t="shared" si="46"/>
        <v>1</v>
      </c>
      <c r="B3123" s="25" t="s">
        <v>12590</v>
      </c>
      <c r="C3123" s="25" t="s">
        <v>12591</v>
      </c>
      <c r="D3123" s="25" t="s">
        <v>6358</v>
      </c>
      <c r="E3123" s="25" t="s">
        <v>78</v>
      </c>
      <c r="F3123" s="25" t="s">
        <v>6359</v>
      </c>
      <c r="G3123" s="25" t="s">
        <v>70</v>
      </c>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c r="AR3123" s="25"/>
      <c r="AS3123" s="25"/>
      <c r="AT3123" s="25"/>
      <c r="AU3123" s="25"/>
      <c r="AV3123" s="25"/>
      <c r="AW3123" s="25"/>
      <c r="AX3123" s="25"/>
      <c r="AY3123" s="25"/>
      <c r="AZ3123" s="25"/>
      <c r="BA3123" s="25"/>
      <c r="BB3123" s="25"/>
      <c r="BC3123" s="25"/>
      <c r="BD3123" s="25"/>
      <c r="BE3123" s="25"/>
      <c r="BF3123" s="25"/>
      <c r="BG3123" s="25"/>
      <c r="BH3123" s="25"/>
      <c r="BI3123" s="25"/>
      <c r="BJ3123" s="25"/>
      <c r="BK3123" s="25"/>
      <c r="BL3123" s="27"/>
    </row>
    <row r="3124" spans="1:64" s="29" customFormat="1" ht="24" customHeight="1" x14ac:dyDescent="0.25">
      <c r="A3124" s="26">
        <f t="shared" si="46"/>
        <v>2</v>
      </c>
      <c r="B3124" s="25" t="s">
        <v>12592</v>
      </c>
      <c r="C3124" s="25" t="s">
        <v>12594</v>
      </c>
      <c r="D3124" s="25" t="s">
        <v>6360</v>
      </c>
      <c r="E3124" s="25" t="s">
        <v>78</v>
      </c>
      <c r="F3124" s="25" t="s">
        <v>3907</v>
      </c>
      <c r="G3124" s="25" t="s">
        <v>70</v>
      </c>
      <c r="H3124" s="25"/>
      <c r="I3124" s="25"/>
      <c r="J3124" s="25"/>
      <c r="K3124" s="25"/>
      <c r="L3124" s="25"/>
      <c r="M3124" s="25" t="s">
        <v>70</v>
      </c>
      <c r="N3124" s="25"/>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c r="AR3124" s="25"/>
      <c r="AS3124" s="25"/>
      <c r="AT3124" s="25"/>
      <c r="AU3124" s="25"/>
      <c r="AV3124" s="25"/>
      <c r="AW3124" s="25"/>
      <c r="AX3124" s="25"/>
      <c r="AY3124" s="25"/>
      <c r="AZ3124" s="25"/>
      <c r="BA3124" s="25"/>
      <c r="BB3124" s="25"/>
      <c r="BC3124" s="25"/>
      <c r="BD3124" s="25"/>
      <c r="BE3124" s="25"/>
      <c r="BF3124" s="25"/>
      <c r="BG3124" s="25"/>
      <c r="BH3124" s="25"/>
      <c r="BI3124" s="25"/>
      <c r="BJ3124" s="25"/>
      <c r="BK3124" s="25"/>
      <c r="BL3124" s="27"/>
    </row>
    <row r="3125" spans="1:64" s="29" customFormat="1" ht="24" customHeight="1" x14ac:dyDescent="0.25">
      <c r="A3125" s="26">
        <f t="shared" si="46"/>
        <v>1</v>
      </c>
      <c r="B3125" s="25" t="s">
        <v>12595</v>
      </c>
      <c r="C3125" s="25"/>
      <c r="D3125" s="25" t="s">
        <v>6361</v>
      </c>
      <c r="E3125" s="25" t="s">
        <v>267</v>
      </c>
      <c r="F3125" s="25" t="s">
        <v>6362</v>
      </c>
      <c r="G3125" s="25"/>
      <c r="H3125" s="25"/>
      <c r="I3125" s="25"/>
      <c r="J3125" s="25"/>
      <c r="K3125" s="25"/>
      <c r="L3125" s="25"/>
      <c r="M3125" s="25"/>
      <c r="N3125" s="25" t="s">
        <v>67</v>
      </c>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c r="AR3125" s="25"/>
      <c r="AS3125" s="25"/>
      <c r="AT3125" s="25"/>
      <c r="AU3125" s="25"/>
      <c r="AV3125" s="25"/>
      <c r="AW3125" s="25"/>
      <c r="AX3125" s="25"/>
      <c r="AY3125" s="25"/>
      <c r="AZ3125" s="25"/>
      <c r="BA3125" s="25"/>
      <c r="BB3125" s="25"/>
      <c r="BC3125" s="25"/>
      <c r="BD3125" s="25"/>
      <c r="BE3125" s="25"/>
      <c r="BF3125" s="25"/>
      <c r="BG3125" s="25"/>
      <c r="BH3125" s="25"/>
      <c r="BI3125" s="25"/>
      <c r="BJ3125" s="25"/>
      <c r="BK3125" s="25"/>
      <c r="BL3125" s="27"/>
    </row>
    <row r="3126" spans="1:64" s="29" customFormat="1" ht="24" customHeight="1" x14ac:dyDescent="0.25">
      <c r="A3126" s="26">
        <f t="shared" si="46"/>
        <v>1</v>
      </c>
      <c r="B3126" s="25" t="s">
        <v>6363</v>
      </c>
      <c r="C3126" s="25"/>
      <c r="D3126" s="25" t="s">
        <v>6363</v>
      </c>
      <c r="E3126" s="25" t="s">
        <v>65</v>
      </c>
      <c r="F3126" s="25" t="s">
        <v>6364</v>
      </c>
      <c r="G3126" s="25" t="s">
        <v>70</v>
      </c>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c r="AR3126" s="25"/>
      <c r="AS3126" s="25"/>
      <c r="AT3126" s="25"/>
      <c r="AU3126" s="25"/>
      <c r="AV3126" s="25"/>
      <c r="AW3126" s="25"/>
      <c r="AX3126" s="25"/>
      <c r="AY3126" s="25"/>
      <c r="AZ3126" s="25"/>
      <c r="BA3126" s="25"/>
      <c r="BB3126" s="25"/>
      <c r="BC3126" s="25"/>
      <c r="BD3126" s="25"/>
      <c r="BE3126" s="25"/>
      <c r="BF3126" s="25"/>
      <c r="BG3126" s="25"/>
      <c r="BH3126" s="25"/>
      <c r="BI3126" s="25"/>
      <c r="BJ3126" s="25"/>
      <c r="BK3126" s="25"/>
      <c r="BL3126" s="27"/>
    </row>
    <row r="3127" spans="1:64" s="29" customFormat="1" ht="24" customHeight="1" x14ac:dyDescent="0.25">
      <c r="A3127" s="26">
        <f t="shared" si="46"/>
        <v>8</v>
      </c>
      <c r="B3127" s="27" t="s">
        <v>12596</v>
      </c>
      <c r="C3127" s="27"/>
      <c r="D3127" s="27" t="s">
        <v>6365</v>
      </c>
      <c r="E3127" s="25" t="s">
        <v>78</v>
      </c>
      <c r="F3127" s="27" t="s">
        <v>6366</v>
      </c>
      <c r="G3127" s="25"/>
      <c r="H3127" s="25"/>
      <c r="I3127" s="25"/>
      <c r="J3127" s="25"/>
      <c r="K3127" s="25" t="s">
        <v>74</v>
      </c>
      <c r="L3127" s="25" t="s">
        <v>14560</v>
      </c>
      <c r="M3127" s="25" t="s">
        <v>70</v>
      </c>
      <c r="N3127" s="25"/>
      <c r="O3127" s="25"/>
      <c r="P3127" s="25"/>
      <c r="Q3127" s="25"/>
      <c r="R3127" s="25"/>
      <c r="S3127" s="25"/>
      <c r="T3127" s="25"/>
      <c r="U3127" s="25"/>
      <c r="V3127" s="25"/>
      <c r="W3127" s="25"/>
      <c r="X3127" s="25" t="s">
        <v>74</v>
      </c>
      <c r="Y3127" s="25"/>
      <c r="Z3127" s="25"/>
      <c r="AA3127" s="25"/>
      <c r="AB3127" s="25"/>
      <c r="AC3127" s="25" t="s">
        <v>10632</v>
      </c>
      <c r="AD3127" s="25"/>
      <c r="AE3127" s="25"/>
      <c r="AF3127" s="25"/>
      <c r="AG3127" s="25"/>
      <c r="AH3127" s="25"/>
      <c r="AI3127" s="25" t="s">
        <v>14908</v>
      </c>
      <c r="AJ3127" s="25"/>
      <c r="AK3127" s="25"/>
      <c r="AL3127" s="25"/>
      <c r="AM3127" s="25"/>
      <c r="AN3127" s="25"/>
      <c r="AO3127" s="25"/>
      <c r="AP3127" s="25"/>
      <c r="AQ3127" s="25" t="s">
        <v>10659</v>
      </c>
      <c r="AR3127" s="25"/>
      <c r="AS3127" s="25"/>
      <c r="AT3127" s="25" t="s">
        <v>10665</v>
      </c>
      <c r="AU3127" s="25"/>
      <c r="AV3127" s="25"/>
      <c r="AW3127" s="25"/>
      <c r="AX3127" s="25"/>
      <c r="AY3127" s="25"/>
      <c r="AZ3127" s="25"/>
      <c r="BA3127" s="25"/>
      <c r="BB3127" s="25"/>
      <c r="BC3127" s="25"/>
      <c r="BD3127" s="25"/>
      <c r="BE3127" s="25"/>
      <c r="BF3127" s="25"/>
      <c r="BG3127" s="25"/>
      <c r="BH3127" s="25"/>
      <c r="BI3127" s="25"/>
      <c r="BJ3127" s="25"/>
      <c r="BK3127" s="25"/>
      <c r="BL3127" s="27"/>
    </row>
    <row r="3128" spans="1:64" s="29" customFormat="1" ht="24" customHeight="1" x14ac:dyDescent="0.25">
      <c r="A3128" s="26">
        <f t="shared" si="46"/>
        <v>15</v>
      </c>
      <c r="B3128" s="25" t="s">
        <v>6367</v>
      </c>
      <c r="C3128" s="25"/>
      <c r="D3128" s="25" t="s">
        <v>6368</v>
      </c>
      <c r="E3128" s="25" t="s">
        <v>78</v>
      </c>
      <c r="F3128" s="25" t="s">
        <v>6367</v>
      </c>
      <c r="G3128" s="25" t="s">
        <v>74</v>
      </c>
      <c r="H3128" s="25"/>
      <c r="I3128" s="25"/>
      <c r="J3128" s="25"/>
      <c r="K3128" s="25" t="s">
        <v>69</v>
      </c>
      <c r="L3128" s="25"/>
      <c r="M3128" s="25" t="s">
        <v>70</v>
      </c>
      <c r="N3128" s="25"/>
      <c r="O3128" s="25" t="s">
        <v>69</v>
      </c>
      <c r="P3128" s="25"/>
      <c r="Q3128" s="25"/>
      <c r="R3128" s="25" t="s">
        <v>69</v>
      </c>
      <c r="S3128" s="25"/>
      <c r="T3128" s="25"/>
      <c r="U3128" s="25"/>
      <c r="V3128" s="25"/>
      <c r="W3128" s="25"/>
      <c r="X3128" s="25" t="s">
        <v>85</v>
      </c>
      <c r="Y3128" s="25" t="s">
        <v>69</v>
      </c>
      <c r="Z3128" s="25"/>
      <c r="AA3128" s="25"/>
      <c r="AB3128" s="25"/>
      <c r="AC3128" s="25"/>
      <c r="AD3128" s="25" t="s">
        <v>10632</v>
      </c>
      <c r="AE3128" s="25"/>
      <c r="AF3128" s="25"/>
      <c r="AG3128" s="25"/>
      <c r="AH3128" s="25"/>
      <c r="AI3128" s="25" t="s">
        <v>85</v>
      </c>
      <c r="AJ3128" s="25"/>
      <c r="AK3128" s="25"/>
      <c r="AL3128" s="25"/>
      <c r="AM3128" s="25" t="s">
        <v>85</v>
      </c>
      <c r="AN3128" s="25" t="s">
        <v>10632</v>
      </c>
      <c r="AO3128" s="25"/>
      <c r="AP3128" s="25"/>
      <c r="AQ3128" s="25" t="s">
        <v>85</v>
      </c>
      <c r="AR3128" s="25"/>
      <c r="AS3128" s="25"/>
      <c r="AT3128" s="25"/>
      <c r="AU3128" s="25"/>
      <c r="AV3128" s="25" t="s">
        <v>69</v>
      </c>
      <c r="AW3128" s="25"/>
      <c r="AX3128" s="25"/>
      <c r="AY3128" s="25" t="s">
        <v>74</v>
      </c>
      <c r="AZ3128" s="25"/>
      <c r="BA3128" s="25"/>
      <c r="BB3128" s="25"/>
      <c r="BC3128" s="25"/>
      <c r="BD3128" s="25"/>
      <c r="BE3128" s="25"/>
      <c r="BF3128" s="25"/>
      <c r="BG3128" s="25"/>
      <c r="BH3128" s="25" t="s">
        <v>10665</v>
      </c>
      <c r="BI3128" s="25"/>
      <c r="BJ3128" s="25"/>
      <c r="BK3128" s="25"/>
      <c r="BL3128" s="27"/>
    </row>
    <row r="3129" spans="1:64" s="29" customFormat="1" ht="24" customHeight="1" x14ac:dyDescent="0.25">
      <c r="A3129" s="26">
        <f t="shared" si="46"/>
        <v>0</v>
      </c>
      <c r="B3129" s="25" t="s">
        <v>12597</v>
      </c>
      <c r="C3129" s="25" t="s">
        <v>12598</v>
      </c>
      <c r="D3129" s="25" t="s">
        <v>6369</v>
      </c>
      <c r="E3129" s="25" t="s">
        <v>78</v>
      </c>
      <c r="F3129" s="25" t="s">
        <v>6370</v>
      </c>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c r="AR3129" s="25"/>
      <c r="AS3129" s="25"/>
      <c r="AT3129" s="25"/>
      <c r="AU3129" s="25"/>
      <c r="AV3129" s="25"/>
      <c r="AW3129" s="25"/>
      <c r="AX3129" s="25"/>
      <c r="AY3129" s="25"/>
      <c r="AZ3129" s="25"/>
      <c r="BA3129" s="25"/>
      <c r="BB3129" s="25"/>
      <c r="BC3129" s="25"/>
      <c r="BD3129" s="25"/>
      <c r="BE3129" s="25"/>
      <c r="BF3129" s="25"/>
      <c r="BG3129" s="25"/>
      <c r="BH3129" s="25"/>
      <c r="BI3129" s="25"/>
      <c r="BJ3129" s="25"/>
      <c r="BK3129" s="25"/>
      <c r="BL3129" s="27"/>
    </row>
    <row r="3130" spans="1:64" s="29" customFormat="1" ht="24" customHeight="1" x14ac:dyDescent="0.25">
      <c r="A3130" s="26">
        <f t="shared" si="46"/>
        <v>2</v>
      </c>
      <c r="B3130" s="25" t="s">
        <v>12599</v>
      </c>
      <c r="C3130" s="25" t="s">
        <v>86</v>
      </c>
      <c r="D3130" s="25" t="s">
        <v>6372</v>
      </c>
      <c r="E3130" s="25" t="s">
        <v>78</v>
      </c>
      <c r="F3130" s="25" t="s">
        <v>6371</v>
      </c>
      <c r="G3130" s="25" t="s">
        <v>70</v>
      </c>
      <c r="H3130" s="25"/>
      <c r="I3130" s="25"/>
      <c r="J3130" s="25"/>
      <c r="K3130" s="25"/>
      <c r="L3130" s="25"/>
      <c r="M3130" s="25" t="s">
        <v>70</v>
      </c>
      <c r="N3130" s="25"/>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c r="AR3130" s="25"/>
      <c r="AS3130" s="25"/>
      <c r="AT3130" s="25"/>
      <c r="AU3130" s="25"/>
      <c r="AV3130" s="25"/>
      <c r="AW3130" s="25"/>
      <c r="AX3130" s="25"/>
      <c r="AY3130" s="25"/>
      <c r="AZ3130" s="25"/>
      <c r="BA3130" s="25"/>
      <c r="BB3130" s="25"/>
      <c r="BC3130" s="25"/>
      <c r="BD3130" s="25"/>
      <c r="BE3130" s="25"/>
      <c r="BF3130" s="25"/>
      <c r="BG3130" s="25"/>
      <c r="BH3130" s="25"/>
      <c r="BI3130" s="25"/>
      <c r="BJ3130" s="25"/>
      <c r="BK3130" s="25"/>
      <c r="BL3130" s="27" t="s">
        <v>86</v>
      </c>
    </row>
    <row r="3131" spans="1:64" s="29" customFormat="1" ht="24" customHeight="1" x14ac:dyDescent="0.25">
      <c r="A3131" s="26">
        <f t="shared" si="46"/>
        <v>3</v>
      </c>
      <c r="B3131" s="25" t="s">
        <v>6373</v>
      </c>
      <c r="C3131" s="25" t="s">
        <v>86</v>
      </c>
      <c r="D3131" s="25" t="s">
        <v>6374</v>
      </c>
      <c r="E3131" s="25" t="s">
        <v>65</v>
      </c>
      <c r="F3131" s="25" t="s">
        <v>6375</v>
      </c>
      <c r="G3131" s="25" t="s">
        <v>70</v>
      </c>
      <c r="H3131" s="25"/>
      <c r="I3131" s="25"/>
      <c r="J3131" s="25"/>
      <c r="K3131" s="25"/>
      <c r="L3131" s="25"/>
      <c r="M3131" s="25"/>
      <c r="N3131" s="25"/>
      <c r="O3131" s="25"/>
      <c r="P3131" s="25"/>
      <c r="Q3131" s="25"/>
      <c r="R3131" s="25"/>
      <c r="S3131" s="25"/>
      <c r="T3131" s="25"/>
      <c r="U3131" s="25"/>
      <c r="V3131" s="25" t="s">
        <v>70</v>
      </c>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c r="AR3131" s="25" t="s">
        <v>70</v>
      </c>
      <c r="AS3131" s="25"/>
      <c r="AT3131" s="25"/>
      <c r="AU3131" s="25"/>
      <c r="AV3131" s="25"/>
      <c r="AW3131" s="25"/>
      <c r="AX3131" s="25"/>
      <c r="AY3131" s="25"/>
      <c r="AZ3131" s="25"/>
      <c r="BA3131" s="25"/>
      <c r="BB3131" s="25"/>
      <c r="BC3131" s="25"/>
      <c r="BD3131" s="25"/>
      <c r="BE3131" s="25"/>
      <c r="BF3131" s="25"/>
      <c r="BG3131" s="25"/>
      <c r="BH3131" s="25"/>
      <c r="BI3131" s="25"/>
      <c r="BJ3131" s="25"/>
      <c r="BK3131" s="25"/>
      <c r="BL3131" s="27" t="s">
        <v>86</v>
      </c>
    </row>
    <row r="3132" spans="1:64" s="29" customFormat="1" ht="24" customHeight="1" x14ac:dyDescent="0.25">
      <c r="A3132" s="26">
        <f t="shared" si="46"/>
        <v>1</v>
      </c>
      <c r="B3132" s="25" t="s">
        <v>6376</v>
      </c>
      <c r="C3132" s="25"/>
      <c r="D3132" s="25" t="s">
        <v>6377</v>
      </c>
      <c r="E3132" s="25" t="s">
        <v>65</v>
      </c>
      <c r="F3132" s="25"/>
      <c r="G3132" s="25" t="s">
        <v>70</v>
      </c>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c r="AR3132" s="25"/>
      <c r="AS3132" s="25"/>
      <c r="AT3132" s="25"/>
      <c r="AU3132" s="25"/>
      <c r="AV3132" s="25"/>
      <c r="AW3132" s="25"/>
      <c r="AX3132" s="25"/>
      <c r="AY3132" s="25"/>
      <c r="AZ3132" s="25"/>
      <c r="BA3132" s="25"/>
      <c r="BB3132" s="25"/>
      <c r="BC3132" s="25"/>
      <c r="BD3132" s="25"/>
      <c r="BE3132" s="25"/>
      <c r="BF3132" s="25"/>
      <c r="BG3132" s="25"/>
      <c r="BH3132" s="25"/>
      <c r="BI3132" s="25"/>
      <c r="BJ3132" s="25"/>
      <c r="BK3132" s="25"/>
      <c r="BL3132" s="27"/>
    </row>
    <row r="3133" spans="1:64" s="29" customFormat="1" ht="24" customHeight="1" x14ac:dyDescent="0.25">
      <c r="A3133" s="26">
        <f>COUNTA(G3133:BK3133)</f>
        <v>1</v>
      </c>
      <c r="B3133" s="27" t="s">
        <v>14189</v>
      </c>
      <c r="C3133" s="27"/>
      <c r="D3133" s="27" t="s">
        <v>14190</v>
      </c>
      <c r="E3133" s="27" t="s">
        <v>14176</v>
      </c>
      <c r="F3133" s="27" t="s">
        <v>14191</v>
      </c>
      <c r="G3133" s="28" t="s">
        <v>10690</v>
      </c>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c r="AR3133" s="25"/>
      <c r="AS3133" s="25"/>
      <c r="AT3133" s="25"/>
      <c r="AU3133" s="25"/>
      <c r="AV3133" s="25"/>
      <c r="AW3133" s="25"/>
      <c r="AX3133" s="25"/>
      <c r="AY3133" s="25"/>
      <c r="AZ3133" s="25"/>
      <c r="BA3133" s="25"/>
      <c r="BB3133" s="25"/>
      <c r="BC3133" s="25"/>
      <c r="BD3133" s="25"/>
      <c r="BE3133" s="25"/>
      <c r="BF3133" s="25"/>
      <c r="BG3133" s="25"/>
      <c r="BH3133" s="25"/>
      <c r="BI3133" s="25"/>
      <c r="BJ3133" s="25"/>
      <c r="BK3133" s="25"/>
      <c r="BL3133" s="27"/>
    </row>
    <row r="3134" spans="1:64" s="29" customFormat="1" ht="24" customHeight="1" x14ac:dyDescent="0.25">
      <c r="A3134" s="26">
        <f t="shared" si="46"/>
        <v>1</v>
      </c>
      <c r="B3134" s="25" t="s">
        <v>6378</v>
      </c>
      <c r="C3134" s="25"/>
      <c r="D3134" s="25" t="s">
        <v>6379</v>
      </c>
      <c r="E3134" s="25" t="s">
        <v>65</v>
      </c>
      <c r="F3134" s="25" t="s">
        <v>5614</v>
      </c>
      <c r="G3134" s="25" t="s">
        <v>70</v>
      </c>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c r="AR3134" s="25"/>
      <c r="AS3134" s="25"/>
      <c r="AT3134" s="25"/>
      <c r="AU3134" s="25"/>
      <c r="AV3134" s="25"/>
      <c r="AW3134" s="25"/>
      <c r="AX3134" s="25"/>
      <c r="AY3134" s="25"/>
      <c r="AZ3134" s="25"/>
      <c r="BA3134" s="25"/>
      <c r="BB3134" s="25"/>
      <c r="BC3134" s="25"/>
      <c r="BD3134" s="25"/>
      <c r="BE3134" s="25"/>
      <c r="BF3134" s="25"/>
      <c r="BG3134" s="25"/>
      <c r="BH3134" s="25"/>
      <c r="BI3134" s="25"/>
      <c r="BJ3134" s="25"/>
      <c r="BK3134" s="25"/>
      <c r="BL3134" s="27"/>
    </row>
    <row r="3135" spans="1:64" s="29" customFormat="1" ht="24" customHeight="1" x14ac:dyDescent="0.25">
      <c r="A3135" s="26">
        <f t="shared" si="46"/>
        <v>3</v>
      </c>
      <c r="B3135" s="25" t="s">
        <v>6380</v>
      </c>
      <c r="C3135" s="25" t="s">
        <v>86</v>
      </c>
      <c r="D3135" s="25" t="s">
        <v>6381</v>
      </c>
      <c r="E3135" s="25" t="s">
        <v>78</v>
      </c>
      <c r="F3135" s="25" t="s">
        <v>1838</v>
      </c>
      <c r="G3135" s="25"/>
      <c r="H3135" s="25"/>
      <c r="I3135" s="25"/>
      <c r="J3135" s="25"/>
      <c r="K3135" s="25"/>
      <c r="L3135" s="25"/>
      <c r="M3135" s="25" t="s">
        <v>70</v>
      </c>
      <c r="N3135" s="25"/>
      <c r="O3135" s="25"/>
      <c r="P3135" s="25"/>
      <c r="Q3135" s="25"/>
      <c r="R3135" s="25"/>
      <c r="S3135" s="25"/>
      <c r="T3135" s="25"/>
      <c r="U3135" s="25"/>
      <c r="V3135" s="25" t="s">
        <v>70</v>
      </c>
      <c r="W3135" s="25"/>
      <c r="X3135" s="25"/>
      <c r="Y3135" s="25"/>
      <c r="Z3135" s="25" t="s">
        <v>70</v>
      </c>
      <c r="AA3135" s="25"/>
      <c r="AB3135" s="25"/>
      <c r="AC3135" s="25"/>
      <c r="AD3135" s="25"/>
      <c r="AE3135" s="25"/>
      <c r="AF3135" s="25"/>
      <c r="AG3135" s="25"/>
      <c r="AH3135" s="25"/>
      <c r="AI3135" s="25"/>
      <c r="AJ3135" s="25"/>
      <c r="AK3135" s="25"/>
      <c r="AL3135" s="25"/>
      <c r="AM3135" s="25"/>
      <c r="AN3135" s="25"/>
      <c r="AO3135" s="25"/>
      <c r="AP3135" s="25"/>
      <c r="AQ3135" s="25"/>
      <c r="AR3135" s="25"/>
      <c r="AS3135" s="25"/>
      <c r="AT3135" s="25"/>
      <c r="AU3135" s="25"/>
      <c r="AV3135" s="25"/>
      <c r="AW3135" s="25"/>
      <c r="AX3135" s="25"/>
      <c r="AY3135" s="25"/>
      <c r="AZ3135" s="25"/>
      <c r="BA3135" s="25"/>
      <c r="BB3135" s="25"/>
      <c r="BC3135" s="25"/>
      <c r="BD3135" s="25"/>
      <c r="BE3135" s="25"/>
      <c r="BF3135" s="25"/>
      <c r="BG3135" s="25"/>
      <c r="BH3135" s="25"/>
      <c r="BI3135" s="25"/>
      <c r="BJ3135" s="25"/>
      <c r="BK3135" s="25"/>
      <c r="BL3135" s="27" t="s">
        <v>86</v>
      </c>
    </row>
    <row r="3136" spans="1:64" s="29" customFormat="1" ht="24" customHeight="1" x14ac:dyDescent="0.25">
      <c r="A3136" s="26">
        <f t="shared" si="46"/>
        <v>1</v>
      </c>
      <c r="B3136" s="25" t="s">
        <v>6382</v>
      </c>
      <c r="C3136" s="25"/>
      <c r="D3136" s="25" t="s">
        <v>6383</v>
      </c>
      <c r="E3136" s="25" t="s">
        <v>65</v>
      </c>
      <c r="F3136" s="25" t="s">
        <v>6384</v>
      </c>
      <c r="G3136" s="25" t="s">
        <v>70</v>
      </c>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c r="AR3136" s="25"/>
      <c r="AS3136" s="25"/>
      <c r="AT3136" s="25"/>
      <c r="AU3136" s="25"/>
      <c r="AV3136" s="25"/>
      <c r="AW3136" s="25"/>
      <c r="AX3136" s="25"/>
      <c r="AY3136" s="25"/>
      <c r="AZ3136" s="25"/>
      <c r="BA3136" s="25"/>
      <c r="BB3136" s="25"/>
      <c r="BC3136" s="25"/>
      <c r="BD3136" s="25"/>
      <c r="BE3136" s="25"/>
      <c r="BF3136" s="25"/>
      <c r="BG3136" s="25"/>
      <c r="BH3136" s="25"/>
      <c r="BI3136" s="25"/>
      <c r="BJ3136" s="25"/>
      <c r="BK3136" s="25"/>
      <c r="BL3136" s="27"/>
    </row>
    <row r="3137" spans="1:64" s="29" customFormat="1" ht="24" customHeight="1" x14ac:dyDescent="0.25">
      <c r="A3137" s="26">
        <f t="shared" si="46"/>
        <v>7</v>
      </c>
      <c r="B3137" s="27" t="s">
        <v>12600</v>
      </c>
      <c r="C3137" s="27"/>
      <c r="D3137" s="27" t="s">
        <v>6385</v>
      </c>
      <c r="E3137" s="27" t="s">
        <v>78</v>
      </c>
      <c r="F3137" s="27" t="s">
        <v>14836</v>
      </c>
      <c r="G3137" s="28"/>
      <c r="H3137" s="28"/>
      <c r="I3137" s="28"/>
      <c r="J3137" s="28" t="s">
        <v>69</v>
      </c>
      <c r="K3137" s="28"/>
      <c r="L3137" s="28"/>
      <c r="M3137" s="28" t="s">
        <v>70</v>
      </c>
      <c r="N3137" s="28"/>
      <c r="O3137" s="28"/>
      <c r="P3137" s="28"/>
      <c r="Q3137" s="28" t="s">
        <v>10665</v>
      </c>
      <c r="R3137" s="28"/>
      <c r="S3137" s="28"/>
      <c r="T3137" s="28"/>
      <c r="U3137" s="28"/>
      <c r="V3137" s="28"/>
      <c r="W3137" s="28"/>
      <c r="X3137" s="28" t="s">
        <v>14835</v>
      </c>
      <c r="Y3137" s="28"/>
      <c r="Z3137" s="28"/>
      <c r="AA3137" s="28"/>
      <c r="AB3137" s="28"/>
      <c r="AC3137" s="28"/>
      <c r="AD3137" s="28"/>
      <c r="AE3137" s="28"/>
      <c r="AF3137" s="28"/>
      <c r="AG3137" s="28"/>
      <c r="AH3137" s="28"/>
      <c r="AI3137" s="28"/>
      <c r="AJ3137" s="28"/>
      <c r="AK3137" s="28"/>
      <c r="AL3137" s="28"/>
      <c r="AM3137" s="28" t="s">
        <v>74</v>
      </c>
      <c r="AN3137" s="28"/>
      <c r="AO3137" s="28"/>
      <c r="AP3137" s="28"/>
      <c r="AQ3137" s="28" t="s">
        <v>85</v>
      </c>
      <c r="AR3137" s="28"/>
      <c r="AS3137" s="28"/>
      <c r="AT3137" s="28"/>
      <c r="AU3137" s="28"/>
      <c r="AV3137" s="28"/>
      <c r="AW3137" s="28"/>
      <c r="AX3137" s="28"/>
      <c r="AY3137" s="28"/>
      <c r="AZ3137" s="28"/>
      <c r="BA3137" s="28"/>
      <c r="BB3137" s="28"/>
      <c r="BC3137" s="28"/>
      <c r="BD3137" s="28"/>
      <c r="BE3137" s="28"/>
      <c r="BF3137" s="28" t="s">
        <v>85</v>
      </c>
      <c r="BG3137" s="28"/>
      <c r="BH3137" s="28"/>
      <c r="BI3137" s="28"/>
      <c r="BJ3137" s="28"/>
      <c r="BK3137" s="28"/>
      <c r="BL3137" s="27"/>
    </row>
    <row r="3138" spans="1:64" s="29" customFormat="1" ht="24" customHeight="1" x14ac:dyDescent="0.25">
      <c r="A3138" s="26">
        <f t="shared" si="46"/>
        <v>1</v>
      </c>
      <c r="B3138" s="25" t="s">
        <v>12601</v>
      </c>
      <c r="C3138" s="25" t="s">
        <v>12602</v>
      </c>
      <c r="D3138" s="25" t="s">
        <v>6387</v>
      </c>
      <c r="E3138" s="25" t="s">
        <v>78</v>
      </c>
      <c r="F3138" s="25" t="s">
        <v>6388</v>
      </c>
      <c r="G3138" s="25" t="s">
        <v>70</v>
      </c>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c r="AR3138" s="25"/>
      <c r="AS3138" s="25"/>
      <c r="AT3138" s="25"/>
      <c r="AU3138" s="25"/>
      <c r="AV3138" s="25"/>
      <c r="AW3138" s="25"/>
      <c r="AX3138" s="25"/>
      <c r="AY3138" s="25"/>
      <c r="AZ3138" s="25"/>
      <c r="BA3138" s="25"/>
      <c r="BB3138" s="25"/>
      <c r="BC3138" s="25"/>
      <c r="BD3138" s="25"/>
      <c r="BE3138" s="25"/>
      <c r="BF3138" s="25"/>
      <c r="BG3138" s="25"/>
      <c r="BH3138" s="25"/>
      <c r="BI3138" s="25"/>
      <c r="BJ3138" s="25"/>
      <c r="BK3138" s="25"/>
      <c r="BL3138" s="27"/>
    </row>
    <row r="3139" spans="1:64" s="29" customFormat="1" ht="24" customHeight="1" x14ac:dyDescent="0.25">
      <c r="A3139" s="26">
        <f t="shared" si="46"/>
        <v>1</v>
      </c>
      <c r="B3139" s="25" t="s">
        <v>6389</v>
      </c>
      <c r="C3139" s="25"/>
      <c r="D3139" s="25" t="s">
        <v>6390</v>
      </c>
      <c r="E3139" s="25" t="s">
        <v>65</v>
      </c>
      <c r="F3139" s="25" t="s">
        <v>6391</v>
      </c>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t="s">
        <v>70</v>
      </c>
      <c r="AO3139" s="25"/>
      <c r="AP3139" s="25"/>
      <c r="AQ3139" s="25"/>
      <c r="AR3139" s="25"/>
      <c r="AS3139" s="25"/>
      <c r="AT3139" s="25"/>
      <c r="AU3139" s="25"/>
      <c r="AV3139" s="25"/>
      <c r="AW3139" s="25"/>
      <c r="AX3139" s="25"/>
      <c r="AY3139" s="25"/>
      <c r="AZ3139" s="25"/>
      <c r="BA3139" s="25"/>
      <c r="BB3139" s="25"/>
      <c r="BC3139" s="25"/>
      <c r="BD3139" s="25"/>
      <c r="BE3139" s="25"/>
      <c r="BF3139" s="25"/>
      <c r="BG3139" s="25"/>
      <c r="BH3139" s="25"/>
      <c r="BI3139" s="25"/>
      <c r="BJ3139" s="25"/>
      <c r="BK3139" s="25"/>
      <c r="BL3139" s="27"/>
    </row>
    <row r="3140" spans="1:64" s="29" customFormat="1" ht="24" customHeight="1" x14ac:dyDescent="0.25">
      <c r="A3140" s="26">
        <f t="shared" si="46"/>
        <v>35</v>
      </c>
      <c r="B3140" s="25" t="s">
        <v>6392</v>
      </c>
      <c r="C3140" s="25"/>
      <c r="D3140" s="25" t="s">
        <v>6393</v>
      </c>
      <c r="E3140" s="25" t="s">
        <v>78</v>
      </c>
      <c r="F3140" s="25" t="s">
        <v>6394</v>
      </c>
      <c r="G3140" s="25" t="s">
        <v>74</v>
      </c>
      <c r="H3140" s="25"/>
      <c r="I3140" s="25" t="s">
        <v>69</v>
      </c>
      <c r="J3140" s="25"/>
      <c r="K3140" s="25"/>
      <c r="L3140" s="25"/>
      <c r="M3140" s="25" t="s">
        <v>70</v>
      </c>
      <c r="N3140" s="25" t="s">
        <v>74</v>
      </c>
      <c r="O3140" s="25" t="s">
        <v>69</v>
      </c>
      <c r="P3140" s="25" t="s">
        <v>69</v>
      </c>
      <c r="Q3140" s="25" t="s">
        <v>69</v>
      </c>
      <c r="R3140" s="25" t="s">
        <v>69</v>
      </c>
      <c r="S3140" s="25" t="s">
        <v>85</v>
      </c>
      <c r="T3140" s="25"/>
      <c r="U3140" s="25" t="s">
        <v>69</v>
      </c>
      <c r="V3140" s="25" t="s">
        <v>67</v>
      </c>
      <c r="W3140" s="25" t="s">
        <v>85</v>
      </c>
      <c r="X3140" s="25"/>
      <c r="Y3140" s="25" t="s">
        <v>69</v>
      </c>
      <c r="Z3140" s="25"/>
      <c r="AA3140" s="25" t="s">
        <v>85</v>
      </c>
      <c r="AB3140" s="25" t="s">
        <v>85</v>
      </c>
      <c r="AC3140" s="25" t="s">
        <v>69</v>
      </c>
      <c r="AD3140" s="25"/>
      <c r="AE3140" s="25"/>
      <c r="AF3140" s="25"/>
      <c r="AG3140" s="25" t="s">
        <v>69</v>
      </c>
      <c r="AH3140" s="25" t="s">
        <v>85</v>
      </c>
      <c r="AI3140" s="25" t="s">
        <v>85</v>
      </c>
      <c r="AJ3140" s="25"/>
      <c r="AK3140" s="25" t="s">
        <v>10665</v>
      </c>
      <c r="AL3140" s="25" t="s">
        <v>69</v>
      </c>
      <c r="AM3140" s="25" t="s">
        <v>85</v>
      </c>
      <c r="AN3140" s="25" t="s">
        <v>85</v>
      </c>
      <c r="AO3140" s="25" t="s">
        <v>85</v>
      </c>
      <c r="AP3140" s="25" t="s">
        <v>69</v>
      </c>
      <c r="AQ3140" s="25" t="s">
        <v>85</v>
      </c>
      <c r="AR3140" s="25"/>
      <c r="AS3140" s="25" t="s">
        <v>69</v>
      </c>
      <c r="AT3140" s="25" t="s">
        <v>10665</v>
      </c>
      <c r="AU3140" s="25"/>
      <c r="AV3140" s="25"/>
      <c r="AW3140" s="25"/>
      <c r="AX3140" s="25"/>
      <c r="AY3140" s="25"/>
      <c r="AZ3140" s="25"/>
      <c r="BA3140" s="25" t="s">
        <v>74</v>
      </c>
      <c r="BB3140" s="25"/>
      <c r="BC3140" s="25" t="s">
        <v>85</v>
      </c>
      <c r="BD3140" s="25" t="s">
        <v>69</v>
      </c>
      <c r="BE3140" s="25"/>
      <c r="BF3140" s="25" t="s">
        <v>85</v>
      </c>
      <c r="BG3140" s="25" t="s">
        <v>69</v>
      </c>
      <c r="BH3140" s="25"/>
      <c r="BI3140" s="25" t="s">
        <v>69</v>
      </c>
      <c r="BJ3140" s="25"/>
      <c r="BK3140" s="25" t="s">
        <v>74</v>
      </c>
      <c r="BL3140" s="27"/>
    </row>
    <row r="3141" spans="1:64" s="29" customFormat="1" ht="24" customHeight="1" x14ac:dyDescent="0.25">
      <c r="A3141" s="26">
        <f t="shared" si="46"/>
        <v>2</v>
      </c>
      <c r="B3141" s="25" t="s">
        <v>12603</v>
      </c>
      <c r="C3141" s="25"/>
      <c r="D3141" s="25" t="s">
        <v>6395</v>
      </c>
      <c r="E3141" s="25" t="s">
        <v>78</v>
      </c>
      <c r="F3141" s="25" t="s">
        <v>6396</v>
      </c>
      <c r="G3141" s="25"/>
      <c r="H3141" s="25"/>
      <c r="I3141" s="25"/>
      <c r="J3141" s="25"/>
      <c r="K3141" s="25"/>
      <c r="L3141" s="25"/>
      <c r="M3141" s="25"/>
      <c r="N3141" s="25"/>
      <c r="O3141" s="25"/>
      <c r="P3141" s="25"/>
      <c r="Q3141" s="25"/>
      <c r="R3141" s="25"/>
      <c r="S3141" s="25"/>
      <c r="T3141" s="25"/>
      <c r="U3141" s="25"/>
      <c r="V3141" s="25"/>
      <c r="W3141" s="25"/>
      <c r="X3141" s="25"/>
      <c r="Y3141" s="25" t="s">
        <v>69</v>
      </c>
      <c r="Z3141" s="25"/>
      <c r="AA3141" s="25"/>
      <c r="AB3141" s="25"/>
      <c r="AC3141" s="25"/>
      <c r="AD3141" s="25"/>
      <c r="AE3141" s="25"/>
      <c r="AF3141" s="25"/>
      <c r="AG3141" s="25"/>
      <c r="AH3141" s="25"/>
      <c r="AI3141" s="25"/>
      <c r="AJ3141" s="25"/>
      <c r="AK3141" s="25"/>
      <c r="AL3141" s="25"/>
      <c r="AM3141" s="25"/>
      <c r="AN3141" s="25"/>
      <c r="AO3141" s="25"/>
      <c r="AP3141" s="25"/>
      <c r="AQ3141" s="25"/>
      <c r="AR3141" s="25"/>
      <c r="AS3141" s="25"/>
      <c r="AT3141" s="25"/>
      <c r="AU3141" s="25"/>
      <c r="AV3141" s="25"/>
      <c r="AW3141" s="25"/>
      <c r="AX3141" s="25"/>
      <c r="AY3141" s="25" t="s">
        <v>74</v>
      </c>
      <c r="AZ3141" s="25"/>
      <c r="BA3141" s="25"/>
      <c r="BB3141" s="25"/>
      <c r="BC3141" s="25"/>
      <c r="BD3141" s="25"/>
      <c r="BE3141" s="25"/>
      <c r="BF3141" s="25"/>
      <c r="BG3141" s="25"/>
      <c r="BH3141" s="25"/>
      <c r="BI3141" s="25"/>
      <c r="BJ3141" s="25"/>
      <c r="BK3141" s="25"/>
      <c r="BL3141" s="27"/>
    </row>
    <row r="3142" spans="1:64" s="29" customFormat="1" ht="24" customHeight="1" x14ac:dyDescent="0.25">
      <c r="A3142" s="26">
        <f t="shared" si="46"/>
        <v>6</v>
      </c>
      <c r="B3142" s="25" t="s">
        <v>6397</v>
      </c>
      <c r="C3142" s="25"/>
      <c r="D3142" s="25" t="s">
        <v>6398</v>
      </c>
      <c r="E3142" s="25" t="s">
        <v>78</v>
      </c>
      <c r="F3142" s="25" t="s">
        <v>6399</v>
      </c>
      <c r="G3142" s="25" t="s">
        <v>67</v>
      </c>
      <c r="H3142" s="25"/>
      <c r="I3142" s="25"/>
      <c r="J3142" s="25"/>
      <c r="K3142" s="25"/>
      <c r="L3142" s="25" t="s">
        <v>69</v>
      </c>
      <c r="M3142" s="25" t="s">
        <v>70</v>
      </c>
      <c r="N3142" s="25"/>
      <c r="O3142" s="25"/>
      <c r="P3142" s="25"/>
      <c r="Q3142" s="25"/>
      <c r="R3142" s="25"/>
      <c r="S3142" s="25"/>
      <c r="T3142" s="25"/>
      <c r="U3142" s="25"/>
      <c r="V3142" s="25" t="s">
        <v>67</v>
      </c>
      <c r="W3142" s="25" t="s">
        <v>85</v>
      </c>
      <c r="X3142" s="25"/>
      <c r="Y3142" s="25"/>
      <c r="Z3142" s="25"/>
      <c r="AA3142" s="25"/>
      <c r="AB3142" s="25"/>
      <c r="AC3142" s="25" t="s">
        <v>69</v>
      </c>
      <c r="AD3142" s="25"/>
      <c r="AE3142" s="25"/>
      <c r="AF3142" s="25"/>
      <c r="AG3142" s="25"/>
      <c r="AH3142" s="25"/>
      <c r="AI3142" s="25"/>
      <c r="AJ3142" s="25"/>
      <c r="AK3142" s="25"/>
      <c r="AL3142" s="25"/>
      <c r="AM3142" s="25"/>
      <c r="AN3142" s="25"/>
      <c r="AO3142" s="25"/>
      <c r="AP3142" s="25"/>
      <c r="AQ3142" s="25"/>
      <c r="AR3142" s="25"/>
      <c r="AS3142" s="25"/>
      <c r="AT3142" s="25"/>
      <c r="AU3142" s="25"/>
      <c r="AV3142" s="25"/>
      <c r="AW3142" s="25"/>
      <c r="AX3142" s="25"/>
      <c r="AY3142" s="25"/>
      <c r="AZ3142" s="25"/>
      <c r="BA3142" s="25"/>
      <c r="BB3142" s="25"/>
      <c r="BC3142" s="25"/>
      <c r="BD3142" s="25"/>
      <c r="BE3142" s="25"/>
      <c r="BF3142" s="25"/>
      <c r="BG3142" s="25"/>
      <c r="BH3142" s="25"/>
      <c r="BI3142" s="25"/>
      <c r="BJ3142" s="25"/>
      <c r="BK3142" s="25"/>
      <c r="BL3142" s="27"/>
    </row>
    <row r="3143" spans="1:64" s="29" customFormat="1" ht="24" customHeight="1" x14ac:dyDescent="0.25">
      <c r="A3143" s="26">
        <f t="shared" si="46"/>
        <v>1</v>
      </c>
      <c r="B3143" s="25" t="s">
        <v>6400</v>
      </c>
      <c r="C3143" s="25"/>
      <c r="D3143" s="25" t="s">
        <v>6400</v>
      </c>
      <c r="E3143" s="25" t="s">
        <v>65</v>
      </c>
      <c r="F3143" s="25" t="s">
        <v>6401</v>
      </c>
      <c r="G3143" s="25"/>
      <c r="H3143" s="25"/>
      <c r="I3143" s="25"/>
      <c r="J3143" s="25"/>
      <c r="K3143" s="25"/>
      <c r="L3143" s="25"/>
      <c r="M3143" s="25"/>
      <c r="N3143" s="25"/>
      <c r="O3143" s="25"/>
      <c r="P3143" s="25"/>
      <c r="Q3143" s="25"/>
      <c r="R3143" s="25" t="s">
        <v>167</v>
      </c>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c r="AR3143" s="25"/>
      <c r="AS3143" s="25"/>
      <c r="AT3143" s="25"/>
      <c r="AU3143" s="25"/>
      <c r="AV3143" s="25"/>
      <c r="AW3143" s="25"/>
      <c r="AX3143" s="25"/>
      <c r="AY3143" s="25"/>
      <c r="AZ3143" s="25"/>
      <c r="BA3143" s="25"/>
      <c r="BB3143" s="25"/>
      <c r="BC3143" s="25"/>
      <c r="BD3143" s="25"/>
      <c r="BE3143" s="25"/>
      <c r="BF3143" s="25"/>
      <c r="BG3143" s="25"/>
      <c r="BH3143" s="25"/>
      <c r="BI3143" s="25"/>
      <c r="BJ3143" s="25"/>
      <c r="BK3143" s="25"/>
      <c r="BL3143" s="27"/>
    </row>
    <row r="3144" spans="1:64" s="29" customFormat="1" ht="24" customHeight="1" x14ac:dyDescent="0.25">
      <c r="A3144" s="26">
        <f t="shared" si="46"/>
        <v>1</v>
      </c>
      <c r="B3144" s="25" t="s">
        <v>2509</v>
      </c>
      <c r="C3144" s="25"/>
      <c r="D3144" s="25" t="s">
        <v>6400</v>
      </c>
      <c r="E3144" s="25" t="s">
        <v>65</v>
      </c>
      <c r="F3144" s="25" t="s">
        <v>6402</v>
      </c>
      <c r="G3144" s="25"/>
      <c r="H3144" s="25"/>
      <c r="I3144" s="25"/>
      <c r="J3144" s="25"/>
      <c r="K3144" s="25"/>
      <c r="L3144" s="25"/>
      <c r="M3144" s="25"/>
      <c r="N3144" s="25"/>
      <c r="O3144" s="25"/>
      <c r="P3144" s="25"/>
      <c r="Q3144" s="25"/>
      <c r="R3144" s="25" t="s">
        <v>167</v>
      </c>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c r="AR3144" s="25"/>
      <c r="AS3144" s="25"/>
      <c r="AT3144" s="25"/>
      <c r="AU3144" s="25"/>
      <c r="AV3144" s="25"/>
      <c r="AW3144" s="25"/>
      <c r="AX3144" s="25"/>
      <c r="AY3144" s="25"/>
      <c r="AZ3144" s="25"/>
      <c r="BA3144" s="25"/>
      <c r="BB3144" s="25"/>
      <c r="BC3144" s="25"/>
      <c r="BD3144" s="25"/>
      <c r="BE3144" s="25"/>
      <c r="BF3144" s="25"/>
      <c r="BG3144" s="25"/>
      <c r="BH3144" s="25"/>
      <c r="BI3144" s="25"/>
      <c r="BJ3144" s="25"/>
      <c r="BK3144" s="25"/>
      <c r="BL3144" s="27"/>
    </row>
    <row r="3145" spans="1:64" s="29" customFormat="1" ht="24" customHeight="1" x14ac:dyDescent="0.25">
      <c r="A3145" s="26">
        <f t="shared" si="46"/>
        <v>1</v>
      </c>
      <c r="B3145" s="25" t="s">
        <v>6403</v>
      </c>
      <c r="C3145" s="25"/>
      <c r="D3145" s="25" t="s">
        <v>6404</v>
      </c>
      <c r="E3145" s="25" t="s">
        <v>65</v>
      </c>
      <c r="F3145" s="25" t="s">
        <v>6405</v>
      </c>
      <c r="G3145" s="25"/>
      <c r="H3145" s="25"/>
      <c r="I3145" s="25"/>
      <c r="J3145" s="25"/>
      <c r="K3145" s="25"/>
      <c r="L3145" s="25"/>
      <c r="M3145" s="25"/>
      <c r="N3145" s="25"/>
      <c r="O3145" s="25"/>
      <c r="P3145" s="25"/>
      <c r="Q3145" s="25"/>
      <c r="R3145" s="25" t="s">
        <v>167</v>
      </c>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c r="BI3145" s="25"/>
      <c r="BJ3145" s="25"/>
      <c r="BK3145" s="25"/>
      <c r="BL3145" s="27"/>
    </row>
    <row r="3146" spans="1:64" s="29" customFormat="1" ht="24" customHeight="1" x14ac:dyDescent="0.25">
      <c r="A3146" s="26">
        <f t="shared" si="46"/>
        <v>1</v>
      </c>
      <c r="B3146" s="25" t="s">
        <v>6406</v>
      </c>
      <c r="C3146" s="25"/>
      <c r="D3146" s="25" t="s">
        <v>6407</v>
      </c>
      <c r="E3146" s="25" t="s">
        <v>65</v>
      </c>
      <c r="F3146" s="25" t="s">
        <v>6401</v>
      </c>
      <c r="G3146" s="25" t="s">
        <v>70</v>
      </c>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c r="AR3146" s="25"/>
      <c r="AS3146" s="25"/>
      <c r="AT3146" s="25"/>
      <c r="AU3146" s="25"/>
      <c r="AV3146" s="25"/>
      <c r="AW3146" s="25"/>
      <c r="AX3146" s="25"/>
      <c r="AY3146" s="25"/>
      <c r="AZ3146" s="25"/>
      <c r="BA3146" s="25"/>
      <c r="BB3146" s="25"/>
      <c r="BC3146" s="25"/>
      <c r="BD3146" s="25"/>
      <c r="BE3146" s="25"/>
      <c r="BF3146" s="25"/>
      <c r="BG3146" s="25"/>
      <c r="BH3146" s="25"/>
      <c r="BI3146" s="25"/>
      <c r="BJ3146" s="25"/>
      <c r="BK3146" s="25"/>
      <c r="BL3146" s="27"/>
    </row>
    <row r="3147" spans="1:64" s="29" customFormat="1" ht="24" customHeight="1" x14ac:dyDescent="0.25">
      <c r="A3147" s="26">
        <f t="shared" si="46"/>
        <v>28</v>
      </c>
      <c r="B3147" s="25" t="s">
        <v>12604</v>
      </c>
      <c r="C3147" s="25" t="s">
        <v>14601</v>
      </c>
      <c r="D3147" s="25" t="s">
        <v>6408</v>
      </c>
      <c r="E3147" s="25" t="s">
        <v>78</v>
      </c>
      <c r="F3147" s="25" t="s">
        <v>675</v>
      </c>
      <c r="G3147" s="25"/>
      <c r="H3147" s="25"/>
      <c r="I3147" s="25"/>
      <c r="J3147" s="25"/>
      <c r="K3147" s="25"/>
      <c r="L3147" s="25" t="s">
        <v>14591</v>
      </c>
      <c r="M3147" s="25" t="s">
        <v>70</v>
      </c>
      <c r="N3147" s="25" t="s">
        <v>15025</v>
      </c>
      <c r="O3147" s="25" t="s">
        <v>10630</v>
      </c>
      <c r="P3147" s="25" t="s">
        <v>14653</v>
      </c>
      <c r="Q3147" s="25"/>
      <c r="R3147" s="25" t="s">
        <v>15043</v>
      </c>
      <c r="S3147" s="25"/>
      <c r="T3147" s="25" t="s">
        <v>10630</v>
      </c>
      <c r="U3147" s="25"/>
      <c r="V3147" s="25"/>
      <c r="W3147" s="25" t="s">
        <v>14823</v>
      </c>
      <c r="X3147" s="25" t="s">
        <v>10630</v>
      </c>
      <c r="Y3147" s="25" t="s">
        <v>10630</v>
      </c>
      <c r="Z3147" s="25"/>
      <c r="AA3147" s="25"/>
      <c r="AB3147" s="25" t="s">
        <v>14860</v>
      </c>
      <c r="AC3147" s="25"/>
      <c r="AD3147" s="25" t="s">
        <v>14890</v>
      </c>
      <c r="AE3147" s="25"/>
      <c r="AF3147" s="25"/>
      <c r="AG3147" s="25"/>
      <c r="AH3147" s="25"/>
      <c r="AI3147" s="25" t="s">
        <v>10630</v>
      </c>
      <c r="AJ3147" s="25"/>
      <c r="AK3147" s="25"/>
      <c r="AL3147" s="25" t="s">
        <v>14929</v>
      </c>
      <c r="AM3147" s="25" t="s">
        <v>10630</v>
      </c>
      <c r="AN3147" s="25" t="s">
        <v>10630</v>
      </c>
      <c r="AO3147" s="25" t="s">
        <v>10630</v>
      </c>
      <c r="AP3147" s="25" t="s">
        <v>10630</v>
      </c>
      <c r="AQ3147" s="25" t="s">
        <v>14952</v>
      </c>
      <c r="AR3147" s="25" t="s">
        <v>15043</v>
      </c>
      <c r="AS3147" s="25" t="s">
        <v>14977</v>
      </c>
      <c r="AT3147" s="25"/>
      <c r="AU3147" s="25"/>
      <c r="AV3147" s="25"/>
      <c r="AW3147" s="25"/>
      <c r="AX3147" s="25"/>
      <c r="AY3147" s="25" t="s">
        <v>15043</v>
      </c>
      <c r="AZ3147" s="25" t="s">
        <v>10630</v>
      </c>
      <c r="BA3147" s="25"/>
      <c r="BB3147" s="25"/>
      <c r="BC3147" s="25" t="s">
        <v>10630</v>
      </c>
      <c r="BD3147" s="25"/>
      <c r="BE3147" s="25" t="s">
        <v>14968</v>
      </c>
      <c r="BF3147" s="25" t="s">
        <v>15043</v>
      </c>
      <c r="BG3147" s="25"/>
      <c r="BH3147" s="25"/>
      <c r="BI3147" s="25"/>
      <c r="BJ3147" s="25" t="s">
        <v>10630</v>
      </c>
      <c r="BK3147" s="25" t="s">
        <v>10630</v>
      </c>
      <c r="BL3147" s="27"/>
    </row>
    <row r="3148" spans="1:64" s="29" customFormat="1" ht="24" customHeight="1" x14ac:dyDescent="0.25">
      <c r="A3148" s="26">
        <f t="shared" si="46"/>
        <v>3</v>
      </c>
      <c r="B3148" s="25" t="s">
        <v>6409</v>
      </c>
      <c r="C3148" s="25"/>
      <c r="D3148" s="25" t="s">
        <v>6410</v>
      </c>
      <c r="E3148" s="25" t="s">
        <v>65</v>
      </c>
      <c r="F3148" s="25" t="s">
        <v>6411</v>
      </c>
      <c r="G3148" s="25" t="s">
        <v>167</v>
      </c>
      <c r="H3148" s="25"/>
      <c r="I3148" s="25"/>
      <c r="J3148" s="25"/>
      <c r="K3148" s="25"/>
      <c r="L3148" s="25"/>
      <c r="M3148" s="25"/>
      <c r="N3148" s="25"/>
      <c r="O3148" s="25"/>
      <c r="P3148" s="25"/>
      <c r="Q3148" s="25"/>
      <c r="R3148" s="25" t="s">
        <v>167</v>
      </c>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c r="AR3148" s="25"/>
      <c r="AS3148" s="25"/>
      <c r="AT3148" s="25"/>
      <c r="AU3148" s="25"/>
      <c r="AV3148" s="25"/>
      <c r="AW3148" s="25"/>
      <c r="AX3148" s="25"/>
      <c r="AY3148" s="25"/>
      <c r="AZ3148" s="25"/>
      <c r="BA3148" s="25" t="s">
        <v>67</v>
      </c>
      <c r="BB3148" s="25"/>
      <c r="BC3148" s="25"/>
      <c r="BD3148" s="25"/>
      <c r="BE3148" s="25"/>
      <c r="BF3148" s="25"/>
      <c r="BG3148" s="25"/>
      <c r="BH3148" s="25"/>
      <c r="BI3148" s="25"/>
      <c r="BJ3148" s="25"/>
      <c r="BK3148" s="25"/>
      <c r="BL3148" s="27"/>
    </row>
    <row r="3149" spans="1:64" s="29" customFormat="1" ht="24" customHeight="1" x14ac:dyDescent="0.25">
      <c r="A3149" s="26">
        <f t="shared" si="46"/>
        <v>1</v>
      </c>
      <c r="B3149" s="25" t="s">
        <v>12605</v>
      </c>
      <c r="C3149" s="25" t="s">
        <v>86</v>
      </c>
      <c r="D3149" s="25" t="s">
        <v>6412</v>
      </c>
      <c r="E3149" s="25" t="s">
        <v>78</v>
      </c>
      <c r="F3149" s="25" t="s">
        <v>675</v>
      </c>
      <c r="G3149" s="25"/>
      <c r="H3149" s="25"/>
      <c r="I3149" s="25"/>
      <c r="J3149" s="25"/>
      <c r="K3149" s="25"/>
      <c r="L3149" s="25"/>
      <c r="M3149" s="25"/>
      <c r="N3149" s="25"/>
      <c r="O3149" s="25"/>
      <c r="P3149" s="25"/>
      <c r="Q3149" s="25"/>
      <c r="R3149" s="25"/>
      <c r="S3149" s="25"/>
      <c r="T3149" s="25"/>
      <c r="U3149" s="25"/>
      <c r="V3149" s="25" t="s">
        <v>70</v>
      </c>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c r="AR3149" s="25"/>
      <c r="AS3149" s="25"/>
      <c r="AT3149" s="25"/>
      <c r="AU3149" s="25"/>
      <c r="AV3149" s="25"/>
      <c r="AW3149" s="25"/>
      <c r="AX3149" s="25"/>
      <c r="AY3149" s="25"/>
      <c r="AZ3149" s="25"/>
      <c r="BA3149" s="25"/>
      <c r="BB3149" s="25"/>
      <c r="BC3149" s="25"/>
      <c r="BD3149" s="25"/>
      <c r="BE3149" s="25"/>
      <c r="BF3149" s="25"/>
      <c r="BG3149" s="25"/>
      <c r="BH3149" s="25"/>
      <c r="BI3149" s="25"/>
      <c r="BJ3149" s="25"/>
      <c r="BK3149" s="25"/>
      <c r="BL3149" s="27" t="s">
        <v>86</v>
      </c>
    </row>
    <row r="3150" spans="1:64" s="29" customFormat="1" ht="24" customHeight="1" x14ac:dyDescent="0.25">
      <c r="A3150" s="26">
        <f t="shared" si="46"/>
        <v>3</v>
      </c>
      <c r="B3150" s="25" t="s">
        <v>10795</v>
      </c>
      <c r="C3150" s="25"/>
      <c r="D3150" s="25" t="s">
        <v>6413</v>
      </c>
      <c r="E3150" s="25" t="s">
        <v>78</v>
      </c>
      <c r="F3150" s="25" t="s">
        <v>445</v>
      </c>
      <c r="G3150" s="25"/>
      <c r="H3150" s="25"/>
      <c r="I3150" s="25"/>
      <c r="J3150" s="25"/>
      <c r="K3150" s="25"/>
      <c r="L3150" s="25" t="s">
        <v>69</v>
      </c>
      <c r="M3150" s="25" t="s">
        <v>67</v>
      </c>
      <c r="N3150" s="25"/>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5"/>
      <c r="AS3150" s="25" t="s">
        <v>85</v>
      </c>
      <c r="AT3150" s="25"/>
      <c r="AU3150" s="25"/>
      <c r="AV3150" s="25"/>
      <c r="AW3150" s="25"/>
      <c r="AX3150" s="25"/>
      <c r="AY3150" s="25"/>
      <c r="AZ3150" s="25"/>
      <c r="BA3150" s="25"/>
      <c r="BB3150" s="25"/>
      <c r="BC3150" s="25"/>
      <c r="BD3150" s="25"/>
      <c r="BE3150" s="25"/>
      <c r="BF3150" s="25"/>
      <c r="BG3150" s="25"/>
      <c r="BH3150" s="25"/>
      <c r="BI3150" s="25"/>
      <c r="BJ3150" s="25"/>
      <c r="BK3150" s="25"/>
      <c r="BL3150" s="27"/>
    </row>
    <row r="3151" spans="1:64" s="29" customFormat="1" ht="24" customHeight="1" x14ac:dyDescent="0.25">
      <c r="A3151" s="26">
        <f t="shared" si="46"/>
        <v>2</v>
      </c>
      <c r="B3151" s="25" t="s">
        <v>6414</v>
      </c>
      <c r="C3151" s="25"/>
      <c r="D3151" s="25" t="s">
        <v>6414</v>
      </c>
      <c r="E3151" s="25" t="s">
        <v>78</v>
      </c>
      <c r="F3151" s="25" t="s">
        <v>6415</v>
      </c>
      <c r="G3151" s="25" t="s">
        <v>67</v>
      </c>
      <c r="H3151" s="25"/>
      <c r="I3151" s="25"/>
      <c r="J3151" s="25"/>
      <c r="K3151" s="25"/>
      <c r="L3151" s="25"/>
      <c r="M3151" s="25"/>
      <c r="N3151" s="25"/>
      <c r="O3151" s="25"/>
      <c r="P3151" s="25"/>
      <c r="Q3151" s="25"/>
      <c r="R3151" s="25"/>
      <c r="S3151" s="25"/>
      <c r="T3151" s="25"/>
      <c r="U3151" s="25"/>
      <c r="V3151" s="25" t="s">
        <v>67</v>
      </c>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5"/>
      <c r="AS3151" s="25"/>
      <c r="AT3151" s="25"/>
      <c r="AU3151" s="25"/>
      <c r="AV3151" s="25"/>
      <c r="AW3151" s="25"/>
      <c r="AX3151" s="25"/>
      <c r="AY3151" s="25"/>
      <c r="AZ3151" s="25"/>
      <c r="BA3151" s="25"/>
      <c r="BB3151" s="25"/>
      <c r="BC3151" s="25"/>
      <c r="BD3151" s="25"/>
      <c r="BE3151" s="25"/>
      <c r="BF3151" s="25"/>
      <c r="BG3151" s="25"/>
      <c r="BH3151" s="25"/>
      <c r="BI3151" s="25"/>
      <c r="BJ3151" s="25"/>
      <c r="BK3151" s="25"/>
      <c r="BL3151" s="27"/>
    </row>
    <row r="3152" spans="1:64" s="29" customFormat="1" ht="24" customHeight="1" x14ac:dyDescent="0.25">
      <c r="A3152" s="26">
        <f t="shared" si="46"/>
        <v>1</v>
      </c>
      <c r="B3152" s="25" t="s">
        <v>6416</v>
      </c>
      <c r="C3152" s="25"/>
      <c r="D3152" s="25" t="s">
        <v>6417</v>
      </c>
      <c r="E3152" s="25" t="s">
        <v>65</v>
      </c>
      <c r="F3152" s="25" t="s">
        <v>6418</v>
      </c>
      <c r="G3152" s="25" t="s">
        <v>70</v>
      </c>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5"/>
      <c r="AS3152" s="25"/>
      <c r="AT3152" s="25"/>
      <c r="AU3152" s="25"/>
      <c r="AV3152" s="25"/>
      <c r="AW3152" s="25"/>
      <c r="AX3152" s="25"/>
      <c r="AY3152" s="25"/>
      <c r="AZ3152" s="25"/>
      <c r="BA3152" s="25"/>
      <c r="BB3152" s="25"/>
      <c r="BC3152" s="25"/>
      <c r="BD3152" s="25"/>
      <c r="BE3152" s="25"/>
      <c r="BF3152" s="25"/>
      <c r="BG3152" s="25"/>
      <c r="BH3152" s="25"/>
      <c r="BI3152" s="25"/>
      <c r="BJ3152" s="25"/>
      <c r="BK3152" s="25"/>
      <c r="BL3152" s="27"/>
    </row>
    <row r="3153" spans="1:64" s="29" customFormat="1" ht="24" customHeight="1" x14ac:dyDescent="0.25">
      <c r="A3153" s="26">
        <f t="shared" si="46"/>
        <v>1</v>
      </c>
      <c r="B3153" s="32" t="s">
        <v>12606</v>
      </c>
      <c r="C3153" s="32"/>
      <c r="D3153" s="32" t="s">
        <v>6419</v>
      </c>
      <c r="E3153" s="25" t="s">
        <v>78</v>
      </c>
      <c r="F3153" s="25" t="s">
        <v>6420</v>
      </c>
      <c r="G3153" s="25" t="s">
        <v>67</v>
      </c>
      <c r="H3153" s="28"/>
      <c r="I3153" s="28"/>
      <c r="J3153" s="28"/>
      <c r="K3153" s="28"/>
      <c r="L3153" s="28"/>
      <c r="M3153" s="28"/>
      <c r="N3153" s="28"/>
      <c r="O3153" s="28"/>
      <c r="P3153" s="28"/>
      <c r="Q3153" s="28"/>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s="28"/>
      <c r="BJ3153" s="28"/>
      <c r="BK3153" s="28"/>
      <c r="BL3153" s="27"/>
    </row>
    <row r="3154" spans="1:64" s="29" customFormat="1" ht="24" customHeight="1" x14ac:dyDescent="0.25">
      <c r="A3154" s="26">
        <f t="shared" si="46"/>
        <v>31</v>
      </c>
      <c r="B3154" s="25" t="s">
        <v>6421</v>
      </c>
      <c r="C3154" s="25"/>
      <c r="D3154" s="25" t="s">
        <v>6422</v>
      </c>
      <c r="E3154" s="25" t="s">
        <v>78</v>
      </c>
      <c r="F3154" s="25" t="s">
        <v>6423</v>
      </c>
      <c r="G3154" s="25" t="s">
        <v>67</v>
      </c>
      <c r="H3154" s="25" t="s">
        <v>69</v>
      </c>
      <c r="I3154" s="25" t="s">
        <v>69</v>
      </c>
      <c r="J3154" s="25"/>
      <c r="K3154" s="25"/>
      <c r="L3154" s="25"/>
      <c r="M3154" s="25" t="s">
        <v>70</v>
      </c>
      <c r="N3154" s="25" t="s">
        <v>272</v>
      </c>
      <c r="O3154" s="25"/>
      <c r="P3154" s="25" t="s">
        <v>69</v>
      </c>
      <c r="Q3154" s="25" t="s">
        <v>14656</v>
      </c>
      <c r="R3154" s="25" t="s">
        <v>75</v>
      </c>
      <c r="S3154" s="25" t="s">
        <v>85</v>
      </c>
      <c r="T3154" s="25"/>
      <c r="U3154" s="25"/>
      <c r="V3154" s="25" t="s">
        <v>67</v>
      </c>
      <c r="W3154" s="25" t="s">
        <v>85</v>
      </c>
      <c r="X3154" s="25" t="s">
        <v>85</v>
      </c>
      <c r="Y3154" s="25" t="s">
        <v>69</v>
      </c>
      <c r="Z3154" s="25"/>
      <c r="AA3154" s="25"/>
      <c r="AB3154" s="25" t="s">
        <v>85</v>
      </c>
      <c r="AC3154" s="25" t="s">
        <v>69</v>
      </c>
      <c r="AD3154" s="28"/>
      <c r="AE3154" s="25" t="s">
        <v>69</v>
      </c>
      <c r="AF3154" s="25"/>
      <c r="AG3154" s="25"/>
      <c r="AH3154" s="25"/>
      <c r="AI3154" s="25" t="s">
        <v>85</v>
      </c>
      <c r="AJ3154" s="25" t="s">
        <v>85</v>
      </c>
      <c r="AK3154" s="25"/>
      <c r="AL3154" s="25"/>
      <c r="AM3154" s="25"/>
      <c r="AN3154" s="25" t="s">
        <v>74</v>
      </c>
      <c r="AO3154" s="25" t="s">
        <v>85</v>
      </c>
      <c r="AP3154" s="25" t="s">
        <v>69</v>
      </c>
      <c r="AQ3154" s="25" t="s">
        <v>85</v>
      </c>
      <c r="AR3154" s="25" t="s">
        <v>75</v>
      </c>
      <c r="AS3154" s="25"/>
      <c r="AT3154" s="25"/>
      <c r="AU3154" s="25" t="s">
        <v>67</v>
      </c>
      <c r="AV3154" s="25" t="s">
        <v>69</v>
      </c>
      <c r="AW3154" s="25"/>
      <c r="AX3154" s="25"/>
      <c r="AY3154" s="25" t="s">
        <v>74</v>
      </c>
      <c r="AZ3154" s="25"/>
      <c r="BA3154" s="25"/>
      <c r="BB3154" s="25"/>
      <c r="BC3154" s="25" t="s">
        <v>85</v>
      </c>
      <c r="BD3154" s="25"/>
      <c r="BE3154" s="25"/>
      <c r="BF3154" s="25"/>
      <c r="BG3154" s="25"/>
      <c r="BH3154" s="25" t="s">
        <v>69</v>
      </c>
      <c r="BI3154" s="25" t="s">
        <v>69</v>
      </c>
      <c r="BJ3154" s="25" t="s">
        <v>85</v>
      </c>
      <c r="BK3154" s="25" t="s">
        <v>10630</v>
      </c>
      <c r="BL3154" s="27"/>
    </row>
    <row r="3155" spans="1:64" s="29" customFormat="1" ht="24" customHeight="1" x14ac:dyDescent="0.25">
      <c r="A3155" s="26">
        <f t="shared" ref="A3155:A3221" si="47">COUNTA(G3155:BK3155)</f>
        <v>12</v>
      </c>
      <c r="B3155" s="25" t="s">
        <v>11350</v>
      </c>
      <c r="C3155" s="25"/>
      <c r="D3155" s="25" t="s">
        <v>6424</v>
      </c>
      <c r="E3155" s="25" t="s">
        <v>78</v>
      </c>
      <c r="F3155" s="25" t="s">
        <v>9554</v>
      </c>
      <c r="G3155" s="25"/>
      <c r="H3155" s="25"/>
      <c r="I3155" s="25"/>
      <c r="J3155" s="25" t="s">
        <v>69</v>
      </c>
      <c r="K3155" s="25" t="s">
        <v>69</v>
      </c>
      <c r="L3155" s="25"/>
      <c r="M3155" s="25" t="s">
        <v>70</v>
      </c>
      <c r="N3155" s="25"/>
      <c r="O3155" s="25" t="s">
        <v>69</v>
      </c>
      <c r="P3155" s="25"/>
      <c r="Q3155" s="25" t="s">
        <v>69</v>
      </c>
      <c r="R3155" s="25"/>
      <c r="S3155" s="25"/>
      <c r="T3155" s="25"/>
      <c r="U3155" s="25"/>
      <c r="V3155" s="25"/>
      <c r="W3155" s="25"/>
      <c r="X3155" s="25"/>
      <c r="Y3155" s="25"/>
      <c r="Z3155" s="25"/>
      <c r="AA3155" s="25"/>
      <c r="AB3155" s="25"/>
      <c r="AC3155" s="25"/>
      <c r="AD3155" s="25" t="s">
        <v>14880</v>
      </c>
      <c r="AE3155" s="25"/>
      <c r="AF3155" s="25" t="s">
        <v>69</v>
      </c>
      <c r="AG3155" s="25"/>
      <c r="AH3155" s="25"/>
      <c r="AI3155" s="25"/>
      <c r="AJ3155" s="25"/>
      <c r="AK3155" s="25"/>
      <c r="AL3155" s="25" t="s">
        <v>69</v>
      </c>
      <c r="AM3155" s="25" t="s">
        <v>85</v>
      </c>
      <c r="AN3155" s="25" t="s">
        <v>74</v>
      </c>
      <c r="AO3155" s="25"/>
      <c r="AP3155" s="25"/>
      <c r="AQ3155" s="25"/>
      <c r="AR3155" s="25"/>
      <c r="AS3155" s="25" t="s">
        <v>85</v>
      </c>
      <c r="AT3155" s="25"/>
      <c r="AU3155" s="25"/>
      <c r="AV3155" s="25"/>
      <c r="AW3155" s="25" t="s">
        <v>69</v>
      </c>
      <c r="AX3155" s="25"/>
      <c r="AY3155" s="25"/>
      <c r="AZ3155" s="25"/>
      <c r="BA3155" s="25"/>
      <c r="BB3155" s="25"/>
      <c r="BC3155" s="25"/>
      <c r="BD3155" s="25"/>
      <c r="BE3155" s="25"/>
      <c r="BF3155" s="25"/>
      <c r="BG3155" s="25"/>
      <c r="BH3155" s="25"/>
      <c r="BI3155" s="25"/>
      <c r="BJ3155" s="25"/>
      <c r="BK3155" s="25"/>
      <c r="BL3155" s="27"/>
    </row>
    <row r="3156" spans="1:64" s="29" customFormat="1" ht="24" customHeight="1" x14ac:dyDescent="0.25">
      <c r="A3156" s="26">
        <f t="shared" si="47"/>
        <v>2</v>
      </c>
      <c r="B3156" s="25" t="s">
        <v>6425</v>
      </c>
      <c r="C3156" s="25"/>
      <c r="D3156" s="25" t="s">
        <v>6426</v>
      </c>
      <c r="E3156" s="25" t="s">
        <v>78</v>
      </c>
      <c r="F3156" s="25" t="s">
        <v>6427</v>
      </c>
      <c r="G3156" s="25" t="s">
        <v>67</v>
      </c>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C3156" s="25"/>
      <c r="AD3156" s="25" t="s">
        <v>14890</v>
      </c>
      <c r="AE3156" s="25"/>
      <c r="AF3156" s="25"/>
      <c r="AG3156" s="25"/>
      <c r="AH3156" s="25"/>
      <c r="AI3156" s="25"/>
      <c r="AJ3156" s="25"/>
      <c r="AK3156" s="25"/>
      <c r="AL3156" s="25"/>
      <c r="AM3156" s="25"/>
      <c r="AN3156" s="25"/>
      <c r="AO3156" s="25"/>
      <c r="AP3156" s="25"/>
      <c r="AQ3156" s="25"/>
      <c r="AR3156" s="25"/>
      <c r="AS3156" s="25"/>
      <c r="AT3156" s="25"/>
      <c r="AU3156" s="25"/>
      <c r="AV3156" s="25"/>
      <c r="AW3156" s="25"/>
      <c r="AX3156" s="25"/>
      <c r="AY3156" s="25"/>
      <c r="AZ3156" s="25"/>
      <c r="BA3156" s="25"/>
      <c r="BB3156" s="25"/>
      <c r="BC3156" s="25"/>
      <c r="BD3156" s="25"/>
      <c r="BE3156" s="25"/>
      <c r="BF3156" s="25"/>
      <c r="BG3156" s="25"/>
      <c r="BH3156" s="25"/>
      <c r="BI3156" s="25"/>
      <c r="BJ3156" s="25"/>
      <c r="BK3156" s="25"/>
      <c r="BL3156" s="27"/>
    </row>
    <row r="3157" spans="1:64" s="29" customFormat="1" ht="24" customHeight="1" x14ac:dyDescent="0.25">
      <c r="A3157" s="26">
        <f t="shared" si="47"/>
        <v>1</v>
      </c>
      <c r="B3157" s="25" t="s">
        <v>6428</v>
      </c>
      <c r="C3157" s="25"/>
      <c r="D3157" s="25" t="s">
        <v>6429</v>
      </c>
      <c r="E3157" s="25" t="s">
        <v>65</v>
      </c>
      <c r="F3157" s="25" t="s">
        <v>6430</v>
      </c>
      <c r="G3157" s="25" t="s">
        <v>70</v>
      </c>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5"/>
      <c r="AS3157" s="25"/>
      <c r="AT3157" s="25"/>
      <c r="AU3157" s="25"/>
      <c r="AV3157" s="25"/>
      <c r="AW3157" s="25"/>
      <c r="AX3157" s="25"/>
      <c r="AY3157" s="25"/>
      <c r="AZ3157" s="25"/>
      <c r="BA3157" s="25"/>
      <c r="BB3157" s="25"/>
      <c r="BC3157" s="25"/>
      <c r="BD3157" s="25"/>
      <c r="BE3157" s="25"/>
      <c r="BF3157" s="25"/>
      <c r="BG3157" s="25"/>
      <c r="BH3157" s="25"/>
      <c r="BI3157" s="25"/>
      <c r="BJ3157" s="25"/>
      <c r="BK3157" s="25"/>
      <c r="BL3157" s="27"/>
    </row>
    <row r="3158" spans="1:64" s="29" customFormat="1" ht="24" customHeight="1" x14ac:dyDescent="0.25">
      <c r="A3158" s="26">
        <f t="shared" si="47"/>
        <v>3</v>
      </c>
      <c r="B3158" s="25" t="s">
        <v>6431</v>
      </c>
      <c r="C3158" s="25" t="s">
        <v>14163</v>
      </c>
      <c r="D3158" s="25" t="s">
        <v>6432</v>
      </c>
      <c r="E3158" s="25" t="s">
        <v>65</v>
      </c>
      <c r="F3158" s="25" t="s">
        <v>14165</v>
      </c>
      <c r="G3158" s="25" t="s">
        <v>14164</v>
      </c>
      <c r="H3158" s="25"/>
      <c r="I3158" s="25"/>
      <c r="J3158" s="25"/>
      <c r="K3158" s="25"/>
      <c r="L3158" s="25"/>
      <c r="M3158" s="25"/>
      <c r="N3158" s="25"/>
      <c r="O3158" s="25"/>
      <c r="P3158" s="25"/>
      <c r="Q3158" s="25"/>
      <c r="R3158" s="25" t="s">
        <v>167</v>
      </c>
      <c r="S3158" s="25"/>
      <c r="T3158" s="25"/>
      <c r="U3158" s="25"/>
      <c r="V3158" s="25"/>
      <c r="W3158" s="25" t="s">
        <v>167</v>
      </c>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5"/>
      <c r="AS3158" s="25"/>
      <c r="AT3158" s="25"/>
      <c r="AU3158" s="25"/>
      <c r="AV3158" s="25"/>
      <c r="AW3158" s="25"/>
      <c r="AX3158" s="25"/>
      <c r="AY3158" s="25"/>
      <c r="AZ3158" s="25"/>
      <c r="BA3158" s="25"/>
      <c r="BB3158" s="25"/>
      <c r="BC3158" s="25"/>
      <c r="BD3158" s="25"/>
      <c r="BE3158" s="25"/>
      <c r="BF3158" s="25"/>
      <c r="BG3158" s="25"/>
      <c r="BH3158" s="25"/>
      <c r="BI3158" s="25"/>
      <c r="BJ3158" s="25"/>
      <c r="BK3158" s="25"/>
      <c r="BL3158" s="27"/>
    </row>
    <row r="3159" spans="1:64" s="29" customFormat="1" ht="24" customHeight="1" x14ac:dyDescent="0.25">
      <c r="A3159" s="26">
        <f>COUNTA(G3159:BK3159)</f>
        <v>1</v>
      </c>
      <c r="B3159" s="25" t="s">
        <v>14665</v>
      </c>
      <c r="C3159" s="25"/>
      <c r="D3159" s="25" t="s">
        <v>14666</v>
      </c>
      <c r="E3159" s="25" t="s">
        <v>14664</v>
      </c>
      <c r="F3159" s="25" t="s">
        <v>14667</v>
      </c>
      <c r="G3159" s="25"/>
      <c r="H3159" s="25"/>
      <c r="I3159" s="25"/>
      <c r="J3159" s="25"/>
      <c r="K3159" s="25"/>
      <c r="L3159" s="25"/>
      <c r="M3159" s="25"/>
      <c r="N3159" s="25"/>
      <c r="O3159" s="25"/>
      <c r="P3159" s="25"/>
      <c r="Q3159" s="25"/>
      <c r="R3159" s="25" t="s">
        <v>14668</v>
      </c>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5"/>
      <c r="AS3159" s="25"/>
      <c r="AT3159" s="25"/>
      <c r="AU3159" s="25"/>
      <c r="AV3159" s="25"/>
      <c r="AW3159" s="25"/>
      <c r="AX3159" s="25"/>
      <c r="AY3159" s="25"/>
      <c r="AZ3159" s="25"/>
      <c r="BA3159" s="25"/>
      <c r="BB3159" s="25"/>
      <c r="BC3159" s="25"/>
      <c r="BD3159" s="25"/>
      <c r="BE3159" s="25"/>
      <c r="BF3159" s="25"/>
      <c r="BG3159" s="25"/>
      <c r="BH3159" s="25"/>
      <c r="BI3159" s="25"/>
      <c r="BJ3159" s="25"/>
      <c r="BK3159" s="25"/>
      <c r="BL3159" s="27"/>
    </row>
    <row r="3160" spans="1:64" s="29" customFormat="1" ht="24" customHeight="1" x14ac:dyDescent="0.25">
      <c r="A3160" s="26">
        <f t="shared" si="47"/>
        <v>1</v>
      </c>
      <c r="B3160" s="25" t="s">
        <v>6433</v>
      </c>
      <c r="C3160" s="25"/>
      <c r="D3160" s="25" t="s">
        <v>6434</v>
      </c>
      <c r="E3160" s="25" t="s">
        <v>78</v>
      </c>
      <c r="F3160" s="25" t="s">
        <v>6435</v>
      </c>
      <c r="G3160" s="25" t="s">
        <v>67</v>
      </c>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5"/>
      <c r="AS3160" s="25"/>
      <c r="AT3160" s="25"/>
      <c r="AU3160" s="25"/>
      <c r="AV3160" s="25"/>
      <c r="AW3160" s="25"/>
      <c r="AX3160" s="25"/>
      <c r="AY3160" s="25"/>
      <c r="AZ3160" s="25"/>
      <c r="BA3160" s="25"/>
      <c r="BB3160" s="25"/>
      <c r="BC3160" s="25"/>
      <c r="BD3160" s="25"/>
      <c r="BE3160" s="25"/>
      <c r="BF3160" s="25"/>
      <c r="BG3160" s="25"/>
      <c r="BH3160" s="25"/>
      <c r="BI3160" s="25"/>
      <c r="BJ3160" s="25"/>
      <c r="BK3160" s="25"/>
      <c r="BL3160" s="27"/>
    </row>
    <row r="3161" spans="1:64" s="29" customFormat="1" ht="24" customHeight="1" x14ac:dyDescent="0.25">
      <c r="A3161" s="26">
        <f t="shared" si="47"/>
        <v>1</v>
      </c>
      <c r="B3161" s="25" t="s">
        <v>12607</v>
      </c>
      <c r="C3161" s="25"/>
      <c r="D3161" s="25" t="s">
        <v>6436</v>
      </c>
      <c r="E3161" s="25" t="s">
        <v>78</v>
      </c>
      <c r="F3161" s="25" t="s">
        <v>6437</v>
      </c>
      <c r="G3161" s="25" t="s">
        <v>67</v>
      </c>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5"/>
      <c r="AS3161" s="25"/>
      <c r="AT3161" s="25"/>
      <c r="AU3161" s="25"/>
      <c r="AV3161" s="25"/>
      <c r="AW3161" s="25"/>
      <c r="AX3161" s="25"/>
      <c r="AY3161" s="25"/>
      <c r="AZ3161" s="25"/>
      <c r="BA3161" s="25"/>
      <c r="BB3161" s="25"/>
      <c r="BC3161" s="25"/>
      <c r="BD3161" s="25"/>
      <c r="BE3161" s="25"/>
      <c r="BF3161" s="25"/>
      <c r="BG3161" s="25"/>
      <c r="BH3161" s="25"/>
      <c r="BI3161" s="25"/>
      <c r="BJ3161" s="25"/>
      <c r="BK3161" s="25"/>
      <c r="BL3161" s="27"/>
    </row>
    <row r="3162" spans="1:64" s="29" customFormat="1" ht="24" customHeight="1" x14ac:dyDescent="0.25">
      <c r="A3162" s="26">
        <f t="shared" si="47"/>
        <v>4</v>
      </c>
      <c r="B3162" s="25" t="s">
        <v>10817</v>
      </c>
      <c r="C3162" s="25"/>
      <c r="D3162" s="25" t="s">
        <v>6438</v>
      </c>
      <c r="E3162" s="25" t="s">
        <v>78</v>
      </c>
      <c r="F3162" s="25" t="s">
        <v>6439</v>
      </c>
      <c r="G3162" s="25"/>
      <c r="H3162" s="25"/>
      <c r="I3162" s="25"/>
      <c r="J3162" s="25"/>
      <c r="K3162" s="25"/>
      <c r="L3162" s="25" t="s">
        <v>69</v>
      </c>
      <c r="M3162" s="25" t="s">
        <v>70</v>
      </c>
      <c r="N3162" s="25"/>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t="s">
        <v>10665</v>
      </c>
      <c r="AL3162" s="25"/>
      <c r="AM3162" s="25" t="s">
        <v>10638</v>
      </c>
      <c r="AN3162" s="25"/>
      <c r="AO3162" s="25"/>
      <c r="AP3162" s="25"/>
      <c r="AQ3162" s="25"/>
      <c r="AR3162" s="25"/>
      <c r="AS3162" s="25"/>
      <c r="AT3162" s="25"/>
      <c r="AU3162" s="25"/>
      <c r="AV3162" s="25"/>
      <c r="AW3162" s="25"/>
      <c r="AX3162" s="25"/>
      <c r="AY3162" s="25"/>
      <c r="AZ3162" s="25"/>
      <c r="BA3162" s="25"/>
      <c r="BB3162" s="25"/>
      <c r="BC3162" s="25"/>
      <c r="BD3162" s="25"/>
      <c r="BE3162" s="25"/>
      <c r="BF3162" s="25"/>
      <c r="BG3162" s="25"/>
      <c r="BH3162" s="25"/>
      <c r="BI3162" s="25"/>
      <c r="BJ3162" s="25"/>
      <c r="BK3162" s="25"/>
      <c r="BL3162" s="27"/>
    </row>
    <row r="3163" spans="1:64" s="29" customFormat="1" ht="24" customHeight="1" x14ac:dyDescent="0.25">
      <c r="A3163" s="26">
        <f t="shared" si="47"/>
        <v>3</v>
      </c>
      <c r="B3163" s="25" t="s">
        <v>6440</v>
      </c>
      <c r="C3163" s="25"/>
      <c r="D3163" s="25" t="s">
        <v>6441</v>
      </c>
      <c r="E3163" s="25" t="s">
        <v>78</v>
      </c>
      <c r="F3163" s="25" t="s">
        <v>6442</v>
      </c>
      <c r="G3163" s="25" t="s">
        <v>67</v>
      </c>
      <c r="H3163" s="25"/>
      <c r="I3163" s="25"/>
      <c r="J3163" s="25"/>
      <c r="K3163" s="25"/>
      <c r="L3163" s="25"/>
      <c r="M3163" s="25"/>
      <c r="N3163" s="25"/>
      <c r="O3163" s="25"/>
      <c r="P3163" s="25"/>
      <c r="Q3163" s="25"/>
      <c r="R3163" s="25" t="s">
        <v>69</v>
      </c>
      <c r="S3163" s="25"/>
      <c r="T3163" s="25"/>
      <c r="U3163" s="25"/>
      <c r="V3163" s="25" t="s">
        <v>67</v>
      </c>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5"/>
      <c r="AS3163" s="25"/>
      <c r="AT3163" s="25"/>
      <c r="AU3163" s="25"/>
      <c r="AV3163" s="25"/>
      <c r="AW3163" s="25"/>
      <c r="AX3163" s="25"/>
      <c r="AY3163" s="25"/>
      <c r="AZ3163" s="25"/>
      <c r="BA3163" s="25"/>
      <c r="BB3163" s="25"/>
      <c r="BC3163" s="25"/>
      <c r="BD3163" s="25"/>
      <c r="BE3163" s="25"/>
      <c r="BF3163" s="25"/>
      <c r="BG3163" s="25"/>
      <c r="BH3163" s="25"/>
      <c r="BI3163" s="25"/>
      <c r="BJ3163" s="25"/>
      <c r="BK3163" s="25"/>
      <c r="BL3163" s="27"/>
    </row>
    <row r="3164" spans="1:64" s="29" customFormat="1" ht="24" customHeight="1" x14ac:dyDescent="0.25">
      <c r="A3164" s="26">
        <f t="shared" si="47"/>
        <v>1</v>
      </c>
      <c r="B3164" s="25" t="s">
        <v>6443</v>
      </c>
      <c r="C3164" s="25"/>
      <c r="D3164" s="25" t="s">
        <v>6444</v>
      </c>
      <c r="E3164" s="25" t="s">
        <v>78</v>
      </c>
      <c r="F3164" s="25" t="s">
        <v>6442</v>
      </c>
      <c r="G3164" s="25" t="s">
        <v>67</v>
      </c>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5"/>
      <c r="AS3164" s="25"/>
      <c r="AT3164" s="25"/>
      <c r="AU3164" s="25"/>
      <c r="AV3164" s="25"/>
      <c r="AW3164" s="25"/>
      <c r="AX3164" s="25"/>
      <c r="AY3164" s="25"/>
      <c r="AZ3164" s="25"/>
      <c r="BA3164" s="25"/>
      <c r="BB3164" s="25"/>
      <c r="BC3164" s="25"/>
      <c r="BD3164" s="25"/>
      <c r="BE3164" s="25"/>
      <c r="BF3164" s="25"/>
      <c r="BG3164" s="25"/>
      <c r="BH3164" s="25"/>
      <c r="BI3164" s="25"/>
      <c r="BJ3164" s="25"/>
      <c r="BK3164" s="25"/>
      <c r="BL3164" s="27"/>
    </row>
    <row r="3165" spans="1:64" s="29" customFormat="1" ht="24" customHeight="1" x14ac:dyDescent="0.25">
      <c r="A3165" s="26">
        <f t="shared" si="47"/>
        <v>4</v>
      </c>
      <c r="B3165" s="25" t="s">
        <v>12608</v>
      </c>
      <c r="C3165" s="25"/>
      <c r="D3165" s="25" t="s">
        <v>6445</v>
      </c>
      <c r="E3165" s="25" t="s">
        <v>78</v>
      </c>
      <c r="F3165" s="25" t="s">
        <v>2469</v>
      </c>
      <c r="G3165" s="25"/>
      <c r="H3165" s="25"/>
      <c r="I3165" s="25"/>
      <c r="J3165" s="25" t="s">
        <v>69</v>
      </c>
      <c r="K3165" s="25"/>
      <c r="L3165" s="25"/>
      <c r="M3165" s="25" t="s">
        <v>70</v>
      </c>
      <c r="N3165" s="25"/>
      <c r="O3165" s="25"/>
      <c r="P3165" s="25"/>
      <c r="Q3165" s="25"/>
      <c r="R3165" s="25" t="s">
        <v>10665</v>
      </c>
      <c r="S3165" s="25"/>
      <c r="T3165" s="25"/>
      <c r="U3165" s="25"/>
      <c r="V3165" s="25"/>
      <c r="W3165" s="25"/>
      <c r="X3165" s="25"/>
      <c r="Y3165" s="25"/>
      <c r="Z3165" s="25"/>
      <c r="AA3165" s="25"/>
      <c r="AB3165" s="25"/>
      <c r="AC3165" s="25"/>
      <c r="AD3165" s="25"/>
      <c r="AE3165" s="25"/>
      <c r="AF3165" s="25" t="s">
        <v>85</v>
      </c>
      <c r="AG3165" s="25"/>
      <c r="AH3165" s="25"/>
      <c r="AI3165" s="25"/>
      <c r="AJ3165" s="25"/>
      <c r="AK3165" s="25"/>
      <c r="AL3165" s="25"/>
      <c r="AM3165" s="25"/>
      <c r="AN3165" s="25"/>
      <c r="AO3165" s="25"/>
      <c r="AP3165" s="25"/>
      <c r="AQ3165" s="25"/>
      <c r="AR3165" s="25"/>
      <c r="AS3165" s="25"/>
      <c r="AT3165" s="25"/>
      <c r="AU3165" s="25"/>
      <c r="AV3165" s="25"/>
      <c r="AW3165" s="25"/>
      <c r="AX3165" s="25"/>
      <c r="AY3165" s="25"/>
      <c r="AZ3165" s="25"/>
      <c r="BA3165" s="25"/>
      <c r="BB3165" s="25"/>
      <c r="BC3165" s="25"/>
      <c r="BD3165" s="25"/>
      <c r="BE3165" s="25"/>
      <c r="BF3165" s="25"/>
      <c r="BG3165" s="25"/>
      <c r="BH3165" s="25"/>
      <c r="BI3165" s="25"/>
      <c r="BJ3165" s="25"/>
      <c r="BK3165" s="25"/>
      <c r="BL3165" s="27"/>
    </row>
    <row r="3166" spans="1:64" s="29" customFormat="1" ht="24" customHeight="1" x14ac:dyDescent="0.25">
      <c r="A3166" s="26">
        <f t="shared" si="47"/>
        <v>1</v>
      </c>
      <c r="B3166" s="25" t="s">
        <v>12609</v>
      </c>
      <c r="C3166" s="25"/>
      <c r="D3166" s="25" t="s">
        <v>6446</v>
      </c>
      <c r="E3166" s="25" t="s">
        <v>78</v>
      </c>
      <c r="F3166" s="25" t="s">
        <v>6447</v>
      </c>
      <c r="G3166" s="25"/>
      <c r="H3166" s="25"/>
      <c r="I3166" s="25"/>
      <c r="J3166" s="25"/>
      <c r="K3166" s="25"/>
      <c r="L3166" s="25"/>
      <c r="M3166" s="25" t="s">
        <v>70</v>
      </c>
      <c r="N3166" s="25"/>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5"/>
      <c r="AS3166" s="25"/>
      <c r="AT3166" s="25"/>
      <c r="AU3166" s="25"/>
      <c r="AV3166" s="25"/>
      <c r="AW3166" s="25"/>
      <c r="AX3166" s="25"/>
      <c r="AY3166" s="25"/>
      <c r="AZ3166" s="25"/>
      <c r="BA3166" s="25"/>
      <c r="BB3166" s="25"/>
      <c r="BC3166" s="25"/>
      <c r="BD3166" s="25"/>
      <c r="BE3166" s="25"/>
      <c r="BF3166" s="25"/>
      <c r="BG3166" s="25"/>
      <c r="BH3166" s="25"/>
      <c r="BI3166" s="25"/>
      <c r="BJ3166" s="25"/>
      <c r="BK3166" s="25"/>
      <c r="BL3166" s="27"/>
    </row>
    <row r="3167" spans="1:64" s="29" customFormat="1" ht="24" customHeight="1" x14ac:dyDescent="0.25">
      <c r="A3167" s="26">
        <f t="shared" si="47"/>
        <v>12</v>
      </c>
      <c r="B3167" s="25" t="s">
        <v>6448</v>
      </c>
      <c r="C3167" s="25"/>
      <c r="D3167" s="25" t="s">
        <v>6449</v>
      </c>
      <c r="E3167" s="25" t="s">
        <v>78</v>
      </c>
      <c r="F3167" s="25" t="s">
        <v>6450</v>
      </c>
      <c r="G3167" s="25" t="s">
        <v>67</v>
      </c>
      <c r="H3167" s="25"/>
      <c r="I3167" s="25"/>
      <c r="J3167" s="25"/>
      <c r="K3167" s="25"/>
      <c r="L3167" s="25"/>
      <c r="M3167" s="25" t="s">
        <v>70</v>
      </c>
      <c r="N3167" s="25"/>
      <c r="O3167" s="25"/>
      <c r="P3167" s="25"/>
      <c r="Q3167" s="25"/>
      <c r="R3167" s="25" t="s">
        <v>69</v>
      </c>
      <c r="S3167" s="25"/>
      <c r="T3167" s="25"/>
      <c r="U3167" s="25"/>
      <c r="V3167" s="25"/>
      <c r="W3167" s="25"/>
      <c r="X3167" s="25"/>
      <c r="Y3167" s="25"/>
      <c r="Z3167" s="25"/>
      <c r="AA3167" s="25"/>
      <c r="AB3167" s="25"/>
      <c r="AC3167" s="25" t="s">
        <v>69</v>
      </c>
      <c r="AD3167" s="25" t="s">
        <v>85</v>
      </c>
      <c r="AE3167" s="25"/>
      <c r="AF3167" s="25"/>
      <c r="AG3167" s="25" t="s">
        <v>14899</v>
      </c>
      <c r="AH3167" s="25" t="s">
        <v>10630</v>
      </c>
      <c r="AI3167" s="25"/>
      <c r="AJ3167" s="25"/>
      <c r="AK3167" s="25"/>
      <c r="AL3167" s="25"/>
      <c r="AM3167" s="25" t="s">
        <v>85</v>
      </c>
      <c r="AN3167" s="25"/>
      <c r="AO3167" s="25" t="s">
        <v>85</v>
      </c>
      <c r="AP3167" s="25"/>
      <c r="AQ3167" s="25"/>
      <c r="AR3167" s="25" t="s">
        <v>69</v>
      </c>
      <c r="AS3167" s="25"/>
      <c r="AT3167" s="25"/>
      <c r="AU3167" s="25"/>
      <c r="AV3167" s="25"/>
      <c r="AW3167" s="25"/>
      <c r="AX3167" s="25"/>
      <c r="AY3167" s="25" t="s">
        <v>74</v>
      </c>
      <c r="AZ3167" s="25" t="s">
        <v>74</v>
      </c>
      <c r="BA3167" s="25"/>
      <c r="BB3167" s="25"/>
      <c r="BC3167" s="25"/>
      <c r="BD3167" s="25"/>
      <c r="BE3167" s="25"/>
      <c r="BF3167" s="25"/>
      <c r="BG3167" s="25"/>
      <c r="BH3167" s="25"/>
      <c r="BI3167" s="25"/>
      <c r="BJ3167" s="25"/>
      <c r="BK3167" s="25"/>
      <c r="BL3167" s="27"/>
    </row>
    <row r="3168" spans="1:64" s="29" customFormat="1" ht="24" customHeight="1" x14ac:dyDescent="0.25">
      <c r="A3168" s="26">
        <f t="shared" si="47"/>
        <v>2</v>
      </c>
      <c r="B3168" s="25" t="s">
        <v>12610</v>
      </c>
      <c r="C3168" s="25" t="s">
        <v>86</v>
      </c>
      <c r="D3168" s="25" t="s">
        <v>6451</v>
      </c>
      <c r="E3168" s="25" t="s">
        <v>78</v>
      </c>
      <c r="F3168" s="25" t="s">
        <v>3358</v>
      </c>
      <c r="G3168" s="25"/>
      <c r="H3168" s="25"/>
      <c r="I3168" s="25"/>
      <c r="J3168" s="25"/>
      <c r="K3168" s="25"/>
      <c r="L3168" s="25"/>
      <c r="M3168" s="25" t="s">
        <v>70</v>
      </c>
      <c r="N3168" s="25"/>
      <c r="O3168" s="25"/>
      <c r="P3168" s="25"/>
      <c r="Q3168" s="25"/>
      <c r="R3168" s="25"/>
      <c r="S3168" s="25"/>
      <c r="T3168" s="25"/>
      <c r="U3168" s="25"/>
      <c r="V3168" s="25" t="s">
        <v>70</v>
      </c>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5"/>
      <c r="AS3168" s="25"/>
      <c r="AT3168" s="25"/>
      <c r="AU3168" s="25"/>
      <c r="AV3168" s="25"/>
      <c r="AW3168" s="25"/>
      <c r="AX3168" s="25"/>
      <c r="AY3168" s="25"/>
      <c r="AZ3168" s="25"/>
      <c r="BA3168" s="25"/>
      <c r="BB3168" s="25"/>
      <c r="BC3168" s="25"/>
      <c r="BD3168" s="25"/>
      <c r="BE3168" s="25"/>
      <c r="BF3168" s="25"/>
      <c r="BG3168" s="25"/>
      <c r="BH3168" s="25"/>
      <c r="BI3168" s="25"/>
      <c r="BJ3168" s="25"/>
      <c r="BK3168" s="25"/>
      <c r="BL3168" s="27" t="s">
        <v>86</v>
      </c>
    </row>
    <row r="3169" spans="1:64" s="29" customFormat="1" ht="24" customHeight="1" x14ac:dyDescent="0.25">
      <c r="A3169" s="26">
        <f t="shared" si="47"/>
        <v>6</v>
      </c>
      <c r="B3169" s="25" t="s">
        <v>10816</v>
      </c>
      <c r="C3169" s="25"/>
      <c r="D3169" s="25" t="s">
        <v>6452</v>
      </c>
      <c r="E3169" s="25" t="s">
        <v>78</v>
      </c>
      <c r="F3169" s="25" t="s">
        <v>3100</v>
      </c>
      <c r="G3169" s="25" t="s">
        <v>67</v>
      </c>
      <c r="H3169" s="25"/>
      <c r="I3169" s="25" t="s">
        <v>69</v>
      </c>
      <c r="J3169" s="25"/>
      <c r="K3169" s="25"/>
      <c r="L3169" s="25"/>
      <c r="M3169" s="25" t="s">
        <v>70</v>
      </c>
      <c r="N3169" s="25"/>
      <c r="O3169" s="25"/>
      <c r="P3169" s="25"/>
      <c r="Q3169" s="25"/>
      <c r="R3169" s="25" t="s">
        <v>69</v>
      </c>
      <c r="S3169" s="25"/>
      <c r="T3169" s="25"/>
      <c r="U3169" s="25"/>
      <c r="V3169" s="25" t="s">
        <v>67</v>
      </c>
      <c r="W3169" s="25"/>
      <c r="X3169" s="25"/>
      <c r="Y3169" s="25"/>
      <c r="Z3169" s="25"/>
      <c r="AA3169" s="25"/>
      <c r="AB3169" s="25"/>
      <c r="AC3169" s="25"/>
      <c r="AD3169" s="25"/>
      <c r="AE3169" s="25"/>
      <c r="AF3169" s="25"/>
      <c r="AG3169" s="25"/>
      <c r="AH3169" s="25"/>
      <c r="AI3169" s="25"/>
      <c r="AJ3169" s="25"/>
      <c r="AK3169" s="25"/>
      <c r="AL3169" s="25"/>
      <c r="AM3169" s="25"/>
      <c r="AN3169" s="25"/>
      <c r="AO3169" s="25" t="s">
        <v>10632</v>
      </c>
      <c r="AP3169" s="25"/>
      <c r="AQ3169" s="25"/>
      <c r="AR3169" s="25"/>
      <c r="AS3169" s="25"/>
      <c r="AT3169" s="25"/>
      <c r="AU3169" s="25"/>
      <c r="AV3169" s="25"/>
      <c r="AW3169" s="25"/>
      <c r="AX3169" s="25"/>
      <c r="AY3169" s="25"/>
      <c r="AZ3169" s="25"/>
      <c r="BA3169" s="25"/>
      <c r="BB3169" s="25"/>
      <c r="BC3169" s="25"/>
      <c r="BD3169" s="25"/>
      <c r="BE3169" s="25"/>
      <c r="BF3169" s="25"/>
      <c r="BG3169" s="25"/>
      <c r="BH3169" s="25"/>
      <c r="BI3169" s="25"/>
      <c r="BJ3169" s="25"/>
      <c r="BK3169" s="25"/>
      <c r="BL3169" s="27"/>
    </row>
    <row r="3170" spans="1:64" s="29" customFormat="1" ht="24" customHeight="1" x14ac:dyDescent="0.25">
      <c r="A3170" s="26">
        <f t="shared" si="47"/>
        <v>0</v>
      </c>
      <c r="B3170" s="25" t="s">
        <v>6453</v>
      </c>
      <c r="C3170" s="25"/>
      <c r="D3170" s="25" t="s">
        <v>6454</v>
      </c>
      <c r="E3170" s="25" t="s">
        <v>65</v>
      </c>
      <c r="F3170" s="25" t="s">
        <v>6455</v>
      </c>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5"/>
      <c r="AS3170" s="25"/>
      <c r="AT3170" s="25"/>
      <c r="AU3170" s="25"/>
      <c r="AV3170" s="25"/>
      <c r="AW3170" s="25"/>
      <c r="AX3170" s="25"/>
      <c r="AY3170" s="25"/>
      <c r="AZ3170" s="25"/>
      <c r="BA3170" s="25"/>
      <c r="BB3170" s="25"/>
      <c r="BC3170" s="25"/>
      <c r="BD3170" s="25"/>
      <c r="BE3170" s="25"/>
      <c r="BF3170" s="25"/>
      <c r="BG3170" s="25"/>
      <c r="BH3170" s="25"/>
      <c r="BI3170" s="25"/>
      <c r="BJ3170" s="25"/>
      <c r="BK3170" s="25"/>
      <c r="BL3170" s="27"/>
    </row>
    <row r="3171" spans="1:64" s="29" customFormat="1" ht="24" customHeight="1" x14ac:dyDescent="0.25">
      <c r="A3171" s="26">
        <f t="shared" si="47"/>
        <v>1</v>
      </c>
      <c r="B3171" s="27" t="s">
        <v>12611</v>
      </c>
      <c r="C3171" s="27"/>
      <c r="D3171" s="27" t="s">
        <v>6456</v>
      </c>
      <c r="E3171" s="27" t="s">
        <v>78</v>
      </c>
      <c r="F3171" s="27" t="s">
        <v>659</v>
      </c>
      <c r="G3171" s="25"/>
      <c r="H3171" s="25"/>
      <c r="I3171" s="25"/>
      <c r="J3171" s="25"/>
      <c r="K3171" s="25"/>
      <c r="L3171" s="25"/>
      <c r="M3171" s="25"/>
      <c r="N3171" s="25"/>
      <c r="O3171" s="25"/>
      <c r="P3171" s="25"/>
      <c r="Q3171" s="25"/>
      <c r="R3171" s="25"/>
      <c r="S3171" s="25"/>
      <c r="T3171" s="25"/>
      <c r="U3171" s="25"/>
      <c r="V3171" s="25" t="s">
        <v>10630</v>
      </c>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5"/>
      <c r="AS3171" s="25"/>
      <c r="AT3171" s="25"/>
      <c r="AU3171" s="25"/>
      <c r="AV3171" s="25"/>
      <c r="AW3171" s="25"/>
      <c r="AX3171" s="25"/>
      <c r="AY3171" s="25"/>
      <c r="AZ3171" s="25"/>
      <c r="BA3171" s="25"/>
      <c r="BB3171" s="25"/>
      <c r="BC3171" s="25"/>
      <c r="BD3171" s="25"/>
      <c r="BE3171" s="25"/>
      <c r="BF3171" s="25"/>
      <c r="BG3171" s="25"/>
      <c r="BH3171" s="25"/>
      <c r="BI3171" s="25"/>
      <c r="BJ3171" s="25"/>
      <c r="BK3171" s="25"/>
      <c r="BL3171" s="27"/>
    </row>
    <row r="3172" spans="1:64" s="29" customFormat="1" ht="24" customHeight="1" x14ac:dyDescent="0.25">
      <c r="A3172" s="26">
        <f t="shared" si="47"/>
        <v>24</v>
      </c>
      <c r="B3172" s="25" t="s">
        <v>6457</v>
      </c>
      <c r="C3172" s="25"/>
      <c r="D3172" s="25" t="s">
        <v>6458</v>
      </c>
      <c r="E3172" s="25" t="s">
        <v>78</v>
      </c>
      <c r="F3172" s="25" t="s">
        <v>465</v>
      </c>
      <c r="G3172" s="25" t="s">
        <v>74</v>
      </c>
      <c r="H3172" s="25"/>
      <c r="I3172" s="25"/>
      <c r="J3172" s="25" t="s">
        <v>69</v>
      </c>
      <c r="K3172" s="25"/>
      <c r="L3172" s="25"/>
      <c r="M3172" s="25" t="s">
        <v>70</v>
      </c>
      <c r="N3172" s="25" t="s">
        <v>15016</v>
      </c>
      <c r="O3172" s="25"/>
      <c r="P3172" s="25"/>
      <c r="Q3172" s="25"/>
      <c r="R3172" s="25" t="s">
        <v>69</v>
      </c>
      <c r="S3172" s="25"/>
      <c r="T3172" s="25" t="s">
        <v>85</v>
      </c>
      <c r="U3172" s="25"/>
      <c r="V3172" s="25" t="s">
        <v>67</v>
      </c>
      <c r="W3172" s="25"/>
      <c r="X3172" s="25"/>
      <c r="Y3172" s="25"/>
      <c r="Z3172" s="25"/>
      <c r="AA3172" s="25"/>
      <c r="AB3172" s="25" t="s">
        <v>85</v>
      </c>
      <c r="AC3172" s="25"/>
      <c r="AD3172" s="25" t="s">
        <v>85</v>
      </c>
      <c r="AE3172" s="25" t="s">
        <v>69</v>
      </c>
      <c r="AF3172" s="25"/>
      <c r="AG3172" s="25" t="s">
        <v>69</v>
      </c>
      <c r="AH3172" s="25"/>
      <c r="AI3172" s="25" t="s">
        <v>85</v>
      </c>
      <c r="AJ3172" s="25" t="s">
        <v>14908</v>
      </c>
      <c r="AK3172" s="25"/>
      <c r="AL3172" s="25"/>
      <c r="AM3172" s="25" t="s">
        <v>85</v>
      </c>
      <c r="AN3172" s="25"/>
      <c r="AO3172" s="25" t="s">
        <v>74</v>
      </c>
      <c r="AP3172" s="25"/>
      <c r="AQ3172" s="25" t="s">
        <v>85</v>
      </c>
      <c r="AR3172" s="25" t="s">
        <v>69</v>
      </c>
      <c r="AS3172" s="25"/>
      <c r="AT3172" s="25"/>
      <c r="AU3172" s="25" t="s">
        <v>74</v>
      </c>
      <c r="AV3172" s="25" t="s">
        <v>69</v>
      </c>
      <c r="AW3172" s="25"/>
      <c r="AX3172" s="25"/>
      <c r="AY3172" s="25"/>
      <c r="AZ3172" s="25"/>
      <c r="BA3172" s="25"/>
      <c r="BB3172" s="25"/>
      <c r="BC3172" s="25" t="s">
        <v>85</v>
      </c>
      <c r="BD3172" s="25"/>
      <c r="BE3172" s="25"/>
      <c r="BF3172" s="25"/>
      <c r="BG3172" s="25" t="s">
        <v>69</v>
      </c>
      <c r="BH3172" s="25"/>
      <c r="BI3172" s="25" t="s">
        <v>69</v>
      </c>
      <c r="BJ3172" s="25" t="s">
        <v>85</v>
      </c>
      <c r="BK3172" s="25" t="s">
        <v>74</v>
      </c>
      <c r="BL3172" s="27"/>
    </row>
    <row r="3173" spans="1:64" s="29" customFormat="1" ht="24" customHeight="1" x14ac:dyDescent="0.25">
      <c r="A3173" s="26">
        <f t="shared" si="47"/>
        <v>3</v>
      </c>
      <c r="B3173" s="27" t="s">
        <v>12612</v>
      </c>
      <c r="C3173" s="27"/>
      <c r="D3173" s="27" t="s">
        <v>6459</v>
      </c>
      <c r="E3173" s="25" t="s">
        <v>78</v>
      </c>
      <c r="F3173" s="27" t="s">
        <v>6460</v>
      </c>
      <c r="G3173" s="25"/>
      <c r="H3173" s="25"/>
      <c r="I3173" s="25"/>
      <c r="J3173" s="25"/>
      <c r="K3173" s="25"/>
      <c r="L3173" s="25"/>
      <c r="M3173" s="25"/>
      <c r="N3173" s="25"/>
      <c r="O3173" s="25"/>
      <c r="P3173" s="25"/>
      <c r="Q3173" s="25"/>
      <c r="R3173" s="25" t="s">
        <v>10644</v>
      </c>
      <c r="S3173" s="25"/>
      <c r="T3173" s="25"/>
      <c r="U3173" s="25"/>
      <c r="V3173" s="25"/>
      <c r="W3173" s="25"/>
      <c r="X3173" s="25"/>
      <c r="Y3173" s="25"/>
      <c r="Z3173" s="25"/>
      <c r="AA3173" s="25"/>
      <c r="AB3173" s="25"/>
      <c r="AC3173" s="25" t="s">
        <v>69</v>
      </c>
      <c r="AD3173" s="25"/>
      <c r="AE3173" s="25"/>
      <c r="AF3173" s="25"/>
      <c r="AG3173" s="25"/>
      <c r="AH3173" s="25"/>
      <c r="AI3173" s="25"/>
      <c r="AJ3173" s="25"/>
      <c r="AK3173" s="25"/>
      <c r="AL3173" s="25"/>
      <c r="AM3173" s="25"/>
      <c r="AN3173" s="25"/>
      <c r="AO3173" s="25"/>
      <c r="AP3173" s="25"/>
      <c r="AQ3173" s="25" t="s">
        <v>85</v>
      </c>
      <c r="AR3173" s="25"/>
      <c r="AS3173" s="25"/>
      <c r="AT3173" s="25"/>
      <c r="AU3173" s="25"/>
      <c r="AV3173" s="25"/>
      <c r="AW3173" s="25"/>
      <c r="AX3173" s="25"/>
      <c r="AY3173" s="25"/>
      <c r="AZ3173" s="25"/>
      <c r="BA3173" s="25"/>
      <c r="BB3173" s="25"/>
      <c r="BC3173" s="25"/>
      <c r="BD3173" s="25"/>
      <c r="BE3173" s="25"/>
      <c r="BF3173" s="25"/>
      <c r="BG3173" s="25"/>
      <c r="BH3173" s="25"/>
      <c r="BI3173" s="25"/>
      <c r="BJ3173" s="25"/>
      <c r="BK3173" s="25"/>
      <c r="BL3173" s="27"/>
    </row>
    <row r="3174" spans="1:64" s="29" customFormat="1" ht="24" customHeight="1" x14ac:dyDescent="0.25">
      <c r="A3174" s="26">
        <f t="shared" si="47"/>
        <v>1</v>
      </c>
      <c r="B3174" s="25" t="s">
        <v>12613</v>
      </c>
      <c r="C3174" s="25" t="s">
        <v>86</v>
      </c>
      <c r="D3174" s="25" t="s">
        <v>6461</v>
      </c>
      <c r="E3174" s="25" t="s">
        <v>78</v>
      </c>
      <c r="F3174" s="25" t="s">
        <v>1545</v>
      </c>
      <c r="G3174" s="25" t="s">
        <v>70</v>
      </c>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5"/>
      <c r="AS3174" s="25"/>
      <c r="AT3174" s="25"/>
      <c r="AU3174" s="25"/>
      <c r="AV3174" s="25"/>
      <c r="AW3174" s="25"/>
      <c r="AX3174" s="25"/>
      <c r="AY3174" s="25"/>
      <c r="AZ3174" s="25"/>
      <c r="BA3174" s="25"/>
      <c r="BB3174" s="25"/>
      <c r="BC3174" s="25"/>
      <c r="BD3174" s="25"/>
      <c r="BE3174" s="25"/>
      <c r="BF3174" s="25"/>
      <c r="BG3174" s="25"/>
      <c r="BH3174" s="25"/>
      <c r="BI3174" s="25"/>
      <c r="BJ3174" s="25"/>
      <c r="BK3174" s="25"/>
      <c r="BL3174" s="27" t="s">
        <v>86</v>
      </c>
    </row>
    <row r="3175" spans="1:64" s="29" customFormat="1" ht="24" customHeight="1" x14ac:dyDescent="0.25">
      <c r="A3175" s="26">
        <f t="shared" si="47"/>
        <v>1</v>
      </c>
      <c r="B3175" s="25" t="s">
        <v>12614</v>
      </c>
      <c r="C3175" s="25" t="s">
        <v>86</v>
      </c>
      <c r="D3175" s="25" t="s">
        <v>6462</v>
      </c>
      <c r="E3175" s="25" t="s">
        <v>78</v>
      </c>
      <c r="F3175" s="25" t="s">
        <v>2724</v>
      </c>
      <c r="G3175" s="25" t="s">
        <v>70</v>
      </c>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c r="BI3175" s="25"/>
      <c r="BJ3175" s="25"/>
      <c r="BK3175" s="25"/>
      <c r="BL3175" s="27" t="s">
        <v>86</v>
      </c>
    </row>
    <row r="3176" spans="1:64" s="29" customFormat="1" ht="24" customHeight="1" x14ac:dyDescent="0.25">
      <c r="A3176" s="26">
        <f t="shared" si="47"/>
        <v>1</v>
      </c>
      <c r="B3176" s="25" t="s">
        <v>6463</v>
      </c>
      <c r="C3176" s="25"/>
      <c r="D3176" s="25" t="s">
        <v>6464</v>
      </c>
      <c r="E3176" s="25" t="s">
        <v>65</v>
      </c>
      <c r="F3176" s="25" t="s">
        <v>6465</v>
      </c>
      <c r="G3176" s="25" t="s">
        <v>70</v>
      </c>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5"/>
      <c r="AS3176" s="25"/>
      <c r="AT3176" s="25"/>
      <c r="AU3176" s="25"/>
      <c r="AV3176" s="25"/>
      <c r="AW3176" s="25"/>
      <c r="AX3176" s="25"/>
      <c r="AY3176" s="25"/>
      <c r="AZ3176" s="25"/>
      <c r="BA3176" s="25"/>
      <c r="BB3176" s="25"/>
      <c r="BC3176" s="25"/>
      <c r="BD3176" s="25"/>
      <c r="BE3176" s="25"/>
      <c r="BF3176" s="25"/>
      <c r="BG3176" s="25"/>
      <c r="BH3176" s="25"/>
      <c r="BI3176" s="25"/>
      <c r="BJ3176" s="25"/>
      <c r="BK3176" s="25"/>
      <c r="BL3176" s="27"/>
    </row>
    <row r="3177" spans="1:64" s="29" customFormat="1" ht="24" customHeight="1" x14ac:dyDescent="0.25">
      <c r="A3177" s="26">
        <f t="shared" si="47"/>
        <v>1</v>
      </c>
      <c r="B3177" s="25" t="s">
        <v>6466</v>
      </c>
      <c r="C3177" s="25"/>
      <c r="D3177" s="25" t="s">
        <v>6467</v>
      </c>
      <c r="E3177" s="25" t="s">
        <v>65</v>
      </c>
      <c r="F3177" s="25" t="s">
        <v>3626</v>
      </c>
      <c r="G3177" s="25" t="s">
        <v>70</v>
      </c>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c r="BI3177" s="25"/>
      <c r="BJ3177" s="25"/>
      <c r="BK3177" s="25"/>
      <c r="BL3177" s="27"/>
    </row>
    <row r="3178" spans="1:64" s="29" customFormat="1" ht="24" customHeight="1" x14ac:dyDescent="0.25">
      <c r="A3178" s="26">
        <f t="shared" si="47"/>
        <v>1</v>
      </c>
      <c r="B3178" s="27" t="s">
        <v>6468</v>
      </c>
      <c r="C3178" s="27"/>
      <c r="D3178" s="27" t="s">
        <v>6469</v>
      </c>
      <c r="E3178" s="27" t="s">
        <v>65</v>
      </c>
      <c r="F3178" s="27" t="s">
        <v>6470</v>
      </c>
      <c r="G3178" s="28" t="s">
        <v>67</v>
      </c>
      <c r="H3178" s="28"/>
      <c r="I3178" s="28"/>
      <c r="J3178" s="28"/>
      <c r="K3178" s="28"/>
      <c r="L3178" s="28"/>
      <c r="M3178" s="28"/>
      <c r="N3178" s="28"/>
      <c r="O3178" s="28"/>
      <c r="P3178" s="28"/>
      <c r="Q3178" s="28"/>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s="28"/>
      <c r="BJ3178" s="28"/>
      <c r="BK3178" s="28"/>
      <c r="BL3178" s="27"/>
    </row>
    <row r="3179" spans="1:64" s="29" customFormat="1" ht="24" customHeight="1" x14ac:dyDescent="0.25">
      <c r="A3179" s="26">
        <f t="shared" si="47"/>
        <v>1</v>
      </c>
      <c r="B3179" s="27" t="s">
        <v>6471</v>
      </c>
      <c r="C3179" s="27"/>
      <c r="D3179" s="27" t="s">
        <v>6472</v>
      </c>
      <c r="E3179" s="27" t="s">
        <v>65</v>
      </c>
      <c r="F3179" s="27" t="s">
        <v>6473</v>
      </c>
      <c r="G3179" s="25"/>
      <c r="H3179" s="25"/>
      <c r="I3179" s="25"/>
      <c r="J3179" s="25"/>
      <c r="K3179" s="25"/>
      <c r="L3179" s="25"/>
      <c r="M3179" s="25"/>
      <c r="N3179" s="25"/>
      <c r="O3179" s="25"/>
      <c r="P3179" s="25"/>
      <c r="Q3179" s="25"/>
      <c r="R3179" s="25"/>
      <c r="S3179" s="25"/>
      <c r="T3179" s="25"/>
      <c r="U3179" s="25"/>
      <c r="V3179" s="25" t="s">
        <v>67</v>
      </c>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5"/>
      <c r="AS3179" s="25"/>
      <c r="AT3179" s="25"/>
      <c r="AU3179" s="25"/>
      <c r="AV3179" s="25"/>
      <c r="AW3179" s="25"/>
      <c r="AX3179" s="25"/>
      <c r="AY3179" s="25"/>
      <c r="AZ3179" s="25"/>
      <c r="BA3179" s="25"/>
      <c r="BB3179" s="25"/>
      <c r="BC3179" s="25"/>
      <c r="BD3179" s="25"/>
      <c r="BE3179" s="25"/>
      <c r="BF3179" s="25"/>
      <c r="BG3179" s="25"/>
      <c r="BH3179" s="25"/>
      <c r="BI3179" s="25"/>
      <c r="BJ3179" s="25"/>
      <c r="BK3179" s="25"/>
      <c r="BL3179" s="27"/>
    </row>
    <row r="3180" spans="1:64" s="29" customFormat="1" ht="24" customHeight="1" x14ac:dyDescent="0.25">
      <c r="A3180" s="26">
        <f t="shared" si="47"/>
        <v>1</v>
      </c>
      <c r="B3180" s="25" t="s">
        <v>12615</v>
      </c>
      <c r="C3180" s="25" t="s">
        <v>12616</v>
      </c>
      <c r="D3180" s="25" t="s">
        <v>6474</v>
      </c>
      <c r="E3180" s="25" t="s">
        <v>78</v>
      </c>
      <c r="F3180" s="25" t="s">
        <v>6475</v>
      </c>
      <c r="G3180" s="25" t="s">
        <v>70</v>
      </c>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5"/>
      <c r="AS3180" s="25"/>
      <c r="AT3180" s="25"/>
      <c r="AU3180" s="25"/>
      <c r="AV3180" s="25"/>
      <c r="AW3180" s="25"/>
      <c r="AX3180" s="25"/>
      <c r="AY3180" s="25"/>
      <c r="AZ3180" s="25"/>
      <c r="BA3180" s="25"/>
      <c r="BB3180" s="25"/>
      <c r="BC3180" s="25"/>
      <c r="BD3180" s="25"/>
      <c r="BE3180" s="25"/>
      <c r="BF3180" s="25"/>
      <c r="BG3180" s="25"/>
      <c r="BH3180" s="25"/>
      <c r="BI3180" s="25"/>
      <c r="BJ3180" s="25"/>
      <c r="BK3180" s="25"/>
      <c r="BL3180" s="27"/>
    </row>
    <row r="3181" spans="1:64" s="29" customFormat="1" ht="24" customHeight="1" x14ac:dyDescent="0.25">
      <c r="A3181" s="26">
        <f t="shared" si="47"/>
        <v>1</v>
      </c>
      <c r="B3181" s="25" t="s">
        <v>6476</v>
      </c>
      <c r="C3181" s="25"/>
      <c r="D3181" s="25" t="s">
        <v>6477</v>
      </c>
      <c r="E3181" s="25" t="s">
        <v>65</v>
      </c>
      <c r="F3181" s="25" t="s">
        <v>751</v>
      </c>
      <c r="G3181" s="25" t="s">
        <v>70</v>
      </c>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5"/>
      <c r="AS3181" s="25"/>
      <c r="AT3181" s="25"/>
      <c r="AU3181" s="25"/>
      <c r="AV3181" s="25"/>
      <c r="AW3181" s="25"/>
      <c r="AX3181" s="25"/>
      <c r="AY3181" s="25"/>
      <c r="AZ3181" s="25"/>
      <c r="BA3181" s="25"/>
      <c r="BB3181" s="25"/>
      <c r="BC3181" s="25"/>
      <c r="BD3181" s="25"/>
      <c r="BE3181" s="25"/>
      <c r="BF3181" s="25"/>
      <c r="BG3181" s="25"/>
      <c r="BH3181" s="25"/>
      <c r="BI3181" s="25"/>
      <c r="BJ3181" s="25"/>
      <c r="BK3181" s="25"/>
      <c r="BL3181" s="27"/>
    </row>
    <row r="3182" spans="1:64" s="29" customFormat="1" ht="24" customHeight="1" x14ac:dyDescent="0.25">
      <c r="A3182" s="26">
        <f t="shared" si="47"/>
        <v>1</v>
      </c>
      <c r="B3182" s="25" t="s">
        <v>12618</v>
      </c>
      <c r="C3182" s="25"/>
      <c r="D3182" s="25" t="s">
        <v>6478</v>
      </c>
      <c r="E3182" s="25" t="s">
        <v>78</v>
      </c>
      <c r="F3182" s="25" t="s">
        <v>6479</v>
      </c>
      <c r="G3182" s="25" t="s">
        <v>70</v>
      </c>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5"/>
      <c r="AS3182" s="25"/>
      <c r="AT3182" s="25"/>
      <c r="AU3182" s="25"/>
      <c r="AV3182" s="25"/>
      <c r="AW3182" s="25"/>
      <c r="AX3182" s="25"/>
      <c r="AY3182" s="25"/>
      <c r="AZ3182" s="25"/>
      <c r="BA3182" s="25"/>
      <c r="BB3182" s="25"/>
      <c r="BC3182" s="25"/>
      <c r="BD3182" s="25"/>
      <c r="BE3182" s="25"/>
      <c r="BF3182" s="25"/>
      <c r="BG3182" s="25"/>
      <c r="BH3182" s="25"/>
      <c r="BI3182" s="25"/>
      <c r="BJ3182" s="25"/>
      <c r="BK3182" s="25"/>
      <c r="BL3182" s="27"/>
    </row>
    <row r="3183" spans="1:64" s="29" customFormat="1" ht="24" customHeight="1" x14ac:dyDescent="0.25">
      <c r="A3183" s="26">
        <f t="shared" si="47"/>
        <v>1</v>
      </c>
      <c r="B3183" s="25" t="s">
        <v>6480</v>
      </c>
      <c r="C3183" s="25"/>
      <c r="D3183" s="25" t="s">
        <v>6481</v>
      </c>
      <c r="E3183" s="25" t="s">
        <v>65</v>
      </c>
      <c r="F3183" s="25" t="s">
        <v>6482</v>
      </c>
      <c r="G3183" s="25" t="s">
        <v>167</v>
      </c>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5"/>
      <c r="AS3183" s="25"/>
      <c r="AT3183" s="25"/>
      <c r="AU3183" s="25"/>
      <c r="AV3183" s="25"/>
      <c r="AW3183" s="25"/>
      <c r="AX3183" s="25"/>
      <c r="AY3183" s="25"/>
      <c r="AZ3183" s="25"/>
      <c r="BA3183" s="25"/>
      <c r="BB3183" s="25"/>
      <c r="BC3183" s="25"/>
      <c r="BD3183" s="25"/>
      <c r="BE3183" s="25"/>
      <c r="BF3183" s="25"/>
      <c r="BG3183" s="25"/>
      <c r="BH3183" s="25"/>
      <c r="BI3183" s="25"/>
      <c r="BJ3183" s="25"/>
      <c r="BK3183" s="25"/>
      <c r="BL3183" s="27"/>
    </row>
    <row r="3184" spans="1:64" s="29" customFormat="1" ht="24" customHeight="1" x14ac:dyDescent="0.25">
      <c r="A3184" s="26">
        <f>COUNTA(G3184:BK3184)</f>
        <v>1</v>
      </c>
      <c r="B3184" s="25" t="s">
        <v>14139</v>
      </c>
      <c r="C3184" s="25"/>
      <c r="D3184" s="25" t="s">
        <v>14141</v>
      </c>
      <c r="E3184" s="25" t="s">
        <v>14142</v>
      </c>
      <c r="F3184" s="25" t="s">
        <v>14140</v>
      </c>
      <c r="G3184" s="25" t="s">
        <v>14133</v>
      </c>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5"/>
      <c r="AS3184" s="25"/>
      <c r="AT3184" s="25"/>
      <c r="AU3184" s="25"/>
      <c r="AV3184" s="25"/>
      <c r="AW3184" s="25"/>
      <c r="AX3184" s="25"/>
      <c r="AY3184" s="25"/>
      <c r="AZ3184" s="25"/>
      <c r="BA3184" s="25"/>
      <c r="BB3184" s="25"/>
      <c r="BC3184" s="25"/>
      <c r="BD3184" s="25"/>
      <c r="BE3184" s="25"/>
      <c r="BF3184" s="25"/>
      <c r="BG3184" s="25"/>
      <c r="BH3184" s="25"/>
      <c r="BI3184" s="25"/>
      <c r="BJ3184" s="25"/>
      <c r="BK3184" s="25"/>
      <c r="BL3184" s="27"/>
    </row>
    <row r="3185" spans="1:64" s="29" customFormat="1" ht="24" customHeight="1" x14ac:dyDescent="0.25">
      <c r="A3185" s="26">
        <f t="shared" si="47"/>
        <v>1</v>
      </c>
      <c r="B3185" s="25" t="s">
        <v>12619</v>
      </c>
      <c r="C3185" s="25" t="s">
        <v>164</v>
      </c>
      <c r="D3185" s="25" t="s">
        <v>6483</v>
      </c>
      <c r="E3185" s="25" t="s">
        <v>78</v>
      </c>
      <c r="F3185" s="25" t="s">
        <v>6484</v>
      </c>
      <c r="G3185" s="25" t="s">
        <v>70</v>
      </c>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5"/>
      <c r="AS3185" s="25"/>
      <c r="AT3185" s="25"/>
      <c r="AU3185" s="25"/>
      <c r="AV3185" s="25"/>
      <c r="AW3185" s="25"/>
      <c r="AX3185" s="25"/>
      <c r="AY3185" s="25"/>
      <c r="AZ3185" s="25"/>
      <c r="BA3185" s="25"/>
      <c r="BB3185" s="25"/>
      <c r="BC3185" s="25"/>
      <c r="BD3185" s="25"/>
      <c r="BE3185" s="25"/>
      <c r="BF3185" s="25"/>
      <c r="BG3185" s="25"/>
      <c r="BH3185" s="25"/>
      <c r="BI3185" s="25"/>
      <c r="BJ3185" s="25"/>
      <c r="BK3185" s="25"/>
      <c r="BL3185" s="27" t="s">
        <v>164</v>
      </c>
    </row>
    <row r="3186" spans="1:64" s="29" customFormat="1" ht="24" customHeight="1" x14ac:dyDescent="0.25">
      <c r="A3186" s="26">
        <f t="shared" si="47"/>
        <v>1</v>
      </c>
      <c r="B3186" s="25" t="s">
        <v>12620</v>
      </c>
      <c r="C3186" s="25" t="s">
        <v>12621</v>
      </c>
      <c r="D3186" s="25" t="s">
        <v>6485</v>
      </c>
      <c r="E3186" s="25" t="s">
        <v>78</v>
      </c>
      <c r="F3186" s="25" t="s">
        <v>6486</v>
      </c>
      <c r="G3186" s="25" t="s">
        <v>70</v>
      </c>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5"/>
      <c r="AS3186" s="25"/>
      <c r="AT3186" s="25"/>
      <c r="AU3186" s="25"/>
      <c r="AV3186" s="25"/>
      <c r="AW3186" s="25"/>
      <c r="AX3186" s="25"/>
      <c r="AY3186" s="25"/>
      <c r="AZ3186" s="25"/>
      <c r="BA3186" s="25"/>
      <c r="BB3186" s="25"/>
      <c r="BC3186" s="25"/>
      <c r="BD3186" s="25"/>
      <c r="BE3186" s="25"/>
      <c r="BF3186" s="25"/>
      <c r="BG3186" s="25"/>
      <c r="BH3186" s="25"/>
      <c r="BI3186" s="25"/>
      <c r="BJ3186" s="25"/>
      <c r="BK3186" s="25"/>
      <c r="BL3186" s="27"/>
    </row>
    <row r="3187" spans="1:64" s="29" customFormat="1" ht="24" customHeight="1" x14ac:dyDescent="0.25">
      <c r="A3187" s="26">
        <f t="shared" si="47"/>
        <v>1</v>
      </c>
      <c r="B3187" s="27" t="s">
        <v>6487</v>
      </c>
      <c r="C3187" s="27"/>
      <c r="D3187" s="27" t="s">
        <v>6488</v>
      </c>
      <c r="E3187" s="27" t="s">
        <v>78</v>
      </c>
      <c r="F3187" s="27" t="s">
        <v>6487</v>
      </c>
      <c r="G3187" s="28" t="s">
        <v>67</v>
      </c>
      <c r="H3187" s="28"/>
      <c r="I3187" s="28"/>
      <c r="J3187" s="28"/>
      <c r="K3187" s="28"/>
      <c r="L3187" s="28"/>
      <c r="M3187" s="28"/>
      <c r="N3187" s="28"/>
      <c r="O3187" s="28"/>
      <c r="P3187" s="28"/>
      <c r="Q3187" s="28"/>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s="28"/>
      <c r="BJ3187" s="28"/>
      <c r="BK3187" s="28"/>
      <c r="BL3187" s="27"/>
    </row>
    <row r="3188" spans="1:64" s="29" customFormat="1" ht="24" customHeight="1" x14ac:dyDescent="0.25">
      <c r="A3188" s="26">
        <f t="shared" si="47"/>
        <v>1</v>
      </c>
      <c r="B3188" s="27" t="s">
        <v>12622</v>
      </c>
      <c r="C3188" s="27"/>
      <c r="D3188" s="27" t="s">
        <v>6489</v>
      </c>
      <c r="E3188" s="27" t="s">
        <v>78</v>
      </c>
      <c r="F3188" s="27" t="s">
        <v>6487</v>
      </c>
      <c r="G3188" s="28" t="s">
        <v>74</v>
      </c>
      <c r="H3188" s="28"/>
      <c r="I3188" s="28"/>
      <c r="J3188" s="28"/>
      <c r="K3188" s="28"/>
      <c r="L3188" s="28"/>
      <c r="M3188" s="28"/>
      <c r="N3188" s="28"/>
      <c r="O3188" s="28"/>
      <c r="P3188" s="28"/>
      <c r="Q3188" s="28"/>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s="28"/>
      <c r="BJ3188" s="28"/>
      <c r="BK3188" s="28"/>
      <c r="BL3188" s="27"/>
    </row>
    <row r="3189" spans="1:64" s="29" customFormat="1" ht="24" customHeight="1" x14ac:dyDescent="0.25">
      <c r="A3189" s="26">
        <f t="shared" si="47"/>
        <v>1</v>
      </c>
      <c r="B3189" s="25" t="s">
        <v>6490</v>
      </c>
      <c r="C3189" s="25"/>
      <c r="D3189" s="25" t="s">
        <v>6491</v>
      </c>
      <c r="E3189" s="25" t="s">
        <v>65</v>
      </c>
      <c r="F3189" s="25" t="s">
        <v>2321</v>
      </c>
      <c r="G3189" s="25" t="s">
        <v>167</v>
      </c>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5"/>
      <c r="AS3189" s="25"/>
      <c r="AT3189" s="25"/>
      <c r="AU3189" s="25"/>
      <c r="AV3189" s="25"/>
      <c r="AW3189" s="25"/>
      <c r="AX3189" s="25"/>
      <c r="AY3189" s="25"/>
      <c r="AZ3189" s="25"/>
      <c r="BA3189" s="25"/>
      <c r="BB3189" s="25"/>
      <c r="BC3189" s="25"/>
      <c r="BD3189" s="25"/>
      <c r="BE3189" s="25"/>
      <c r="BF3189" s="25"/>
      <c r="BG3189" s="25"/>
      <c r="BH3189" s="25"/>
      <c r="BI3189" s="25"/>
      <c r="BJ3189" s="25"/>
      <c r="BK3189" s="25"/>
      <c r="BL3189" s="27"/>
    </row>
    <row r="3190" spans="1:64" s="29" customFormat="1" ht="24" customHeight="1" x14ac:dyDescent="0.25">
      <c r="A3190" s="26">
        <f t="shared" si="47"/>
        <v>14</v>
      </c>
      <c r="B3190" s="25" t="s">
        <v>12623</v>
      </c>
      <c r="C3190" s="25"/>
      <c r="D3190" s="25" t="s">
        <v>6492</v>
      </c>
      <c r="E3190" s="25" t="s">
        <v>78</v>
      </c>
      <c r="F3190" s="25" t="s">
        <v>12624</v>
      </c>
      <c r="G3190" s="25"/>
      <c r="H3190" s="25" t="s">
        <v>69</v>
      </c>
      <c r="I3190" s="25"/>
      <c r="J3190" s="25" t="s">
        <v>69</v>
      </c>
      <c r="K3190" s="25" t="s">
        <v>69</v>
      </c>
      <c r="L3190" s="25"/>
      <c r="M3190" s="25" t="s">
        <v>115</v>
      </c>
      <c r="N3190" s="25" t="s">
        <v>75</v>
      </c>
      <c r="O3190" s="25"/>
      <c r="P3190" s="25"/>
      <c r="Q3190" s="25"/>
      <c r="R3190" s="25" t="s">
        <v>69</v>
      </c>
      <c r="S3190" s="25"/>
      <c r="T3190" s="25"/>
      <c r="U3190" s="25"/>
      <c r="V3190" s="25" t="s">
        <v>67</v>
      </c>
      <c r="W3190" s="25" t="s">
        <v>69</v>
      </c>
      <c r="X3190" s="25"/>
      <c r="Y3190" s="25"/>
      <c r="Z3190" s="25" t="s">
        <v>74</v>
      </c>
      <c r="AA3190" s="25" t="s">
        <v>69</v>
      </c>
      <c r="AB3190" s="25"/>
      <c r="AC3190" s="25"/>
      <c r="AD3190" s="25" t="s">
        <v>14891</v>
      </c>
      <c r="AE3190" s="25"/>
      <c r="AF3190" s="25"/>
      <c r="AG3190" s="25"/>
      <c r="AH3190" s="25"/>
      <c r="AI3190" s="25"/>
      <c r="AJ3190" s="25"/>
      <c r="AK3190" s="25"/>
      <c r="AL3190" s="25"/>
      <c r="AM3190" s="25"/>
      <c r="AN3190" s="25"/>
      <c r="AO3190" s="25"/>
      <c r="AP3190" s="25"/>
      <c r="AQ3190" s="25"/>
      <c r="AR3190" s="25"/>
      <c r="AS3190" s="25"/>
      <c r="AT3190" s="25" t="s">
        <v>69</v>
      </c>
      <c r="AU3190" s="25"/>
      <c r="AV3190" s="25"/>
      <c r="AW3190" s="25" t="s">
        <v>69</v>
      </c>
      <c r="AX3190" s="25"/>
      <c r="AY3190" s="25"/>
      <c r="AZ3190" s="25"/>
      <c r="BA3190" s="25"/>
      <c r="BB3190" s="25"/>
      <c r="BC3190" s="25"/>
      <c r="BD3190" s="25"/>
      <c r="BE3190" s="25"/>
      <c r="BF3190" s="25"/>
      <c r="BG3190" s="25"/>
      <c r="BH3190" s="25" t="s">
        <v>69</v>
      </c>
      <c r="BI3190" s="25"/>
      <c r="BJ3190" s="25"/>
      <c r="BK3190" s="25"/>
      <c r="BL3190" s="27"/>
    </row>
    <row r="3191" spans="1:64" s="29" customFormat="1" ht="24" customHeight="1" x14ac:dyDescent="0.25">
      <c r="A3191" s="26">
        <f t="shared" si="47"/>
        <v>3</v>
      </c>
      <c r="B3191" s="25" t="s">
        <v>12625</v>
      </c>
      <c r="C3191" s="25"/>
      <c r="D3191" s="25" t="s">
        <v>6493</v>
      </c>
      <c r="E3191" s="25" t="s">
        <v>14530</v>
      </c>
      <c r="F3191" s="25" t="s">
        <v>6494</v>
      </c>
      <c r="G3191" s="25" t="s">
        <v>74</v>
      </c>
      <c r="H3191" s="25" t="s">
        <v>14521</v>
      </c>
      <c r="I3191" s="25"/>
      <c r="J3191" s="25"/>
      <c r="K3191" s="25"/>
      <c r="L3191" s="25"/>
      <c r="M3191" s="25" t="s">
        <v>70</v>
      </c>
      <c r="N3191" s="25"/>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5"/>
      <c r="AS3191" s="25"/>
      <c r="AT3191" s="25"/>
      <c r="AU3191" s="25"/>
      <c r="AV3191" s="25"/>
      <c r="AW3191" s="25"/>
      <c r="AX3191" s="25"/>
      <c r="AY3191" s="25"/>
      <c r="AZ3191" s="25"/>
      <c r="BA3191" s="25"/>
      <c r="BB3191" s="25"/>
      <c r="BC3191" s="25"/>
      <c r="BD3191" s="25"/>
      <c r="BE3191" s="25"/>
      <c r="BF3191" s="25"/>
      <c r="BG3191" s="25"/>
      <c r="BH3191" s="25"/>
      <c r="BI3191" s="25"/>
      <c r="BJ3191" s="25"/>
      <c r="BK3191" s="25"/>
      <c r="BL3191" s="27"/>
    </row>
    <row r="3192" spans="1:64" s="29" customFormat="1" ht="24" customHeight="1" x14ac:dyDescent="0.25">
      <c r="A3192" s="26">
        <f t="shared" si="47"/>
        <v>10</v>
      </c>
      <c r="B3192" s="27" t="s">
        <v>12626</v>
      </c>
      <c r="C3192" s="27"/>
      <c r="D3192" s="27" t="s">
        <v>6495</v>
      </c>
      <c r="E3192" s="25" t="s">
        <v>78</v>
      </c>
      <c r="F3192" s="27" t="s">
        <v>6496</v>
      </c>
      <c r="G3192" s="28" t="s">
        <v>12627</v>
      </c>
      <c r="H3192" s="28" t="s">
        <v>14484</v>
      </c>
      <c r="I3192" s="28"/>
      <c r="J3192" s="28"/>
      <c r="K3192" s="28"/>
      <c r="L3192" s="28"/>
      <c r="M3192" s="28"/>
      <c r="N3192" s="28"/>
      <c r="O3192" s="28"/>
      <c r="P3192" s="28"/>
      <c r="Q3192" s="28"/>
      <c r="R3192" s="28" t="s">
        <v>14659</v>
      </c>
      <c r="S3192" s="28"/>
      <c r="T3192" s="28"/>
      <c r="U3192" s="28"/>
      <c r="V3192" s="28" t="s">
        <v>67</v>
      </c>
      <c r="W3192" s="28"/>
      <c r="X3192" s="28"/>
      <c r="Y3192" s="28"/>
      <c r="Z3192" s="28" t="s">
        <v>69</v>
      </c>
      <c r="AA3192" s="28" t="s">
        <v>14980</v>
      </c>
      <c r="AB3192" s="28"/>
      <c r="AC3192" s="28" t="s">
        <v>10665</v>
      </c>
      <c r="AD3192" s="28"/>
      <c r="AE3192" s="28"/>
      <c r="AF3192" s="28"/>
      <c r="AG3192" s="28"/>
      <c r="AH3192" s="28"/>
      <c r="AI3192" s="28"/>
      <c r="AJ3192" s="28" t="s">
        <v>10665</v>
      </c>
      <c r="AK3192" s="28"/>
      <c r="AL3192" s="28"/>
      <c r="AM3192" s="28"/>
      <c r="AN3192" s="28"/>
      <c r="AO3192" s="28"/>
      <c r="AP3192" s="28"/>
      <c r="AQ3192" s="28"/>
      <c r="AR3192" s="28"/>
      <c r="AS3192" s="28"/>
      <c r="AT3192" s="28"/>
      <c r="AU3192" s="28"/>
      <c r="AV3192" s="28" t="s">
        <v>69</v>
      </c>
      <c r="AW3192" s="28"/>
      <c r="AX3192" s="28"/>
      <c r="AY3192" s="28" t="s">
        <v>10666</v>
      </c>
      <c r="AZ3192" s="28"/>
      <c r="BA3192" s="28"/>
      <c r="BB3192" s="28"/>
      <c r="BC3192" s="28"/>
      <c r="BD3192" s="28"/>
      <c r="BE3192" s="28"/>
      <c r="BF3192" s="28"/>
      <c r="BG3192" s="28"/>
      <c r="BH3192" s="28"/>
      <c r="BI3192" s="28"/>
      <c r="BJ3192" s="28"/>
      <c r="BK3192" s="28"/>
      <c r="BL3192" s="27"/>
    </row>
    <row r="3193" spans="1:64" s="29" customFormat="1" ht="24" customHeight="1" x14ac:dyDescent="0.25">
      <c r="A3193" s="26">
        <f t="shared" si="47"/>
        <v>0</v>
      </c>
      <c r="B3193" s="27" t="s">
        <v>6497</v>
      </c>
      <c r="C3193" s="27"/>
      <c r="D3193" s="27" t="s">
        <v>6498</v>
      </c>
      <c r="E3193" s="25" t="s">
        <v>65</v>
      </c>
      <c r="F3193" s="27" t="s">
        <v>6499</v>
      </c>
      <c r="G3193" s="28"/>
      <c r="H3193" s="28"/>
      <c r="I3193" s="28"/>
      <c r="J3193" s="28"/>
      <c r="K3193" s="28"/>
      <c r="L3193" s="28"/>
      <c r="M3193" s="28"/>
      <c r="N3193" s="28"/>
      <c r="O3193" s="28"/>
      <c r="P3193" s="28"/>
      <c r="Q3193" s="28"/>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s="28"/>
      <c r="BJ3193" s="28"/>
      <c r="BK3193" s="28"/>
      <c r="BL3193" s="27"/>
    </row>
    <row r="3194" spans="1:64" s="29" customFormat="1" ht="24" customHeight="1" x14ac:dyDescent="0.25">
      <c r="A3194" s="26">
        <f t="shared" si="47"/>
        <v>1</v>
      </c>
      <c r="B3194" s="27" t="s">
        <v>12628</v>
      </c>
      <c r="C3194" s="27" t="s">
        <v>12629</v>
      </c>
      <c r="D3194" s="27" t="s">
        <v>6500</v>
      </c>
      <c r="E3194" s="27" t="s">
        <v>78</v>
      </c>
      <c r="F3194" s="27" t="s">
        <v>6501</v>
      </c>
      <c r="G3194" s="25"/>
      <c r="H3194" s="25"/>
      <c r="I3194" s="25"/>
      <c r="J3194" s="25"/>
      <c r="K3194" s="25"/>
      <c r="L3194" s="25"/>
      <c r="M3194" s="25"/>
      <c r="N3194" s="25"/>
      <c r="O3194" s="25"/>
      <c r="P3194" s="25"/>
      <c r="Q3194" s="25"/>
      <c r="R3194" s="25"/>
      <c r="S3194" s="25"/>
      <c r="T3194" s="25"/>
      <c r="U3194" s="25"/>
      <c r="V3194" s="25" t="s">
        <v>10630</v>
      </c>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5"/>
      <c r="AS3194" s="25"/>
      <c r="AT3194" s="25"/>
      <c r="AU3194" s="25"/>
      <c r="AV3194" s="25"/>
      <c r="AW3194" s="25"/>
      <c r="AX3194" s="25"/>
      <c r="AY3194" s="25"/>
      <c r="AZ3194" s="25"/>
      <c r="BA3194" s="25"/>
      <c r="BB3194" s="25"/>
      <c r="BC3194" s="25"/>
      <c r="BD3194" s="25"/>
      <c r="BE3194" s="25"/>
      <c r="BF3194" s="25"/>
      <c r="BG3194" s="25"/>
      <c r="BH3194" s="25"/>
      <c r="BI3194" s="25"/>
      <c r="BJ3194" s="25"/>
      <c r="BK3194" s="25"/>
      <c r="BL3194" s="27"/>
    </row>
    <row r="3195" spans="1:64" s="29" customFormat="1" ht="24" customHeight="1" x14ac:dyDescent="0.25">
      <c r="A3195" s="26">
        <f t="shared" si="47"/>
        <v>6</v>
      </c>
      <c r="B3195" s="25" t="s">
        <v>10784</v>
      </c>
      <c r="C3195" s="25"/>
      <c r="D3195" s="25" t="s">
        <v>6502</v>
      </c>
      <c r="E3195" s="25" t="s">
        <v>78</v>
      </c>
      <c r="F3195" s="25" t="s">
        <v>6503</v>
      </c>
      <c r="G3195" s="25" t="s">
        <v>70</v>
      </c>
      <c r="H3195" s="25" t="s">
        <v>167</v>
      </c>
      <c r="I3195" s="25"/>
      <c r="J3195" s="25"/>
      <c r="K3195" s="25"/>
      <c r="L3195" s="25"/>
      <c r="M3195" s="25" t="s">
        <v>70</v>
      </c>
      <c r="N3195" s="25"/>
      <c r="O3195" s="25"/>
      <c r="P3195" s="31"/>
      <c r="Q3195" s="25" t="s">
        <v>70</v>
      </c>
      <c r="R3195" s="25" t="s">
        <v>70</v>
      </c>
      <c r="S3195" s="25"/>
      <c r="T3195" s="25"/>
      <c r="U3195" s="25"/>
      <c r="V3195" s="25"/>
      <c r="W3195" s="25" t="s">
        <v>167</v>
      </c>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5"/>
      <c r="AS3195" s="25"/>
      <c r="AT3195" s="25"/>
      <c r="AU3195" s="25"/>
      <c r="AV3195" s="25"/>
      <c r="AW3195" s="25"/>
      <c r="AX3195" s="25"/>
      <c r="AY3195" s="25"/>
      <c r="AZ3195" s="25"/>
      <c r="BA3195" s="25"/>
      <c r="BB3195" s="25"/>
      <c r="BC3195" s="25"/>
      <c r="BD3195" s="25"/>
      <c r="BE3195" s="25"/>
      <c r="BF3195" s="25"/>
      <c r="BG3195" s="25"/>
      <c r="BH3195" s="25"/>
      <c r="BI3195" s="25"/>
      <c r="BJ3195" s="25"/>
      <c r="BK3195" s="25"/>
      <c r="BL3195" s="27"/>
    </row>
    <row r="3196" spans="1:64" s="29" customFormat="1" ht="24" customHeight="1" x14ac:dyDescent="0.25">
      <c r="A3196" s="26">
        <f t="shared" si="47"/>
        <v>1</v>
      </c>
      <c r="B3196" s="25" t="s">
        <v>10783</v>
      </c>
      <c r="C3196" s="25"/>
      <c r="D3196" s="25" t="s">
        <v>10783</v>
      </c>
      <c r="E3196" s="25" t="s">
        <v>10642</v>
      </c>
      <c r="F3196" s="25" t="s">
        <v>6503</v>
      </c>
      <c r="G3196" s="25"/>
      <c r="H3196" s="25"/>
      <c r="I3196" s="25"/>
      <c r="J3196" s="25"/>
      <c r="K3196" s="25"/>
      <c r="L3196" s="25"/>
      <c r="M3196" s="25"/>
      <c r="N3196" s="25"/>
      <c r="O3196" s="25"/>
      <c r="P3196" s="31"/>
      <c r="Q3196" s="25"/>
      <c r="R3196" s="25" t="s">
        <v>10689</v>
      </c>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5"/>
      <c r="AS3196" s="25"/>
      <c r="AT3196" s="25"/>
      <c r="AU3196" s="25"/>
      <c r="AV3196" s="25"/>
      <c r="AW3196" s="25"/>
      <c r="AX3196" s="25"/>
      <c r="AY3196" s="25"/>
      <c r="AZ3196" s="25"/>
      <c r="BA3196" s="25"/>
      <c r="BB3196" s="25"/>
      <c r="BC3196" s="25"/>
      <c r="BD3196" s="25"/>
      <c r="BE3196" s="25"/>
      <c r="BF3196" s="25"/>
      <c r="BG3196" s="25"/>
      <c r="BH3196" s="25"/>
      <c r="BI3196" s="25"/>
      <c r="BJ3196" s="25"/>
      <c r="BK3196" s="25"/>
      <c r="BL3196" s="27"/>
    </row>
    <row r="3197" spans="1:64" s="29" customFormat="1" ht="24" customHeight="1" x14ac:dyDescent="0.25">
      <c r="A3197" s="26">
        <f t="shared" si="47"/>
        <v>3</v>
      </c>
      <c r="B3197" s="25" t="s">
        <v>12630</v>
      </c>
      <c r="C3197" s="25"/>
      <c r="D3197" s="25" t="s">
        <v>6504</v>
      </c>
      <c r="E3197" s="25" t="s">
        <v>78</v>
      </c>
      <c r="F3197" s="25" t="s">
        <v>6504</v>
      </c>
      <c r="G3197" s="25"/>
      <c r="H3197" s="25"/>
      <c r="I3197" s="25"/>
      <c r="J3197" s="25"/>
      <c r="K3197" s="25"/>
      <c r="L3197" s="25"/>
      <c r="M3197" s="25"/>
      <c r="N3197" s="25"/>
      <c r="O3197" s="25"/>
      <c r="P3197" s="31"/>
      <c r="Q3197" s="25"/>
      <c r="R3197" s="25" t="s">
        <v>69</v>
      </c>
      <c r="S3197" s="25"/>
      <c r="T3197" s="25"/>
      <c r="U3197" s="25"/>
      <c r="V3197" s="25"/>
      <c r="W3197" s="25"/>
      <c r="X3197" s="25" t="s">
        <v>14834</v>
      </c>
      <c r="Y3197" s="25"/>
      <c r="Z3197" s="25"/>
      <c r="AA3197" s="25"/>
      <c r="AB3197" s="25"/>
      <c r="AC3197" s="25"/>
      <c r="AD3197" s="25"/>
      <c r="AE3197" s="25"/>
      <c r="AF3197" s="25"/>
      <c r="AG3197" s="25"/>
      <c r="AH3197" s="25"/>
      <c r="AI3197" s="25"/>
      <c r="AJ3197" s="25"/>
      <c r="AK3197" s="25"/>
      <c r="AL3197" s="25"/>
      <c r="AM3197" s="25"/>
      <c r="AN3197" s="25"/>
      <c r="AO3197" s="25" t="s">
        <v>15054</v>
      </c>
      <c r="AP3197" s="25"/>
      <c r="AQ3197" s="25"/>
      <c r="AR3197" s="25"/>
      <c r="AS3197" s="25"/>
      <c r="AT3197" s="25"/>
      <c r="AU3197" s="25"/>
      <c r="AV3197" s="25"/>
      <c r="AW3197" s="25"/>
      <c r="AX3197" s="25"/>
      <c r="AY3197" s="25"/>
      <c r="AZ3197" s="25"/>
      <c r="BA3197" s="25"/>
      <c r="BB3197" s="25"/>
      <c r="BC3197" s="25"/>
      <c r="BD3197" s="25"/>
      <c r="BE3197" s="25"/>
      <c r="BF3197" s="25"/>
      <c r="BG3197" s="25"/>
      <c r="BH3197" s="25"/>
      <c r="BI3197" s="25"/>
      <c r="BJ3197" s="25"/>
      <c r="BK3197" s="25"/>
      <c r="BL3197" s="27"/>
    </row>
    <row r="3198" spans="1:64" s="29" customFormat="1" ht="24" customHeight="1" x14ac:dyDescent="0.25">
      <c r="A3198" s="26">
        <f t="shared" si="47"/>
        <v>21</v>
      </c>
      <c r="B3198" s="25" t="s">
        <v>12631</v>
      </c>
      <c r="C3198" s="25"/>
      <c r="D3198" s="25" t="s">
        <v>6505</v>
      </c>
      <c r="E3198" s="25" t="s">
        <v>78</v>
      </c>
      <c r="F3198" s="25" t="s">
        <v>413</v>
      </c>
      <c r="G3198" s="25"/>
      <c r="H3198" s="25" t="s">
        <v>272</v>
      </c>
      <c r="I3198" s="25"/>
      <c r="J3198" s="25"/>
      <c r="K3198" s="25" t="s">
        <v>67</v>
      </c>
      <c r="L3198" s="25"/>
      <c r="M3198" s="25" t="s">
        <v>67</v>
      </c>
      <c r="N3198" s="25" t="s">
        <v>272</v>
      </c>
      <c r="O3198" s="25" t="s">
        <v>75</v>
      </c>
      <c r="P3198" s="25" t="s">
        <v>69</v>
      </c>
      <c r="Q3198" s="25" t="s">
        <v>75</v>
      </c>
      <c r="R3198" s="25" t="s">
        <v>67</v>
      </c>
      <c r="S3198" s="25"/>
      <c r="T3198" s="25"/>
      <c r="U3198" s="25"/>
      <c r="V3198" s="25" t="s">
        <v>67</v>
      </c>
      <c r="W3198" s="25" t="s">
        <v>85</v>
      </c>
      <c r="X3198" s="25" t="s">
        <v>272</v>
      </c>
      <c r="Y3198" s="25"/>
      <c r="Z3198" s="25"/>
      <c r="AA3198" s="25"/>
      <c r="AB3198" s="25"/>
      <c r="AC3198" s="25" t="s">
        <v>167</v>
      </c>
      <c r="AD3198" s="25"/>
      <c r="AE3198" s="25"/>
      <c r="AF3198" s="25" t="s">
        <v>74</v>
      </c>
      <c r="AG3198" s="25"/>
      <c r="AH3198" s="25" t="s">
        <v>67</v>
      </c>
      <c r="AI3198" s="25" t="s">
        <v>67</v>
      </c>
      <c r="AJ3198" s="25"/>
      <c r="AK3198" s="25"/>
      <c r="AL3198" s="25"/>
      <c r="AM3198" s="25"/>
      <c r="AN3198" s="25" t="s">
        <v>74</v>
      </c>
      <c r="AO3198" s="25" t="s">
        <v>67</v>
      </c>
      <c r="AP3198" s="25"/>
      <c r="AQ3198" s="25"/>
      <c r="AR3198" s="25"/>
      <c r="AS3198" s="25"/>
      <c r="AT3198" s="25" t="s">
        <v>67</v>
      </c>
      <c r="AU3198" s="25"/>
      <c r="AV3198" s="25"/>
      <c r="AW3198" s="25"/>
      <c r="AX3198" s="25"/>
      <c r="AY3198" s="25" t="s">
        <v>74</v>
      </c>
      <c r="AZ3198" s="25"/>
      <c r="BA3198" s="25"/>
      <c r="BB3198" s="25"/>
      <c r="BC3198" s="25" t="s">
        <v>85</v>
      </c>
      <c r="BD3198" s="25"/>
      <c r="BE3198" s="25"/>
      <c r="BF3198" s="25"/>
      <c r="BG3198" s="25"/>
      <c r="BH3198" s="25"/>
      <c r="BI3198" s="25" t="s">
        <v>69</v>
      </c>
      <c r="BJ3198" s="25"/>
      <c r="BK3198" s="25"/>
      <c r="BL3198" s="27"/>
    </row>
    <row r="3199" spans="1:64" s="29" customFormat="1" ht="24" customHeight="1" x14ac:dyDescent="0.25">
      <c r="A3199" s="26">
        <f t="shared" si="47"/>
        <v>13</v>
      </c>
      <c r="B3199" s="25" t="s">
        <v>12632</v>
      </c>
      <c r="C3199" s="25"/>
      <c r="D3199" s="25" t="s">
        <v>6506</v>
      </c>
      <c r="E3199" s="25" t="s">
        <v>78</v>
      </c>
      <c r="F3199" s="25" t="s">
        <v>6507</v>
      </c>
      <c r="G3199" s="25" t="s">
        <v>74</v>
      </c>
      <c r="H3199" s="25" t="s">
        <v>69</v>
      </c>
      <c r="I3199" s="25"/>
      <c r="J3199" s="25"/>
      <c r="K3199" s="25"/>
      <c r="L3199" s="25"/>
      <c r="M3199" s="25"/>
      <c r="N3199" s="25" t="s">
        <v>69</v>
      </c>
      <c r="O3199" s="25"/>
      <c r="P3199" s="25"/>
      <c r="Q3199" s="25"/>
      <c r="R3199" s="25" t="s">
        <v>14659</v>
      </c>
      <c r="S3199" s="25"/>
      <c r="T3199" s="25"/>
      <c r="U3199" s="25"/>
      <c r="V3199" s="25" t="s">
        <v>67</v>
      </c>
      <c r="W3199" s="25" t="s">
        <v>69</v>
      </c>
      <c r="X3199" s="25"/>
      <c r="Y3199" s="25"/>
      <c r="Z3199" s="25"/>
      <c r="AA3199" s="25" t="s">
        <v>69</v>
      </c>
      <c r="AB3199" s="25"/>
      <c r="AC3199" s="25" t="s">
        <v>69</v>
      </c>
      <c r="AD3199" s="25"/>
      <c r="AE3199" s="25"/>
      <c r="AF3199" s="25"/>
      <c r="AG3199" s="25"/>
      <c r="AH3199" s="25"/>
      <c r="AI3199" s="25"/>
      <c r="AJ3199" s="25" t="s">
        <v>69</v>
      </c>
      <c r="AK3199" s="25"/>
      <c r="AL3199" s="25"/>
      <c r="AM3199" s="25"/>
      <c r="AN3199" s="25"/>
      <c r="AO3199" s="25"/>
      <c r="AP3199" s="25"/>
      <c r="AQ3199" s="25"/>
      <c r="AR3199" s="25"/>
      <c r="AS3199" s="25" t="s">
        <v>69</v>
      </c>
      <c r="AT3199" s="25"/>
      <c r="AU3199" s="25"/>
      <c r="AV3199" s="25"/>
      <c r="AW3199" s="25" t="s">
        <v>69</v>
      </c>
      <c r="AX3199" s="25"/>
      <c r="AY3199" s="25"/>
      <c r="AZ3199" s="25"/>
      <c r="BA3199" s="25"/>
      <c r="BB3199" s="25"/>
      <c r="BC3199" s="25"/>
      <c r="BD3199" s="25"/>
      <c r="BE3199" s="25"/>
      <c r="BF3199" s="25"/>
      <c r="BG3199" s="25"/>
      <c r="BH3199" s="25" t="s">
        <v>69</v>
      </c>
      <c r="BI3199" s="25"/>
      <c r="BJ3199" s="25" t="s">
        <v>69</v>
      </c>
      <c r="BK3199" s="25"/>
      <c r="BL3199" s="27"/>
    </row>
    <row r="3200" spans="1:64" s="29" customFormat="1" ht="24" customHeight="1" x14ac:dyDescent="0.25">
      <c r="A3200" s="26">
        <f t="shared" si="47"/>
        <v>1</v>
      </c>
      <c r="B3200" s="25" t="s">
        <v>12633</v>
      </c>
      <c r="C3200" s="25"/>
      <c r="D3200" s="25" t="s">
        <v>6508</v>
      </c>
      <c r="E3200" s="25" t="s">
        <v>78</v>
      </c>
      <c r="F3200" s="25" t="s">
        <v>6509</v>
      </c>
      <c r="G3200" s="25"/>
      <c r="H3200" s="25"/>
      <c r="I3200" s="25"/>
      <c r="J3200" s="25"/>
      <c r="K3200" s="25"/>
      <c r="L3200" s="25"/>
      <c r="M3200" s="25" t="s">
        <v>70</v>
      </c>
      <c r="N3200" s="25"/>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5"/>
      <c r="AS3200" s="25"/>
      <c r="AT3200" s="25"/>
      <c r="AU3200" s="25"/>
      <c r="AV3200" s="25"/>
      <c r="AW3200" s="25"/>
      <c r="AX3200" s="25"/>
      <c r="AY3200" s="25"/>
      <c r="AZ3200" s="25"/>
      <c r="BA3200" s="25"/>
      <c r="BB3200" s="25"/>
      <c r="BC3200" s="25"/>
      <c r="BD3200" s="25"/>
      <c r="BE3200" s="25"/>
      <c r="BF3200" s="25"/>
      <c r="BG3200" s="25"/>
      <c r="BH3200" s="25"/>
      <c r="BI3200" s="25"/>
      <c r="BJ3200" s="25"/>
      <c r="BK3200" s="25"/>
      <c r="BL3200" s="27"/>
    </row>
    <row r="3201" spans="1:64" s="29" customFormat="1" ht="24" customHeight="1" x14ac:dyDescent="0.25">
      <c r="A3201" s="26">
        <f t="shared" si="47"/>
        <v>1</v>
      </c>
      <c r="B3201" s="25" t="s">
        <v>12634</v>
      </c>
      <c r="C3201" s="25" t="s">
        <v>12635</v>
      </c>
      <c r="D3201" s="25" t="s">
        <v>6510</v>
      </c>
      <c r="E3201" s="25" t="s">
        <v>78</v>
      </c>
      <c r="F3201" s="25" t="s">
        <v>6511</v>
      </c>
      <c r="G3201" s="25"/>
      <c r="H3201" s="25"/>
      <c r="I3201" s="25"/>
      <c r="J3201" s="25"/>
      <c r="K3201" s="25"/>
      <c r="L3201" s="25"/>
      <c r="M3201" s="25"/>
      <c r="N3201" s="25"/>
      <c r="O3201" s="25"/>
      <c r="P3201" s="25"/>
      <c r="Q3201" s="25"/>
      <c r="R3201" s="25"/>
      <c r="S3201" s="25"/>
      <c r="T3201" s="25"/>
      <c r="U3201" s="25"/>
      <c r="V3201" s="25" t="s">
        <v>70</v>
      </c>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5"/>
      <c r="AS3201" s="25"/>
      <c r="AT3201" s="25"/>
      <c r="AU3201" s="25"/>
      <c r="AV3201" s="25"/>
      <c r="AW3201" s="25"/>
      <c r="AX3201" s="25"/>
      <c r="AY3201" s="25"/>
      <c r="AZ3201" s="25"/>
      <c r="BA3201" s="25"/>
      <c r="BB3201" s="25"/>
      <c r="BC3201" s="25"/>
      <c r="BD3201" s="25"/>
      <c r="BE3201" s="25"/>
      <c r="BF3201" s="25"/>
      <c r="BG3201" s="25"/>
      <c r="BH3201" s="25"/>
      <c r="BI3201" s="25"/>
      <c r="BJ3201" s="25"/>
      <c r="BK3201" s="25"/>
      <c r="BL3201" s="27"/>
    </row>
    <row r="3202" spans="1:64" s="29" customFormat="1" ht="24" customHeight="1" x14ac:dyDescent="0.25">
      <c r="A3202" s="26">
        <f t="shared" si="47"/>
        <v>9</v>
      </c>
      <c r="B3202" s="25" t="s">
        <v>10782</v>
      </c>
      <c r="C3202" s="25"/>
      <c r="D3202" s="25" t="s">
        <v>6512</v>
      </c>
      <c r="E3202" s="25" t="s">
        <v>78</v>
      </c>
      <c r="F3202" s="25" t="s">
        <v>6503</v>
      </c>
      <c r="G3202" s="25" t="s">
        <v>67</v>
      </c>
      <c r="H3202" s="25" t="s">
        <v>167</v>
      </c>
      <c r="I3202" s="25" t="s">
        <v>69</v>
      </c>
      <c r="J3202" s="25"/>
      <c r="K3202" s="25"/>
      <c r="L3202" s="25"/>
      <c r="M3202" s="25"/>
      <c r="N3202" s="25"/>
      <c r="O3202" s="25"/>
      <c r="P3202" s="25" t="s">
        <v>69</v>
      </c>
      <c r="Q3202" s="25" t="s">
        <v>75</v>
      </c>
      <c r="R3202" s="25" t="s">
        <v>67</v>
      </c>
      <c r="S3202" s="25"/>
      <c r="T3202" s="25"/>
      <c r="U3202" s="25"/>
      <c r="V3202" s="25"/>
      <c r="W3202" s="25" t="s">
        <v>167</v>
      </c>
      <c r="X3202" s="25"/>
      <c r="Y3202" s="25"/>
      <c r="Z3202" s="25"/>
      <c r="AA3202" s="25"/>
      <c r="AB3202" s="25"/>
      <c r="AC3202" s="25"/>
      <c r="AD3202" s="25"/>
      <c r="AE3202" s="25"/>
      <c r="AF3202" s="25"/>
      <c r="AG3202" s="25" t="s">
        <v>75</v>
      </c>
      <c r="AH3202" s="25"/>
      <c r="AI3202" s="25"/>
      <c r="AJ3202" s="25"/>
      <c r="AK3202" s="25"/>
      <c r="AL3202" s="25"/>
      <c r="AM3202" s="25"/>
      <c r="AN3202" s="25"/>
      <c r="AO3202" s="25"/>
      <c r="AP3202" s="25"/>
      <c r="AQ3202" s="25"/>
      <c r="AR3202" s="25"/>
      <c r="AS3202" s="25"/>
      <c r="AT3202" s="25"/>
      <c r="AU3202" s="25"/>
      <c r="AV3202" s="25" t="s">
        <v>85</v>
      </c>
      <c r="AW3202" s="25"/>
      <c r="AX3202" s="25"/>
      <c r="AY3202" s="25"/>
      <c r="AZ3202" s="25"/>
      <c r="BA3202" s="25"/>
      <c r="BB3202" s="25"/>
      <c r="BC3202" s="25"/>
      <c r="BD3202" s="25"/>
      <c r="BE3202" s="25"/>
      <c r="BF3202" s="25"/>
      <c r="BG3202" s="25"/>
      <c r="BH3202" s="25"/>
      <c r="BI3202" s="25"/>
      <c r="BJ3202" s="25"/>
      <c r="BK3202" s="25"/>
      <c r="BL3202" s="27"/>
    </row>
    <row r="3203" spans="1:64" s="29" customFormat="1" ht="24" customHeight="1" x14ac:dyDescent="0.25">
      <c r="A3203" s="26">
        <f t="shared" si="47"/>
        <v>2</v>
      </c>
      <c r="B3203" s="25" t="s">
        <v>6513</v>
      </c>
      <c r="C3203" s="25"/>
      <c r="D3203" s="25" t="s">
        <v>6514</v>
      </c>
      <c r="E3203" s="25" t="s">
        <v>65</v>
      </c>
      <c r="F3203" s="25" t="s">
        <v>6515</v>
      </c>
      <c r="G3203" s="25" t="s">
        <v>70</v>
      </c>
      <c r="H3203" s="25"/>
      <c r="I3203" s="25"/>
      <c r="J3203" s="25"/>
      <c r="K3203" s="25"/>
      <c r="L3203" s="25"/>
      <c r="M3203" s="25"/>
      <c r="N3203" s="25"/>
      <c r="O3203" s="25"/>
      <c r="P3203" s="25"/>
      <c r="Q3203" s="25"/>
      <c r="R3203" s="25" t="s">
        <v>167</v>
      </c>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5"/>
      <c r="AS3203" s="25"/>
      <c r="AT3203" s="25"/>
      <c r="AU3203" s="25"/>
      <c r="AV3203" s="25"/>
      <c r="AW3203" s="25"/>
      <c r="AX3203" s="25"/>
      <c r="AY3203" s="25"/>
      <c r="AZ3203" s="25"/>
      <c r="BA3203" s="25"/>
      <c r="BB3203" s="25"/>
      <c r="BC3203" s="25"/>
      <c r="BD3203" s="25"/>
      <c r="BE3203" s="25"/>
      <c r="BF3203" s="25"/>
      <c r="BG3203" s="25"/>
      <c r="BH3203" s="25"/>
      <c r="BI3203" s="25"/>
      <c r="BJ3203" s="25"/>
      <c r="BK3203" s="25"/>
      <c r="BL3203" s="27"/>
    </row>
    <row r="3204" spans="1:64" s="29" customFormat="1" ht="24" customHeight="1" x14ac:dyDescent="0.25">
      <c r="A3204" s="26">
        <f t="shared" si="47"/>
        <v>1</v>
      </c>
      <c r="B3204" s="25" t="s">
        <v>12636</v>
      </c>
      <c r="C3204" s="25"/>
      <c r="D3204" s="25" t="s">
        <v>6516</v>
      </c>
      <c r="E3204" s="25" t="s">
        <v>78</v>
      </c>
      <c r="F3204" s="25" t="s">
        <v>6517</v>
      </c>
      <c r="G3204" s="25" t="s">
        <v>67</v>
      </c>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5"/>
      <c r="AS3204" s="25"/>
      <c r="AT3204" s="25"/>
      <c r="AU3204" s="25"/>
      <c r="AV3204" s="25"/>
      <c r="AW3204" s="25"/>
      <c r="AX3204" s="25"/>
      <c r="AY3204" s="25"/>
      <c r="AZ3204" s="25"/>
      <c r="BA3204" s="25"/>
      <c r="BB3204" s="25"/>
      <c r="BC3204" s="25"/>
      <c r="BD3204" s="25"/>
      <c r="BE3204" s="25"/>
      <c r="BF3204" s="25"/>
      <c r="BG3204" s="25"/>
      <c r="BH3204" s="25"/>
      <c r="BI3204" s="25"/>
      <c r="BJ3204" s="25"/>
      <c r="BK3204" s="25"/>
      <c r="BL3204" s="27"/>
    </row>
    <row r="3205" spans="1:64" s="29" customFormat="1" ht="24" customHeight="1" x14ac:dyDescent="0.25">
      <c r="A3205" s="26">
        <f t="shared" si="47"/>
        <v>1</v>
      </c>
      <c r="B3205" s="25" t="s">
        <v>12637</v>
      </c>
      <c r="C3205" s="25"/>
      <c r="D3205" s="25" t="s">
        <v>6518</v>
      </c>
      <c r="E3205" s="25" t="s">
        <v>78</v>
      </c>
      <c r="F3205" s="25" t="s">
        <v>6519</v>
      </c>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t="s">
        <v>10725</v>
      </c>
      <c r="AN3205" s="25"/>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c r="BI3205" s="25"/>
      <c r="BJ3205" s="25"/>
      <c r="BK3205" s="25"/>
      <c r="BL3205" s="27"/>
    </row>
    <row r="3206" spans="1:64" s="29" customFormat="1" ht="24" customHeight="1" x14ac:dyDescent="0.25">
      <c r="A3206" s="26">
        <f t="shared" si="47"/>
        <v>1</v>
      </c>
      <c r="B3206" s="25" t="s">
        <v>6520</v>
      </c>
      <c r="C3206" s="25"/>
      <c r="D3206" s="25" t="s">
        <v>6521</v>
      </c>
      <c r="E3206" s="25" t="s">
        <v>78</v>
      </c>
      <c r="F3206" s="25" t="s">
        <v>2150</v>
      </c>
      <c r="G3206" s="25" t="s">
        <v>67</v>
      </c>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5"/>
      <c r="AS3206" s="25"/>
      <c r="AT3206" s="25"/>
      <c r="AU3206" s="25"/>
      <c r="AV3206" s="25"/>
      <c r="AW3206" s="25"/>
      <c r="AX3206" s="25"/>
      <c r="AY3206" s="25"/>
      <c r="AZ3206" s="25"/>
      <c r="BA3206" s="25"/>
      <c r="BB3206" s="25"/>
      <c r="BC3206" s="25"/>
      <c r="BD3206" s="25"/>
      <c r="BE3206" s="25"/>
      <c r="BF3206" s="25"/>
      <c r="BG3206" s="25"/>
      <c r="BH3206" s="25"/>
      <c r="BI3206" s="25"/>
      <c r="BJ3206" s="25"/>
      <c r="BK3206" s="25"/>
      <c r="BL3206" s="27"/>
    </row>
    <row r="3207" spans="1:64" s="29" customFormat="1" ht="24" customHeight="1" x14ac:dyDescent="0.25">
      <c r="A3207" s="26">
        <f t="shared" si="47"/>
        <v>1</v>
      </c>
      <c r="B3207" s="25" t="s">
        <v>12638</v>
      </c>
      <c r="C3207" s="25" t="s">
        <v>12639</v>
      </c>
      <c r="D3207" s="25" t="s">
        <v>6522</v>
      </c>
      <c r="E3207" s="25" t="s">
        <v>78</v>
      </c>
      <c r="F3207" s="25" t="s">
        <v>3370</v>
      </c>
      <c r="G3207" s="25"/>
      <c r="H3207" s="25"/>
      <c r="I3207" s="25"/>
      <c r="J3207" s="25"/>
      <c r="K3207" s="25"/>
      <c r="L3207" s="25"/>
      <c r="M3207" s="25" t="s">
        <v>70</v>
      </c>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5"/>
      <c r="AS3207" s="25"/>
      <c r="AT3207" s="25"/>
      <c r="AU3207" s="25"/>
      <c r="AV3207" s="25"/>
      <c r="AW3207" s="25"/>
      <c r="AX3207" s="25"/>
      <c r="AY3207" s="25"/>
      <c r="AZ3207" s="25"/>
      <c r="BA3207" s="25"/>
      <c r="BB3207" s="25"/>
      <c r="BC3207" s="25"/>
      <c r="BD3207" s="25"/>
      <c r="BE3207" s="25"/>
      <c r="BF3207" s="25"/>
      <c r="BG3207" s="25"/>
      <c r="BH3207" s="25"/>
      <c r="BI3207" s="25"/>
      <c r="BJ3207" s="25"/>
      <c r="BK3207" s="25"/>
      <c r="BL3207" s="27"/>
    </row>
    <row r="3208" spans="1:64" s="29" customFormat="1" ht="24" customHeight="1" x14ac:dyDescent="0.25">
      <c r="A3208" s="26">
        <f t="shared" si="47"/>
        <v>7</v>
      </c>
      <c r="B3208" s="27" t="s">
        <v>12640</v>
      </c>
      <c r="C3208" s="27"/>
      <c r="D3208" s="27" t="s">
        <v>6523</v>
      </c>
      <c r="E3208" s="27" t="s">
        <v>78</v>
      </c>
      <c r="F3208" s="27" t="s">
        <v>5680</v>
      </c>
      <c r="G3208" s="25" t="s">
        <v>12641</v>
      </c>
      <c r="H3208" s="25" t="s">
        <v>69</v>
      </c>
      <c r="I3208" s="25"/>
      <c r="J3208" s="25"/>
      <c r="K3208" s="25"/>
      <c r="L3208" s="25"/>
      <c r="M3208" s="25"/>
      <c r="N3208" s="25" t="s">
        <v>74</v>
      </c>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t="s">
        <v>69</v>
      </c>
      <c r="AK3208" s="25"/>
      <c r="AL3208" s="25"/>
      <c r="AM3208" s="25"/>
      <c r="AN3208" s="25"/>
      <c r="AO3208" s="25"/>
      <c r="AP3208" s="25"/>
      <c r="AQ3208" s="25"/>
      <c r="AR3208" s="25"/>
      <c r="AS3208" s="25" t="s">
        <v>69</v>
      </c>
      <c r="AT3208" s="25"/>
      <c r="AU3208" s="25"/>
      <c r="AV3208" s="25"/>
      <c r="AW3208" s="25" t="s">
        <v>69</v>
      </c>
      <c r="AX3208" s="25"/>
      <c r="AY3208" s="25"/>
      <c r="AZ3208" s="25"/>
      <c r="BA3208" s="25"/>
      <c r="BB3208" s="25"/>
      <c r="BC3208" s="25"/>
      <c r="BD3208" s="25"/>
      <c r="BE3208" s="25"/>
      <c r="BF3208" s="25"/>
      <c r="BG3208" s="25"/>
      <c r="BH3208" s="25" t="s">
        <v>85</v>
      </c>
      <c r="BI3208" s="25"/>
      <c r="BJ3208" s="25"/>
      <c r="BK3208" s="25"/>
      <c r="BL3208" s="27"/>
    </row>
    <row r="3209" spans="1:64" s="29" customFormat="1" ht="24" customHeight="1" x14ac:dyDescent="0.25">
      <c r="A3209" s="26">
        <f t="shared" si="47"/>
        <v>1</v>
      </c>
      <c r="B3209" s="25" t="s">
        <v>6524</v>
      </c>
      <c r="C3209" s="25"/>
      <c r="D3209" s="25" t="s">
        <v>6525</v>
      </c>
      <c r="E3209" s="25" t="s">
        <v>65</v>
      </c>
      <c r="F3209" s="25" t="s">
        <v>6526</v>
      </c>
      <c r="G3209" s="25"/>
      <c r="H3209" s="25"/>
      <c r="I3209" s="25"/>
      <c r="J3209" s="25"/>
      <c r="K3209" s="25"/>
      <c r="L3209" s="25"/>
      <c r="M3209" s="25"/>
      <c r="N3209" s="25"/>
      <c r="O3209" s="25"/>
      <c r="P3209" s="25"/>
      <c r="Q3209" s="25"/>
      <c r="R3209" s="25" t="s">
        <v>167</v>
      </c>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5"/>
      <c r="AS3209" s="25"/>
      <c r="AT3209" s="25"/>
      <c r="AU3209" s="25"/>
      <c r="AV3209" s="25"/>
      <c r="AW3209" s="25"/>
      <c r="AX3209" s="25"/>
      <c r="AY3209" s="25"/>
      <c r="AZ3209" s="25"/>
      <c r="BA3209" s="25"/>
      <c r="BB3209" s="25"/>
      <c r="BC3209" s="25"/>
      <c r="BD3209" s="25"/>
      <c r="BE3209" s="25"/>
      <c r="BF3209" s="25"/>
      <c r="BG3209" s="25"/>
      <c r="BH3209" s="25"/>
      <c r="BI3209" s="25"/>
      <c r="BJ3209" s="25"/>
      <c r="BK3209" s="25"/>
      <c r="BL3209" s="27"/>
    </row>
    <row r="3210" spans="1:64" s="29" customFormat="1" ht="24" customHeight="1" x14ac:dyDescent="0.25">
      <c r="A3210" s="26">
        <f t="shared" si="47"/>
        <v>1</v>
      </c>
      <c r="B3210" s="25" t="s">
        <v>12642</v>
      </c>
      <c r="C3210" s="25" t="s">
        <v>12094</v>
      </c>
      <c r="D3210" s="25" t="s">
        <v>6527</v>
      </c>
      <c r="E3210" s="25" t="s">
        <v>78</v>
      </c>
      <c r="F3210" s="25" t="s">
        <v>1740</v>
      </c>
      <c r="G3210" s="25"/>
      <c r="H3210" s="25"/>
      <c r="I3210" s="25"/>
      <c r="J3210" s="25"/>
      <c r="K3210" s="25"/>
      <c r="L3210" s="25"/>
      <c r="M3210" s="25"/>
      <c r="N3210" s="25"/>
      <c r="O3210" s="25"/>
      <c r="P3210" s="25"/>
      <c r="Q3210" s="25"/>
      <c r="R3210" s="25"/>
      <c r="S3210" s="25"/>
      <c r="T3210" s="25"/>
      <c r="U3210" s="25"/>
      <c r="V3210" s="25" t="s">
        <v>70</v>
      </c>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5"/>
      <c r="AS3210" s="25"/>
      <c r="AT3210" s="25"/>
      <c r="AU3210" s="25"/>
      <c r="AV3210" s="25"/>
      <c r="AW3210" s="25"/>
      <c r="AX3210" s="25"/>
      <c r="AY3210" s="25"/>
      <c r="AZ3210" s="25"/>
      <c r="BA3210" s="25"/>
      <c r="BB3210" s="25"/>
      <c r="BC3210" s="25"/>
      <c r="BD3210" s="25"/>
      <c r="BE3210" s="25"/>
      <c r="BF3210" s="25"/>
      <c r="BG3210" s="25"/>
      <c r="BH3210" s="25"/>
      <c r="BI3210" s="25"/>
      <c r="BJ3210" s="25"/>
      <c r="BK3210" s="25"/>
      <c r="BL3210" s="27"/>
    </row>
    <row r="3211" spans="1:64" s="29" customFormat="1" ht="24" customHeight="1" x14ac:dyDescent="0.25">
      <c r="A3211" s="26">
        <f t="shared" si="47"/>
        <v>1</v>
      </c>
      <c r="B3211" s="25" t="s">
        <v>12643</v>
      </c>
      <c r="C3211" s="25" t="s">
        <v>164</v>
      </c>
      <c r="D3211" s="25" t="s">
        <v>6528</v>
      </c>
      <c r="E3211" s="25" t="s">
        <v>78</v>
      </c>
      <c r="F3211" s="25" t="s">
        <v>659</v>
      </c>
      <c r="G3211" s="25" t="s">
        <v>70</v>
      </c>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5"/>
      <c r="AS3211" s="25"/>
      <c r="AT3211" s="25"/>
      <c r="AU3211" s="25"/>
      <c r="AV3211" s="25"/>
      <c r="AW3211" s="25"/>
      <c r="AX3211" s="25"/>
      <c r="AY3211" s="25"/>
      <c r="AZ3211" s="25"/>
      <c r="BA3211" s="25"/>
      <c r="BB3211" s="25"/>
      <c r="BC3211" s="25"/>
      <c r="BD3211" s="25"/>
      <c r="BE3211" s="25"/>
      <c r="BF3211" s="25"/>
      <c r="BG3211" s="25"/>
      <c r="BH3211" s="25"/>
      <c r="BI3211" s="25"/>
      <c r="BJ3211" s="25"/>
      <c r="BK3211" s="25"/>
      <c r="BL3211" s="27" t="s">
        <v>164</v>
      </c>
    </row>
    <row r="3212" spans="1:64" s="29" customFormat="1" ht="24" customHeight="1" x14ac:dyDescent="0.25">
      <c r="A3212" s="26">
        <f t="shared" si="47"/>
        <v>1</v>
      </c>
      <c r="B3212" s="25" t="s">
        <v>15034</v>
      </c>
      <c r="C3212" s="25" t="s">
        <v>15031</v>
      </c>
      <c r="D3212" s="25" t="s">
        <v>6529</v>
      </c>
      <c r="E3212" s="25" t="s">
        <v>78</v>
      </c>
      <c r="F3212" s="25" t="s">
        <v>6530</v>
      </c>
      <c r="G3212" s="25" t="s">
        <v>70</v>
      </c>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5"/>
      <c r="AS3212" s="25"/>
      <c r="AT3212" s="25"/>
      <c r="AU3212" s="25"/>
      <c r="AV3212" s="25"/>
      <c r="AW3212" s="25"/>
      <c r="AX3212" s="25"/>
      <c r="AY3212" s="25"/>
      <c r="AZ3212" s="25"/>
      <c r="BA3212" s="25"/>
      <c r="BB3212" s="25"/>
      <c r="BC3212" s="25"/>
      <c r="BD3212" s="25"/>
      <c r="BE3212" s="25"/>
      <c r="BF3212" s="25"/>
      <c r="BG3212" s="25"/>
      <c r="BH3212" s="25"/>
      <c r="BI3212" s="25"/>
      <c r="BJ3212" s="25"/>
      <c r="BK3212" s="25"/>
      <c r="BL3212" s="27" t="s">
        <v>330</v>
      </c>
    </row>
    <row r="3213" spans="1:64" s="29" customFormat="1" ht="24" customHeight="1" x14ac:dyDescent="0.25">
      <c r="A3213" s="26">
        <f>COUNTA(G3213:BK3213)</f>
        <v>1</v>
      </c>
      <c r="B3213" s="27" t="s">
        <v>14362</v>
      </c>
      <c r="C3213" s="27"/>
      <c r="D3213" s="27" t="s">
        <v>14363</v>
      </c>
      <c r="E3213" s="27" t="s">
        <v>14176</v>
      </c>
      <c r="F3213" s="27" t="s">
        <v>14364</v>
      </c>
      <c r="G3213" s="28" t="s">
        <v>10690</v>
      </c>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5"/>
      <c r="AS3213" s="25"/>
      <c r="AT3213" s="25"/>
      <c r="AU3213" s="25"/>
      <c r="AV3213" s="25"/>
      <c r="AW3213" s="25"/>
      <c r="AX3213" s="25"/>
      <c r="AY3213" s="25"/>
      <c r="AZ3213" s="25"/>
      <c r="BA3213" s="25"/>
      <c r="BB3213" s="25"/>
      <c r="BC3213" s="25"/>
      <c r="BD3213" s="25"/>
      <c r="BE3213" s="25"/>
      <c r="BF3213" s="25"/>
      <c r="BG3213" s="25"/>
      <c r="BH3213" s="25"/>
      <c r="BI3213" s="25"/>
      <c r="BJ3213" s="25"/>
      <c r="BK3213" s="25"/>
      <c r="BL3213" s="27"/>
    </row>
    <row r="3214" spans="1:64" s="29" customFormat="1" ht="24" customHeight="1" x14ac:dyDescent="0.25">
      <c r="A3214" s="26">
        <f t="shared" si="47"/>
        <v>1</v>
      </c>
      <c r="B3214" s="25" t="s">
        <v>6531</v>
      </c>
      <c r="C3214" s="25"/>
      <c r="D3214" s="25" t="s">
        <v>6532</v>
      </c>
      <c r="E3214" s="25" t="s">
        <v>65</v>
      </c>
      <c r="F3214" s="25" t="s">
        <v>6533</v>
      </c>
      <c r="G3214" s="25" t="s">
        <v>70</v>
      </c>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5"/>
      <c r="AS3214" s="25"/>
      <c r="AT3214" s="25"/>
      <c r="AU3214" s="25"/>
      <c r="AV3214" s="25"/>
      <c r="AW3214" s="25"/>
      <c r="AX3214" s="25"/>
      <c r="AY3214" s="25"/>
      <c r="AZ3214" s="25"/>
      <c r="BA3214" s="25"/>
      <c r="BB3214" s="25"/>
      <c r="BC3214" s="25"/>
      <c r="BD3214" s="25"/>
      <c r="BE3214" s="25"/>
      <c r="BF3214" s="25"/>
      <c r="BG3214" s="25"/>
      <c r="BH3214" s="25"/>
      <c r="BI3214" s="25"/>
      <c r="BJ3214" s="25"/>
      <c r="BK3214" s="25"/>
      <c r="BL3214" s="27"/>
    </row>
    <row r="3215" spans="1:64" s="29" customFormat="1" ht="24" customHeight="1" x14ac:dyDescent="0.25">
      <c r="A3215" s="26">
        <f t="shared" si="47"/>
        <v>5</v>
      </c>
      <c r="B3215" s="25" t="s">
        <v>6534</v>
      </c>
      <c r="C3215" s="25"/>
      <c r="D3215" s="25" t="s">
        <v>6534</v>
      </c>
      <c r="E3215" s="25" t="s">
        <v>78</v>
      </c>
      <c r="F3215" s="25" t="s">
        <v>6535</v>
      </c>
      <c r="G3215" s="25" t="s">
        <v>67</v>
      </c>
      <c r="H3215" s="25"/>
      <c r="I3215" s="25"/>
      <c r="J3215" s="25"/>
      <c r="K3215" s="25"/>
      <c r="L3215" s="25" t="s">
        <v>69</v>
      </c>
      <c r="M3215" s="25"/>
      <c r="N3215" s="25" t="s">
        <v>74</v>
      </c>
      <c r="O3215" s="25"/>
      <c r="P3215" s="25"/>
      <c r="Q3215" s="25"/>
      <c r="R3215" s="25"/>
      <c r="S3215" s="25"/>
      <c r="T3215" s="25" t="s">
        <v>85</v>
      </c>
      <c r="U3215" s="25"/>
      <c r="V3215" s="25" t="s">
        <v>67</v>
      </c>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5"/>
      <c r="AS3215" s="25"/>
      <c r="AT3215" s="25"/>
      <c r="AU3215" s="25"/>
      <c r="AV3215" s="25"/>
      <c r="AW3215" s="25"/>
      <c r="AX3215" s="25"/>
      <c r="AY3215" s="25"/>
      <c r="AZ3215" s="25"/>
      <c r="BA3215" s="25"/>
      <c r="BB3215" s="25"/>
      <c r="BC3215" s="25"/>
      <c r="BD3215" s="25"/>
      <c r="BE3215" s="25"/>
      <c r="BF3215" s="25"/>
      <c r="BG3215" s="25"/>
      <c r="BH3215" s="25"/>
      <c r="BI3215" s="25"/>
      <c r="BJ3215" s="25"/>
      <c r="BK3215" s="25"/>
      <c r="BL3215" s="27"/>
    </row>
    <row r="3216" spans="1:64" s="29" customFormat="1" ht="24" customHeight="1" x14ac:dyDescent="0.25">
      <c r="A3216" s="26">
        <f t="shared" si="47"/>
        <v>1</v>
      </c>
      <c r="B3216" s="25" t="s">
        <v>6536</v>
      </c>
      <c r="C3216" s="25" t="s">
        <v>86</v>
      </c>
      <c r="D3216" s="25" t="s">
        <v>6537</v>
      </c>
      <c r="E3216" s="25" t="s">
        <v>65</v>
      </c>
      <c r="F3216" s="25" t="s">
        <v>6538</v>
      </c>
      <c r="G3216" s="25" t="s">
        <v>70</v>
      </c>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5"/>
      <c r="AS3216" s="25"/>
      <c r="AT3216" s="25"/>
      <c r="AU3216" s="25"/>
      <c r="AV3216" s="25"/>
      <c r="AW3216" s="25"/>
      <c r="AX3216" s="25"/>
      <c r="AY3216" s="25"/>
      <c r="AZ3216" s="25"/>
      <c r="BA3216" s="25"/>
      <c r="BB3216" s="25"/>
      <c r="BC3216" s="25"/>
      <c r="BD3216" s="25"/>
      <c r="BE3216" s="25"/>
      <c r="BF3216" s="25"/>
      <c r="BG3216" s="25"/>
      <c r="BH3216" s="25"/>
      <c r="BI3216" s="25"/>
      <c r="BJ3216" s="25"/>
      <c r="BK3216" s="25"/>
      <c r="BL3216" s="27" t="s">
        <v>86</v>
      </c>
    </row>
    <row r="3217" spans="1:64" s="29" customFormat="1" ht="24" customHeight="1" x14ac:dyDescent="0.25">
      <c r="A3217" s="26">
        <f t="shared" si="47"/>
        <v>1</v>
      </c>
      <c r="B3217" s="25" t="s">
        <v>12644</v>
      </c>
      <c r="C3217" s="25" t="s">
        <v>164</v>
      </c>
      <c r="D3217" s="25" t="s">
        <v>6539</v>
      </c>
      <c r="E3217" s="25" t="s">
        <v>78</v>
      </c>
      <c r="F3217" s="25" t="s">
        <v>6540</v>
      </c>
      <c r="G3217" s="25" t="s">
        <v>70</v>
      </c>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5"/>
      <c r="AS3217" s="25"/>
      <c r="AT3217" s="25"/>
      <c r="AU3217" s="25"/>
      <c r="AV3217" s="25"/>
      <c r="AW3217" s="25"/>
      <c r="AX3217" s="25"/>
      <c r="AY3217" s="25"/>
      <c r="AZ3217" s="25"/>
      <c r="BA3217" s="25"/>
      <c r="BB3217" s="25"/>
      <c r="BC3217" s="25"/>
      <c r="BD3217" s="25"/>
      <c r="BE3217" s="25"/>
      <c r="BF3217" s="25"/>
      <c r="BG3217" s="25"/>
      <c r="BH3217" s="25"/>
      <c r="BI3217" s="25"/>
      <c r="BJ3217" s="25"/>
      <c r="BK3217" s="25"/>
      <c r="BL3217" s="27" t="s">
        <v>164</v>
      </c>
    </row>
    <row r="3218" spans="1:64" s="29" customFormat="1" ht="24" customHeight="1" x14ac:dyDescent="0.25">
      <c r="A3218" s="26">
        <f t="shared" si="47"/>
        <v>1</v>
      </c>
      <c r="B3218" s="25" t="s">
        <v>15086</v>
      </c>
      <c r="C3218" s="25" t="s">
        <v>15031</v>
      </c>
      <c r="D3218" s="25" t="s">
        <v>6541</v>
      </c>
      <c r="E3218" s="25" t="s">
        <v>78</v>
      </c>
      <c r="F3218" s="25" t="s">
        <v>6542</v>
      </c>
      <c r="G3218" s="25" t="s">
        <v>12645</v>
      </c>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5"/>
      <c r="AS3218" s="25"/>
      <c r="AT3218" s="25"/>
      <c r="AU3218" s="25"/>
      <c r="AV3218" s="25"/>
      <c r="AW3218" s="25"/>
      <c r="AX3218" s="25"/>
      <c r="AY3218" s="25"/>
      <c r="AZ3218" s="25"/>
      <c r="BA3218" s="25"/>
      <c r="BB3218" s="25"/>
      <c r="BC3218" s="25"/>
      <c r="BD3218" s="25"/>
      <c r="BE3218" s="25"/>
      <c r="BF3218" s="25"/>
      <c r="BG3218" s="25"/>
      <c r="BH3218" s="25"/>
      <c r="BI3218" s="25"/>
      <c r="BJ3218" s="25"/>
      <c r="BK3218" s="25"/>
      <c r="BL3218" s="27"/>
    </row>
    <row r="3219" spans="1:64" s="29" customFormat="1" ht="24" customHeight="1" x14ac:dyDescent="0.25">
      <c r="A3219" s="26">
        <f t="shared" si="47"/>
        <v>1</v>
      </c>
      <c r="B3219" s="25" t="s">
        <v>12646</v>
      </c>
      <c r="C3219" s="25" t="s">
        <v>289</v>
      </c>
      <c r="D3219" s="25" t="s">
        <v>6543</v>
      </c>
      <c r="E3219" s="25" t="s">
        <v>78</v>
      </c>
      <c r="F3219" s="25" t="s">
        <v>6544</v>
      </c>
      <c r="G3219" s="25" t="s">
        <v>70</v>
      </c>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5"/>
      <c r="AS3219" s="25"/>
      <c r="AT3219" s="25"/>
      <c r="AU3219" s="25"/>
      <c r="AV3219" s="25"/>
      <c r="AW3219" s="25"/>
      <c r="AX3219" s="25"/>
      <c r="AY3219" s="25"/>
      <c r="AZ3219" s="25"/>
      <c r="BA3219" s="25"/>
      <c r="BB3219" s="25"/>
      <c r="BC3219" s="25"/>
      <c r="BD3219" s="25"/>
      <c r="BE3219" s="25"/>
      <c r="BF3219" s="25"/>
      <c r="BG3219" s="25"/>
      <c r="BH3219" s="25"/>
      <c r="BI3219" s="25"/>
      <c r="BJ3219" s="25"/>
      <c r="BK3219" s="25"/>
      <c r="BL3219" s="27" t="s">
        <v>289</v>
      </c>
    </row>
    <row r="3220" spans="1:64" s="29" customFormat="1" ht="24" customHeight="1" x14ac:dyDescent="0.25">
      <c r="A3220" s="26">
        <f t="shared" si="47"/>
        <v>1</v>
      </c>
      <c r="B3220" s="25" t="s">
        <v>12647</v>
      </c>
      <c r="C3220" s="25" t="s">
        <v>86</v>
      </c>
      <c r="D3220" s="25" t="s">
        <v>6545</v>
      </c>
      <c r="E3220" s="25" t="s">
        <v>78</v>
      </c>
      <c r="F3220" s="25" t="s">
        <v>6546</v>
      </c>
      <c r="G3220" s="25" t="s">
        <v>70</v>
      </c>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5"/>
      <c r="AS3220" s="25"/>
      <c r="AT3220" s="25"/>
      <c r="AU3220" s="25"/>
      <c r="AV3220" s="25"/>
      <c r="AW3220" s="25"/>
      <c r="AX3220" s="25"/>
      <c r="AY3220" s="25"/>
      <c r="AZ3220" s="25"/>
      <c r="BA3220" s="25"/>
      <c r="BB3220" s="25"/>
      <c r="BC3220" s="25"/>
      <c r="BD3220" s="25"/>
      <c r="BE3220" s="25"/>
      <c r="BF3220" s="25"/>
      <c r="BG3220" s="25"/>
      <c r="BH3220" s="25"/>
      <c r="BI3220" s="25"/>
      <c r="BJ3220" s="25"/>
      <c r="BK3220" s="25"/>
      <c r="BL3220" s="27" t="s">
        <v>86</v>
      </c>
    </row>
    <row r="3221" spans="1:64" s="29" customFormat="1" ht="24" customHeight="1" x14ac:dyDescent="0.25">
      <c r="A3221" s="26">
        <f t="shared" si="47"/>
        <v>1</v>
      </c>
      <c r="B3221" s="25" t="s">
        <v>12648</v>
      </c>
      <c r="C3221" s="25" t="s">
        <v>12635</v>
      </c>
      <c r="D3221" s="25" t="s">
        <v>6547</v>
      </c>
      <c r="E3221" s="25" t="s">
        <v>78</v>
      </c>
      <c r="F3221" s="25" t="s">
        <v>6548</v>
      </c>
      <c r="G3221" s="25" t="s">
        <v>70</v>
      </c>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5"/>
      <c r="AS3221" s="25"/>
      <c r="AT3221" s="25"/>
      <c r="AU3221" s="25"/>
      <c r="AV3221" s="25"/>
      <c r="AW3221" s="25"/>
      <c r="AX3221" s="25"/>
      <c r="AY3221" s="25"/>
      <c r="AZ3221" s="25"/>
      <c r="BA3221" s="25"/>
      <c r="BB3221" s="25"/>
      <c r="BC3221" s="25"/>
      <c r="BD3221" s="25"/>
      <c r="BE3221" s="25"/>
      <c r="BF3221" s="25"/>
      <c r="BG3221" s="25"/>
      <c r="BH3221" s="25"/>
      <c r="BI3221" s="25"/>
      <c r="BJ3221" s="25"/>
      <c r="BK3221" s="25"/>
      <c r="BL3221" s="27"/>
    </row>
    <row r="3222" spans="1:64" s="29" customFormat="1" ht="24" customHeight="1" x14ac:dyDescent="0.25">
      <c r="A3222" s="26">
        <f t="shared" ref="A3222:A3292" si="48">COUNTA(G3222:BK3222)</f>
        <v>2</v>
      </c>
      <c r="B3222" s="25" t="s">
        <v>6549</v>
      </c>
      <c r="C3222" s="25"/>
      <c r="D3222" s="25" t="s">
        <v>6550</v>
      </c>
      <c r="E3222" s="25" t="s">
        <v>78</v>
      </c>
      <c r="F3222" s="25" t="s">
        <v>515</v>
      </c>
      <c r="G3222" s="25" t="s">
        <v>67</v>
      </c>
      <c r="H3222" s="25"/>
      <c r="I3222" s="25"/>
      <c r="J3222" s="25"/>
      <c r="K3222" s="25"/>
      <c r="L3222" s="25"/>
      <c r="M3222" s="25" t="s">
        <v>10690</v>
      </c>
      <c r="N3222" s="25"/>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c r="AR3222" s="25"/>
      <c r="AS3222" s="25"/>
      <c r="AT3222" s="25"/>
      <c r="AU3222" s="25"/>
      <c r="AV3222" s="25"/>
      <c r="AW3222" s="25"/>
      <c r="AX3222" s="25"/>
      <c r="AY3222" s="25"/>
      <c r="AZ3222" s="25"/>
      <c r="BA3222" s="25"/>
      <c r="BB3222" s="25"/>
      <c r="BC3222" s="25"/>
      <c r="BD3222" s="25"/>
      <c r="BE3222" s="25"/>
      <c r="BF3222" s="25"/>
      <c r="BG3222" s="25"/>
      <c r="BH3222" s="25"/>
      <c r="BI3222" s="25"/>
      <c r="BJ3222" s="25"/>
      <c r="BK3222" s="25"/>
      <c r="BL3222" s="27"/>
    </row>
    <row r="3223" spans="1:64" s="29" customFormat="1" ht="24" customHeight="1" x14ac:dyDescent="0.25">
      <c r="A3223" s="26">
        <f t="shared" si="48"/>
        <v>1</v>
      </c>
      <c r="B3223" s="25" t="s">
        <v>12649</v>
      </c>
      <c r="C3223" s="25"/>
      <c r="D3223" s="25" t="s">
        <v>6550</v>
      </c>
      <c r="E3223" s="25" t="s">
        <v>78</v>
      </c>
      <c r="F3223" s="25" t="s">
        <v>6551</v>
      </c>
      <c r="G3223" s="25"/>
      <c r="H3223" s="25"/>
      <c r="I3223" s="25"/>
      <c r="J3223" s="25"/>
      <c r="K3223" s="25"/>
      <c r="L3223" s="25"/>
      <c r="M3223" s="25"/>
      <c r="N3223" s="25"/>
      <c r="O3223" s="25"/>
      <c r="P3223" s="25"/>
      <c r="Q3223" s="25"/>
      <c r="R3223" s="25"/>
      <c r="S3223" s="25"/>
      <c r="T3223" s="25"/>
      <c r="U3223" s="25"/>
      <c r="V3223" s="25" t="s">
        <v>70</v>
      </c>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5"/>
      <c r="AS3223" s="25"/>
      <c r="AT3223" s="25"/>
      <c r="AU3223" s="25"/>
      <c r="AV3223" s="25"/>
      <c r="AW3223" s="25"/>
      <c r="AX3223" s="25"/>
      <c r="AY3223" s="25"/>
      <c r="AZ3223" s="25"/>
      <c r="BA3223" s="25"/>
      <c r="BB3223" s="25"/>
      <c r="BC3223" s="25"/>
      <c r="BD3223" s="25"/>
      <c r="BE3223" s="25"/>
      <c r="BF3223" s="25"/>
      <c r="BG3223" s="25"/>
      <c r="BH3223" s="25"/>
      <c r="BI3223" s="25"/>
      <c r="BJ3223" s="25"/>
      <c r="BK3223" s="25"/>
      <c r="BL3223" s="27"/>
    </row>
    <row r="3224" spans="1:64" s="29" customFormat="1" ht="24" customHeight="1" x14ac:dyDescent="0.25">
      <c r="A3224" s="26">
        <f t="shared" si="48"/>
        <v>1</v>
      </c>
      <c r="B3224" s="25" t="s">
        <v>12650</v>
      </c>
      <c r="C3224" s="25"/>
      <c r="D3224" s="25" t="s">
        <v>6552</v>
      </c>
      <c r="E3224" s="25" t="s">
        <v>78</v>
      </c>
      <c r="F3224" s="25" t="s">
        <v>6553</v>
      </c>
      <c r="G3224" s="25" t="s">
        <v>67</v>
      </c>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5"/>
      <c r="AS3224" s="25"/>
      <c r="AT3224" s="25"/>
      <c r="AU3224" s="25"/>
      <c r="AV3224" s="25"/>
      <c r="AW3224" s="25"/>
      <c r="AX3224" s="25"/>
      <c r="AY3224" s="25"/>
      <c r="AZ3224" s="25"/>
      <c r="BA3224" s="25"/>
      <c r="BB3224" s="25"/>
      <c r="BC3224" s="25"/>
      <c r="BD3224" s="25"/>
      <c r="BE3224" s="25"/>
      <c r="BF3224" s="25"/>
      <c r="BG3224" s="25"/>
      <c r="BH3224" s="25"/>
      <c r="BI3224" s="25"/>
      <c r="BJ3224" s="25"/>
      <c r="BK3224" s="25"/>
      <c r="BL3224" s="27"/>
    </row>
    <row r="3225" spans="1:64" s="29" customFormat="1" ht="24" customHeight="1" x14ac:dyDescent="0.25">
      <c r="A3225" s="26">
        <f t="shared" si="48"/>
        <v>1</v>
      </c>
      <c r="B3225" s="25" t="s">
        <v>12651</v>
      </c>
      <c r="C3225" s="25"/>
      <c r="D3225" s="25" t="s">
        <v>6554</v>
      </c>
      <c r="E3225" s="25" t="s">
        <v>78</v>
      </c>
      <c r="F3225" s="25" t="s">
        <v>96</v>
      </c>
      <c r="G3225" s="25" t="s">
        <v>67</v>
      </c>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5"/>
      <c r="AS3225" s="25"/>
      <c r="AT3225" s="25"/>
      <c r="AU3225" s="25"/>
      <c r="AV3225" s="25"/>
      <c r="AW3225" s="25"/>
      <c r="AX3225" s="25"/>
      <c r="AY3225" s="25"/>
      <c r="AZ3225" s="25"/>
      <c r="BA3225" s="25"/>
      <c r="BB3225" s="25"/>
      <c r="BC3225" s="25"/>
      <c r="BD3225" s="25"/>
      <c r="BE3225" s="25"/>
      <c r="BF3225" s="25"/>
      <c r="BG3225" s="25"/>
      <c r="BH3225" s="25"/>
      <c r="BI3225" s="25"/>
      <c r="BJ3225" s="25"/>
      <c r="BK3225" s="25"/>
      <c r="BL3225" s="27"/>
    </row>
    <row r="3226" spans="1:64" s="29" customFormat="1" ht="24" customHeight="1" x14ac:dyDescent="0.25">
      <c r="A3226" s="26">
        <f t="shared" si="48"/>
        <v>3</v>
      </c>
      <c r="B3226" s="27" t="s">
        <v>12652</v>
      </c>
      <c r="C3226" s="27"/>
      <c r="D3226" s="27" t="s">
        <v>6555</v>
      </c>
      <c r="E3226" s="27" t="s">
        <v>78</v>
      </c>
      <c r="F3226" s="27" t="s">
        <v>6556</v>
      </c>
      <c r="G3226" s="28" t="s">
        <v>12653</v>
      </c>
      <c r="H3226" s="28"/>
      <c r="I3226" s="28"/>
      <c r="J3226" s="28"/>
      <c r="K3226" s="28"/>
      <c r="L3226" s="28"/>
      <c r="M3226" s="28"/>
      <c r="N3226" s="28"/>
      <c r="O3226" s="28"/>
      <c r="P3226" s="28"/>
      <c r="Q3226" s="28"/>
      <c r="R3226" s="28" t="s">
        <v>74</v>
      </c>
      <c r="S3226" s="28"/>
      <c r="T3226" s="28"/>
      <c r="U3226" s="28"/>
      <c r="V3226" s="25" t="s">
        <v>67</v>
      </c>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s="28"/>
      <c r="BJ3226" s="28"/>
      <c r="BK3226" s="28"/>
      <c r="BL3226" s="27"/>
    </row>
    <row r="3227" spans="1:64" s="29" customFormat="1" ht="24" customHeight="1" x14ac:dyDescent="0.25">
      <c r="A3227" s="26">
        <f t="shared" si="48"/>
        <v>1</v>
      </c>
      <c r="B3227" s="27" t="s">
        <v>12654</v>
      </c>
      <c r="C3227" s="27"/>
      <c r="D3227" s="27" t="s">
        <v>6557</v>
      </c>
      <c r="E3227" s="27" t="s">
        <v>78</v>
      </c>
      <c r="F3227" s="27" t="s">
        <v>6558</v>
      </c>
      <c r="G3227" s="25"/>
      <c r="H3227" s="25"/>
      <c r="I3227" s="25"/>
      <c r="J3227" s="25"/>
      <c r="K3227" s="25"/>
      <c r="L3227" s="25"/>
      <c r="M3227" s="25"/>
      <c r="N3227" s="25"/>
      <c r="O3227" s="25"/>
      <c r="P3227" s="25"/>
      <c r="Q3227" s="25"/>
      <c r="R3227" s="25"/>
      <c r="S3227" s="25"/>
      <c r="T3227" s="25"/>
      <c r="U3227" s="25"/>
      <c r="V3227" s="25" t="s">
        <v>70</v>
      </c>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5"/>
      <c r="AS3227" s="25"/>
      <c r="AT3227" s="25"/>
      <c r="AU3227" s="25"/>
      <c r="AV3227" s="25"/>
      <c r="AW3227" s="25"/>
      <c r="AX3227" s="25"/>
      <c r="AY3227" s="25"/>
      <c r="AZ3227" s="25"/>
      <c r="BA3227" s="25"/>
      <c r="BB3227" s="25"/>
      <c r="BC3227" s="25"/>
      <c r="BD3227" s="25"/>
      <c r="BE3227" s="25"/>
      <c r="BF3227" s="25"/>
      <c r="BG3227" s="25"/>
      <c r="BH3227" s="25"/>
      <c r="BI3227" s="25"/>
      <c r="BJ3227" s="25"/>
      <c r="BK3227" s="25"/>
      <c r="BL3227" s="27"/>
    </row>
    <row r="3228" spans="1:64" s="29" customFormat="1" ht="24" customHeight="1" x14ac:dyDescent="0.25">
      <c r="A3228" s="26">
        <f t="shared" si="48"/>
        <v>3</v>
      </c>
      <c r="B3228" s="25" t="s">
        <v>12655</v>
      </c>
      <c r="C3228" s="25"/>
      <c r="D3228" s="25" t="s">
        <v>6559</v>
      </c>
      <c r="E3228" s="25" t="s">
        <v>78</v>
      </c>
      <c r="F3228" s="25" t="s">
        <v>6560</v>
      </c>
      <c r="G3228" s="25"/>
      <c r="H3228" s="25"/>
      <c r="I3228" s="25"/>
      <c r="J3228" s="25"/>
      <c r="K3228" s="25"/>
      <c r="L3228" s="25"/>
      <c r="M3228" s="25"/>
      <c r="N3228" s="25"/>
      <c r="O3228" s="25"/>
      <c r="P3228" s="25"/>
      <c r="Q3228" s="25"/>
      <c r="R3228" s="25"/>
      <c r="S3228" s="25"/>
      <c r="T3228" s="25"/>
      <c r="U3228" s="25"/>
      <c r="V3228" s="25" t="s">
        <v>67</v>
      </c>
      <c r="W3228" s="25" t="s">
        <v>85</v>
      </c>
      <c r="X3228" s="25"/>
      <c r="Y3228" s="25"/>
      <c r="Z3228" s="25"/>
      <c r="AA3228" s="25"/>
      <c r="AB3228" s="25"/>
      <c r="AC3228" s="25"/>
      <c r="AD3228" s="25"/>
      <c r="AE3228" s="25"/>
      <c r="AF3228" s="25"/>
      <c r="AG3228" s="25"/>
      <c r="AH3228" s="25"/>
      <c r="AI3228" s="25"/>
      <c r="AJ3228" s="25"/>
      <c r="AK3228" s="25"/>
      <c r="AL3228" s="25"/>
      <c r="AM3228" s="25" t="s">
        <v>85</v>
      </c>
      <c r="AN3228" s="25"/>
      <c r="AO3228" s="25"/>
      <c r="AP3228" s="25"/>
      <c r="AQ3228" s="25"/>
      <c r="AR3228" s="25"/>
      <c r="AS3228" s="25"/>
      <c r="AT3228" s="25"/>
      <c r="AU3228" s="25"/>
      <c r="AV3228" s="25"/>
      <c r="AW3228" s="25"/>
      <c r="AX3228" s="25"/>
      <c r="AY3228" s="25"/>
      <c r="AZ3228" s="25"/>
      <c r="BA3228" s="25"/>
      <c r="BB3228" s="25"/>
      <c r="BC3228" s="25"/>
      <c r="BD3228" s="25"/>
      <c r="BE3228" s="25"/>
      <c r="BF3228" s="25"/>
      <c r="BG3228" s="25"/>
      <c r="BH3228" s="25"/>
      <c r="BI3228" s="25"/>
      <c r="BJ3228" s="25"/>
      <c r="BK3228" s="25"/>
      <c r="BL3228" s="27"/>
    </row>
    <row r="3229" spans="1:64" s="29" customFormat="1" ht="24" customHeight="1" x14ac:dyDescent="0.25">
      <c r="A3229" s="26">
        <f t="shared" si="48"/>
        <v>1</v>
      </c>
      <c r="B3229" s="25" t="s">
        <v>12656</v>
      </c>
      <c r="C3229" s="25"/>
      <c r="D3229" s="25" t="s">
        <v>6561</v>
      </c>
      <c r="E3229" s="25" t="s">
        <v>78</v>
      </c>
      <c r="F3229" s="25" t="s">
        <v>6562</v>
      </c>
      <c r="G3229" s="25" t="s">
        <v>12645</v>
      </c>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5"/>
      <c r="AS3229" s="25"/>
      <c r="AT3229" s="25"/>
      <c r="AU3229" s="25"/>
      <c r="AV3229" s="25"/>
      <c r="AW3229" s="25"/>
      <c r="AX3229" s="25"/>
      <c r="AY3229" s="25"/>
      <c r="AZ3229" s="25"/>
      <c r="BA3229" s="25"/>
      <c r="BB3229" s="25"/>
      <c r="BC3229" s="25"/>
      <c r="BD3229" s="25"/>
      <c r="BE3229" s="25"/>
      <c r="BF3229" s="25"/>
      <c r="BG3229" s="25"/>
      <c r="BH3229" s="25"/>
      <c r="BI3229" s="25"/>
      <c r="BJ3229" s="25"/>
      <c r="BK3229" s="25"/>
      <c r="BL3229" s="27"/>
    </row>
    <row r="3230" spans="1:64" s="29" customFormat="1" ht="24" customHeight="1" x14ac:dyDescent="0.25">
      <c r="A3230" s="26">
        <f t="shared" si="48"/>
        <v>1</v>
      </c>
      <c r="B3230" s="25" t="s">
        <v>12657</v>
      </c>
      <c r="C3230" s="25" t="s">
        <v>12629</v>
      </c>
      <c r="D3230" s="25" t="s">
        <v>6563</v>
      </c>
      <c r="E3230" s="25" t="s">
        <v>78</v>
      </c>
      <c r="F3230" s="25" t="s">
        <v>6564</v>
      </c>
      <c r="G3230" s="25" t="s">
        <v>12645</v>
      </c>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5"/>
      <c r="AS3230" s="25"/>
      <c r="AT3230" s="25"/>
      <c r="AU3230" s="25"/>
      <c r="AV3230" s="25"/>
      <c r="AW3230" s="25"/>
      <c r="AX3230" s="25"/>
      <c r="AY3230" s="25"/>
      <c r="AZ3230" s="25"/>
      <c r="BA3230" s="25"/>
      <c r="BB3230" s="25"/>
      <c r="BC3230" s="25"/>
      <c r="BD3230" s="25"/>
      <c r="BE3230" s="25"/>
      <c r="BF3230" s="25"/>
      <c r="BG3230" s="25"/>
      <c r="BH3230" s="25"/>
      <c r="BI3230" s="25"/>
      <c r="BJ3230" s="25"/>
      <c r="BK3230" s="25"/>
      <c r="BL3230" s="27"/>
    </row>
    <row r="3231" spans="1:64" s="29" customFormat="1" ht="24" customHeight="1" x14ac:dyDescent="0.25">
      <c r="A3231" s="26">
        <f t="shared" si="48"/>
        <v>1</v>
      </c>
      <c r="B3231" s="25" t="s">
        <v>6565</v>
      </c>
      <c r="C3231" s="25"/>
      <c r="D3231" s="25" t="s">
        <v>6566</v>
      </c>
      <c r="E3231" s="25" t="s">
        <v>65</v>
      </c>
      <c r="F3231" s="25" t="s">
        <v>6567</v>
      </c>
      <c r="G3231" s="25" t="s">
        <v>70</v>
      </c>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5"/>
      <c r="AS3231" s="25"/>
      <c r="AT3231" s="25"/>
      <c r="AU3231" s="25"/>
      <c r="AV3231" s="25"/>
      <c r="AW3231" s="25"/>
      <c r="AX3231" s="25"/>
      <c r="AY3231" s="25"/>
      <c r="AZ3231" s="25"/>
      <c r="BA3231" s="25"/>
      <c r="BB3231" s="25"/>
      <c r="BC3231" s="25"/>
      <c r="BD3231" s="25"/>
      <c r="BE3231" s="25"/>
      <c r="BF3231" s="25"/>
      <c r="BG3231" s="25"/>
      <c r="BH3231" s="25"/>
      <c r="BI3231" s="25"/>
      <c r="BJ3231" s="25"/>
      <c r="BK3231" s="25"/>
      <c r="BL3231" s="27"/>
    </row>
    <row r="3232" spans="1:64" s="29" customFormat="1" ht="24" customHeight="1" x14ac:dyDescent="0.25">
      <c r="A3232" s="26">
        <f t="shared" si="48"/>
        <v>1</v>
      </c>
      <c r="B3232" s="25" t="s">
        <v>6568</v>
      </c>
      <c r="C3232" s="25"/>
      <c r="D3232" s="25" t="s">
        <v>6569</v>
      </c>
      <c r="E3232" s="25" t="s">
        <v>65</v>
      </c>
      <c r="F3232" s="25" t="s">
        <v>6570</v>
      </c>
      <c r="G3232" s="25" t="s">
        <v>70</v>
      </c>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c r="AR3232" s="25"/>
      <c r="AS3232" s="25"/>
      <c r="AT3232" s="25"/>
      <c r="AU3232" s="25"/>
      <c r="AV3232" s="25"/>
      <c r="AW3232" s="25"/>
      <c r="AX3232" s="25"/>
      <c r="AY3232" s="25"/>
      <c r="AZ3232" s="25"/>
      <c r="BA3232" s="25"/>
      <c r="BB3232" s="25"/>
      <c r="BC3232" s="25"/>
      <c r="BD3232" s="25"/>
      <c r="BE3232" s="25"/>
      <c r="BF3232" s="25"/>
      <c r="BG3232" s="25"/>
      <c r="BH3232" s="25"/>
      <c r="BI3232" s="25"/>
      <c r="BJ3232" s="25"/>
      <c r="BK3232" s="25"/>
      <c r="BL3232" s="27"/>
    </row>
    <row r="3233" spans="1:64" s="29" customFormat="1" ht="24" customHeight="1" x14ac:dyDescent="0.25">
      <c r="A3233" s="26">
        <f t="shared" si="48"/>
        <v>1</v>
      </c>
      <c r="B3233" s="25" t="s">
        <v>6571</v>
      </c>
      <c r="C3233" s="25"/>
      <c r="D3233" s="25" t="s">
        <v>6572</v>
      </c>
      <c r="E3233" s="25" t="s">
        <v>65</v>
      </c>
      <c r="F3233" s="25" t="s">
        <v>6573</v>
      </c>
      <c r="G3233" s="25" t="s">
        <v>70</v>
      </c>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c r="AR3233" s="25"/>
      <c r="AS3233" s="25"/>
      <c r="AT3233" s="25"/>
      <c r="AU3233" s="25"/>
      <c r="AV3233" s="25"/>
      <c r="AW3233" s="25"/>
      <c r="AX3233" s="25"/>
      <c r="AY3233" s="25"/>
      <c r="AZ3233" s="25"/>
      <c r="BA3233" s="25"/>
      <c r="BB3233" s="25"/>
      <c r="BC3233" s="25"/>
      <c r="BD3233" s="25"/>
      <c r="BE3233" s="25"/>
      <c r="BF3233" s="25"/>
      <c r="BG3233" s="25"/>
      <c r="BH3233" s="25"/>
      <c r="BI3233" s="25"/>
      <c r="BJ3233" s="25"/>
      <c r="BK3233" s="25"/>
      <c r="BL3233" s="27"/>
    </row>
    <row r="3234" spans="1:64" s="29" customFormat="1" ht="24" customHeight="1" x14ac:dyDescent="0.25">
      <c r="A3234" s="26">
        <f t="shared" si="48"/>
        <v>1</v>
      </c>
      <c r="B3234" s="25" t="s">
        <v>6574</v>
      </c>
      <c r="C3234" s="25" t="s">
        <v>12617</v>
      </c>
      <c r="D3234" s="25" t="s">
        <v>6575</v>
      </c>
      <c r="E3234" s="25" t="s">
        <v>78</v>
      </c>
      <c r="F3234" s="25" t="s">
        <v>6475</v>
      </c>
      <c r="G3234" s="25" t="s">
        <v>70</v>
      </c>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c r="AR3234" s="25"/>
      <c r="AS3234" s="25"/>
      <c r="AT3234" s="25"/>
      <c r="AU3234" s="25"/>
      <c r="AV3234" s="25"/>
      <c r="AW3234" s="25"/>
      <c r="AX3234" s="25"/>
      <c r="AY3234" s="25"/>
      <c r="AZ3234" s="25"/>
      <c r="BA3234" s="25"/>
      <c r="BB3234" s="25"/>
      <c r="BC3234" s="25"/>
      <c r="BD3234" s="25"/>
      <c r="BE3234" s="25"/>
      <c r="BF3234" s="25"/>
      <c r="BG3234" s="25"/>
      <c r="BH3234" s="25"/>
      <c r="BI3234" s="25"/>
      <c r="BJ3234" s="25"/>
      <c r="BK3234" s="25"/>
      <c r="BL3234" s="27"/>
    </row>
    <row r="3235" spans="1:64" s="29" customFormat="1" ht="24" customHeight="1" x14ac:dyDescent="0.25">
      <c r="A3235" s="26">
        <f t="shared" si="48"/>
        <v>1</v>
      </c>
      <c r="B3235" s="25" t="s">
        <v>12658</v>
      </c>
      <c r="C3235" s="25"/>
      <c r="D3235" s="25" t="s">
        <v>6576</v>
      </c>
      <c r="E3235" s="25" t="s">
        <v>78</v>
      </c>
      <c r="F3235" s="25" t="s">
        <v>6577</v>
      </c>
      <c r="G3235" s="25" t="s">
        <v>67</v>
      </c>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c r="AR3235" s="25"/>
      <c r="AS3235" s="25"/>
      <c r="AT3235" s="25"/>
      <c r="AU3235" s="25"/>
      <c r="AV3235" s="25"/>
      <c r="AW3235" s="25"/>
      <c r="AX3235" s="25"/>
      <c r="AY3235" s="25"/>
      <c r="AZ3235" s="25"/>
      <c r="BA3235" s="25"/>
      <c r="BB3235" s="25"/>
      <c r="BC3235" s="25"/>
      <c r="BD3235" s="25"/>
      <c r="BE3235" s="25"/>
      <c r="BF3235" s="25"/>
      <c r="BG3235" s="25"/>
      <c r="BH3235" s="25"/>
      <c r="BI3235" s="25"/>
      <c r="BJ3235" s="25"/>
      <c r="BK3235" s="25"/>
      <c r="BL3235" s="27"/>
    </row>
    <row r="3236" spans="1:64" s="29" customFormat="1" ht="24" customHeight="1" x14ac:dyDescent="0.25">
      <c r="A3236" s="26">
        <f t="shared" si="48"/>
        <v>1</v>
      </c>
      <c r="B3236" s="25" t="s">
        <v>12659</v>
      </c>
      <c r="C3236" s="25" t="s">
        <v>12629</v>
      </c>
      <c r="D3236" s="25" t="s">
        <v>6578</v>
      </c>
      <c r="E3236" s="25" t="s">
        <v>78</v>
      </c>
      <c r="F3236" s="25" t="s">
        <v>6579</v>
      </c>
      <c r="G3236" s="25" t="s">
        <v>12645</v>
      </c>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c r="AR3236" s="25"/>
      <c r="AS3236" s="25"/>
      <c r="AT3236" s="25"/>
      <c r="AU3236" s="25"/>
      <c r="AV3236" s="25"/>
      <c r="AW3236" s="25"/>
      <c r="AX3236" s="25"/>
      <c r="AY3236" s="25"/>
      <c r="AZ3236" s="25"/>
      <c r="BA3236" s="25"/>
      <c r="BB3236" s="25"/>
      <c r="BC3236" s="25"/>
      <c r="BD3236" s="25"/>
      <c r="BE3236" s="25"/>
      <c r="BF3236" s="25"/>
      <c r="BG3236" s="25"/>
      <c r="BH3236" s="25"/>
      <c r="BI3236" s="25"/>
      <c r="BJ3236" s="25"/>
      <c r="BK3236" s="25"/>
      <c r="BL3236" s="27"/>
    </row>
    <row r="3237" spans="1:64" s="29" customFormat="1" ht="24" customHeight="1" x14ac:dyDescent="0.25">
      <c r="A3237" s="26">
        <f t="shared" si="48"/>
        <v>1</v>
      </c>
      <c r="B3237" s="25" t="s">
        <v>12660</v>
      </c>
      <c r="C3237" s="25" t="s">
        <v>86</v>
      </c>
      <c r="D3237" s="25" t="s">
        <v>6580</v>
      </c>
      <c r="E3237" s="25" t="s">
        <v>78</v>
      </c>
      <c r="F3237" s="25" t="s">
        <v>6581</v>
      </c>
      <c r="G3237" s="25" t="s">
        <v>70</v>
      </c>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c r="BI3237" s="25"/>
      <c r="BJ3237" s="25"/>
      <c r="BK3237" s="25"/>
      <c r="BL3237" s="27" t="s">
        <v>86</v>
      </c>
    </row>
    <row r="3238" spans="1:64" s="29" customFormat="1" ht="24" customHeight="1" x14ac:dyDescent="0.25">
      <c r="A3238" s="26">
        <f t="shared" si="48"/>
        <v>2</v>
      </c>
      <c r="B3238" s="25" t="s">
        <v>6582</v>
      </c>
      <c r="C3238" s="25"/>
      <c r="D3238" s="25" t="s">
        <v>6583</v>
      </c>
      <c r="E3238" s="25" t="s">
        <v>182</v>
      </c>
      <c r="F3238" s="25" t="s">
        <v>6584</v>
      </c>
      <c r="G3238" s="25" t="s">
        <v>69</v>
      </c>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5"/>
      <c r="AS3238" s="25"/>
      <c r="AT3238" s="25"/>
      <c r="AU3238" s="25"/>
      <c r="AV3238" s="25" t="s">
        <v>69</v>
      </c>
      <c r="AW3238" s="25"/>
      <c r="AX3238" s="25"/>
      <c r="AY3238" s="25"/>
      <c r="AZ3238" s="25"/>
      <c r="BA3238" s="25"/>
      <c r="BB3238" s="25"/>
      <c r="BC3238" s="25"/>
      <c r="BD3238" s="25"/>
      <c r="BE3238" s="25"/>
      <c r="BF3238" s="25"/>
      <c r="BG3238" s="25"/>
      <c r="BH3238" s="25"/>
      <c r="BI3238" s="25"/>
      <c r="BJ3238" s="25"/>
      <c r="BK3238" s="25"/>
      <c r="BL3238" s="27"/>
    </row>
    <row r="3239" spans="1:64" s="29" customFormat="1" ht="24" customHeight="1" x14ac:dyDescent="0.25">
      <c r="A3239" s="26">
        <f t="shared" si="48"/>
        <v>1</v>
      </c>
      <c r="B3239" s="25" t="s">
        <v>12661</v>
      </c>
      <c r="C3239" s="25"/>
      <c r="D3239" s="25" t="s">
        <v>6585</v>
      </c>
      <c r="E3239" s="25" t="s">
        <v>78</v>
      </c>
      <c r="F3239" s="25" t="s">
        <v>6586</v>
      </c>
      <c r="G3239" s="25" t="s">
        <v>67</v>
      </c>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5"/>
      <c r="AS3239" s="25"/>
      <c r="AT3239" s="25"/>
      <c r="AU3239" s="25"/>
      <c r="AV3239" s="25"/>
      <c r="AW3239" s="25"/>
      <c r="AX3239" s="25"/>
      <c r="AY3239" s="25"/>
      <c r="AZ3239" s="25"/>
      <c r="BA3239" s="25"/>
      <c r="BB3239" s="25"/>
      <c r="BC3239" s="25"/>
      <c r="BD3239" s="25"/>
      <c r="BE3239" s="25"/>
      <c r="BF3239" s="25"/>
      <c r="BG3239" s="25"/>
      <c r="BH3239" s="25"/>
      <c r="BI3239" s="25"/>
      <c r="BJ3239" s="25"/>
      <c r="BK3239" s="25"/>
      <c r="BL3239" s="27"/>
    </row>
    <row r="3240" spans="1:64" s="29" customFormat="1" ht="24" customHeight="1" x14ac:dyDescent="0.25">
      <c r="A3240" s="26">
        <f t="shared" si="48"/>
        <v>1</v>
      </c>
      <c r="B3240" s="36" t="s">
        <v>12662</v>
      </c>
      <c r="C3240" s="36"/>
      <c r="D3240" s="36" t="s">
        <v>6587</v>
      </c>
      <c r="E3240" s="36" t="s">
        <v>14522</v>
      </c>
      <c r="F3240" s="36" t="s">
        <v>6588</v>
      </c>
      <c r="G3240" s="25"/>
      <c r="H3240" s="25" t="s">
        <v>70</v>
      </c>
      <c r="I3240" s="25"/>
      <c r="J3240" s="25"/>
      <c r="K3240" s="25"/>
      <c r="L3240" s="25"/>
      <c r="M3240" s="25"/>
      <c r="N3240" s="25"/>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5"/>
      <c r="AS3240" s="25"/>
      <c r="AT3240" s="25"/>
      <c r="AU3240" s="25"/>
      <c r="AV3240" s="25"/>
      <c r="AW3240" s="25"/>
      <c r="AX3240" s="25"/>
      <c r="AY3240" s="25"/>
      <c r="AZ3240" s="25"/>
      <c r="BA3240" s="25"/>
      <c r="BB3240" s="25"/>
      <c r="BC3240" s="25"/>
      <c r="BD3240" s="25"/>
      <c r="BE3240" s="25"/>
      <c r="BF3240" s="25"/>
      <c r="BG3240" s="25"/>
      <c r="BH3240" s="25"/>
      <c r="BI3240" s="25"/>
      <c r="BJ3240" s="25"/>
      <c r="BK3240" s="25"/>
      <c r="BL3240" s="27"/>
    </row>
    <row r="3241" spans="1:64" s="29" customFormat="1" ht="24" customHeight="1" x14ac:dyDescent="0.25">
      <c r="A3241" s="26">
        <f t="shared" si="48"/>
        <v>1</v>
      </c>
      <c r="B3241" s="25" t="s">
        <v>12663</v>
      </c>
      <c r="C3241" s="25"/>
      <c r="D3241" s="25" t="s">
        <v>12664</v>
      </c>
      <c r="E3241" s="25" t="s">
        <v>78</v>
      </c>
      <c r="F3241" s="25" t="s">
        <v>6589</v>
      </c>
      <c r="G3241" s="25" t="s">
        <v>70</v>
      </c>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5"/>
      <c r="AS3241" s="25"/>
      <c r="AT3241" s="25"/>
      <c r="AU3241" s="25"/>
      <c r="AV3241" s="25"/>
      <c r="AW3241" s="25"/>
      <c r="AX3241" s="25"/>
      <c r="AY3241" s="25"/>
      <c r="AZ3241" s="25"/>
      <c r="BA3241" s="25"/>
      <c r="BB3241" s="25"/>
      <c r="BC3241" s="25"/>
      <c r="BD3241" s="25"/>
      <c r="BE3241" s="25"/>
      <c r="BF3241" s="25"/>
      <c r="BG3241" s="25"/>
      <c r="BH3241" s="25"/>
      <c r="BI3241" s="25"/>
      <c r="BJ3241" s="25"/>
      <c r="BK3241" s="25"/>
      <c r="BL3241" s="27"/>
    </row>
    <row r="3242" spans="1:64" s="29" customFormat="1" ht="24" customHeight="1" x14ac:dyDescent="0.25">
      <c r="A3242" s="26">
        <f t="shared" si="48"/>
        <v>1</v>
      </c>
      <c r="B3242" s="36" t="s">
        <v>12665</v>
      </c>
      <c r="C3242" s="36"/>
      <c r="D3242" s="36" t="s">
        <v>6590</v>
      </c>
      <c r="E3242" s="25" t="s">
        <v>78</v>
      </c>
      <c r="F3242" s="36" t="s">
        <v>4589</v>
      </c>
      <c r="G3242" s="25"/>
      <c r="H3242" s="25"/>
      <c r="I3242" s="25"/>
      <c r="J3242" s="25"/>
      <c r="K3242" s="25"/>
      <c r="L3242" s="25"/>
      <c r="M3242" s="25"/>
      <c r="N3242" s="25"/>
      <c r="O3242" s="25"/>
      <c r="P3242" s="25"/>
      <c r="Q3242" s="25"/>
      <c r="R3242" s="25"/>
      <c r="S3242" s="25"/>
      <c r="T3242" s="25"/>
      <c r="U3242" s="25"/>
      <c r="V3242" s="25" t="s">
        <v>10630</v>
      </c>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5"/>
      <c r="AS3242" s="25"/>
      <c r="AT3242" s="25"/>
      <c r="AU3242" s="25"/>
      <c r="AV3242" s="25"/>
      <c r="AW3242" s="25"/>
      <c r="AX3242" s="25"/>
      <c r="AY3242" s="25"/>
      <c r="AZ3242" s="25"/>
      <c r="BA3242" s="25"/>
      <c r="BB3242" s="25"/>
      <c r="BC3242" s="25"/>
      <c r="BD3242" s="25"/>
      <c r="BE3242" s="25"/>
      <c r="BF3242" s="25"/>
      <c r="BG3242" s="25"/>
      <c r="BH3242" s="25"/>
      <c r="BI3242" s="25"/>
      <c r="BJ3242" s="25"/>
      <c r="BK3242" s="25"/>
      <c r="BL3242" s="27"/>
    </row>
    <row r="3243" spans="1:64" s="29" customFormat="1" ht="24" customHeight="1" x14ac:dyDescent="0.25">
      <c r="A3243" s="26">
        <f>COUNTA(G3243:BK3243)</f>
        <v>1</v>
      </c>
      <c r="B3243" s="36" t="s">
        <v>12061</v>
      </c>
      <c r="C3243" s="36" t="s">
        <v>12064</v>
      </c>
      <c r="D3243" s="36" t="s">
        <v>12062</v>
      </c>
      <c r="E3243" s="25" t="s">
        <v>12063</v>
      </c>
      <c r="F3243" s="36" t="s">
        <v>12065</v>
      </c>
      <c r="G3243" s="25" t="s">
        <v>12042</v>
      </c>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5"/>
      <c r="AS3243" s="25"/>
      <c r="AT3243" s="25"/>
      <c r="AU3243" s="25"/>
      <c r="AV3243" s="25"/>
      <c r="AW3243" s="25"/>
      <c r="AX3243" s="25"/>
      <c r="AY3243" s="25"/>
      <c r="AZ3243" s="25"/>
      <c r="BA3243" s="25"/>
      <c r="BB3243" s="25"/>
      <c r="BC3243" s="25"/>
      <c r="BD3243" s="25"/>
      <c r="BE3243" s="25"/>
      <c r="BF3243" s="25"/>
      <c r="BG3243" s="25"/>
      <c r="BH3243" s="25"/>
      <c r="BI3243" s="25"/>
      <c r="BJ3243" s="25"/>
      <c r="BK3243" s="25"/>
      <c r="BL3243" s="27"/>
    </row>
    <row r="3244" spans="1:64" s="29" customFormat="1" ht="24" customHeight="1" x14ac:dyDescent="0.25">
      <c r="A3244" s="26">
        <f t="shared" si="48"/>
        <v>1</v>
      </c>
      <c r="B3244" s="25" t="s">
        <v>6591</v>
      </c>
      <c r="C3244" s="25"/>
      <c r="D3244" s="25" t="s">
        <v>6592</v>
      </c>
      <c r="E3244" s="25" t="s">
        <v>78</v>
      </c>
      <c r="F3244" s="25" t="s">
        <v>2074</v>
      </c>
      <c r="G3244" s="25" t="s">
        <v>67</v>
      </c>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5"/>
      <c r="AS3244" s="25"/>
      <c r="AT3244" s="25"/>
      <c r="AU3244" s="25"/>
      <c r="AV3244" s="25"/>
      <c r="AW3244" s="25"/>
      <c r="AX3244" s="25"/>
      <c r="AY3244" s="25"/>
      <c r="AZ3244" s="25"/>
      <c r="BA3244" s="25"/>
      <c r="BB3244" s="25"/>
      <c r="BC3244" s="25"/>
      <c r="BD3244" s="25"/>
      <c r="BE3244" s="25"/>
      <c r="BF3244" s="25"/>
      <c r="BG3244" s="25"/>
      <c r="BH3244" s="25"/>
      <c r="BI3244" s="25"/>
      <c r="BJ3244" s="25"/>
      <c r="BK3244" s="25"/>
      <c r="BL3244" s="27"/>
    </row>
    <row r="3245" spans="1:64" s="29" customFormat="1" ht="24" customHeight="1" x14ac:dyDescent="0.25">
      <c r="A3245" s="26">
        <f t="shared" si="48"/>
        <v>2</v>
      </c>
      <c r="B3245" s="25" t="s">
        <v>12666</v>
      </c>
      <c r="C3245" s="25" t="s">
        <v>289</v>
      </c>
      <c r="D3245" s="25" t="s">
        <v>6593</v>
      </c>
      <c r="E3245" s="25" t="s">
        <v>78</v>
      </c>
      <c r="F3245" s="25" t="s">
        <v>6594</v>
      </c>
      <c r="G3245" s="25"/>
      <c r="H3245" s="25"/>
      <c r="I3245" s="25"/>
      <c r="J3245" s="25"/>
      <c r="K3245" s="25"/>
      <c r="L3245" s="25"/>
      <c r="M3245" s="25" t="s">
        <v>70</v>
      </c>
      <c r="N3245" s="25"/>
      <c r="O3245" s="25"/>
      <c r="P3245" s="25"/>
      <c r="Q3245" s="25"/>
      <c r="R3245" s="25"/>
      <c r="S3245" s="25"/>
      <c r="T3245" s="25"/>
      <c r="U3245" s="25"/>
      <c r="V3245" s="25" t="s">
        <v>70</v>
      </c>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5"/>
      <c r="AS3245" s="25"/>
      <c r="AT3245" s="25"/>
      <c r="AU3245" s="25"/>
      <c r="AV3245" s="25"/>
      <c r="AW3245" s="25"/>
      <c r="AX3245" s="25"/>
      <c r="AY3245" s="25"/>
      <c r="AZ3245" s="25"/>
      <c r="BA3245" s="25"/>
      <c r="BB3245" s="25"/>
      <c r="BC3245" s="25"/>
      <c r="BD3245" s="25"/>
      <c r="BE3245" s="25"/>
      <c r="BF3245" s="25"/>
      <c r="BG3245" s="25"/>
      <c r="BH3245" s="25"/>
      <c r="BI3245" s="25"/>
      <c r="BJ3245" s="25"/>
      <c r="BK3245" s="25"/>
      <c r="BL3245" s="27" t="s">
        <v>289</v>
      </c>
    </row>
    <row r="3246" spans="1:64" s="29" customFormat="1" ht="24" customHeight="1" x14ac:dyDescent="0.25">
      <c r="A3246" s="26">
        <f>COUNTA(G3246:BK3246)</f>
        <v>1</v>
      </c>
      <c r="B3246" s="25" t="s">
        <v>14736</v>
      </c>
      <c r="C3246" s="25"/>
      <c r="D3246" s="25" t="s">
        <v>14737</v>
      </c>
      <c r="E3246" s="25" t="s">
        <v>10642</v>
      </c>
      <c r="F3246" s="25" t="s">
        <v>14738</v>
      </c>
      <c r="G3246" s="25"/>
      <c r="H3246" s="25"/>
      <c r="I3246" s="25"/>
      <c r="J3246" s="25"/>
      <c r="K3246" s="25"/>
      <c r="L3246" s="25"/>
      <c r="M3246" s="25"/>
      <c r="N3246" s="25"/>
      <c r="O3246" s="25"/>
      <c r="P3246" s="25"/>
      <c r="Q3246" s="25"/>
      <c r="R3246" s="25"/>
      <c r="S3246" s="25"/>
      <c r="T3246" s="25"/>
      <c r="U3246" s="25"/>
      <c r="V3246" s="25" t="s">
        <v>10690</v>
      </c>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5"/>
      <c r="AS3246" s="25"/>
      <c r="AT3246" s="25"/>
      <c r="AU3246" s="25"/>
      <c r="AV3246" s="25"/>
      <c r="AW3246" s="25"/>
      <c r="AX3246" s="25"/>
      <c r="AY3246" s="25"/>
      <c r="AZ3246" s="25"/>
      <c r="BA3246" s="25"/>
      <c r="BB3246" s="25"/>
      <c r="BC3246" s="25"/>
      <c r="BD3246" s="25"/>
      <c r="BE3246" s="25"/>
      <c r="BF3246" s="25"/>
      <c r="BG3246" s="25"/>
      <c r="BH3246" s="25"/>
      <c r="BI3246" s="25"/>
      <c r="BJ3246" s="25"/>
      <c r="BK3246" s="25"/>
      <c r="BL3246" s="27"/>
    </row>
    <row r="3247" spans="1:64" s="29" customFormat="1" ht="24" customHeight="1" x14ac:dyDescent="0.25">
      <c r="A3247" s="26">
        <f t="shared" si="48"/>
        <v>4</v>
      </c>
      <c r="B3247" s="25" t="s">
        <v>12667</v>
      </c>
      <c r="C3247" s="25"/>
      <c r="D3247" s="25" t="s">
        <v>6595</v>
      </c>
      <c r="E3247" s="25" t="s">
        <v>78</v>
      </c>
      <c r="F3247" s="25" t="s">
        <v>6596</v>
      </c>
      <c r="G3247" s="25" t="s">
        <v>67</v>
      </c>
      <c r="H3247" s="25" t="s">
        <v>272</v>
      </c>
      <c r="I3247" s="25"/>
      <c r="J3247" s="25"/>
      <c r="K3247" s="25"/>
      <c r="L3247" s="25"/>
      <c r="M3247" s="25" t="s">
        <v>70</v>
      </c>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5"/>
      <c r="AS3247" s="25"/>
      <c r="AT3247" s="25"/>
      <c r="AU3247" s="25" t="s">
        <v>70</v>
      </c>
      <c r="AV3247" s="25"/>
      <c r="AW3247" s="25"/>
      <c r="AX3247" s="25"/>
      <c r="AY3247" s="25"/>
      <c r="AZ3247" s="25"/>
      <c r="BA3247" s="25"/>
      <c r="BB3247" s="25"/>
      <c r="BC3247" s="25"/>
      <c r="BD3247" s="25"/>
      <c r="BE3247" s="25"/>
      <c r="BF3247" s="25"/>
      <c r="BG3247" s="25"/>
      <c r="BH3247" s="25"/>
      <c r="BI3247" s="25"/>
      <c r="BJ3247" s="25"/>
      <c r="BK3247" s="25"/>
      <c r="BL3247" s="27"/>
    </row>
    <row r="3248" spans="1:64" s="29" customFormat="1" ht="24" customHeight="1" x14ac:dyDescent="0.25">
      <c r="A3248" s="26">
        <f t="shared" si="48"/>
        <v>1</v>
      </c>
      <c r="B3248" s="25" t="s">
        <v>12668</v>
      </c>
      <c r="C3248" s="25" t="s">
        <v>12635</v>
      </c>
      <c r="D3248" s="25" t="s">
        <v>6597</v>
      </c>
      <c r="E3248" s="25" t="s">
        <v>78</v>
      </c>
      <c r="F3248" s="25" t="s">
        <v>6598</v>
      </c>
      <c r="G3248" s="25" t="s">
        <v>70</v>
      </c>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5"/>
      <c r="AS3248" s="25"/>
      <c r="AT3248" s="25"/>
      <c r="AU3248" s="25"/>
      <c r="AV3248" s="25"/>
      <c r="AW3248" s="25"/>
      <c r="AX3248" s="25"/>
      <c r="AY3248" s="25"/>
      <c r="AZ3248" s="25"/>
      <c r="BA3248" s="25"/>
      <c r="BB3248" s="25"/>
      <c r="BC3248" s="25"/>
      <c r="BD3248" s="25"/>
      <c r="BE3248" s="25"/>
      <c r="BF3248" s="25"/>
      <c r="BG3248" s="25"/>
      <c r="BH3248" s="25"/>
      <c r="BI3248" s="25"/>
      <c r="BJ3248" s="25"/>
      <c r="BK3248" s="25"/>
      <c r="BL3248" s="27"/>
    </row>
    <row r="3249" spans="1:64" s="29" customFormat="1" ht="24" customHeight="1" x14ac:dyDescent="0.25">
      <c r="A3249" s="26">
        <f t="shared" si="48"/>
        <v>1</v>
      </c>
      <c r="B3249" s="25" t="s">
        <v>12669</v>
      </c>
      <c r="C3249" s="25" t="s">
        <v>10634</v>
      </c>
      <c r="D3249" s="25" t="s">
        <v>6599</v>
      </c>
      <c r="E3249" s="25" t="s">
        <v>78</v>
      </c>
      <c r="F3249" s="25" t="s">
        <v>6600</v>
      </c>
      <c r="G3249" s="25"/>
      <c r="H3249" s="25"/>
      <c r="I3249" s="25"/>
      <c r="J3249" s="25"/>
      <c r="K3249" s="25"/>
      <c r="L3249" s="25"/>
      <c r="M3249" s="25"/>
      <c r="N3249" s="25"/>
      <c r="O3249" s="25"/>
      <c r="P3249" s="25"/>
      <c r="Q3249" s="25"/>
      <c r="R3249" s="25"/>
      <c r="S3249" s="25"/>
      <c r="T3249" s="25"/>
      <c r="U3249" s="25"/>
      <c r="V3249" s="25" t="s">
        <v>10630</v>
      </c>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5"/>
      <c r="AS3249" s="25"/>
      <c r="AT3249" s="25"/>
      <c r="AU3249" s="25"/>
      <c r="AV3249" s="25"/>
      <c r="AW3249" s="25"/>
      <c r="AX3249" s="25"/>
      <c r="AY3249" s="25"/>
      <c r="AZ3249" s="25"/>
      <c r="BA3249" s="25"/>
      <c r="BB3249" s="25"/>
      <c r="BC3249" s="25"/>
      <c r="BD3249" s="25"/>
      <c r="BE3249" s="25"/>
      <c r="BF3249" s="25"/>
      <c r="BG3249" s="25"/>
      <c r="BH3249" s="25"/>
      <c r="BI3249" s="25"/>
      <c r="BJ3249" s="25"/>
      <c r="BK3249" s="25"/>
      <c r="BL3249" s="27" t="s">
        <v>10634</v>
      </c>
    </row>
    <row r="3250" spans="1:64" s="29" customFormat="1" ht="24" customHeight="1" x14ac:dyDescent="0.25">
      <c r="A3250" s="26">
        <f t="shared" si="48"/>
        <v>7</v>
      </c>
      <c r="B3250" s="25" t="s">
        <v>6601</v>
      </c>
      <c r="C3250" s="25"/>
      <c r="D3250" s="25" t="s">
        <v>6602</v>
      </c>
      <c r="E3250" s="25" t="s">
        <v>78</v>
      </c>
      <c r="F3250" s="25" t="s">
        <v>324</v>
      </c>
      <c r="G3250" s="25" t="s">
        <v>67</v>
      </c>
      <c r="H3250" s="25" t="s">
        <v>75</v>
      </c>
      <c r="I3250" s="25"/>
      <c r="J3250" s="25"/>
      <c r="K3250" s="25"/>
      <c r="L3250" s="25"/>
      <c r="M3250" s="25" t="s">
        <v>70</v>
      </c>
      <c r="N3250" s="25"/>
      <c r="O3250" s="25"/>
      <c r="P3250" s="25"/>
      <c r="Q3250" s="25"/>
      <c r="R3250" s="25" t="s">
        <v>69</v>
      </c>
      <c r="S3250" s="25"/>
      <c r="T3250" s="25"/>
      <c r="U3250" s="25"/>
      <c r="V3250" s="25" t="s">
        <v>70</v>
      </c>
      <c r="W3250" s="25"/>
      <c r="X3250" s="25"/>
      <c r="Y3250" s="25"/>
      <c r="Z3250" s="25"/>
      <c r="AA3250" s="25"/>
      <c r="AB3250" s="25"/>
      <c r="AC3250" s="25" t="s">
        <v>69</v>
      </c>
      <c r="AD3250" s="25"/>
      <c r="AE3250" s="25"/>
      <c r="AF3250" s="25"/>
      <c r="AG3250" s="25"/>
      <c r="AH3250" s="25"/>
      <c r="AI3250" s="25"/>
      <c r="AJ3250" s="25"/>
      <c r="AK3250" s="25"/>
      <c r="AL3250" s="25"/>
      <c r="AM3250" s="25"/>
      <c r="AN3250" s="25"/>
      <c r="AO3250" s="25" t="s">
        <v>85</v>
      </c>
      <c r="AP3250" s="25"/>
      <c r="AQ3250" s="25"/>
      <c r="AR3250" s="25"/>
      <c r="AS3250" s="25"/>
      <c r="AT3250" s="25"/>
      <c r="AU3250" s="25"/>
      <c r="AV3250" s="25"/>
      <c r="AW3250" s="25"/>
      <c r="AX3250" s="25"/>
      <c r="AY3250" s="25"/>
      <c r="AZ3250" s="25"/>
      <c r="BA3250" s="25"/>
      <c r="BB3250" s="25"/>
      <c r="BC3250" s="25"/>
      <c r="BD3250" s="25"/>
      <c r="BE3250" s="25"/>
      <c r="BF3250" s="25"/>
      <c r="BG3250" s="25"/>
      <c r="BH3250" s="25"/>
      <c r="BI3250" s="25"/>
      <c r="BJ3250" s="25"/>
      <c r="BK3250" s="25"/>
      <c r="BL3250" s="27"/>
    </row>
    <row r="3251" spans="1:64" s="29" customFormat="1" ht="24" customHeight="1" x14ac:dyDescent="0.25">
      <c r="A3251" s="26">
        <f t="shared" si="48"/>
        <v>1</v>
      </c>
      <c r="B3251" s="25" t="s">
        <v>12670</v>
      </c>
      <c r="C3251" s="25" t="s">
        <v>289</v>
      </c>
      <c r="D3251" s="25" t="s">
        <v>6603</v>
      </c>
      <c r="E3251" s="25" t="s">
        <v>78</v>
      </c>
      <c r="F3251" s="25" t="s">
        <v>6604</v>
      </c>
      <c r="G3251" s="25" t="s">
        <v>70</v>
      </c>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5"/>
      <c r="AS3251" s="25"/>
      <c r="AT3251" s="25"/>
      <c r="AU3251" s="25"/>
      <c r="AV3251" s="25"/>
      <c r="AW3251" s="25"/>
      <c r="AX3251" s="25"/>
      <c r="AY3251" s="25"/>
      <c r="AZ3251" s="25"/>
      <c r="BA3251" s="25"/>
      <c r="BB3251" s="25"/>
      <c r="BC3251" s="25"/>
      <c r="BD3251" s="25"/>
      <c r="BE3251" s="25"/>
      <c r="BF3251" s="25"/>
      <c r="BG3251" s="25"/>
      <c r="BH3251" s="25"/>
      <c r="BI3251" s="25"/>
      <c r="BJ3251" s="25"/>
      <c r="BK3251" s="25"/>
      <c r="BL3251" s="27" t="s">
        <v>289</v>
      </c>
    </row>
    <row r="3252" spans="1:64" s="29" customFormat="1" ht="24" customHeight="1" x14ac:dyDescent="0.25">
      <c r="A3252" s="26">
        <f t="shared" si="48"/>
        <v>1</v>
      </c>
      <c r="B3252" s="25" t="s">
        <v>12671</v>
      </c>
      <c r="C3252" s="25" t="s">
        <v>12635</v>
      </c>
      <c r="D3252" s="25" t="s">
        <v>6605</v>
      </c>
      <c r="E3252" s="25" t="s">
        <v>78</v>
      </c>
      <c r="F3252" s="25" t="s">
        <v>6606</v>
      </c>
      <c r="G3252" s="25"/>
      <c r="H3252" s="25"/>
      <c r="I3252" s="25"/>
      <c r="J3252" s="25"/>
      <c r="K3252" s="25"/>
      <c r="L3252" s="25"/>
      <c r="M3252" s="25"/>
      <c r="N3252" s="25"/>
      <c r="O3252" s="25"/>
      <c r="P3252" s="25"/>
      <c r="Q3252" s="25"/>
      <c r="R3252" s="25"/>
      <c r="S3252" s="25"/>
      <c r="T3252" s="25"/>
      <c r="U3252" s="25"/>
      <c r="V3252" s="25" t="s">
        <v>70</v>
      </c>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5"/>
      <c r="AS3252" s="25"/>
      <c r="AT3252" s="25"/>
      <c r="AU3252" s="25"/>
      <c r="AV3252" s="25"/>
      <c r="AW3252" s="25"/>
      <c r="AX3252" s="25"/>
      <c r="AY3252" s="25"/>
      <c r="AZ3252" s="25"/>
      <c r="BA3252" s="25"/>
      <c r="BB3252" s="25"/>
      <c r="BC3252" s="25"/>
      <c r="BD3252" s="25"/>
      <c r="BE3252" s="25"/>
      <c r="BF3252" s="25"/>
      <c r="BG3252" s="25"/>
      <c r="BH3252" s="25"/>
      <c r="BI3252" s="25"/>
      <c r="BJ3252" s="25"/>
      <c r="BK3252" s="25"/>
      <c r="BL3252" s="27"/>
    </row>
    <row r="3253" spans="1:64" s="29" customFormat="1" ht="24" customHeight="1" x14ac:dyDescent="0.25">
      <c r="A3253" s="26">
        <f t="shared" si="48"/>
        <v>1</v>
      </c>
      <c r="B3253" s="25" t="s">
        <v>12672</v>
      </c>
      <c r="C3253" s="25" t="s">
        <v>86</v>
      </c>
      <c r="D3253" s="25" t="s">
        <v>6607</v>
      </c>
      <c r="E3253" s="25" t="s">
        <v>78</v>
      </c>
      <c r="F3253" s="25" t="s">
        <v>6608</v>
      </c>
      <c r="G3253" s="25"/>
      <c r="H3253" s="25"/>
      <c r="I3253" s="25"/>
      <c r="J3253" s="25"/>
      <c r="K3253" s="25"/>
      <c r="L3253" s="25"/>
      <c r="M3253" s="25"/>
      <c r="N3253" s="25"/>
      <c r="O3253" s="25"/>
      <c r="P3253" s="25"/>
      <c r="Q3253" s="25"/>
      <c r="R3253" s="25"/>
      <c r="S3253" s="25"/>
      <c r="T3253" s="25"/>
      <c r="U3253" s="25"/>
      <c r="V3253" s="25" t="s">
        <v>70</v>
      </c>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5"/>
      <c r="AS3253" s="25"/>
      <c r="AT3253" s="25"/>
      <c r="AU3253" s="25"/>
      <c r="AV3253" s="25"/>
      <c r="AW3253" s="25"/>
      <c r="AX3253" s="25"/>
      <c r="AY3253" s="25"/>
      <c r="AZ3253" s="25"/>
      <c r="BA3253" s="25"/>
      <c r="BB3253" s="25"/>
      <c r="BC3253" s="25"/>
      <c r="BD3253" s="25"/>
      <c r="BE3253" s="25"/>
      <c r="BF3253" s="25"/>
      <c r="BG3253" s="25"/>
      <c r="BH3253" s="25"/>
      <c r="BI3253" s="25"/>
      <c r="BJ3253" s="25"/>
      <c r="BK3253" s="25"/>
      <c r="BL3253" s="27" t="s">
        <v>86</v>
      </c>
    </row>
    <row r="3254" spans="1:64" s="29" customFormat="1" ht="24" customHeight="1" x14ac:dyDescent="0.25">
      <c r="A3254" s="26">
        <f t="shared" si="48"/>
        <v>5</v>
      </c>
      <c r="B3254" s="25" t="s">
        <v>6609</v>
      </c>
      <c r="C3254" s="25"/>
      <c r="D3254" s="25" t="s">
        <v>6610</v>
      </c>
      <c r="E3254" s="25" t="s">
        <v>78</v>
      </c>
      <c r="F3254" s="25" t="s">
        <v>5167</v>
      </c>
      <c r="G3254" s="25" t="s">
        <v>67</v>
      </c>
      <c r="H3254" s="25"/>
      <c r="I3254" s="25"/>
      <c r="J3254" s="25"/>
      <c r="K3254" s="25"/>
      <c r="L3254" s="25"/>
      <c r="M3254" s="25" t="s">
        <v>67</v>
      </c>
      <c r="N3254" s="25"/>
      <c r="O3254" s="25"/>
      <c r="P3254" s="25"/>
      <c r="Q3254" s="25"/>
      <c r="R3254" s="25" t="s">
        <v>74</v>
      </c>
      <c r="S3254" s="25"/>
      <c r="T3254" s="25"/>
      <c r="U3254" s="25"/>
      <c r="V3254" s="25"/>
      <c r="W3254" s="25"/>
      <c r="X3254" s="25"/>
      <c r="Y3254" s="25"/>
      <c r="Z3254" s="25"/>
      <c r="AA3254" s="25"/>
      <c r="AB3254" s="25"/>
      <c r="AC3254" s="25" t="s">
        <v>85</v>
      </c>
      <c r="AD3254" s="25"/>
      <c r="AE3254" s="25"/>
      <c r="AF3254" s="25"/>
      <c r="AG3254" s="25"/>
      <c r="AH3254" s="25"/>
      <c r="AI3254" s="25"/>
      <c r="AJ3254" s="25"/>
      <c r="AK3254" s="25"/>
      <c r="AL3254" s="25"/>
      <c r="AM3254" s="25"/>
      <c r="AN3254" s="25" t="s">
        <v>74</v>
      </c>
      <c r="AO3254" s="25"/>
      <c r="AP3254" s="25"/>
      <c r="AQ3254" s="25"/>
      <c r="AR3254" s="25"/>
      <c r="AS3254" s="25"/>
      <c r="AT3254" s="25"/>
      <c r="AU3254" s="25"/>
      <c r="AV3254" s="25"/>
      <c r="AW3254" s="25"/>
      <c r="AX3254" s="25"/>
      <c r="AY3254" s="25"/>
      <c r="AZ3254" s="25"/>
      <c r="BA3254" s="25"/>
      <c r="BB3254" s="25"/>
      <c r="BC3254" s="25"/>
      <c r="BD3254" s="25"/>
      <c r="BE3254" s="25"/>
      <c r="BF3254" s="25"/>
      <c r="BG3254" s="25"/>
      <c r="BH3254" s="25"/>
      <c r="BI3254" s="25"/>
      <c r="BJ3254" s="25"/>
      <c r="BK3254" s="25"/>
      <c r="BL3254" s="27"/>
    </row>
    <row r="3255" spans="1:64" s="29" customFormat="1" ht="24" customHeight="1" x14ac:dyDescent="0.25">
      <c r="A3255" s="26">
        <f t="shared" si="48"/>
        <v>0</v>
      </c>
      <c r="B3255" s="25" t="s">
        <v>12673</v>
      </c>
      <c r="C3255" s="25"/>
      <c r="D3255" s="25" t="s">
        <v>6611</v>
      </c>
      <c r="E3255" s="25" t="s">
        <v>78</v>
      </c>
      <c r="F3255" s="25" t="s">
        <v>411</v>
      </c>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5"/>
      <c r="AS3255" s="25"/>
      <c r="AT3255" s="25"/>
      <c r="AU3255" s="25"/>
      <c r="AV3255" s="25"/>
      <c r="AW3255" s="25"/>
      <c r="AX3255" s="25"/>
      <c r="AY3255" s="25"/>
      <c r="AZ3255" s="25"/>
      <c r="BA3255" s="25"/>
      <c r="BB3255" s="25"/>
      <c r="BC3255" s="25"/>
      <c r="BD3255" s="25"/>
      <c r="BE3255" s="25"/>
      <c r="BF3255" s="25"/>
      <c r="BG3255" s="25"/>
      <c r="BH3255" s="25"/>
      <c r="BI3255" s="25"/>
      <c r="BJ3255" s="25"/>
      <c r="BK3255" s="25"/>
      <c r="BL3255" s="27"/>
    </row>
    <row r="3256" spans="1:64" s="29" customFormat="1" ht="24" customHeight="1" x14ac:dyDescent="0.25">
      <c r="A3256" s="26">
        <f t="shared" si="48"/>
        <v>7</v>
      </c>
      <c r="B3256" s="25" t="s">
        <v>6612</v>
      </c>
      <c r="C3256" s="25"/>
      <c r="D3256" s="25" t="s">
        <v>6612</v>
      </c>
      <c r="E3256" s="25" t="s">
        <v>78</v>
      </c>
      <c r="F3256" s="25" t="s">
        <v>515</v>
      </c>
      <c r="G3256" s="25" t="s">
        <v>74</v>
      </c>
      <c r="H3256" s="25"/>
      <c r="I3256" s="25"/>
      <c r="J3256" s="25"/>
      <c r="K3256" s="25"/>
      <c r="L3256" s="25"/>
      <c r="M3256" s="25"/>
      <c r="N3256" s="25"/>
      <c r="O3256" s="25"/>
      <c r="P3256" s="25"/>
      <c r="Q3256" s="25"/>
      <c r="R3256" s="25"/>
      <c r="S3256" s="25"/>
      <c r="T3256" s="25"/>
      <c r="U3256" s="25"/>
      <c r="V3256" s="25" t="s">
        <v>10690</v>
      </c>
      <c r="W3256" s="25"/>
      <c r="X3256" s="25"/>
      <c r="Y3256" s="25"/>
      <c r="Z3256" s="25"/>
      <c r="AA3256" s="25"/>
      <c r="AB3256" s="25"/>
      <c r="AC3256" s="25"/>
      <c r="AD3256" s="25"/>
      <c r="AE3256" s="25"/>
      <c r="AF3256" s="25"/>
      <c r="AG3256" s="25"/>
      <c r="AH3256" s="25"/>
      <c r="AI3256" s="25"/>
      <c r="AJ3256" s="25"/>
      <c r="AK3256" s="25"/>
      <c r="AL3256" s="25"/>
      <c r="AM3256" s="25" t="s">
        <v>14926</v>
      </c>
      <c r="AN3256" s="25" t="s">
        <v>14930</v>
      </c>
      <c r="AO3256" s="25"/>
      <c r="AP3256" s="25"/>
      <c r="AQ3256" s="25"/>
      <c r="AR3256" s="25"/>
      <c r="AS3256" s="25"/>
      <c r="AT3256" s="25"/>
      <c r="AU3256" s="25"/>
      <c r="AV3256" s="25"/>
      <c r="AW3256" s="25"/>
      <c r="AX3256" s="25"/>
      <c r="AY3256" s="25" t="s">
        <v>14956</v>
      </c>
      <c r="AZ3256" s="25"/>
      <c r="BA3256" s="25" t="s">
        <v>14956</v>
      </c>
      <c r="BB3256" s="25"/>
      <c r="BC3256" s="25"/>
      <c r="BD3256" s="25" t="s">
        <v>69</v>
      </c>
      <c r="BE3256" s="25"/>
      <c r="BF3256" s="25"/>
      <c r="BG3256" s="25"/>
      <c r="BH3256" s="25"/>
      <c r="BI3256" s="25"/>
      <c r="BJ3256" s="25"/>
      <c r="BK3256" s="25"/>
      <c r="BL3256" s="27"/>
    </row>
    <row r="3257" spans="1:64" s="29" customFormat="1" ht="24" customHeight="1" x14ac:dyDescent="0.25">
      <c r="A3257" s="26">
        <f t="shared" si="48"/>
        <v>1</v>
      </c>
      <c r="B3257" s="25" t="s">
        <v>12674</v>
      </c>
      <c r="C3257" s="25"/>
      <c r="D3257" s="25" t="s">
        <v>6613</v>
      </c>
      <c r="E3257" s="25" t="s">
        <v>78</v>
      </c>
      <c r="F3257" s="25" t="s">
        <v>6614</v>
      </c>
      <c r="G3257" s="25" t="s">
        <v>12645</v>
      </c>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5"/>
      <c r="AS3257" s="25"/>
      <c r="AT3257" s="25"/>
      <c r="AU3257" s="25"/>
      <c r="AV3257" s="25"/>
      <c r="AW3257" s="25"/>
      <c r="AX3257" s="25"/>
      <c r="AY3257" s="25"/>
      <c r="AZ3257" s="25"/>
      <c r="BA3257" s="25"/>
      <c r="BB3257" s="25"/>
      <c r="BC3257" s="25"/>
      <c r="BD3257" s="25"/>
      <c r="BE3257" s="25"/>
      <c r="BF3257" s="25"/>
      <c r="BG3257" s="25"/>
      <c r="BH3257" s="25"/>
      <c r="BI3257" s="25"/>
      <c r="BJ3257" s="25"/>
      <c r="BK3257" s="25"/>
      <c r="BL3257" s="27"/>
    </row>
    <row r="3258" spans="1:64" s="29" customFormat="1" ht="24" customHeight="1" x14ac:dyDescent="0.25">
      <c r="A3258" s="26">
        <f t="shared" si="48"/>
        <v>1</v>
      </c>
      <c r="B3258" s="25" t="s">
        <v>12675</v>
      </c>
      <c r="C3258" s="25"/>
      <c r="D3258" s="25" t="s">
        <v>6615</v>
      </c>
      <c r="E3258" s="25" t="s">
        <v>78</v>
      </c>
      <c r="F3258" s="25" t="s">
        <v>12676</v>
      </c>
      <c r="G3258" s="25" t="s">
        <v>70</v>
      </c>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5"/>
      <c r="AS3258" s="25"/>
      <c r="AT3258" s="25"/>
      <c r="AU3258" s="25"/>
      <c r="AV3258" s="25"/>
      <c r="AW3258" s="25"/>
      <c r="AX3258" s="25"/>
      <c r="AY3258" s="25"/>
      <c r="AZ3258" s="25"/>
      <c r="BA3258" s="25"/>
      <c r="BB3258" s="25"/>
      <c r="BC3258" s="25"/>
      <c r="BD3258" s="25"/>
      <c r="BE3258" s="25"/>
      <c r="BF3258" s="25"/>
      <c r="BG3258" s="25"/>
      <c r="BH3258" s="25"/>
      <c r="BI3258" s="25"/>
      <c r="BJ3258" s="25"/>
      <c r="BK3258" s="25"/>
      <c r="BL3258" s="27"/>
    </row>
    <row r="3259" spans="1:64" s="29" customFormat="1" ht="24" customHeight="1" x14ac:dyDescent="0.25">
      <c r="A3259" s="26">
        <f t="shared" si="48"/>
        <v>9</v>
      </c>
      <c r="B3259" s="27" t="s">
        <v>10635</v>
      </c>
      <c r="C3259" s="27" t="s">
        <v>10633</v>
      </c>
      <c r="D3259" s="27" t="s">
        <v>6616</v>
      </c>
      <c r="E3259" s="27" t="s">
        <v>78</v>
      </c>
      <c r="F3259" s="27" t="s">
        <v>445</v>
      </c>
      <c r="G3259" s="25"/>
      <c r="H3259" s="25"/>
      <c r="I3259" s="25"/>
      <c r="J3259" s="25"/>
      <c r="K3259" s="25"/>
      <c r="L3259" s="25"/>
      <c r="M3259" s="25" t="s">
        <v>10630</v>
      </c>
      <c r="N3259" s="25"/>
      <c r="O3259" s="25"/>
      <c r="P3259" s="25"/>
      <c r="Q3259" s="25"/>
      <c r="R3259" s="25"/>
      <c r="S3259" s="25"/>
      <c r="T3259" s="25"/>
      <c r="U3259" s="25"/>
      <c r="V3259" s="25" t="s">
        <v>10630</v>
      </c>
      <c r="W3259" s="25"/>
      <c r="X3259" s="25" t="s">
        <v>10630</v>
      </c>
      <c r="Y3259" s="25"/>
      <c r="Z3259" s="25" t="s">
        <v>10630</v>
      </c>
      <c r="AA3259" s="25"/>
      <c r="AB3259" s="25"/>
      <c r="AC3259" s="25"/>
      <c r="AD3259" s="25"/>
      <c r="AE3259" s="25"/>
      <c r="AF3259" s="25"/>
      <c r="AG3259" s="25"/>
      <c r="AH3259" s="25"/>
      <c r="AI3259" s="25"/>
      <c r="AJ3259" s="25"/>
      <c r="AK3259" s="25"/>
      <c r="AL3259" s="25"/>
      <c r="AM3259" s="25"/>
      <c r="AN3259" s="25"/>
      <c r="AO3259" s="25"/>
      <c r="AP3259" s="25"/>
      <c r="AQ3259" s="25"/>
      <c r="AR3259" s="25"/>
      <c r="AS3259" s="25"/>
      <c r="AT3259" s="25"/>
      <c r="AU3259" s="25" t="s">
        <v>10630</v>
      </c>
      <c r="AV3259" s="25" t="s">
        <v>10630</v>
      </c>
      <c r="AW3259" s="25"/>
      <c r="AX3259" s="25"/>
      <c r="AY3259" s="25"/>
      <c r="AZ3259" s="25"/>
      <c r="BA3259" s="25"/>
      <c r="BB3259" s="25"/>
      <c r="BC3259" s="25"/>
      <c r="BD3259" s="25"/>
      <c r="BE3259" s="25"/>
      <c r="BF3259" s="25"/>
      <c r="BG3259" s="25"/>
      <c r="BH3259" s="25"/>
      <c r="BI3259" s="25" t="s">
        <v>10630</v>
      </c>
      <c r="BJ3259" s="25" t="s">
        <v>10630</v>
      </c>
      <c r="BK3259" s="25" t="s">
        <v>10630</v>
      </c>
      <c r="BL3259" s="27" t="s">
        <v>86</v>
      </c>
    </row>
    <row r="3260" spans="1:64" s="29" customFormat="1" ht="24" customHeight="1" x14ac:dyDescent="0.25">
      <c r="A3260" s="26">
        <f>COUNTA(G3260:BK3260)</f>
        <v>1</v>
      </c>
      <c r="B3260" s="27" t="s">
        <v>14538</v>
      </c>
      <c r="C3260" s="27"/>
      <c r="D3260" s="27" t="s">
        <v>14539</v>
      </c>
      <c r="E3260" s="27" t="s">
        <v>14525</v>
      </c>
      <c r="F3260" s="27" t="s">
        <v>14540</v>
      </c>
      <c r="G3260" s="25" t="s">
        <v>14541</v>
      </c>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5"/>
      <c r="AS3260" s="25"/>
      <c r="AT3260" s="25"/>
      <c r="AU3260" s="25"/>
      <c r="AV3260" s="25"/>
      <c r="AW3260" s="25"/>
      <c r="AX3260" s="25"/>
      <c r="AY3260" s="25"/>
      <c r="AZ3260" s="25"/>
      <c r="BA3260" s="25"/>
      <c r="BB3260" s="25"/>
      <c r="BC3260" s="25"/>
      <c r="BD3260" s="25"/>
      <c r="BE3260" s="25"/>
      <c r="BF3260" s="25"/>
      <c r="BG3260" s="25"/>
      <c r="BH3260" s="25"/>
      <c r="BI3260" s="25"/>
      <c r="BJ3260" s="25"/>
      <c r="BK3260" s="25"/>
      <c r="BL3260" s="27"/>
    </row>
    <row r="3261" spans="1:64" s="29" customFormat="1" ht="24" customHeight="1" x14ac:dyDescent="0.25">
      <c r="A3261" s="26">
        <f t="shared" si="48"/>
        <v>1</v>
      </c>
      <c r="B3261" s="25" t="s">
        <v>12677</v>
      </c>
      <c r="C3261" s="25" t="s">
        <v>12629</v>
      </c>
      <c r="D3261" s="25" t="s">
        <v>6617</v>
      </c>
      <c r="E3261" s="25" t="s">
        <v>78</v>
      </c>
      <c r="F3261" s="25" t="s">
        <v>6618</v>
      </c>
      <c r="G3261" s="25" t="s">
        <v>12645</v>
      </c>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5"/>
      <c r="AS3261" s="25"/>
      <c r="AT3261" s="25"/>
      <c r="AU3261" s="25"/>
      <c r="AV3261" s="25"/>
      <c r="AW3261" s="25"/>
      <c r="AX3261" s="25"/>
      <c r="AY3261" s="25"/>
      <c r="AZ3261" s="25"/>
      <c r="BA3261" s="25"/>
      <c r="BB3261" s="25"/>
      <c r="BC3261" s="25"/>
      <c r="BD3261" s="25"/>
      <c r="BE3261" s="25"/>
      <c r="BF3261" s="25"/>
      <c r="BG3261" s="25"/>
      <c r="BH3261" s="25"/>
      <c r="BI3261" s="25"/>
      <c r="BJ3261" s="25"/>
      <c r="BK3261" s="25"/>
      <c r="BL3261" s="27"/>
    </row>
    <row r="3262" spans="1:64" s="29" customFormat="1" ht="24" customHeight="1" x14ac:dyDescent="0.25">
      <c r="A3262" s="26">
        <f t="shared" si="48"/>
        <v>41</v>
      </c>
      <c r="B3262" s="25" t="s">
        <v>6619</v>
      </c>
      <c r="C3262" s="25"/>
      <c r="D3262" s="25" t="s">
        <v>6620</v>
      </c>
      <c r="E3262" s="25" t="s">
        <v>78</v>
      </c>
      <c r="F3262" s="25" t="s">
        <v>4617</v>
      </c>
      <c r="G3262" s="25" t="s">
        <v>67</v>
      </c>
      <c r="H3262" s="25" t="s">
        <v>69</v>
      </c>
      <c r="I3262" s="25" t="s">
        <v>69</v>
      </c>
      <c r="J3262" s="25"/>
      <c r="K3262" s="25"/>
      <c r="L3262" s="25"/>
      <c r="M3262" s="25" t="s">
        <v>67</v>
      </c>
      <c r="N3262" s="25" t="s">
        <v>272</v>
      </c>
      <c r="O3262" s="25" t="s">
        <v>69</v>
      </c>
      <c r="P3262" s="25" t="s">
        <v>69</v>
      </c>
      <c r="Q3262" s="25"/>
      <c r="R3262" s="25" t="s">
        <v>74</v>
      </c>
      <c r="S3262" s="25" t="s">
        <v>85</v>
      </c>
      <c r="T3262" s="25" t="s">
        <v>85</v>
      </c>
      <c r="U3262" s="25"/>
      <c r="V3262" s="25" t="s">
        <v>67</v>
      </c>
      <c r="W3262" s="25" t="s">
        <v>85</v>
      </c>
      <c r="X3262" s="25" t="s">
        <v>75</v>
      </c>
      <c r="Y3262" s="25" t="s">
        <v>69</v>
      </c>
      <c r="Z3262" s="25" t="s">
        <v>74</v>
      </c>
      <c r="AA3262" s="25" t="s">
        <v>85</v>
      </c>
      <c r="AB3262" s="25" t="s">
        <v>85</v>
      </c>
      <c r="AC3262" s="25" t="s">
        <v>69</v>
      </c>
      <c r="AD3262" s="25" t="s">
        <v>85</v>
      </c>
      <c r="AE3262" s="25" t="s">
        <v>69</v>
      </c>
      <c r="AF3262" s="25" t="s">
        <v>69</v>
      </c>
      <c r="AG3262" s="25" t="s">
        <v>69</v>
      </c>
      <c r="AH3262" s="25"/>
      <c r="AI3262" s="25" t="s">
        <v>85</v>
      </c>
      <c r="AJ3262" s="25" t="s">
        <v>74</v>
      </c>
      <c r="AK3262" s="25"/>
      <c r="AL3262" s="25"/>
      <c r="AM3262" s="25" t="s">
        <v>85</v>
      </c>
      <c r="AN3262" s="25" t="s">
        <v>85</v>
      </c>
      <c r="AO3262" s="25" t="s">
        <v>85</v>
      </c>
      <c r="AP3262" s="25" t="s">
        <v>69</v>
      </c>
      <c r="AQ3262" s="25" t="s">
        <v>85</v>
      </c>
      <c r="AR3262" s="25" t="s">
        <v>74</v>
      </c>
      <c r="AS3262" s="25" t="s">
        <v>69</v>
      </c>
      <c r="AT3262" s="25" t="s">
        <v>69</v>
      </c>
      <c r="AU3262" s="25" t="s">
        <v>70</v>
      </c>
      <c r="AV3262" s="25" t="s">
        <v>69</v>
      </c>
      <c r="AW3262" s="25" t="s">
        <v>69</v>
      </c>
      <c r="AX3262" s="25"/>
      <c r="AY3262" s="25" t="s">
        <v>74</v>
      </c>
      <c r="AZ3262" s="25"/>
      <c r="BA3262" s="25"/>
      <c r="BB3262" s="25" t="s">
        <v>69</v>
      </c>
      <c r="BC3262" s="25" t="s">
        <v>85</v>
      </c>
      <c r="BD3262" s="25"/>
      <c r="BE3262" s="25"/>
      <c r="BF3262" s="25"/>
      <c r="BG3262" s="25"/>
      <c r="BH3262" s="25"/>
      <c r="BI3262" s="25" t="s">
        <v>69</v>
      </c>
      <c r="BJ3262" s="25" t="s">
        <v>85</v>
      </c>
      <c r="BK3262" s="25" t="s">
        <v>74</v>
      </c>
      <c r="BL3262" s="27"/>
    </row>
    <row r="3263" spans="1:64" s="29" customFormat="1" ht="24" customHeight="1" x14ac:dyDescent="0.25">
      <c r="A3263" s="26">
        <f t="shared" si="48"/>
        <v>1</v>
      </c>
      <c r="B3263" s="25" t="s">
        <v>12678</v>
      </c>
      <c r="C3263" s="25" t="s">
        <v>12629</v>
      </c>
      <c r="D3263" s="25" t="s">
        <v>6621</v>
      </c>
      <c r="E3263" s="25" t="s">
        <v>78</v>
      </c>
      <c r="F3263" s="25" t="s">
        <v>6622</v>
      </c>
      <c r="G3263" s="25"/>
      <c r="H3263" s="25"/>
      <c r="I3263" s="25"/>
      <c r="J3263" s="25"/>
      <c r="K3263" s="25"/>
      <c r="L3263" s="25"/>
      <c r="M3263" s="25"/>
      <c r="N3263" s="25"/>
      <c r="O3263" s="25"/>
      <c r="P3263" s="25"/>
      <c r="Q3263" s="25"/>
      <c r="R3263" s="25"/>
      <c r="S3263" s="25"/>
      <c r="T3263" s="25"/>
      <c r="U3263" s="25"/>
      <c r="V3263" s="25" t="s">
        <v>70</v>
      </c>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5"/>
      <c r="AS3263" s="25"/>
      <c r="AT3263" s="25"/>
      <c r="AU3263" s="25"/>
      <c r="AV3263" s="25"/>
      <c r="AW3263" s="25"/>
      <c r="AX3263" s="25"/>
      <c r="AY3263" s="25"/>
      <c r="AZ3263" s="25"/>
      <c r="BA3263" s="25"/>
      <c r="BB3263" s="25"/>
      <c r="BC3263" s="25"/>
      <c r="BD3263" s="25"/>
      <c r="BE3263" s="25"/>
      <c r="BF3263" s="25"/>
      <c r="BG3263" s="25"/>
      <c r="BH3263" s="25"/>
      <c r="BI3263" s="25"/>
      <c r="BJ3263" s="25"/>
      <c r="BK3263" s="25"/>
      <c r="BL3263" s="27"/>
    </row>
    <row r="3264" spans="1:64" s="29" customFormat="1" ht="24" customHeight="1" x14ac:dyDescent="0.25">
      <c r="A3264" s="26">
        <f t="shared" si="48"/>
        <v>1</v>
      </c>
      <c r="B3264" s="25" t="s">
        <v>12679</v>
      </c>
      <c r="C3264" s="25" t="s">
        <v>86</v>
      </c>
      <c r="D3264" s="25" t="s">
        <v>6623</v>
      </c>
      <c r="E3264" s="25" t="s">
        <v>78</v>
      </c>
      <c r="F3264" s="25" t="s">
        <v>4617</v>
      </c>
      <c r="G3264" s="25" t="s">
        <v>70</v>
      </c>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5"/>
      <c r="AS3264" s="25"/>
      <c r="AT3264" s="25"/>
      <c r="AU3264" s="25"/>
      <c r="AV3264" s="25"/>
      <c r="AW3264" s="25"/>
      <c r="AX3264" s="25"/>
      <c r="AY3264" s="25"/>
      <c r="AZ3264" s="25"/>
      <c r="BA3264" s="25"/>
      <c r="BB3264" s="25"/>
      <c r="BC3264" s="25"/>
      <c r="BD3264" s="25"/>
      <c r="BE3264" s="25"/>
      <c r="BF3264" s="25"/>
      <c r="BG3264" s="25"/>
      <c r="BH3264" s="25"/>
      <c r="BI3264" s="25"/>
      <c r="BJ3264" s="25"/>
      <c r="BK3264" s="25"/>
      <c r="BL3264" s="27" t="s">
        <v>86</v>
      </c>
    </row>
    <row r="3265" spans="1:64" s="29" customFormat="1" ht="24" customHeight="1" x14ac:dyDescent="0.25">
      <c r="A3265" s="26">
        <f t="shared" si="48"/>
        <v>1</v>
      </c>
      <c r="B3265" s="25" t="s">
        <v>12680</v>
      </c>
      <c r="C3265" s="25" t="s">
        <v>12635</v>
      </c>
      <c r="D3265" s="25" t="s">
        <v>6624</v>
      </c>
      <c r="E3265" s="25" t="s">
        <v>78</v>
      </c>
      <c r="F3265" s="25" t="s">
        <v>4617</v>
      </c>
      <c r="G3265" s="25" t="s">
        <v>70</v>
      </c>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5"/>
      <c r="AS3265" s="25"/>
      <c r="AT3265" s="25"/>
      <c r="AU3265" s="25"/>
      <c r="AV3265" s="25"/>
      <c r="AW3265" s="25"/>
      <c r="AX3265" s="25"/>
      <c r="AY3265" s="25"/>
      <c r="AZ3265" s="25"/>
      <c r="BA3265" s="25"/>
      <c r="BB3265" s="25"/>
      <c r="BC3265" s="25"/>
      <c r="BD3265" s="25"/>
      <c r="BE3265" s="25"/>
      <c r="BF3265" s="25"/>
      <c r="BG3265" s="25"/>
      <c r="BH3265" s="25"/>
      <c r="BI3265" s="25"/>
      <c r="BJ3265" s="25"/>
      <c r="BK3265" s="25"/>
      <c r="BL3265" s="27"/>
    </row>
    <row r="3266" spans="1:64" s="29" customFormat="1" ht="24" customHeight="1" x14ac:dyDescent="0.25">
      <c r="A3266" s="26">
        <f t="shared" si="48"/>
        <v>4</v>
      </c>
      <c r="B3266" s="25" t="s">
        <v>14166</v>
      </c>
      <c r="C3266" s="25"/>
      <c r="D3266" s="25" t="s">
        <v>6625</v>
      </c>
      <c r="E3266" s="25" t="s">
        <v>65</v>
      </c>
      <c r="F3266" s="25" t="s">
        <v>6626</v>
      </c>
      <c r="G3266" s="25" t="s">
        <v>14164</v>
      </c>
      <c r="H3266" s="25" t="s">
        <v>67</v>
      </c>
      <c r="I3266" s="25"/>
      <c r="J3266" s="25"/>
      <c r="K3266" s="25"/>
      <c r="L3266" s="25"/>
      <c r="M3266" s="25"/>
      <c r="N3266" s="25"/>
      <c r="O3266" s="25"/>
      <c r="P3266" s="25"/>
      <c r="Q3266" s="25"/>
      <c r="R3266" s="25" t="s">
        <v>14659</v>
      </c>
      <c r="S3266" s="25"/>
      <c r="T3266" s="25"/>
      <c r="U3266" s="25"/>
      <c r="V3266" s="25"/>
      <c r="W3266" s="25"/>
      <c r="X3266" s="25"/>
      <c r="Y3266" s="25"/>
      <c r="Z3266" s="25"/>
      <c r="AA3266" s="25" t="s">
        <v>69</v>
      </c>
      <c r="AB3266" s="25"/>
      <c r="AC3266" s="25"/>
      <c r="AD3266" s="25"/>
      <c r="AE3266" s="25"/>
      <c r="AF3266" s="25"/>
      <c r="AG3266" s="25"/>
      <c r="AH3266" s="25"/>
      <c r="AI3266" s="25"/>
      <c r="AJ3266" s="25"/>
      <c r="AK3266" s="25"/>
      <c r="AL3266" s="25"/>
      <c r="AM3266" s="25"/>
      <c r="AN3266" s="25"/>
      <c r="AO3266" s="25"/>
      <c r="AP3266" s="25"/>
      <c r="AQ3266" s="25"/>
      <c r="AR3266" s="25"/>
      <c r="AS3266" s="25"/>
      <c r="AT3266" s="25"/>
      <c r="AU3266" s="25"/>
      <c r="AV3266" s="25"/>
      <c r="AW3266" s="25"/>
      <c r="AX3266" s="25"/>
      <c r="AY3266" s="25"/>
      <c r="AZ3266" s="25"/>
      <c r="BA3266" s="25"/>
      <c r="BB3266" s="25"/>
      <c r="BC3266" s="25"/>
      <c r="BD3266" s="25"/>
      <c r="BE3266" s="25"/>
      <c r="BF3266" s="25"/>
      <c r="BG3266" s="25"/>
      <c r="BH3266" s="25"/>
      <c r="BI3266" s="25"/>
      <c r="BJ3266" s="25"/>
      <c r="BK3266" s="25"/>
      <c r="BL3266" s="27"/>
    </row>
    <row r="3267" spans="1:64" s="29" customFormat="1" ht="24" customHeight="1" x14ac:dyDescent="0.25">
      <c r="A3267" s="26">
        <f>COUNTA(G3267:BK3267)</f>
        <v>1</v>
      </c>
      <c r="B3267" s="27" t="s">
        <v>14281</v>
      </c>
      <c r="C3267" s="27"/>
      <c r="D3267" s="27" t="s">
        <v>14282</v>
      </c>
      <c r="E3267" s="27" t="s">
        <v>14176</v>
      </c>
      <c r="F3267" s="27" t="s">
        <v>14283</v>
      </c>
      <c r="G3267" s="28" t="s">
        <v>10630</v>
      </c>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c r="BI3267" s="25"/>
      <c r="BJ3267" s="25"/>
      <c r="BK3267" s="25"/>
      <c r="BL3267" s="27"/>
    </row>
    <row r="3268" spans="1:64" s="29" customFormat="1" ht="24" customHeight="1" x14ac:dyDescent="0.25">
      <c r="A3268" s="26">
        <f t="shared" si="48"/>
        <v>1</v>
      </c>
      <c r="B3268" s="25" t="s">
        <v>12681</v>
      </c>
      <c r="C3268" s="25" t="s">
        <v>12635</v>
      </c>
      <c r="D3268" s="25" t="s">
        <v>6627</v>
      </c>
      <c r="E3268" s="25" t="s">
        <v>78</v>
      </c>
      <c r="F3268" s="25" t="s">
        <v>6628</v>
      </c>
      <c r="G3268" s="25" t="s">
        <v>70</v>
      </c>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5"/>
      <c r="AS3268" s="25"/>
      <c r="AT3268" s="25"/>
      <c r="AU3268" s="25"/>
      <c r="AV3268" s="25"/>
      <c r="AW3268" s="25"/>
      <c r="AX3268" s="25"/>
      <c r="AY3268" s="25"/>
      <c r="AZ3268" s="25"/>
      <c r="BA3268" s="25"/>
      <c r="BB3268" s="25"/>
      <c r="BC3268" s="25"/>
      <c r="BD3268" s="25"/>
      <c r="BE3268" s="25"/>
      <c r="BF3268" s="25"/>
      <c r="BG3268" s="25"/>
      <c r="BH3268" s="25"/>
      <c r="BI3268" s="25"/>
      <c r="BJ3268" s="25"/>
      <c r="BK3268" s="25"/>
      <c r="BL3268" s="27"/>
    </row>
    <row r="3269" spans="1:64" s="29" customFormat="1" ht="24" customHeight="1" x14ac:dyDescent="0.25">
      <c r="A3269" s="26">
        <f t="shared" si="48"/>
        <v>1</v>
      </c>
      <c r="B3269" s="25" t="s">
        <v>12682</v>
      </c>
      <c r="C3269" s="25" t="s">
        <v>12639</v>
      </c>
      <c r="D3269" s="25" t="s">
        <v>6629</v>
      </c>
      <c r="E3269" s="25" t="s">
        <v>78</v>
      </c>
      <c r="F3269" s="25" t="s">
        <v>6630</v>
      </c>
      <c r="G3269" s="25" t="s">
        <v>12645</v>
      </c>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5"/>
      <c r="AS3269" s="25"/>
      <c r="AT3269" s="25"/>
      <c r="AU3269" s="25"/>
      <c r="AV3269" s="25"/>
      <c r="AW3269" s="25"/>
      <c r="AX3269" s="25"/>
      <c r="AY3269" s="25"/>
      <c r="AZ3269" s="25"/>
      <c r="BA3269" s="25"/>
      <c r="BB3269" s="25"/>
      <c r="BC3269" s="25"/>
      <c r="BD3269" s="25"/>
      <c r="BE3269" s="25"/>
      <c r="BF3269" s="25"/>
      <c r="BG3269" s="25"/>
      <c r="BH3269" s="25"/>
      <c r="BI3269" s="25"/>
      <c r="BJ3269" s="25"/>
      <c r="BK3269" s="25"/>
      <c r="BL3269" s="27"/>
    </row>
    <row r="3270" spans="1:64" s="29" customFormat="1" ht="24" customHeight="1" x14ac:dyDescent="0.25">
      <c r="A3270" s="26">
        <f>COUNTA(G3270:BK3270)</f>
        <v>10</v>
      </c>
      <c r="B3270" s="25" t="s">
        <v>14694</v>
      </c>
      <c r="C3270" s="25"/>
      <c r="D3270" s="25" t="s">
        <v>14695</v>
      </c>
      <c r="E3270" s="25" t="s">
        <v>14684</v>
      </c>
      <c r="F3270" s="25" t="s">
        <v>14682</v>
      </c>
      <c r="G3270" s="25"/>
      <c r="H3270" s="25"/>
      <c r="I3270" s="25"/>
      <c r="J3270" s="25"/>
      <c r="K3270" s="25"/>
      <c r="L3270" s="25"/>
      <c r="M3270" s="25"/>
      <c r="N3270" s="25"/>
      <c r="O3270" s="25"/>
      <c r="P3270" s="25"/>
      <c r="Q3270" s="25"/>
      <c r="R3270" s="25"/>
      <c r="S3270" s="25"/>
      <c r="T3270" s="25" t="s">
        <v>14685</v>
      </c>
      <c r="U3270" s="25"/>
      <c r="V3270" s="25"/>
      <c r="W3270" s="25" t="s">
        <v>14826</v>
      </c>
      <c r="X3270" s="25"/>
      <c r="Y3270" s="25"/>
      <c r="Z3270" s="25"/>
      <c r="AA3270" s="25"/>
      <c r="AB3270" s="25" t="s">
        <v>14845</v>
      </c>
      <c r="AC3270" s="25"/>
      <c r="AD3270" s="25"/>
      <c r="AE3270" s="25"/>
      <c r="AF3270" s="25"/>
      <c r="AG3270" s="25"/>
      <c r="AH3270" s="25"/>
      <c r="AI3270" s="25"/>
      <c r="AJ3270" s="25"/>
      <c r="AK3270" s="25"/>
      <c r="AL3270" s="25" t="s">
        <v>14928</v>
      </c>
      <c r="AM3270" s="25"/>
      <c r="AN3270" s="25" t="s">
        <v>14930</v>
      </c>
      <c r="AO3270" s="25"/>
      <c r="AP3270" s="25"/>
      <c r="AQ3270" s="25"/>
      <c r="AR3270" s="25" t="s">
        <v>14956</v>
      </c>
      <c r="AS3270" s="25"/>
      <c r="AT3270" s="25"/>
      <c r="AU3270" s="25"/>
      <c r="AV3270" s="25"/>
      <c r="AW3270" s="25"/>
      <c r="AX3270" s="25"/>
      <c r="AY3270" s="25" t="s">
        <v>14956</v>
      </c>
      <c r="AZ3270" s="25"/>
      <c r="BA3270" s="25"/>
      <c r="BB3270" s="25"/>
      <c r="BC3270" s="25" t="s">
        <v>14972</v>
      </c>
      <c r="BD3270" s="25" t="s">
        <v>14967</v>
      </c>
      <c r="BE3270" s="25"/>
      <c r="BF3270" s="25"/>
      <c r="BG3270" s="25"/>
      <c r="BH3270" s="25" t="s">
        <v>14972</v>
      </c>
      <c r="BI3270" s="25"/>
      <c r="BJ3270" s="25"/>
      <c r="BK3270" s="25"/>
      <c r="BL3270" s="27"/>
    </row>
    <row r="3271" spans="1:64" s="29" customFormat="1" ht="24" customHeight="1" x14ac:dyDescent="0.25">
      <c r="A3271" s="26">
        <f>COUNTA(G3271:BK3271)</f>
        <v>11</v>
      </c>
      <c r="B3271" s="25" t="s">
        <v>14691</v>
      </c>
      <c r="C3271" s="25"/>
      <c r="D3271" s="25" t="s">
        <v>14686</v>
      </c>
      <c r="E3271" s="25" t="s">
        <v>14684</v>
      </c>
      <c r="F3271" s="25" t="s">
        <v>14682</v>
      </c>
      <c r="G3271" s="25"/>
      <c r="H3271" s="25"/>
      <c r="I3271" s="25"/>
      <c r="J3271" s="25"/>
      <c r="K3271" s="25"/>
      <c r="L3271" s="25"/>
      <c r="M3271" s="25"/>
      <c r="N3271" s="25"/>
      <c r="O3271" s="25"/>
      <c r="P3271" s="25"/>
      <c r="Q3271" s="25"/>
      <c r="R3271" s="25"/>
      <c r="S3271" s="25" t="s">
        <v>14685</v>
      </c>
      <c r="T3271" s="25"/>
      <c r="U3271" s="25"/>
      <c r="V3271" s="25"/>
      <c r="W3271" s="25" t="s">
        <v>14826</v>
      </c>
      <c r="X3271" s="25"/>
      <c r="Y3271" s="25"/>
      <c r="Z3271" s="25"/>
      <c r="AA3271" s="25"/>
      <c r="AB3271" s="25" t="s">
        <v>14845</v>
      </c>
      <c r="AC3271" s="25"/>
      <c r="AD3271" s="25" t="s">
        <v>14886</v>
      </c>
      <c r="AE3271" s="25"/>
      <c r="AF3271" s="25"/>
      <c r="AG3271" s="25"/>
      <c r="AH3271" s="25"/>
      <c r="AI3271" s="25"/>
      <c r="AJ3271" s="25" t="s">
        <v>14908</v>
      </c>
      <c r="AK3271" s="25"/>
      <c r="AL3271" s="25" t="s">
        <v>14928</v>
      </c>
      <c r="AM3271" s="25"/>
      <c r="AN3271" s="25" t="s">
        <v>14930</v>
      </c>
      <c r="AO3271" s="25"/>
      <c r="AP3271" s="25"/>
      <c r="AQ3271" s="25"/>
      <c r="AR3271" s="25"/>
      <c r="AS3271" s="25"/>
      <c r="AT3271" s="25"/>
      <c r="AU3271" s="25"/>
      <c r="AV3271" s="25"/>
      <c r="AW3271" s="25"/>
      <c r="AX3271" s="25"/>
      <c r="AY3271" s="25" t="s">
        <v>14956</v>
      </c>
      <c r="AZ3271" s="25"/>
      <c r="BA3271" s="25"/>
      <c r="BB3271" s="25"/>
      <c r="BC3271" s="25" t="s">
        <v>14972</v>
      </c>
      <c r="BD3271" s="25"/>
      <c r="BE3271" s="25" t="s">
        <v>14967</v>
      </c>
      <c r="BF3271" s="25"/>
      <c r="BG3271" s="25"/>
      <c r="BH3271" s="25" t="s">
        <v>14972</v>
      </c>
      <c r="BI3271" s="25"/>
      <c r="BJ3271" s="25"/>
      <c r="BK3271" s="25"/>
      <c r="BL3271" s="27"/>
    </row>
    <row r="3272" spans="1:64" s="29" customFormat="1" ht="24" customHeight="1" x14ac:dyDescent="0.25">
      <c r="A3272" s="26">
        <f t="shared" si="48"/>
        <v>1</v>
      </c>
      <c r="B3272" s="25" t="s">
        <v>12683</v>
      </c>
      <c r="C3272" s="25" t="s">
        <v>12639</v>
      </c>
      <c r="D3272" s="25" t="s">
        <v>6631</v>
      </c>
      <c r="E3272" s="25" t="s">
        <v>78</v>
      </c>
      <c r="F3272" s="25" t="s">
        <v>6632</v>
      </c>
      <c r="G3272" s="25" t="s">
        <v>70</v>
      </c>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5"/>
      <c r="AS3272" s="25"/>
      <c r="AT3272" s="25"/>
      <c r="AU3272" s="25"/>
      <c r="AV3272" s="25"/>
      <c r="AW3272" s="25"/>
      <c r="AX3272" s="25"/>
      <c r="AY3272" s="25"/>
      <c r="AZ3272" s="25"/>
      <c r="BA3272" s="25"/>
      <c r="BB3272" s="25"/>
      <c r="BC3272" s="25"/>
      <c r="BD3272" s="25"/>
      <c r="BE3272" s="25"/>
      <c r="BF3272" s="25"/>
      <c r="BG3272" s="25"/>
      <c r="BH3272" s="25"/>
      <c r="BI3272" s="25"/>
      <c r="BJ3272" s="25"/>
      <c r="BK3272" s="25"/>
      <c r="BL3272" s="27"/>
    </row>
    <row r="3273" spans="1:64" s="29" customFormat="1" ht="24" customHeight="1" x14ac:dyDescent="0.25">
      <c r="A3273" s="26">
        <f t="shared" si="48"/>
        <v>1</v>
      </c>
      <c r="B3273" s="25" t="s">
        <v>12684</v>
      </c>
      <c r="C3273" s="25" t="s">
        <v>86</v>
      </c>
      <c r="D3273" s="25" t="s">
        <v>6633</v>
      </c>
      <c r="E3273" s="25" t="s">
        <v>78</v>
      </c>
      <c r="F3273" s="25" t="s">
        <v>6634</v>
      </c>
      <c r="G3273" s="25" t="s">
        <v>70</v>
      </c>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5"/>
      <c r="AS3273" s="25"/>
      <c r="AT3273" s="25"/>
      <c r="AU3273" s="25"/>
      <c r="AV3273" s="25"/>
      <c r="AW3273" s="25"/>
      <c r="AX3273" s="25"/>
      <c r="AY3273" s="25"/>
      <c r="AZ3273" s="25"/>
      <c r="BA3273" s="25"/>
      <c r="BB3273" s="25"/>
      <c r="BC3273" s="25"/>
      <c r="BD3273" s="25"/>
      <c r="BE3273" s="25"/>
      <c r="BF3273" s="25"/>
      <c r="BG3273" s="25"/>
      <c r="BH3273" s="25"/>
      <c r="BI3273" s="25"/>
      <c r="BJ3273" s="25"/>
      <c r="BK3273" s="25"/>
      <c r="BL3273" s="27" t="s">
        <v>86</v>
      </c>
    </row>
    <row r="3274" spans="1:64" s="29" customFormat="1" ht="24" customHeight="1" x14ac:dyDescent="0.25">
      <c r="A3274" s="26">
        <f t="shared" si="48"/>
        <v>1</v>
      </c>
      <c r="B3274" s="25" t="s">
        <v>12685</v>
      </c>
      <c r="C3274" s="25" t="s">
        <v>86</v>
      </c>
      <c r="D3274" s="25" t="s">
        <v>6635</v>
      </c>
      <c r="E3274" s="25" t="s">
        <v>78</v>
      </c>
      <c r="F3274" s="25" t="s">
        <v>6636</v>
      </c>
      <c r="G3274" s="25"/>
      <c r="H3274" s="25"/>
      <c r="I3274" s="25"/>
      <c r="J3274" s="25"/>
      <c r="K3274" s="25"/>
      <c r="L3274" s="25"/>
      <c r="M3274" s="25" t="s">
        <v>70</v>
      </c>
      <c r="N3274" s="25"/>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5"/>
      <c r="AS3274" s="25"/>
      <c r="AT3274" s="25"/>
      <c r="AU3274" s="25"/>
      <c r="AV3274" s="25"/>
      <c r="AW3274" s="25"/>
      <c r="AX3274" s="25"/>
      <c r="AY3274" s="25"/>
      <c r="AZ3274" s="25"/>
      <c r="BA3274" s="25"/>
      <c r="BB3274" s="25"/>
      <c r="BC3274" s="25"/>
      <c r="BD3274" s="25"/>
      <c r="BE3274" s="25"/>
      <c r="BF3274" s="25"/>
      <c r="BG3274" s="25"/>
      <c r="BH3274" s="25"/>
      <c r="BI3274" s="25"/>
      <c r="BJ3274" s="25"/>
      <c r="BK3274" s="25"/>
      <c r="BL3274" s="27" t="s">
        <v>86</v>
      </c>
    </row>
    <row r="3275" spans="1:64" s="29" customFormat="1" ht="24" customHeight="1" x14ac:dyDescent="0.25">
      <c r="A3275" s="26">
        <f t="shared" si="48"/>
        <v>1</v>
      </c>
      <c r="B3275" s="25" t="s">
        <v>12686</v>
      </c>
      <c r="C3275" s="25" t="s">
        <v>12629</v>
      </c>
      <c r="D3275" s="25" t="s">
        <v>6637</v>
      </c>
      <c r="E3275" s="25" t="s">
        <v>78</v>
      </c>
      <c r="F3275" s="25" t="s">
        <v>6638</v>
      </c>
      <c r="G3275" s="25" t="s">
        <v>70</v>
      </c>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5"/>
      <c r="AS3275" s="25"/>
      <c r="AT3275" s="25"/>
      <c r="AU3275" s="25"/>
      <c r="AV3275" s="25"/>
      <c r="AW3275" s="25"/>
      <c r="AX3275" s="25"/>
      <c r="AY3275" s="25"/>
      <c r="AZ3275" s="25"/>
      <c r="BA3275" s="25"/>
      <c r="BB3275" s="25"/>
      <c r="BC3275" s="25"/>
      <c r="BD3275" s="25"/>
      <c r="BE3275" s="25"/>
      <c r="BF3275" s="25"/>
      <c r="BG3275" s="25"/>
      <c r="BH3275" s="25"/>
      <c r="BI3275" s="25"/>
      <c r="BJ3275" s="25"/>
      <c r="BK3275" s="25"/>
      <c r="BL3275" s="27"/>
    </row>
    <row r="3276" spans="1:64" s="29" customFormat="1" ht="24" customHeight="1" x14ac:dyDescent="0.25">
      <c r="A3276" s="26">
        <f t="shared" si="48"/>
        <v>1</v>
      </c>
      <c r="B3276" s="25" t="s">
        <v>12687</v>
      </c>
      <c r="C3276" s="25" t="s">
        <v>86</v>
      </c>
      <c r="D3276" s="25" t="s">
        <v>6639</v>
      </c>
      <c r="E3276" s="25" t="s">
        <v>78</v>
      </c>
      <c r="F3276" s="25" t="s">
        <v>2667</v>
      </c>
      <c r="G3276" s="25"/>
      <c r="H3276" s="25"/>
      <c r="I3276" s="25"/>
      <c r="J3276" s="25"/>
      <c r="K3276" s="25"/>
      <c r="L3276" s="25"/>
      <c r="M3276" s="25" t="s">
        <v>70</v>
      </c>
      <c r="N3276" s="25"/>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5"/>
      <c r="AS3276" s="25"/>
      <c r="AT3276" s="25"/>
      <c r="AU3276" s="25"/>
      <c r="AV3276" s="25"/>
      <c r="AW3276" s="25"/>
      <c r="AX3276" s="25"/>
      <c r="AY3276" s="25"/>
      <c r="AZ3276" s="25"/>
      <c r="BA3276" s="25"/>
      <c r="BB3276" s="25"/>
      <c r="BC3276" s="25"/>
      <c r="BD3276" s="25"/>
      <c r="BE3276" s="25"/>
      <c r="BF3276" s="25"/>
      <c r="BG3276" s="25"/>
      <c r="BH3276" s="25"/>
      <c r="BI3276" s="25"/>
      <c r="BJ3276" s="25"/>
      <c r="BK3276" s="25"/>
      <c r="BL3276" s="27" t="s">
        <v>86</v>
      </c>
    </row>
    <row r="3277" spans="1:64" s="29" customFormat="1" ht="24" customHeight="1" x14ac:dyDescent="0.25">
      <c r="A3277" s="26">
        <f t="shared" si="48"/>
        <v>1</v>
      </c>
      <c r="B3277" s="25" t="s">
        <v>12688</v>
      </c>
      <c r="C3277" s="25" t="s">
        <v>12639</v>
      </c>
      <c r="D3277" s="25" t="s">
        <v>6640</v>
      </c>
      <c r="E3277" s="25" t="s">
        <v>78</v>
      </c>
      <c r="F3277" s="25" t="s">
        <v>6641</v>
      </c>
      <c r="G3277" s="25" t="s">
        <v>70</v>
      </c>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5"/>
      <c r="AS3277" s="25"/>
      <c r="AT3277" s="25"/>
      <c r="AU3277" s="25"/>
      <c r="AV3277" s="25"/>
      <c r="AW3277" s="25"/>
      <c r="AX3277" s="25"/>
      <c r="AY3277" s="25"/>
      <c r="AZ3277" s="25"/>
      <c r="BA3277" s="25"/>
      <c r="BB3277" s="25"/>
      <c r="BC3277" s="25"/>
      <c r="BD3277" s="25"/>
      <c r="BE3277" s="25"/>
      <c r="BF3277" s="25"/>
      <c r="BG3277" s="25"/>
      <c r="BH3277" s="25"/>
      <c r="BI3277" s="25"/>
      <c r="BJ3277" s="25"/>
      <c r="BK3277" s="25"/>
      <c r="BL3277" s="27"/>
    </row>
    <row r="3278" spans="1:64" s="29" customFormat="1" ht="24" customHeight="1" x14ac:dyDescent="0.25">
      <c r="A3278" s="26">
        <f t="shared" si="48"/>
        <v>1</v>
      </c>
      <c r="B3278" s="25" t="s">
        <v>12689</v>
      </c>
      <c r="C3278" s="25" t="s">
        <v>86</v>
      </c>
      <c r="D3278" s="25" t="s">
        <v>6642</v>
      </c>
      <c r="E3278" s="25" t="s">
        <v>78</v>
      </c>
      <c r="F3278" s="25" t="s">
        <v>2042</v>
      </c>
      <c r="G3278" s="25" t="s">
        <v>70</v>
      </c>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5"/>
      <c r="AS3278" s="25"/>
      <c r="AT3278" s="25"/>
      <c r="AU3278" s="25"/>
      <c r="AV3278" s="25"/>
      <c r="AW3278" s="25"/>
      <c r="AX3278" s="25"/>
      <c r="AY3278" s="25"/>
      <c r="AZ3278" s="25"/>
      <c r="BA3278" s="25"/>
      <c r="BB3278" s="25"/>
      <c r="BC3278" s="25"/>
      <c r="BD3278" s="25"/>
      <c r="BE3278" s="25"/>
      <c r="BF3278" s="25"/>
      <c r="BG3278" s="25"/>
      <c r="BH3278" s="25"/>
      <c r="BI3278" s="25"/>
      <c r="BJ3278" s="25"/>
      <c r="BK3278" s="25"/>
      <c r="BL3278" s="27" t="s">
        <v>86</v>
      </c>
    </row>
    <row r="3279" spans="1:64" s="29" customFormat="1" ht="24" customHeight="1" x14ac:dyDescent="0.25">
      <c r="A3279" s="26">
        <f t="shared" si="48"/>
        <v>2</v>
      </c>
      <c r="B3279" s="25" t="s">
        <v>6643</v>
      </c>
      <c r="C3279" s="25"/>
      <c r="D3279" s="25" t="s">
        <v>6644</v>
      </c>
      <c r="E3279" s="25" t="s">
        <v>65</v>
      </c>
      <c r="F3279" s="25" t="s">
        <v>6645</v>
      </c>
      <c r="G3279" s="25" t="s">
        <v>67</v>
      </c>
      <c r="H3279" s="25" t="s">
        <v>67</v>
      </c>
      <c r="I3279" s="25"/>
      <c r="J3279" s="25"/>
      <c r="K3279" s="25"/>
      <c r="L3279" s="25"/>
      <c r="M3279" s="25"/>
      <c r="N3279" s="25"/>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5"/>
      <c r="AS3279" s="25"/>
      <c r="AT3279" s="25"/>
      <c r="AU3279" s="25"/>
      <c r="AV3279" s="25"/>
      <c r="AW3279" s="25"/>
      <c r="AX3279" s="25"/>
      <c r="AY3279" s="25"/>
      <c r="AZ3279" s="25"/>
      <c r="BA3279" s="25"/>
      <c r="BB3279" s="25"/>
      <c r="BC3279" s="25"/>
      <c r="BD3279" s="25"/>
      <c r="BE3279" s="25"/>
      <c r="BF3279" s="25"/>
      <c r="BG3279" s="25"/>
      <c r="BH3279" s="25"/>
      <c r="BI3279" s="25"/>
      <c r="BJ3279" s="25"/>
      <c r="BK3279" s="25"/>
      <c r="BL3279" s="27"/>
    </row>
    <row r="3280" spans="1:64" s="29" customFormat="1" ht="24" customHeight="1" x14ac:dyDescent="0.25">
      <c r="A3280" s="26">
        <f t="shared" si="48"/>
        <v>1</v>
      </c>
      <c r="B3280" s="25" t="s">
        <v>12690</v>
      </c>
      <c r="C3280" s="25" t="s">
        <v>12629</v>
      </c>
      <c r="D3280" s="25" t="s">
        <v>6646</v>
      </c>
      <c r="E3280" s="25" t="s">
        <v>78</v>
      </c>
      <c r="F3280" s="25" t="s">
        <v>6647</v>
      </c>
      <c r="G3280" s="25" t="s">
        <v>70</v>
      </c>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5"/>
      <c r="AS3280" s="25"/>
      <c r="AT3280" s="25"/>
      <c r="AU3280" s="25"/>
      <c r="AV3280" s="25"/>
      <c r="AW3280" s="25"/>
      <c r="AX3280" s="25"/>
      <c r="AY3280" s="25"/>
      <c r="AZ3280" s="25"/>
      <c r="BA3280" s="25"/>
      <c r="BB3280" s="25"/>
      <c r="BC3280" s="25"/>
      <c r="BD3280" s="25"/>
      <c r="BE3280" s="25"/>
      <c r="BF3280" s="25"/>
      <c r="BG3280" s="25"/>
      <c r="BH3280" s="25"/>
      <c r="BI3280" s="25"/>
      <c r="BJ3280" s="25"/>
      <c r="BK3280" s="25"/>
      <c r="BL3280" s="27"/>
    </row>
    <row r="3281" spans="1:64" s="29" customFormat="1" ht="24" customHeight="1" x14ac:dyDescent="0.25">
      <c r="A3281" s="26">
        <f t="shared" si="48"/>
        <v>1</v>
      </c>
      <c r="B3281" s="25" t="s">
        <v>12691</v>
      </c>
      <c r="C3281" s="25" t="s">
        <v>12639</v>
      </c>
      <c r="D3281" s="25" t="s">
        <v>6648</v>
      </c>
      <c r="E3281" s="25" t="s">
        <v>78</v>
      </c>
      <c r="F3281" s="25" t="s">
        <v>6647</v>
      </c>
      <c r="G3281" s="25" t="s">
        <v>70</v>
      </c>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5"/>
      <c r="AS3281" s="25"/>
      <c r="AT3281" s="25"/>
      <c r="AU3281" s="25"/>
      <c r="AV3281" s="25"/>
      <c r="AW3281" s="25"/>
      <c r="AX3281" s="25"/>
      <c r="AY3281" s="25"/>
      <c r="AZ3281" s="25"/>
      <c r="BA3281" s="25"/>
      <c r="BB3281" s="25"/>
      <c r="BC3281" s="25"/>
      <c r="BD3281" s="25"/>
      <c r="BE3281" s="25"/>
      <c r="BF3281" s="25"/>
      <c r="BG3281" s="25"/>
      <c r="BH3281" s="25"/>
      <c r="BI3281" s="25"/>
      <c r="BJ3281" s="25"/>
      <c r="BK3281" s="25"/>
      <c r="BL3281" s="27"/>
    </row>
    <row r="3282" spans="1:64" s="29" customFormat="1" ht="24" customHeight="1" x14ac:dyDescent="0.25">
      <c r="A3282" s="26">
        <f t="shared" si="48"/>
        <v>1</v>
      </c>
      <c r="B3282" s="25" t="s">
        <v>12692</v>
      </c>
      <c r="C3282" s="25"/>
      <c r="D3282" s="25" t="s">
        <v>6649</v>
      </c>
      <c r="E3282" s="25" t="s">
        <v>78</v>
      </c>
      <c r="F3282" s="25" t="s">
        <v>6650</v>
      </c>
      <c r="G3282" s="25" t="s">
        <v>70</v>
      </c>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5"/>
      <c r="AS3282" s="25"/>
      <c r="AT3282" s="25"/>
      <c r="AU3282" s="25"/>
      <c r="AV3282" s="25"/>
      <c r="AW3282" s="25"/>
      <c r="AX3282" s="25"/>
      <c r="AY3282" s="25"/>
      <c r="AZ3282" s="25"/>
      <c r="BA3282" s="25"/>
      <c r="BB3282" s="25"/>
      <c r="BC3282" s="25"/>
      <c r="BD3282" s="25"/>
      <c r="BE3282" s="25"/>
      <c r="BF3282" s="25"/>
      <c r="BG3282" s="25"/>
      <c r="BH3282" s="25"/>
      <c r="BI3282" s="25"/>
      <c r="BJ3282" s="25"/>
      <c r="BK3282" s="25"/>
      <c r="BL3282" s="27"/>
    </row>
    <row r="3283" spans="1:64" s="29" customFormat="1" ht="24" customHeight="1" x14ac:dyDescent="0.25">
      <c r="A3283" s="26">
        <f t="shared" si="48"/>
        <v>1</v>
      </c>
      <c r="B3283" s="25" t="s">
        <v>12693</v>
      </c>
      <c r="C3283" s="25"/>
      <c r="D3283" s="25" t="s">
        <v>6651</v>
      </c>
      <c r="E3283" s="25" t="s">
        <v>182</v>
      </c>
      <c r="F3283" s="25" t="s">
        <v>14790</v>
      </c>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t="s">
        <v>10630</v>
      </c>
      <c r="AO3283" s="25"/>
      <c r="AP3283" s="25"/>
      <c r="AQ3283" s="25"/>
      <c r="AR3283" s="25"/>
      <c r="AS3283" s="25"/>
      <c r="AT3283" s="25"/>
      <c r="AU3283" s="25"/>
      <c r="AV3283" s="25"/>
      <c r="AW3283" s="25"/>
      <c r="AX3283" s="25"/>
      <c r="AY3283" s="25"/>
      <c r="AZ3283" s="25"/>
      <c r="BA3283" s="25"/>
      <c r="BB3283" s="25"/>
      <c r="BC3283" s="25"/>
      <c r="BD3283" s="25"/>
      <c r="BE3283" s="25"/>
      <c r="BF3283" s="25"/>
      <c r="BG3283" s="25"/>
      <c r="BH3283" s="25"/>
      <c r="BI3283" s="25"/>
      <c r="BJ3283" s="25"/>
      <c r="BK3283" s="25"/>
      <c r="BL3283" s="27"/>
    </row>
    <row r="3284" spans="1:64" s="29" customFormat="1" ht="24" customHeight="1" x14ac:dyDescent="0.25">
      <c r="A3284" s="26">
        <f t="shared" si="48"/>
        <v>1</v>
      </c>
      <c r="B3284" s="25" t="s">
        <v>15035</v>
      </c>
      <c r="C3284" s="25" t="s">
        <v>15031</v>
      </c>
      <c r="D3284" s="25" t="s">
        <v>10705</v>
      </c>
      <c r="E3284" s="25" t="s">
        <v>10642</v>
      </c>
      <c r="F3284" s="25" t="s">
        <v>10706</v>
      </c>
      <c r="G3284" s="25"/>
      <c r="H3284" s="25"/>
      <c r="I3284" s="25"/>
      <c r="J3284" s="25"/>
      <c r="K3284" s="25"/>
      <c r="L3284" s="25"/>
      <c r="M3284" s="25"/>
      <c r="N3284" s="25"/>
      <c r="O3284" s="25"/>
      <c r="P3284" s="25"/>
      <c r="Q3284" s="25"/>
      <c r="R3284" s="25"/>
      <c r="S3284" s="25"/>
      <c r="T3284" s="25"/>
      <c r="U3284" s="25"/>
      <c r="V3284" s="25" t="s">
        <v>10630</v>
      </c>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5"/>
      <c r="AS3284" s="25"/>
      <c r="AT3284" s="25"/>
      <c r="AU3284" s="25"/>
      <c r="AV3284" s="25"/>
      <c r="AW3284" s="25"/>
      <c r="AX3284" s="25"/>
      <c r="AY3284" s="25"/>
      <c r="AZ3284" s="25"/>
      <c r="BA3284" s="25"/>
      <c r="BB3284" s="25"/>
      <c r="BC3284" s="25"/>
      <c r="BD3284" s="25"/>
      <c r="BE3284" s="25"/>
      <c r="BF3284" s="25"/>
      <c r="BG3284" s="25"/>
      <c r="BH3284" s="25"/>
      <c r="BI3284" s="25"/>
      <c r="BJ3284" s="25"/>
      <c r="BK3284" s="25"/>
      <c r="BL3284" s="27"/>
    </row>
    <row r="3285" spans="1:64" s="29" customFormat="1" ht="24" customHeight="1" x14ac:dyDescent="0.25">
      <c r="A3285" s="26">
        <f t="shared" si="48"/>
        <v>1</v>
      </c>
      <c r="B3285" s="25" t="s">
        <v>12694</v>
      </c>
      <c r="C3285" s="25"/>
      <c r="D3285" s="25" t="s">
        <v>6652</v>
      </c>
      <c r="E3285" s="25" t="s">
        <v>78</v>
      </c>
      <c r="F3285" s="25" t="s">
        <v>6653</v>
      </c>
      <c r="G3285" s="25" t="s">
        <v>67</v>
      </c>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5"/>
      <c r="AS3285" s="25"/>
      <c r="AT3285" s="25"/>
      <c r="AU3285" s="25"/>
      <c r="AV3285" s="25"/>
      <c r="AW3285" s="25"/>
      <c r="AX3285" s="25"/>
      <c r="AY3285" s="25"/>
      <c r="AZ3285" s="25"/>
      <c r="BA3285" s="25"/>
      <c r="BB3285" s="25"/>
      <c r="BC3285" s="25"/>
      <c r="BD3285" s="25"/>
      <c r="BE3285" s="25"/>
      <c r="BF3285" s="25"/>
      <c r="BG3285" s="25"/>
      <c r="BH3285" s="25"/>
      <c r="BI3285" s="25"/>
      <c r="BJ3285" s="25"/>
      <c r="BK3285" s="25"/>
      <c r="BL3285" s="27"/>
    </row>
    <row r="3286" spans="1:64" s="29" customFormat="1" ht="24" customHeight="1" x14ac:dyDescent="0.25">
      <c r="A3286" s="26">
        <f t="shared" si="48"/>
        <v>1</v>
      </c>
      <c r="B3286" s="25" t="s">
        <v>6654</v>
      </c>
      <c r="C3286" s="25"/>
      <c r="D3286" s="25" t="s">
        <v>6655</v>
      </c>
      <c r="E3286" s="25" t="s">
        <v>78</v>
      </c>
      <c r="F3286" s="25" t="s">
        <v>6656</v>
      </c>
      <c r="G3286" s="25" t="s">
        <v>67</v>
      </c>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5"/>
      <c r="AS3286" s="25"/>
      <c r="AT3286" s="25"/>
      <c r="AU3286" s="25"/>
      <c r="AV3286" s="25"/>
      <c r="AW3286" s="25"/>
      <c r="AX3286" s="25"/>
      <c r="AY3286" s="25"/>
      <c r="AZ3286" s="25"/>
      <c r="BA3286" s="25"/>
      <c r="BB3286" s="25"/>
      <c r="BC3286" s="25"/>
      <c r="BD3286" s="25"/>
      <c r="BE3286" s="25"/>
      <c r="BF3286" s="25"/>
      <c r="BG3286" s="25"/>
      <c r="BH3286" s="25"/>
      <c r="BI3286" s="25"/>
      <c r="BJ3286" s="25"/>
      <c r="BK3286" s="25"/>
      <c r="BL3286" s="27"/>
    </row>
    <row r="3287" spans="1:64" s="29" customFormat="1" ht="24" customHeight="1" x14ac:dyDescent="0.25">
      <c r="A3287" s="26">
        <f>COUNTA(G3287:BK3287)</f>
        <v>1</v>
      </c>
      <c r="B3287" s="27" t="s">
        <v>14284</v>
      </c>
      <c r="C3287" s="27"/>
      <c r="D3287" s="27" t="s">
        <v>14285</v>
      </c>
      <c r="E3287" s="27" t="s">
        <v>14176</v>
      </c>
      <c r="F3287" s="27" t="s">
        <v>14286</v>
      </c>
      <c r="G3287" s="28" t="s">
        <v>10690</v>
      </c>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5"/>
      <c r="AS3287" s="25"/>
      <c r="AT3287" s="25"/>
      <c r="AU3287" s="25"/>
      <c r="AV3287" s="25"/>
      <c r="AW3287" s="25"/>
      <c r="AX3287" s="25"/>
      <c r="AY3287" s="25"/>
      <c r="AZ3287" s="25"/>
      <c r="BA3287" s="25"/>
      <c r="BB3287" s="25"/>
      <c r="BC3287" s="25"/>
      <c r="BD3287" s="25"/>
      <c r="BE3287" s="25"/>
      <c r="BF3287" s="25"/>
      <c r="BG3287" s="25"/>
      <c r="BH3287" s="25"/>
      <c r="BI3287" s="25"/>
      <c r="BJ3287" s="25"/>
      <c r="BK3287" s="25"/>
      <c r="BL3287" s="27"/>
    </row>
    <row r="3288" spans="1:64" s="29" customFormat="1" ht="24" customHeight="1" x14ac:dyDescent="0.25">
      <c r="A3288" s="26">
        <f t="shared" si="48"/>
        <v>1</v>
      </c>
      <c r="B3288" s="25" t="s">
        <v>12695</v>
      </c>
      <c r="C3288" s="25"/>
      <c r="D3288" s="25" t="s">
        <v>6657</v>
      </c>
      <c r="E3288" s="25" t="s">
        <v>182</v>
      </c>
      <c r="F3288" s="25" t="s">
        <v>6608</v>
      </c>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t="s">
        <v>69</v>
      </c>
      <c r="AP3288" s="25"/>
      <c r="AQ3288" s="25"/>
      <c r="AR3288" s="25"/>
      <c r="AS3288" s="25"/>
      <c r="AT3288" s="25"/>
      <c r="AU3288" s="25"/>
      <c r="AV3288" s="25"/>
      <c r="AW3288" s="25"/>
      <c r="AX3288" s="25"/>
      <c r="AY3288" s="25"/>
      <c r="AZ3288" s="25"/>
      <c r="BA3288" s="25"/>
      <c r="BB3288" s="25"/>
      <c r="BC3288" s="25"/>
      <c r="BD3288" s="25"/>
      <c r="BE3288" s="25"/>
      <c r="BF3288" s="25"/>
      <c r="BG3288" s="25"/>
      <c r="BH3288" s="25"/>
      <c r="BI3288" s="25"/>
      <c r="BJ3288" s="25"/>
      <c r="BK3288" s="25"/>
      <c r="BL3288" s="27"/>
    </row>
    <row r="3289" spans="1:64" s="29" customFormat="1" ht="24" customHeight="1" x14ac:dyDescent="0.25">
      <c r="A3289" s="26">
        <f t="shared" si="48"/>
        <v>1</v>
      </c>
      <c r="B3289" s="25" t="s">
        <v>6658</v>
      </c>
      <c r="C3289" s="25"/>
      <c r="D3289" s="25" t="s">
        <v>6659</v>
      </c>
      <c r="E3289" s="25" t="s">
        <v>65</v>
      </c>
      <c r="F3289" s="25" t="s">
        <v>6660</v>
      </c>
      <c r="G3289" s="25" t="s">
        <v>70</v>
      </c>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5"/>
      <c r="AS3289" s="25"/>
      <c r="AT3289" s="25"/>
      <c r="AU3289" s="25"/>
      <c r="AV3289" s="25"/>
      <c r="AW3289" s="25"/>
      <c r="AX3289" s="25"/>
      <c r="AY3289" s="25"/>
      <c r="AZ3289" s="25"/>
      <c r="BA3289" s="25"/>
      <c r="BB3289" s="25"/>
      <c r="BC3289" s="25"/>
      <c r="BD3289" s="25"/>
      <c r="BE3289" s="25"/>
      <c r="BF3289" s="25"/>
      <c r="BG3289" s="25"/>
      <c r="BH3289" s="25"/>
      <c r="BI3289" s="25"/>
      <c r="BJ3289" s="25"/>
      <c r="BK3289" s="25"/>
      <c r="BL3289" s="27"/>
    </row>
    <row r="3290" spans="1:64" s="29" customFormat="1" ht="24" customHeight="1" x14ac:dyDescent="0.25">
      <c r="A3290" s="26">
        <f t="shared" si="48"/>
        <v>1</v>
      </c>
      <c r="B3290" s="25" t="s">
        <v>12696</v>
      </c>
      <c r="C3290" s="25"/>
      <c r="D3290" s="25" t="s">
        <v>6661</v>
      </c>
      <c r="E3290" s="25" t="s">
        <v>78</v>
      </c>
      <c r="F3290" s="25" t="s">
        <v>6662</v>
      </c>
      <c r="G3290" s="25" t="s">
        <v>74</v>
      </c>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5"/>
      <c r="AS3290" s="25"/>
      <c r="AT3290" s="25"/>
      <c r="AU3290" s="25"/>
      <c r="AV3290" s="25"/>
      <c r="AW3290" s="25"/>
      <c r="AX3290" s="25"/>
      <c r="AY3290" s="25"/>
      <c r="AZ3290" s="25"/>
      <c r="BA3290" s="25"/>
      <c r="BB3290" s="25"/>
      <c r="BC3290" s="25"/>
      <c r="BD3290" s="25"/>
      <c r="BE3290" s="25"/>
      <c r="BF3290" s="25"/>
      <c r="BG3290" s="25"/>
      <c r="BH3290" s="25"/>
      <c r="BI3290" s="25"/>
      <c r="BJ3290" s="25"/>
      <c r="BK3290" s="25"/>
      <c r="BL3290" s="27"/>
    </row>
    <row r="3291" spans="1:64" s="29" customFormat="1" ht="24" customHeight="1" x14ac:dyDescent="0.25">
      <c r="A3291" s="26">
        <f t="shared" si="48"/>
        <v>1</v>
      </c>
      <c r="B3291" s="25" t="s">
        <v>12697</v>
      </c>
      <c r="C3291" s="25"/>
      <c r="D3291" s="25" t="s">
        <v>6661</v>
      </c>
      <c r="E3291" s="25" t="s">
        <v>78</v>
      </c>
      <c r="F3291" s="25" t="s">
        <v>12698</v>
      </c>
      <c r="G3291" s="25" t="s">
        <v>70</v>
      </c>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5"/>
      <c r="AS3291" s="25"/>
      <c r="AT3291" s="25"/>
      <c r="AU3291" s="25"/>
      <c r="AV3291" s="25"/>
      <c r="AW3291" s="25"/>
      <c r="AX3291" s="25"/>
      <c r="AY3291" s="25"/>
      <c r="AZ3291" s="25"/>
      <c r="BA3291" s="25"/>
      <c r="BB3291" s="25"/>
      <c r="BC3291" s="25"/>
      <c r="BD3291" s="25"/>
      <c r="BE3291" s="25"/>
      <c r="BF3291" s="25"/>
      <c r="BG3291" s="25"/>
      <c r="BH3291" s="25"/>
      <c r="BI3291" s="25"/>
      <c r="BJ3291" s="25"/>
      <c r="BK3291" s="25"/>
      <c r="BL3291" s="27"/>
    </row>
    <row r="3292" spans="1:64" s="29" customFormat="1" ht="24" customHeight="1" x14ac:dyDescent="0.25">
      <c r="A3292" s="26">
        <f t="shared" si="48"/>
        <v>2</v>
      </c>
      <c r="B3292" s="25" t="s">
        <v>6663</v>
      </c>
      <c r="C3292" s="25"/>
      <c r="D3292" s="25" t="s">
        <v>6664</v>
      </c>
      <c r="E3292" s="25" t="s">
        <v>65</v>
      </c>
      <c r="F3292" s="25" t="s">
        <v>4654</v>
      </c>
      <c r="G3292" s="25" t="s">
        <v>70</v>
      </c>
      <c r="H3292" s="25" t="s">
        <v>167</v>
      </c>
      <c r="I3292" s="25"/>
      <c r="J3292" s="25"/>
      <c r="K3292" s="25"/>
      <c r="L3292" s="25"/>
      <c r="M3292" s="25"/>
      <c r="N3292" s="25"/>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5"/>
      <c r="AS3292" s="25"/>
      <c r="AT3292" s="25"/>
      <c r="AU3292" s="25"/>
      <c r="AV3292" s="25"/>
      <c r="AW3292" s="25"/>
      <c r="AX3292" s="25"/>
      <c r="AY3292" s="25"/>
      <c r="AZ3292" s="25"/>
      <c r="BA3292" s="25"/>
      <c r="BB3292" s="25"/>
      <c r="BC3292" s="25"/>
      <c r="BD3292" s="25"/>
      <c r="BE3292" s="25"/>
      <c r="BF3292" s="25"/>
      <c r="BG3292" s="25"/>
      <c r="BH3292" s="25"/>
      <c r="BI3292" s="25"/>
      <c r="BJ3292" s="25"/>
      <c r="BK3292" s="25"/>
      <c r="BL3292" s="27"/>
    </row>
    <row r="3293" spans="1:64" s="29" customFormat="1" ht="24" customHeight="1" x14ac:dyDescent="0.25">
      <c r="A3293" s="26">
        <f t="shared" ref="A3293:A3359" si="49">COUNTA(G3293:BK3293)</f>
        <v>2</v>
      </c>
      <c r="B3293" s="25" t="s">
        <v>6665</v>
      </c>
      <c r="C3293" s="25"/>
      <c r="D3293" s="25" t="s">
        <v>6666</v>
      </c>
      <c r="E3293" s="25" t="s">
        <v>65</v>
      </c>
      <c r="F3293" s="25" t="s">
        <v>6667</v>
      </c>
      <c r="G3293" s="25" t="s">
        <v>70</v>
      </c>
      <c r="H3293" s="25"/>
      <c r="I3293" s="25"/>
      <c r="J3293" s="25"/>
      <c r="K3293" s="25"/>
      <c r="L3293" s="25"/>
      <c r="M3293" s="25"/>
      <c r="N3293" s="25"/>
      <c r="O3293" s="25"/>
      <c r="P3293" s="25"/>
      <c r="Q3293" s="25"/>
      <c r="R3293" s="25" t="s">
        <v>167</v>
      </c>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5"/>
      <c r="AS3293" s="25"/>
      <c r="AT3293" s="25"/>
      <c r="AU3293" s="25"/>
      <c r="AV3293" s="25"/>
      <c r="AW3293" s="25"/>
      <c r="AX3293" s="25"/>
      <c r="AY3293" s="25"/>
      <c r="AZ3293" s="25"/>
      <c r="BA3293" s="25"/>
      <c r="BB3293" s="25"/>
      <c r="BC3293" s="25"/>
      <c r="BD3293" s="25"/>
      <c r="BE3293" s="25"/>
      <c r="BF3293" s="25"/>
      <c r="BG3293" s="25"/>
      <c r="BH3293" s="25"/>
      <c r="BI3293" s="25"/>
      <c r="BJ3293" s="25"/>
      <c r="BK3293" s="25"/>
      <c r="BL3293" s="27"/>
    </row>
    <row r="3294" spans="1:64" s="29" customFormat="1" ht="24" customHeight="1" x14ac:dyDescent="0.25">
      <c r="A3294" s="26">
        <f t="shared" si="49"/>
        <v>1</v>
      </c>
      <c r="B3294" s="27" t="s">
        <v>6668</v>
      </c>
      <c r="C3294" s="27"/>
      <c r="D3294" s="27" t="s">
        <v>6669</v>
      </c>
      <c r="E3294" s="27" t="s">
        <v>65</v>
      </c>
      <c r="F3294" s="27" t="s">
        <v>3969</v>
      </c>
      <c r="G3294" s="28" t="s">
        <v>67</v>
      </c>
      <c r="H3294" s="28"/>
      <c r="I3294" s="28"/>
      <c r="J3294" s="28"/>
      <c r="K3294" s="28"/>
      <c r="L3294" s="28"/>
      <c r="M3294" s="28"/>
      <c r="N3294" s="28"/>
      <c r="O3294" s="28"/>
      <c r="P3294" s="28"/>
      <c r="Q3294" s="28"/>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s="28"/>
      <c r="BJ3294" s="28"/>
      <c r="BK3294" s="28"/>
      <c r="BL3294" s="27"/>
    </row>
    <row r="3295" spans="1:64" s="29" customFormat="1" ht="24" customHeight="1" x14ac:dyDescent="0.25">
      <c r="A3295" s="26">
        <f t="shared" si="49"/>
        <v>1</v>
      </c>
      <c r="B3295" s="25" t="s">
        <v>15036</v>
      </c>
      <c r="C3295" s="25" t="s">
        <v>15031</v>
      </c>
      <c r="D3295" s="25" t="s">
        <v>6670</v>
      </c>
      <c r="E3295" s="25" t="s">
        <v>78</v>
      </c>
      <c r="F3295" s="25" t="s">
        <v>6671</v>
      </c>
      <c r="G3295" s="25" t="s">
        <v>12645</v>
      </c>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5"/>
      <c r="AS3295" s="25"/>
      <c r="AT3295" s="25"/>
      <c r="AU3295" s="25"/>
      <c r="AV3295" s="25"/>
      <c r="AW3295" s="25"/>
      <c r="AX3295" s="25"/>
      <c r="AY3295" s="25"/>
      <c r="AZ3295" s="25"/>
      <c r="BA3295" s="25"/>
      <c r="BB3295" s="25"/>
      <c r="BC3295" s="25"/>
      <c r="BD3295" s="25"/>
      <c r="BE3295" s="25"/>
      <c r="BF3295" s="25"/>
      <c r="BG3295" s="25"/>
      <c r="BH3295" s="25"/>
      <c r="BI3295" s="25"/>
      <c r="BJ3295" s="25"/>
      <c r="BK3295" s="25"/>
      <c r="BL3295" s="27"/>
    </row>
    <row r="3296" spans="1:64" s="29" customFormat="1" ht="24" customHeight="1" x14ac:dyDescent="0.25">
      <c r="A3296" s="26">
        <f t="shared" si="49"/>
        <v>1</v>
      </c>
      <c r="B3296" s="25" t="s">
        <v>6672</v>
      </c>
      <c r="C3296" s="25"/>
      <c r="D3296" s="25" t="s">
        <v>6673</v>
      </c>
      <c r="E3296" s="25" t="s">
        <v>78</v>
      </c>
      <c r="F3296" s="25" t="s">
        <v>6674</v>
      </c>
      <c r="G3296" s="25" t="s">
        <v>67</v>
      </c>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5"/>
      <c r="AS3296" s="25"/>
      <c r="AT3296" s="25"/>
      <c r="AU3296" s="25"/>
      <c r="AV3296" s="25"/>
      <c r="AW3296" s="25"/>
      <c r="AX3296" s="25"/>
      <c r="AY3296" s="25"/>
      <c r="AZ3296" s="25"/>
      <c r="BA3296" s="25"/>
      <c r="BB3296" s="25"/>
      <c r="BC3296" s="25"/>
      <c r="BD3296" s="25"/>
      <c r="BE3296" s="25"/>
      <c r="BF3296" s="25"/>
      <c r="BG3296" s="25"/>
      <c r="BH3296" s="25"/>
      <c r="BI3296" s="25"/>
      <c r="BJ3296" s="25"/>
      <c r="BK3296" s="25"/>
      <c r="BL3296" s="27"/>
    </row>
    <row r="3297" spans="1:64" s="29" customFormat="1" ht="24" customHeight="1" x14ac:dyDescent="0.25">
      <c r="A3297" s="26">
        <f t="shared" si="49"/>
        <v>1</v>
      </c>
      <c r="B3297" s="25" t="s">
        <v>12699</v>
      </c>
      <c r="C3297" s="25" t="s">
        <v>86</v>
      </c>
      <c r="D3297" s="25" t="s">
        <v>6675</v>
      </c>
      <c r="E3297" s="25" t="s">
        <v>78</v>
      </c>
      <c r="F3297" s="25" t="s">
        <v>6676</v>
      </c>
      <c r="G3297" s="25" t="s">
        <v>70</v>
      </c>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c r="BI3297" s="25"/>
      <c r="BJ3297" s="25"/>
      <c r="BK3297" s="25"/>
      <c r="BL3297" s="27" t="s">
        <v>86</v>
      </c>
    </row>
    <row r="3298" spans="1:64" s="29" customFormat="1" ht="24" customHeight="1" x14ac:dyDescent="0.25">
      <c r="A3298" s="26">
        <f t="shared" si="49"/>
        <v>1</v>
      </c>
      <c r="B3298" s="25" t="s">
        <v>12700</v>
      </c>
      <c r="C3298" s="25"/>
      <c r="D3298" s="25" t="s">
        <v>6677</v>
      </c>
      <c r="E3298" s="25" t="s">
        <v>78</v>
      </c>
      <c r="F3298" s="25" t="s">
        <v>6678</v>
      </c>
      <c r="G3298" s="25" t="s">
        <v>70</v>
      </c>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5"/>
      <c r="AS3298" s="25"/>
      <c r="AT3298" s="25"/>
      <c r="AU3298" s="25"/>
      <c r="AV3298" s="25"/>
      <c r="AW3298" s="25"/>
      <c r="AX3298" s="25"/>
      <c r="AY3298" s="25"/>
      <c r="AZ3298" s="25"/>
      <c r="BA3298" s="25"/>
      <c r="BB3298" s="25"/>
      <c r="BC3298" s="25"/>
      <c r="BD3298" s="25"/>
      <c r="BE3298" s="25"/>
      <c r="BF3298" s="25"/>
      <c r="BG3298" s="25"/>
      <c r="BH3298" s="25"/>
      <c r="BI3298" s="25"/>
      <c r="BJ3298" s="25"/>
      <c r="BK3298" s="25"/>
      <c r="BL3298" s="27"/>
    </row>
    <row r="3299" spans="1:64" s="29" customFormat="1" ht="24" customHeight="1" x14ac:dyDescent="0.25">
      <c r="A3299" s="26">
        <f t="shared" si="49"/>
        <v>1</v>
      </c>
      <c r="B3299" s="25" t="s">
        <v>6679</v>
      </c>
      <c r="C3299" s="25"/>
      <c r="D3299" s="25" t="s">
        <v>6680</v>
      </c>
      <c r="E3299" s="25" t="s">
        <v>182</v>
      </c>
      <c r="F3299" s="25" t="s">
        <v>1479</v>
      </c>
      <c r="G3299" s="25" t="s">
        <v>74</v>
      </c>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5"/>
      <c r="AS3299" s="25"/>
      <c r="AT3299" s="25"/>
      <c r="AU3299" s="25"/>
      <c r="AV3299" s="25"/>
      <c r="AW3299" s="25"/>
      <c r="AX3299" s="25"/>
      <c r="AY3299" s="25"/>
      <c r="AZ3299" s="25"/>
      <c r="BA3299" s="25"/>
      <c r="BB3299" s="25"/>
      <c r="BC3299" s="25"/>
      <c r="BD3299" s="25"/>
      <c r="BE3299" s="25"/>
      <c r="BF3299" s="25"/>
      <c r="BG3299" s="25"/>
      <c r="BH3299" s="25"/>
      <c r="BI3299" s="25"/>
      <c r="BJ3299" s="25"/>
      <c r="BK3299" s="25"/>
      <c r="BL3299" s="27"/>
    </row>
    <row r="3300" spans="1:64" s="29" customFormat="1" ht="24" customHeight="1" x14ac:dyDescent="0.25">
      <c r="A3300" s="26">
        <f t="shared" si="49"/>
        <v>0</v>
      </c>
      <c r="B3300" s="25" t="s">
        <v>12701</v>
      </c>
      <c r="C3300" s="25"/>
      <c r="D3300" s="25" t="s">
        <v>6681</v>
      </c>
      <c r="E3300" s="25" t="s">
        <v>182</v>
      </c>
      <c r="F3300" s="25" t="s">
        <v>6682</v>
      </c>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5"/>
      <c r="AS3300" s="25"/>
      <c r="AT3300" s="25"/>
      <c r="AU3300" s="25"/>
      <c r="AV3300" s="25"/>
      <c r="AW3300" s="25"/>
      <c r="AX3300" s="25"/>
      <c r="AY3300" s="25"/>
      <c r="AZ3300" s="25"/>
      <c r="BA3300" s="25"/>
      <c r="BB3300" s="25"/>
      <c r="BC3300" s="25"/>
      <c r="BD3300" s="25"/>
      <c r="BE3300" s="25"/>
      <c r="BF3300" s="25"/>
      <c r="BG3300" s="25"/>
      <c r="BH3300" s="25"/>
      <c r="BI3300" s="25"/>
      <c r="BJ3300" s="25"/>
      <c r="BK3300" s="25"/>
      <c r="BL3300" s="27"/>
    </row>
    <row r="3301" spans="1:64" s="29" customFormat="1" ht="24" customHeight="1" x14ac:dyDescent="0.25">
      <c r="A3301" s="26">
        <f t="shared" si="49"/>
        <v>1</v>
      </c>
      <c r="B3301" s="25" t="s">
        <v>6683</v>
      </c>
      <c r="C3301" s="25"/>
      <c r="D3301" s="25" t="s">
        <v>6684</v>
      </c>
      <c r="E3301" s="25" t="s">
        <v>65</v>
      </c>
      <c r="F3301" s="25" t="s">
        <v>6685</v>
      </c>
      <c r="G3301" s="25" t="s">
        <v>70</v>
      </c>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5"/>
      <c r="AS3301" s="25"/>
      <c r="AT3301" s="25"/>
      <c r="AU3301" s="25"/>
      <c r="AV3301" s="25"/>
      <c r="AW3301" s="25"/>
      <c r="AX3301" s="25"/>
      <c r="AY3301" s="25"/>
      <c r="AZ3301" s="25"/>
      <c r="BA3301" s="25"/>
      <c r="BB3301" s="25"/>
      <c r="BC3301" s="25"/>
      <c r="BD3301" s="25"/>
      <c r="BE3301" s="25"/>
      <c r="BF3301" s="25"/>
      <c r="BG3301" s="25"/>
      <c r="BH3301" s="25"/>
      <c r="BI3301" s="25"/>
      <c r="BJ3301" s="25"/>
      <c r="BK3301" s="25"/>
      <c r="BL3301" s="27"/>
    </row>
    <row r="3302" spans="1:64" s="29" customFormat="1" ht="24" customHeight="1" x14ac:dyDescent="0.25">
      <c r="A3302" s="26">
        <f t="shared" si="49"/>
        <v>0</v>
      </c>
      <c r="B3302" s="27" t="s">
        <v>12702</v>
      </c>
      <c r="C3302" s="27" t="s">
        <v>12635</v>
      </c>
      <c r="D3302" s="27" t="s">
        <v>6686</v>
      </c>
      <c r="E3302" s="25" t="s">
        <v>78</v>
      </c>
      <c r="F3302" s="27" t="s">
        <v>615</v>
      </c>
      <c r="G3302" s="28"/>
      <c r="H3302" s="28"/>
      <c r="I3302" s="28"/>
      <c r="J3302" s="28"/>
      <c r="K3302" s="28"/>
      <c r="L3302" s="28"/>
      <c r="M3302" s="28"/>
      <c r="N3302" s="28"/>
      <c r="O3302" s="28"/>
      <c r="P3302" s="28"/>
      <c r="Q3302" s="28"/>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s="28"/>
      <c r="BJ3302" s="28"/>
      <c r="BK3302" s="28"/>
      <c r="BL3302" s="27"/>
    </row>
    <row r="3303" spans="1:64" s="29" customFormat="1" ht="24" customHeight="1" x14ac:dyDescent="0.25">
      <c r="A3303" s="26">
        <f t="shared" si="49"/>
        <v>1</v>
      </c>
      <c r="B3303" s="25" t="s">
        <v>12703</v>
      </c>
      <c r="C3303" s="25" t="s">
        <v>12639</v>
      </c>
      <c r="D3303" s="25" t="s">
        <v>6687</v>
      </c>
      <c r="E3303" s="25" t="s">
        <v>78</v>
      </c>
      <c r="F3303" s="25" t="s">
        <v>6688</v>
      </c>
      <c r="G3303" s="25" t="s">
        <v>70</v>
      </c>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5"/>
      <c r="AS3303" s="25"/>
      <c r="AT3303" s="25"/>
      <c r="AU3303" s="25"/>
      <c r="AV3303" s="25"/>
      <c r="AW3303" s="25"/>
      <c r="AX3303" s="25"/>
      <c r="AY3303" s="25"/>
      <c r="AZ3303" s="25"/>
      <c r="BA3303" s="25"/>
      <c r="BB3303" s="25"/>
      <c r="BC3303" s="25"/>
      <c r="BD3303" s="25"/>
      <c r="BE3303" s="25"/>
      <c r="BF3303" s="25"/>
      <c r="BG3303" s="25"/>
      <c r="BH3303" s="25"/>
      <c r="BI3303" s="25"/>
      <c r="BJ3303" s="25"/>
      <c r="BK3303" s="25"/>
      <c r="BL3303" s="27"/>
    </row>
    <row r="3304" spans="1:64" s="29" customFormat="1" ht="24" customHeight="1" x14ac:dyDescent="0.25">
      <c r="A3304" s="26">
        <f t="shared" si="49"/>
        <v>1</v>
      </c>
      <c r="B3304" s="25" t="s">
        <v>12704</v>
      </c>
      <c r="C3304" s="25" t="s">
        <v>12629</v>
      </c>
      <c r="D3304" s="25" t="s">
        <v>6689</v>
      </c>
      <c r="E3304" s="25" t="s">
        <v>78</v>
      </c>
      <c r="F3304" s="25" t="s">
        <v>6690</v>
      </c>
      <c r="G3304" s="25" t="s">
        <v>70</v>
      </c>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5"/>
      <c r="AS3304" s="25"/>
      <c r="AT3304" s="25"/>
      <c r="AU3304" s="25"/>
      <c r="AV3304" s="25"/>
      <c r="AW3304" s="25"/>
      <c r="AX3304" s="25"/>
      <c r="AY3304" s="25"/>
      <c r="AZ3304" s="25"/>
      <c r="BA3304" s="25"/>
      <c r="BB3304" s="25"/>
      <c r="BC3304" s="25"/>
      <c r="BD3304" s="25"/>
      <c r="BE3304" s="25"/>
      <c r="BF3304" s="25"/>
      <c r="BG3304" s="25"/>
      <c r="BH3304" s="25"/>
      <c r="BI3304" s="25"/>
      <c r="BJ3304" s="25"/>
      <c r="BK3304" s="25"/>
      <c r="BL3304" s="27"/>
    </row>
    <row r="3305" spans="1:64" s="29" customFormat="1" ht="24" customHeight="1" x14ac:dyDescent="0.25">
      <c r="A3305" s="26">
        <f t="shared" si="49"/>
        <v>1</v>
      </c>
      <c r="B3305" s="25" t="s">
        <v>6691</v>
      </c>
      <c r="C3305" s="25"/>
      <c r="D3305" s="25" t="s">
        <v>6692</v>
      </c>
      <c r="E3305" s="25" t="s">
        <v>65</v>
      </c>
      <c r="F3305" s="25" t="s">
        <v>593</v>
      </c>
      <c r="G3305" s="25"/>
      <c r="H3305" s="25" t="s">
        <v>70</v>
      </c>
      <c r="I3305" s="25"/>
      <c r="J3305" s="25"/>
      <c r="K3305" s="25"/>
      <c r="L3305" s="25"/>
      <c r="M3305" s="25"/>
      <c r="N3305" s="25"/>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5"/>
      <c r="AS3305" s="25"/>
      <c r="AT3305" s="25"/>
      <c r="AU3305" s="25"/>
      <c r="AV3305" s="25"/>
      <c r="AW3305" s="25"/>
      <c r="AX3305" s="25"/>
      <c r="AY3305" s="25"/>
      <c r="AZ3305" s="25"/>
      <c r="BA3305" s="25"/>
      <c r="BB3305" s="25"/>
      <c r="BC3305" s="25"/>
      <c r="BD3305" s="25"/>
      <c r="BE3305" s="25"/>
      <c r="BF3305" s="25"/>
      <c r="BG3305" s="25"/>
      <c r="BH3305" s="25"/>
      <c r="BI3305" s="25"/>
      <c r="BJ3305" s="25"/>
      <c r="BK3305" s="25"/>
      <c r="BL3305" s="27"/>
    </row>
    <row r="3306" spans="1:64" s="29" customFormat="1" ht="24" customHeight="1" x14ac:dyDescent="0.25">
      <c r="A3306" s="26">
        <f t="shared" si="49"/>
        <v>4</v>
      </c>
      <c r="B3306" s="25" t="s">
        <v>12705</v>
      </c>
      <c r="C3306" s="25"/>
      <c r="D3306" s="25" t="s">
        <v>6693</v>
      </c>
      <c r="E3306" s="25" t="s">
        <v>78</v>
      </c>
      <c r="F3306" s="25" t="s">
        <v>5529</v>
      </c>
      <c r="G3306" s="25" t="s">
        <v>67</v>
      </c>
      <c r="H3306" s="25"/>
      <c r="I3306" s="25"/>
      <c r="J3306" s="25"/>
      <c r="K3306" s="25"/>
      <c r="L3306" s="25" t="s">
        <v>69</v>
      </c>
      <c r="M3306" s="25" t="s">
        <v>70</v>
      </c>
      <c r="N3306" s="25"/>
      <c r="O3306" s="25"/>
      <c r="P3306" s="25"/>
      <c r="Q3306" s="25"/>
      <c r="R3306" s="25" t="s">
        <v>69</v>
      </c>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5"/>
      <c r="AS3306" s="25"/>
      <c r="AT3306" s="25"/>
      <c r="AU3306" s="25"/>
      <c r="AV3306" s="25"/>
      <c r="AW3306" s="25"/>
      <c r="AX3306" s="25"/>
      <c r="AY3306" s="25"/>
      <c r="AZ3306" s="25"/>
      <c r="BA3306" s="25"/>
      <c r="BB3306" s="25"/>
      <c r="BC3306" s="25"/>
      <c r="BD3306" s="25"/>
      <c r="BE3306" s="25"/>
      <c r="BF3306" s="25"/>
      <c r="BG3306" s="25"/>
      <c r="BH3306" s="25"/>
      <c r="BI3306" s="25"/>
      <c r="BJ3306" s="25"/>
      <c r="BK3306" s="25"/>
      <c r="BL3306" s="27"/>
    </row>
    <row r="3307" spans="1:64" s="29" customFormat="1" ht="24" customHeight="1" x14ac:dyDescent="0.25">
      <c r="A3307" s="26">
        <f t="shared" si="49"/>
        <v>1</v>
      </c>
      <c r="B3307" s="25" t="s">
        <v>12706</v>
      </c>
      <c r="C3307" s="25"/>
      <c r="D3307" s="25" t="s">
        <v>6694</v>
      </c>
      <c r="E3307" s="25" t="s">
        <v>78</v>
      </c>
      <c r="F3307" s="25" t="s">
        <v>6695</v>
      </c>
      <c r="G3307" s="25" t="s">
        <v>67</v>
      </c>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5"/>
      <c r="AS3307" s="25"/>
      <c r="AT3307" s="25"/>
      <c r="AU3307" s="25"/>
      <c r="AV3307" s="25"/>
      <c r="AW3307" s="25"/>
      <c r="AX3307" s="25"/>
      <c r="AY3307" s="25"/>
      <c r="AZ3307" s="25"/>
      <c r="BA3307" s="25"/>
      <c r="BB3307" s="25"/>
      <c r="BC3307" s="25"/>
      <c r="BD3307" s="25"/>
      <c r="BE3307" s="25"/>
      <c r="BF3307" s="25"/>
      <c r="BG3307" s="25"/>
      <c r="BH3307" s="25"/>
      <c r="BI3307" s="25"/>
      <c r="BJ3307" s="25"/>
      <c r="BK3307" s="25"/>
      <c r="BL3307" s="27"/>
    </row>
    <row r="3308" spans="1:64" s="29" customFormat="1" ht="24" customHeight="1" x14ac:dyDescent="0.25">
      <c r="A3308" s="26">
        <f t="shared" si="49"/>
        <v>1</v>
      </c>
      <c r="B3308" s="25" t="s">
        <v>12707</v>
      </c>
      <c r="C3308" s="25"/>
      <c r="D3308" s="25" t="s">
        <v>6696</v>
      </c>
      <c r="E3308" s="25" t="s">
        <v>78</v>
      </c>
      <c r="F3308" s="25" t="s">
        <v>3892</v>
      </c>
      <c r="G3308" s="25" t="s">
        <v>70</v>
      </c>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5"/>
      <c r="AS3308" s="25"/>
      <c r="AT3308" s="25"/>
      <c r="AU3308" s="25"/>
      <c r="AV3308" s="25"/>
      <c r="AW3308" s="25"/>
      <c r="AX3308" s="25"/>
      <c r="AY3308" s="25"/>
      <c r="AZ3308" s="25"/>
      <c r="BA3308" s="25"/>
      <c r="BB3308" s="25"/>
      <c r="BC3308" s="25"/>
      <c r="BD3308" s="25"/>
      <c r="BE3308" s="25"/>
      <c r="BF3308" s="25"/>
      <c r="BG3308" s="25"/>
      <c r="BH3308" s="25"/>
      <c r="BI3308" s="25"/>
      <c r="BJ3308" s="25"/>
      <c r="BK3308" s="25"/>
      <c r="BL3308" s="27"/>
    </row>
    <row r="3309" spans="1:64" s="29" customFormat="1" ht="24" customHeight="1" x14ac:dyDescent="0.25">
      <c r="A3309" s="26">
        <f t="shared" si="49"/>
        <v>1</v>
      </c>
      <c r="B3309" s="25" t="s">
        <v>6697</v>
      </c>
      <c r="C3309" s="25"/>
      <c r="D3309" s="25" t="s">
        <v>6698</v>
      </c>
      <c r="E3309" s="25" t="s">
        <v>65</v>
      </c>
      <c r="F3309" s="25" t="s">
        <v>6699</v>
      </c>
      <c r="G3309" s="25" t="s">
        <v>70</v>
      </c>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5"/>
      <c r="AS3309" s="25"/>
      <c r="AT3309" s="25"/>
      <c r="AU3309" s="25"/>
      <c r="AV3309" s="25"/>
      <c r="AW3309" s="25"/>
      <c r="AX3309" s="25"/>
      <c r="AY3309" s="25"/>
      <c r="AZ3309" s="25"/>
      <c r="BA3309" s="25"/>
      <c r="BB3309" s="25"/>
      <c r="BC3309" s="25"/>
      <c r="BD3309" s="25"/>
      <c r="BE3309" s="25"/>
      <c r="BF3309" s="25"/>
      <c r="BG3309" s="25"/>
      <c r="BH3309" s="25"/>
      <c r="BI3309" s="25"/>
      <c r="BJ3309" s="25"/>
      <c r="BK3309" s="25"/>
      <c r="BL3309" s="27"/>
    </row>
    <row r="3310" spans="1:64" s="29" customFormat="1" ht="24" customHeight="1" x14ac:dyDescent="0.25">
      <c r="A3310" s="26">
        <f t="shared" si="49"/>
        <v>5</v>
      </c>
      <c r="B3310" s="25" t="s">
        <v>12708</v>
      </c>
      <c r="C3310" s="25"/>
      <c r="D3310" s="25" t="s">
        <v>6700</v>
      </c>
      <c r="E3310" s="25" t="s">
        <v>78</v>
      </c>
      <c r="F3310" s="25" t="s">
        <v>6701</v>
      </c>
      <c r="G3310" s="25"/>
      <c r="H3310" s="25"/>
      <c r="I3310" s="25"/>
      <c r="J3310" s="25"/>
      <c r="K3310" s="25" t="s">
        <v>85</v>
      </c>
      <c r="L3310" s="25"/>
      <c r="M3310" s="25" t="s">
        <v>70</v>
      </c>
      <c r="N3310" s="25"/>
      <c r="O3310" s="25"/>
      <c r="P3310" s="25"/>
      <c r="Q3310" s="25"/>
      <c r="R3310" s="25"/>
      <c r="S3310" s="25"/>
      <c r="T3310" s="25"/>
      <c r="U3310" s="25"/>
      <c r="V3310" s="25" t="s">
        <v>67</v>
      </c>
      <c r="W3310" s="25" t="s">
        <v>14826</v>
      </c>
      <c r="X3310" s="25" t="s">
        <v>14835</v>
      </c>
      <c r="Y3310" s="25"/>
      <c r="Z3310" s="25"/>
      <c r="AA3310" s="25"/>
      <c r="AB3310" s="25"/>
      <c r="AC3310" s="25"/>
      <c r="AD3310" s="25"/>
      <c r="AE3310" s="25"/>
      <c r="AF3310" s="25"/>
      <c r="AG3310" s="25"/>
      <c r="AH3310" s="25"/>
      <c r="AI3310" s="25"/>
      <c r="AJ3310" s="25"/>
      <c r="AK3310" s="25"/>
      <c r="AL3310" s="25"/>
      <c r="AM3310" s="25"/>
      <c r="AN3310" s="25"/>
      <c r="AO3310" s="25"/>
      <c r="AP3310" s="25"/>
      <c r="AQ3310" s="25"/>
      <c r="AR3310" s="25"/>
      <c r="AS3310" s="25"/>
      <c r="AT3310" s="25"/>
      <c r="AU3310" s="25"/>
      <c r="AV3310" s="25"/>
      <c r="AW3310" s="25"/>
      <c r="AX3310" s="25"/>
      <c r="AY3310" s="25"/>
      <c r="AZ3310" s="25"/>
      <c r="BA3310" s="25"/>
      <c r="BB3310" s="25"/>
      <c r="BC3310" s="25"/>
      <c r="BD3310" s="25"/>
      <c r="BE3310" s="25"/>
      <c r="BF3310" s="25"/>
      <c r="BG3310" s="25"/>
      <c r="BH3310" s="25"/>
      <c r="BI3310" s="25"/>
      <c r="BJ3310" s="25"/>
      <c r="BK3310" s="25"/>
      <c r="BL3310" s="27"/>
    </row>
    <row r="3311" spans="1:64" s="29" customFormat="1" ht="24" customHeight="1" x14ac:dyDescent="0.25">
      <c r="A3311" s="26">
        <f t="shared" si="49"/>
        <v>2</v>
      </c>
      <c r="B3311" s="25" t="s">
        <v>6702</v>
      </c>
      <c r="C3311" s="25" t="s">
        <v>86</v>
      </c>
      <c r="D3311" s="25" t="s">
        <v>6703</v>
      </c>
      <c r="E3311" s="25" t="s">
        <v>65</v>
      </c>
      <c r="F3311" s="25" t="s">
        <v>6704</v>
      </c>
      <c r="G3311" s="25" t="s">
        <v>70</v>
      </c>
      <c r="H3311" s="25" t="s">
        <v>70</v>
      </c>
      <c r="I3311" s="25"/>
      <c r="J3311" s="25"/>
      <c r="K3311" s="25"/>
      <c r="L3311" s="25"/>
      <c r="M3311" s="25"/>
      <c r="N3311" s="25"/>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5"/>
      <c r="AS3311" s="25"/>
      <c r="AT3311" s="25"/>
      <c r="AU3311" s="25"/>
      <c r="AV3311" s="25"/>
      <c r="AW3311" s="25"/>
      <c r="AX3311" s="25"/>
      <c r="AY3311" s="25"/>
      <c r="AZ3311" s="25"/>
      <c r="BA3311" s="25"/>
      <c r="BB3311" s="25"/>
      <c r="BC3311" s="25"/>
      <c r="BD3311" s="25"/>
      <c r="BE3311" s="25"/>
      <c r="BF3311" s="25"/>
      <c r="BG3311" s="25"/>
      <c r="BH3311" s="25"/>
      <c r="BI3311" s="25"/>
      <c r="BJ3311" s="25"/>
      <c r="BK3311" s="25"/>
      <c r="BL3311" s="27" t="s">
        <v>86</v>
      </c>
    </row>
    <row r="3312" spans="1:64" s="29" customFormat="1" ht="24" customHeight="1" x14ac:dyDescent="0.25">
      <c r="A3312" s="26">
        <f t="shared" si="49"/>
        <v>1</v>
      </c>
      <c r="B3312" s="25" t="s">
        <v>12709</v>
      </c>
      <c r="C3312" s="25"/>
      <c r="D3312" s="25" t="s">
        <v>6705</v>
      </c>
      <c r="E3312" s="25" t="s">
        <v>78</v>
      </c>
      <c r="F3312" s="25" t="s">
        <v>6706</v>
      </c>
      <c r="G3312" s="25"/>
      <c r="H3312" s="25"/>
      <c r="I3312" s="25"/>
      <c r="J3312" s="25"/>
      <c r="K3312" s="25"/>
      <c r="L3312" s="25"/>
      <c r="M3312" s="25"/>
      <c r="N3312" s="25"/>
      <c r="O3312" s="25"/>
      <c r="P3312" s="25"/>
      <c r="Q3312" s="25"/>
      <c r="R3312" s="25"/>
      <c r="S3312" s="25"/>
      <c r="T3312" s="25"/>
      <c r="U3312" s="25"/>
      <c r="V3312" s="25" t="s">
        <v>10630</v>
      </c>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5"/>
      <c r="AS3312" s="25"/>
      <c r="AT3312" s="25"/>
      <c r="AU3312" s="25"/>
      <c r="AV3312" s="25"/>
      <c r="AW3312" s="25"/>
      <c r="AX3312" s="25"/>
      <c r="AY3312" s="25"/>
      <c r="AZ3312" s="25"/>
      <c r="BA3312" s="25"/>
      <c r="BB3312" s="25"/>
      <c r="BC3312" s="25"/>
      <c r="BD3312" s="25"/>
      <c r="BE3312" s="25"/>
      <c r="BF3312" s="25"/>
      <c r="BG3312" s="25"/>
      <c r="BH3312" s="25"/>
      <c r="BI3312" s="25"/>
      <c r="BJ3312" s="25"/>
      <c r="BK3312" s="25"/>
      <c r="BL3312" s="27"/>
    </row>
    <row r="3313" spans="1:64" s="29" customFormat="1" ht="24" customHeight="1" x14ac:dyDescent="0.25">
      <c r="A3313" s="26">
        <f t="shared" si="49"/>
        <v>1</v>
      </c>
      <c r="B3313" s="25" t="s">
        <v>6707</v>
      </c>
      <c r="C3313" s="25"/>
      <c r="D3313" s="25" t="s">
        <v>6708</v>
      </c>
      <c r="E3313" s="25" t="s">
        <v>78</v>
      </c>
      <c r="F3313" s="25" t="s">
        <v>6706</v>
      </c>
      <c r="G3313" s="25"/>
      <c r="H3313" s="25"/>
      <c r="I3313" s="25"/>
      <c r="J3313" s="25"/>
      <c r="K3313" s="25"/>
      <c r="L3313" s="25"/>
      <c r="M3313" s="25"/>
      <c r="N3313" s="25"/>
      <c r="O3313" s="25"/>
      <c r="P3313" s="25"/>
      <c r="Q3313" s="25"/>
      <c r="R3313" s="25"/>
      <c r="S3313" s="25"/>
      <c r="T3313" s="25"/>
      <c r="U3313" s="25"/>
      <c r="V3313" s="25" t="s">
        <v>70</v>
      </c>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5"/>
      <c r="AS3313" s="25"/>
      <c r="AT3313" s="25"/>
      <c r="AU3313" s="25"/>
      <c r="AV3313" s="25"/>
      <c r="AW3313" s="25"/>
      <c r="AX3313" s="25"/>
      <c r="AY3313" s="25"/>
      <c r="AZ3313" s="25"/>
      <c r="BA3313" s="25"/>
      <c r="BB3313" s="25"/>
      <c r="BC3313" s="25"/>
      <c r="BD3313" s="25"/>
      <c r="BE3313" s="25"/>
      <c r="BF3313" s="25"/>
      <c r="BG3313" s="25"/>
      <c r="BH3313" s="25"/>
      <c r="BI3313" s="25"/>
      <c r="BJ3313" s="25"/>
      <c r="BK3313" s="25"/>
      <c r="BL3313" s="27"/>
    </row>
    <row r="3314" spans="1:64" s="29" customFormat="1" ht="24" customHeight="1" x14ac:dyDescent="0.25">
      <c r="A3314" s="26">
        <f t="shared" si="49"/>
        <v>1</v>
      </c>
      <c r="B3314" s="25" t="s">
        <v>6709</v>
      </c>
      <c r="C3314" s="25"/>
      <c r="D3314" s="25" t="s">
        <v>6710</v>
      </c>
      <c r="E3314" s="25" t="s">
        <v>65</v>
      </c>
      <c r="F3314" s="25" t="s">
        <v>6711</v>
      </c>
      <c r="G3314" s="25" t="s">
        <v>70</v>
      </c>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5"/>
      <c r="AS3314" s="25"/>
      <c r="AT3314" s="25"/>
      <c r="AU3314" s="25"/>
      <c r="AV3314" s="25"/>
      <c r="AW3314" s="25"/>
      <c r="AX3314" s="25"/>
      <c r="AY3314" s="25"/>
      <c r="AZ3314" s="25"/>
      <c r="BA3314" s="25"/>
      <c r="BB3314" s="25"/>
      <c r="BC3314" s="25"/>
      <c r="BD3314" s="25"/>
      <c r="BE3314" s="25"/>
      <c r="BF3314" s="25"/>
      <c r="BG3314" s="25"/>
      <c r="BH3314" s="25"/>
      <c r="BI3314" s="25"/>
      <c r="BJ3314" s="25"/>
      <c r="BK3314" s="25"/>
      <c r="BL3314" s="27"/>
    </row>
    <row r="3315" spans="1:64" s="29" customFormat="1" ht="24" customHeight="1" x14ac:dyDescent="0.25">
      <c r="A3315" s="26">
        <f t="shared" si="49"/>
        <v>1</v>
      </c>
      <c r="B3315" s="25" t="s">
        <v>6712</v>
      </c>
      <c r="C3315" s="25"/>
      <c r="D3315" s="25" t="s">
        <v>6713</v>
      </c>
      <c r="E3315" s="25" t="s">
        <v>65</v>
      </c>
      <c r="F3315" s="25" t="s">
        <v>6714</v>
      </c>
      <c r="G3315" s="25" t="s">
        <v>67</v>
      </c>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5"/>
      <c r="AS3315" s="25"/>
      <c r="AT3315" s="25"/>
      <c r="AU3315" s="25"/>
      <c r="AV3315" s="25"/>
      <c r="AW3315" s="25"/>
      <c r="AX3315" s="25"/>
      <c r="AY3315" s="25"/>
      <c r="AZ3315" s="25"/>
      <c r="BA3315" s="25"/>
      <c r="BB3315" s="25"/>
      <c r="BC3315" s="25"/>
      <c r="BD3315" s="25"/>
      <c r="BE3315" s="25"/>
      <c r="BF3315" s="25"/>
      <c r="BG3315" s="25"/>
      <c r="BH3315" s="25"/>
      <c r="BI3315" s="25"/>
      <c r="BJ3315" s="25"/>
      <c r="BK3315" s="25"/>
      <c r="BL3315" s="27"/>
    </row>
    <row r="3316" spans="1:64" s="29" customFormat="1" ht="24" customHeight="1" x14ac:dyDescent="0.25">
      <c r="A3316" s="26">
        <f t="shared" si="49"/>
        <v>0</v>
      </c>
      <c r="B3316" s="27" t="s">
        <v>12710</v>
      </c>
      <c r="C3316" s="27"/>
      <c r="D3316" s="27" t="s">
        <v>6715</v>
      </c>
      <c r="E3316" s="27" t="s">
        <v>78</v>
      </c>
      <c r="F3316" s="27" t="s">
        <v>6716</v>
      </c>
      <c r="G3316" s="28"/>
      <c r="H3316" s="28"/>
      <c r="I3316" s="28"/>
      <c r="J3316" s="28"/>
      <c r="K3316" s="28"/>
      <c r="L3316" s="28"/>
      <c r="M3316" s="28"/>
      <c r="N3316" s="28"/>
      <c r="O3316" s="28"/>
      <c r="P3316" s="28"/>
      <c r="Q3316" s="28"/>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s="28"/>
      <c r="BJ3316" s="28"/>
      <c r="BK3316" s="28"/>
      <c r="BL3316" s="27"/>
    </row>
    <row r="3317" spans="1:64" s="29" customFormat="1" ht="24" customHeight="1" x14ac:dyDescent="0.25">
      <c r="A3317" s="26">
        <f t="shared" si="49"/>
        <v>1</v>
      </c>
      <c r="B3317" s="27" t="s">
        <v>12711</v>
      </c>
      <c r="C3317" s="27"/>
      <c r="D3317" s="27" t="s">
        <v>6717</v>
      </c>
      <c r="E3317" s="27" t="s">
        <v>78</v>
      </c>
      <c r="F3317" s="27" t="s">
        <v>1629</v>
      </c>
      <c r="G3317" s="28" t="s">
        <v>74</v>
      </c>
      <c r="H3317" s="28"/>
      <c r="I3317" s="28"/>
      <c r="J3317" s="28"/>
      <c r="K3317" s="28"/>
      <c r="L3317" s="28"/>
      <c r="M3317" s="28"/>
      <c r="N3317" s="28"/>
      <c r="O3317" s="28"/>
      <c r="P3317" s="28"/>
      <c r="Q3317" s="28"/>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s="28"/>
      <c r="BJ3317" s="28"/>
      <c r="BK3317" s="28"/>
      <c r="BL3317" s="27"/>
    </row>
    <row r="3318" spans="1:64" s="29" customFormat="1" ht="24" customHeight="1" x14ac:dyDescent="0.25">
      <c r="A3318" s="26">
        <f t="shared" si="49"/>
        <v>1</v>
      </c>
      <c r="B3318" s="27" t="s">
        <v>6718</v>
      </c>
      <c r="C3318" s="27"/>
      <c r="D3318" s="27" t="s">
        <v>6719</v>
      </c>
      <c r="E3318" s="27" t="s">
        <v>65</v>
      </c>
      <c r="F3318" s="27" t="s">
        <v>693</v>
      </c>
      <c r="G3318" s="28" t="s">
        <v>67</v>
      </c>
      <c r="H3318" s="28"/>
      <c r="I3318" s="28"/>
      <c r="J3318" s="28"/>
      <c r="K3318" s="28"/>
      <c r="L3318" s="28"/>
      <c r="M3318" s="28"/>
      <c r="N3318" s="28"/>
      <c r="O3318" s="28"/>
      <c r="P3318" s="28"/>
      <c r="Q3318" s="28"/>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s="28"/>
      <c r="BJ3318" s="28"/>
      <c r="BK3318" s="28"/>
      <c r="BL3318" s="27"/>
    </row>
    <row r="3319" spans="1:64" s="29" customFormat="1" ht="24" customHeight="1" x14ac:dyDescent="0.25">
      <c r="A3319" s="26">
        <f t="shared" si="49"/>
        <v>1</v>
      </c>
      <c r="B3319" s="25" t="s">
        <v>6720</v>
      </c>
      <c r="C3319" s="25"/>
      <c r="D3319" s="25" t="s">
        <v>6720</v>
      </c>
      <c r="E3319" s="25" t="s">
        <v>65</v>
      </c>
      <c r="F3319" s="25" t="s">
        <v>6721</v>
      </c>
      <c r="G3319" s="25" t="s">
        <v>70</v>
      </c>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5"/>
      <c r="AS3319" s="25"/>
      <c r="AT3319" s="25"/>
      <c r="AU3319" s="25"/>
      <c r="AV3319" s="25"/>
      <c r="AW3319" s="25"/>
      <c r="AX3319" s="25"/>
      <c r="AY3319" s="25"/>
      <c r="AZ3319" s="25"/>
      <c r="BA3319" s="25"/>
      <c r="BB3319" s="25"/>
      <c r="BC3319" s="25"/>
      <c r="BD3319" s="25"/>
      <c r="BE3319" s="25"/>
      <c r="BF3319" s="25"/>
      <c r="BG3319" s="25"/>
      <c r="BH3319" s="25"/>
      <c r="BI3319" s="25"/>
      <c r="BJ3319" s="25"/>
      <c r="BK3319" s="25"/>
      <c r="BL3319" s="27"/>
    </row>
    <row r="3320" spans="1:64" s="29" customFormat="1" ht="24" customHeight="1" x14ac:dyDescent="0.25">
      <c r="A3320" s="26">
        <f t="shared" si="49"/>
        <v>1</v>
      </c>
      <c r="B3320" s="25" t="s">
        <v>6722</v>
      </c>
      <c r="C3320" s="25"/>
      <c r="D3320" s="25" t="s">
        <v>6723</v>
      </c>
      <c r="E3320" s="25" t="s">
        <v>65</v>
      </c>
      <c r="F3320" s="25" t="s">
        <v>5188</v>
      </c>
      <c r="G3320" s="25" t="s">
        <v>70</v>
      </c>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5"/>
      <c r="AS3320" s="25"/>
      <c r="AT3320" s="25"/>
      <c r="AU3320" s="25"/>
      <c r="AV3320" s="25"/>
      <c r="AW3320" s="25"/>
      <c r="AX3320" s="25"/>
      <c r="AY3320" s="25"/>
      <c r="AZ3320" s="25"/>
      <c r="BA3320" s="25"/>
      <c r="BB3320" s="25"/>
      <c r="BC3320" s="25"/>
      <c r="BD3320" s="25"/>
      <c r="BE3320" s="25"/>
      <c r="BF3320" s="25"/>
      <c r="BG3320" s="25"/>
      <c r="BH3320" s="25"/>
      <c r="BI3320" s="25"/>
      <c r="BJ3320" s="25"/>
      <c r="BK3320" s="25"/>
      <c r="BL3320" s="27"/>
    </row>
    <row r="3321" spans="1:64" s="29" customFormat="1" ht="24" customHeight="1" x14ac:dyDescent="0.25">
      <c r="A3321" s="26">
        <f t="shared" si="49"/>
        <v>1</v>
      </c>
      <c r="B3321" s="25" t="s">
        <v>6724</v>
      </c>
      <c r="C3321" s="25"/>
      <c r="D3321" s="25" t="s">
        <v>6725</v>
      </c>
      <c r="E3321" s="25" t="s">
        <v>65</v>
      </c>
      <c r="F3321" s="25" t="s">
        <v>6726</v>
      </c>
      <c r="G3321" s="25" t="s">
        <v>70</v>
      </c>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5"/>
      <c r="AS3321" s="25"/>
      <c r="AT3321" s="25"/>
      <c r="AU3321" s="25"/>
      <c r="AV3321" s="25"/>
      <c r="AW3321" s="25"/>
      <c r="AX3321" s="25"/>
      <c r="AY3321" s="25"/>
      <c r="AZ3321" s="25"/>
      <c r="BA3321" s="25"/>
      <c r="BB3321" s="25"/>
      <c r="BC3321" s="25"/>
      <c r="BD3321" s="25"/>
      <c r="BE3321" s="25"/>
      <c r="BF3321" s="25"/>
      <c r="BG3321" s="25"/>
      <c r="BH3321" s="25"/>
      <c r="BI3321" s="25"/>
      <c r="BJ3321" s="25"/>
      <c r="BK3321" s="25"/>
      <c r="BL3321" s="27"/>
    </row>
    <row r="3322" spans="1:64" s="29" customFormat="1" ht="24" customHeight="1" x14ac:dyDescent="0.25">
      <c r="A3322" s="26">
        <f>COUNTA(G3322:BK3322)</f>
        <v>1</v>
      </c>
      <c r="B3322" s="27" t="s">
        <v>14320</v>
      </c>
      <c r="C3322" s="27"/>
      <c r="D3322" s="27" t="s">
        <v>14321</v>
      </c>
      <c r="E3322" s="27" t="s">
        <v>14176</v>
      </c>
      <c r="F3322" s="27" t="s">
        <v>14322</v>
      </c>
      <c r="G3322" s="28" t="s">
        <v>10690</v>
      </c>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5"/>
      <c r="AS3322" s="25"/>
      <c r="AT3322" s="25"/>
      <c r="AU3322" s="25"/>
      <c r="AV3322" s="25"/>
      <c r="AW3322" s="25"/>
      <c r="AX3322" s="25"/>
      <c r="AY3322" s="25"/>
      <c r="AZ3322" s="25"/>
      <c r="BA3322" s="25"/>
      <c r="BB3322" s="25"/>
      <c r="BC3322" s="25"/>
      <c r="BD3322" s="25"/>
      <c r="BE3322" s="25"/>
      <c r="BF3322" s="25"/>
      <c r="BG3322" s="25"/>
      <c r="BH3322" s="25"/>
      <c r="BI3322" s="25"/>
      <c r="BJ3322" s="25"/>
      <c r="BK3322" s="25"/>
      <c r="BL3322" s="27"/>
    </row>
    <row r="3323" spans="1:64" s="29" customFormat="1" ht="24" customHeight="1" x14ac:dyDescent="0.25">
      <c r="A3323" s="26">
        <f t="shared" si="49"/>
        <v>4</v>
      </c>
      <c r="B3323" s="25" t="s">
        <v>6727</v>
      </c>
      <c r="C3323" s="25"/>
      <c r="D3323" s="25" t="s">
        <v>6728</v>
      </c>
      <c r="E3323" s="25" t="s">
        <v>65</v>
      </c>
      <c r="F3323" s="25" t="s">
        <v>6729</v>
      </c>
      <c r="G3323" s="25" t="s">
        <v>167</v>
      </c>
      <c r="H3323" s="25" t="s">
        <v>167</v>
      </c>
      <c r="I3323" s="25"/>
      <c r="J3323" s="25"/>
      <c r="K3323" s="25"/>
      <c r="L3323" s="25"/>
      <c r="M3323" s="25"/>
      <c r="N3323" s="25" t="s">
        <v>167</v>
      </c>
      <c r="O3323" s="25"/>
      <c r="P3323" s="25"/>
      <c r="Q3323" s="25"/>
      <c r="R3323" s="25"/>
      <c r="S3323" s="25"/>
      <c r="T3323" s="25"/>
      <c r="U3323" s="25"/>
      <c r="V3323" s="25"/>
      <c r="W3323" s="25"/>
      <c r="X3323" s="25"/>
      <c r="Y3323" s="25"/>
      <c r="Z3323" s="25"/>
      <c r="AA3323" s="25" t="s">
        <v>69</v>
      </c>
      <c r="AB3323" s="25"/>
      <c r="AC3323" s="25"/>
      <c r="AD3323" s="25"/>
      <c r="AE3323" s="25"/>
      <c r="AF3323" s="25"/>
      <c r="AG3323" s="25"/>
      <c r="AH3323" s="25"/>
      <c r="AI3323" s="25"/>
      <c r="AJ3323" s="25"/>
      <c r="AK3323" s="25"/>
      <c r="AL3323" s="25"/>
      <c r="AM3323" s="25"/>
      <c r="AN3323" s="25"/>
      <c r="AO3323" s="25"/>
      <c r="AP3323" s="25"/>
      <c r="AQ3323" s="25"/>
      <c r="AR3323" s="25"/>
      <c r="AS3323" s="25"/>
      <c r="AT3323" s="25"/>
      <c r="AU3323" s="25"/>
      <c r="AV3323" s="25"/>
      <c r="AW3323" s="25"/>
      <c r="AX3323" s="25"/>
      <c r="AY3323" s="25"/>
      <c r="AZ3323" s="25"/>
      <c r="BA3323" s="25"/>
      <c r="BB3323" s="25"/>
      <c r="BC3323" s="25"/>
      <c r="BD3323" s="25"/>
      <c r="BE3323" s="25"/>
      <c r="BF3323" s="25"/>
      <c r="BG3323" s="25"/>
      <c r="BH3323" s="25"/>
      <c r="BI3323" s="25"/>
      <c r="BJ3323" s="25"/>
      <c r="BK3323" s="25"/>
      <c r="BL3323" s="27"/>
    </row>
    <row r="3324" spans="1:64" s="29" customFormat="1" ht="24" customHeight="1" x14ac:dyDescent="0.25">
      <c r="A3324" s="26">
        <f t="shared" si="49"/>
        <v>1</v>
      </c>
      <c r="B3324" s="25" t="s">
        <v>6730</v>
      </c>
      <c r="C3324" s="25"/>
      <c r="D3324" s="25" t="s">
        <v>6731</v>
      </c>
      <c r="E3324" s="25" t="s">
        <v>65</v>
      </c>
      <c r="F3324" s="25" t="s">
        <v>6732</v>
      </c>
      <c r="G3324" s="25" t="s">
        <v>67</v>
      </c>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5"/>
      <c r="AS3324" s="25"/>
      <c r="AT3324" s="25"/>
      <c r="AU3324" s="25"/>
      <c r="AV3324" s="25"/>
      <c r="AW3324" s="25"/>
      <c r="AX3324" s="25"/>
      <c r="AY3324" s="25"/>
      <c r="AZ3324" s="25"/>
      <c r="BA3324" s="25"/>
      <c r="BB3324" s="25"/>
      <c r="BC3324" s="25"/>
      <c r="BD3324" s="25"/>
      <c r="BE3324" s="25"/>
      <c r="BF3324" s="25"/>
      <c r="BG3324" s="25"/>
      <c r="BH3324" s="25"/>
      <c r="BI3324" s="25"/>
      <c r="BJ3324" s="25"/>
      <c r="BK3324" s="25"/>
      <c r="BL3324" s="27"/>
    </row>
    <row r="3325" spans="1:64" s="29" customFormat="1" ht="24" customHeight="1" x14ac:dyDescent="0.25">
      <c r="A3325" s="26">
        <f t="shared" si="49"/>
        <v>1</v>
      </c>
      <c r="B3325" s="27" t="s">
        <v>6733</v>
      </c>
      <c r="C3325" s="27"/>
      <c r="D3325" s="27" t="s">
        <v>6734</v>
      </c>
      <c r="E3325" s="25" t="s">
        <v>65</v>
      </c>
      <c r="F3325" s="27" t="s">
        <v>6735</v>
      </c>
      <c r="G3325" s="28" t="s">
        <v>67</v>
      </c>
      <c r="H3325" s="28"/>
      <c r="I3325" s="28"/>
      <c r="J3325" s="28"/>
      <c r="K3325" s="28"/>
      <c r="L3325" s="28"/>
      <c r="M3325" s="28"/>
      <c r="N3325" s="28"/>
      <c r="O3325" s="28"/>
      <c r="P3325" s="28"/>
      <c r="Q3325" s="28"/>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s="28"/>
      <c r="BJ3325" s="28"/>
      <c r="BK3325" s="28"/>
      <c r="BL3325" s="27"/>
    </row>
    <row r="3326" spans="1:64" s="29" customFormat="1" ht="24" customHeight="1" x14ac:dyDescent="0.25">
      <c r="A3326" s="26">
        <f t="shared" si="49"/>
        <v>1</v>
      </c>
      <c r="B3326" s="25" t="s">
        <v>6736</v>
      </c>
      <c r="C3326" s="25"/>
      <c r="D3326" s="25" t="s">
        <v>6737</v>
      </c>
      <c r="E3326" s="25" t="s">
        <v>65</v>
      </c>
      <c r="F3326" s="25" t="s">
        <v>6738</v>
      </c>
      <c r="G3326" s="25" t="s">
        <v>70</v>
      </c>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5"/>
      <c r="AS3326" s="25"/>
      <c r="AT3326" s="25"/>
      <c r="AU3326" s="25"/>
      <c r="AV3326" s="25"/>
      <c r="AW3326" s="25"/>
      <c r="AX3326" s="25"/>
      <c r="AY3326" s="25"/>
      <c r="AZ3326" s="25"/>
      <c r="BA3326" s="25"/>
      <c r="BB3326" s="25"/>
      <c r="BC3326" s="25"/>
      <c r="BD3326" s="25"/>
      <c r="BE3326" s="25"/>
      <c r="BF3326" s="25"/>
      <c r="BG3326" s="25"/>
      <c r="BH3326" s="25"/>
      <c r="BI3326" s="25"/>
      <c r="BJ3326" s="25"/>
      <c r="BK3326" s="25"/>
      <c r="BL3326" s="27"/>
    </row>
    <row r="3327" spans="1:64" s="29" customFormat="1" ht="24" customHeight="1" x14ac:dyDescent="0.25">
      <c r="A3327" s="26">
        <f t="shared" si="49"/>
        <v>1</v>
      </c>
      <c r="B3327" s="25" t="s">
        <v>6739</v>
      </c>
      <c r="C3327" s="25"/>
      <c r="D3327" s="25" t="s">
        <v>6740</v>
      </c>
      <c r="E3327" s="25" t="s">
        <v>65</v>
      </c>
      <c r="F3327" s="25" t="s">
        <v>6741</v>
      </c>
      <c r="G3327" s="25" t="s">
        <v>70</v>
      </c>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c r="BI3327" s="25"/>
      <c r="BJ3327" s="25"/>
      <c r="BK3327" s="25"/>
      <c r="BL3327" s="27"/>
    </row>
    <row r="3328" spans="1:64" s="29" customFormat="1" ht="24" customHeight="1" x14ac:dyDescent="0.25">
      <c r="A3328" s="26">
        <f t="shared" si="49"/>
        <v>3</v>
      </c>
      <c r="B3328" s="25" t="s">
        <v>6742</v>
      </c>
      <c r="C3328" s="25"/>
      <c r="D3328" s="25" t="s">
        <v>6743</v>
      </c>
      <c r="E3328" s="25" t="s">
        <v>65</v>
      </c>
      <c r="F3328" s="25" t="s">
        <v>6744</v>
      </c>
      <c r="G3328" s="25" t="s">
        <v>167</v>
      </c>
      <c r="H3328" s="25" t="s">
        <v>167</v>
      </c>
      <c r="I3328" s="25"/>
      <c r="J3328" s="25"/>
      <c r="K3328" s="25"/>
      <c r="L3328" s="25"/>
      <c r="M3328" s="25"/>
      <c r="N3328" s="25"/>
      <c r="O3328" s="25"/>
      <c r="P3328" s="25"/>
      <c r="Q3328" s="25"/>
      <c r="R3328" s="25" t="s">
        <v>167</v>
      </c>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5"/>
      <c r="AS3328" s="25"/>
      <c r="AT3328" s="25"/>
      <c r="AU3328" s="25"/>
      <c r="AV3328" s="25"/>
      <c r="AW3328" s="25"/>
      <c r="AX3328" s="25"/>
      <c r="AY3328" s="25"/>
      <c r="AZ3328" s="25"/>
      <c r="BA3328" s="25"/>
      <c r="BB3328" s="25"/>
      <c r="BC3328" s="25"/>
      <c r="BD3328" s="25"/>
      <c r="BE3328" s="25"/>
      <c r="BF3328" s="25"/>
      <c r="BG3328" s="25"/>
      <c r="BH3328" s="25"/>
      <c r="BI3328" s="25"/>
      <c r="BJ3328" s="25"/>
      <c r="BK3328" s="25"/>
      <c r="BL3328" s="27"/>
    </row>
    <row r="3329" spans="1:64" s="29" customFormat="1" ht="24" customHeight="1" x14ac:dyDescent="0.25">
      <c r="A3329" s="26">
        <f t="shared" si="49"/>
        <v>2</v>
      </c>
      <c r="B3329" s="25" t="s">
        <v>6745</v>
      </c>
      <c r="C3329" s="25" t="s">
        <v>164</v>
      </c>
      <c r="D3329" s="25" t="s">
        <v>6746</v>
      </c>
      <c r="E3329" s="25" t="s">
        <v>65</v>
      </c>
      <c r="F3329" s="25" t="s">
        <v>6747</v>
      </c>
      <c r="G3329" s="25"/>
      <c r="H3329" s="25" t="s">
        <v>70</v>
      </c>
      <c r="I3329" s="25"/>
      <c r="J3329" s="25"/>
      <c r="K3329" s="25"/>
      <c r="L3329" s="25"/>
      <c r="M3329" s="25"/>
      <c r="N3329" s="25"/>
      <c r="O3329" s="25"/>
      <c r="P3329" s="25"/>
      <c r="Q3329" s="25"/>
      <c r="R3329" s="25" t="s">
        <v>167</v>
      </c>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5"/>
      <c r="AS3329" s="25"/>
      <c r="AT3329" s="25"/>
      <c r="AU3329" s="25"/>
      <c r="AV3329" s="25"/>
      <c r="AW3329" s="25"/>
      <c r="AX3329" s="25"/>
      <c r="AY3329" s="25"/>
      <c r="AZ3329" s="25"/>
      <c r="BA3329" s="25"/>
      <c r="BB3329" s="25"/>
      <c r="BC3329" s="25"/>
      <c r="BD3329" s="25"/>
      <c r="BE3329" s="25"/>
      <c r="BF3329" s="25"/>
      <c r="BG3329" s="25"/>
      <c r="BH3329" s="25"/>
      <c r="BI3329" s="25"/>
      <c r="BJ3329" s="25"/>
      <c r="BK3329" s="25"/>
      <c r="BL3329" s="27" t="s">
        <v>164</v>
      </c>
    </row>
    <row r="3330" spans="1:64" s="29" customFormat="1" ht="24" customHeight="1" x14ac:dyDescent="0.25">
      <c r="A3330" s="26">
        <f t="shared" si="49"/>
        <v>2</v>
      </c>
      <c r="B3330" s="25" t="s">
        <v>6748</v>
      </c>
      <c r="C3330" s="25" t="s">
        <v>164</v>
      </c>
      <c r="D3330" s="25" t="s">
        <v>6749</v>
      </c>
      <c r="E3330" s="25" t="s">
        <v>65</v>
      </c>
      <c r="F3330" s="25" t="s">
        <v>6750</v>
      </c>
      <c r="G3330" s="25" t="s">
        <v>70</v>
      </c>
      <c r="H3330" s="25"/>
      <c r="I3330" s="25"/>
      <c r="J3330" s="25"/>
      <c r="K3330" s="25"/>
      <c r="L3330" s="25"/>
      <c r="M3330" s="25"/>
      <c r="N3330" s="25"/>
      <c r="O3330" s="25"/>
      <c r="P3330" s="25"/>
      <c r="Q3330" s="25"/>
      <c r="R3330" s="25" t="s">
        <v>167</v>
      </c>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5"/>
      <c r="AS3330" s="25"/>
      <c r="AT3330" s="25"/>
      <c r="AU3330" s="25"/>
      <c r="AV3330" s="25"/>
      <c r="AW3330" s="25"/>
      <c r="AX3330" s="25"/>
      <c r="AY3330" s="25"/>
      <c r="AZ3330" s="25"/>
      <c r="BA3330" s="25"/>
      <c r="BB3330" s="25"/>
      <c r="BC3330" s="25"/>
      <c r="BD3330" s="25"/>
      <c r="BE3330" s="25"/>
      <c r="BF3330" s="25"/>
      <c r="BG3330" s="25"/>
      <c r="BH3330" s="25"/>
      <c r="BI3330" s="25"/>
      <c r="BJ3330" s="25"/>
      <c r="BK3330" s="25"/>
      <c r="BL3330" s="27" t="s">
        <v>164</v>
      </c>
    </row>
    <row r="3331" spans="1:64" s="29" customFormat="1" ht="24" customHeight="1" x14ac:dyDescent="0.25">
      <c r="A3331" s="26">
        <f>COUNTA(G3331:BK3331)</f>
        <v>1</v>
      </c>
      <c r="B3331" s="27" t="s">
        <v>14458</v>
      </c>
      <c r="C3331" s="27"/>
      <c r="D3331" s="27" t="s">
        <v>14459</v>
      </c>
      <c r="E3331" s="27" t="s">
        <v>14176</v>
      </c>
      <c r="F3331" s="27" t="s">
        <v>14460</v>
      </c>
      <c r="G3331" s="28" t="s">
        <v>10690</v>
      </c>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5"/>
      <c r="AS3331" s="25"/>
      <c r="AT3331" s="25"/>
      <c r="AU3331" s="25"/>
      <c r="AV3331" s="25"/>
      <c r="AW3331" s="25"/>
      <c r="AX3331" s="25"/>
      <c r="AY3331" s="25"/>
      <c r="AZ3331" s="25"/>
      <c r="BA3331" s="25"/>
      <c r="BB3331" s="25"/>
      <c r="BC3331" s="25"/>
      <c r="BD3331" s="25"/>
      <c r="BE3331" s="25"/>
      <c r="BF3331" s="25"/>
      <c r="BG3331" s="25"/>
      <c r="BH3331" s="25"/>
      <c r="BI3331" s="25"/>
      <c r="BJ3331" s="25"/>
      <c r="BK3331" s="25"/>
      <c r="BL3331" s="27"/>
    </row>
    <row r="3332" spans="1:64" s="29" customFormat="1" ht="24" customHeight="1" x14ac:dyDescent="0.25">
      <c r="A3332" s="26">
        <f t="shared" si="49"/>
        <v>1</v>
      </c>
      <c r="B3332" s="25" t="s">
        <v>6751</v>
      </c>
      <c r="C3332" s="25"/>
      <c r="D3332" s="25" t="s">
        <v>6752</v>
      </c>
      <c r="E3332" s="25" t="s">
        <v>65</v>
      </c>
      <c r="F3332" s="25" t="s">
        <v>6753</v>
      </c>
      <c r="G3332" s="25" t="s">
        <v>14167</v>
      </c>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5"/>
      <c r="AS3332" s="25"/>
      <c r="AT3332" s="25"/>
      <c r="AU3332" s="25"/>
      <c r="AV3332" s="25"/>
      <c r="AW3332" s="25"/>
      <c r="AX3332" s="25"/>
      <c r="AY3332" s="25"/>
      <c r="AZ3332" s="25"/>
      <c r="BA3332" s="25"/>
      <c r="BB3332" s="25"/>
      <c r="BC3332" s="25"/>
      <c r="BD3332" s="25"/>
      <c r="BE3332" s="25"/>
      <c r="BF3332" s="25"/>
      <c r="BG3332" s="25"/>
      <c r="BH3332" s="25"/>
      <c r="BI3332" s="25"/>
      <c r="BJ3332" s="25"/>
      <c r="BK3332" s="25"/>
      <c r="BL3332" s="27"/>
    </row>
    <row r="3333" spans="1:64" s="29" customFormat="1" ht="24" customHeight="1" x14ac:dyDescent="0.25">
      <c r="A3333" s="26">
        <f t="shared" si="49"/>
        <v>1</v>
      </c>
      <c r="B3333" s="25" t="s">
        <v>6754</v>
      </c>
      <c r="C3333" s="25"/>
      <c r="D3333" s="25" t="s">
        <v>6755</v>
      </c>
      <c r="E3333" s="25" t="s">
        <v>65</v>
      </c>
      <c r="F3333" s="25" t="s">
        <v>6756</v>
      </c>
      <c r="G3333" s="25" t="s">
        <v>70</v>
      </c>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5"/>
      <c r="AS3333" s="25"/>
      <c r="AT3333" s="25"/>
      <c r="AU3333" s="25"/>
      <c r="AV3333" s="25"/>
      <c r="AW3333" s="25"/>
      <c r="AX3333" s="25"/>
      <c r="AY3333" s="25"/>
      <c r="AZ3333" s="25"/>
      <c r="BA3333" s="25"/>
      <c r="BB3333" s="25"/>
      <c r="BC3333" s="25"/>
      <c r="BD3333" s="25"/>
      <c r="BE3333" s="25"/>
      <c r="BF3333" s="25"/>
      <c r="BG3333" s="25"/>
      <c r="BH3333" s="25"/>
      <c r="BI3333" s="25"/>
      <c r="BJ3333" s="25"/>
      <c r="BK3333" s="25"/>
      <c r="BL3333" s="27"/>
    </row>
    <row r="3334" spans="1:64" s="29" customFormat="1" ht="24" customHeight="1" x14ac:dyDescent="0.25">
      <c r="A3334" s="26">
        <f t="shared" si="49"/>
        <v>2</v>
      </c>
      <c r="B3334" s="25" t="s">
        <v>6757</v>
      </c>
      <c r="C3334" s="25"/>
      <c r="D3334" s="25" t="s">
        <v>6758</v>
      </c>
      <c r="E3334" s="25" t="s">
        <v>65</v>
      </c>
      <c r="F3334" s="25" t="s">
        <v>6759</v>
      </c>
      <c r="G3334" s="25" t="s">
        <v>167</v>
      </c>
      <c r="H3334" s="25"/>
      <c r="I3334" s="25"/>
      <c r="J3334" s="25"/>
      <c r="K3334" s="25"/>
      <c r="L3334" s="25"/>
      <c r="M3334" s="25"/>
      <c r="N3334" s="25"/>
      <c r="O3334" s="25"/>
      <c r="P3334" s="25"/>
      <c r="Q3334" s="25"/>
      <c r="R3334" s="25" t="s">
        <v>167</v>
      </c>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5"/>
      <c r="AS3334" s="25"/>
      <c r="AT3334" s="25"/>
      <c r="AU3334" s="25"/>
      <c r="AV3334" s="25"/>
      <c r="AW3334" s="25"/>
      <c r="AX3334" s="25"/>
      <c r="AY3334" s="25"/>
      <c r="AZ3334" s="25"/>
      <c r="BA3334" s="25"/>
      <c r="BB3334" s="25"/>
      <c r="BC3334" s="25"/>
      <c r="BD3334" s="25"/>
      <c r="BE3334" s="25"/>
      <c r="BF3334" s="25"/>
      <c r="BG3334" s="25"/>
      <c r="BH3334" s="25"/>
      <c r="BI3334" s="25"/>
      <c r="BJ3334" s="25"/>
      <c r="BK3334" s="25"/>
      <c r="BL3334" s="27"/>
    </row>
    <row r="3335" spans="1:64" s="29" customFormat="1" ht="24" customHeight="1" x14ac:dyDescent="0.25">
      <c r="A3335" s="26">
        <f t="shared" si="49"/>
        <v>1</v>
      </c>
      <c r="B3335" s="25" t="s">
        <v>6760</v>
      </c>
      <c r="C3335" s="25"/>
      <c r="D3335" s="25" t="s">
        <v>6761</v>
      </c>
      <c r="E3335" s="25" t="s">
        <v>65</v>
      </c>
      <c r="F3335" s="25" t="s">
        <v>6762</v>
      </c>
      <c r="G3335" s="25" t="s">
        <v>70</v>
      </c>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5"/>
      <c r="AS3335" s="25"/>
      <c r="AT3335" s="25"/>
      <c r="AU3335" s="25"/>
      <c r="AV3335" s="25"/>
      <c r="AW3335" s="25"/>
      <c r="AX3335" s="25"/>
      <c r="AY3335" s="25"/>
      <c r="AZ3335" s="25"/>
      <c r="BA3335" s="25"/>
      <c r="BB3335" s="25"/>
      <c r="BC3335" s="25"/>
      <c r="BD3335" s="25"/>
      <c r="BE3335" s="25"/>
      <c r="BF3335" s="25"/>
      <c r="BG3335" s="25"/>
      <c r="BH3335" s="25"/>
      <c r="BI3335" s="25"/>
      <c r="BJ3335" s="25"/>
      <c r="BK3335" s="25"/>
      <c r="BL3335" s="27"/>
    </row>
    <row r="3336" spans="1:64" s="29" customFormat="1" ht="24" customHeight="1" x14ac:dyDescent="0.25">
      <c r="A3336" s="26">
        <f t="shared" si="49"/>
        <v>3</v>
      </c>
      <c r="B3336" s="25" t="s">
        <v>6763</v>
      </c>
      <c r="C3336" s="25"/>
      <c r="D3336" s="25" t="s">
        <v>6764</v>
      </c>
      <c r="E3336" s="25" t="s">
        <v>65</v>
      </c>
      <c r="F3336" s="25" t="s">
        <v>6765</v>
      </c>
      <c r="G3336" s="25" t="s">
        <v>70</v>
      </c>
      <c r="H3336" s="25"/>
      <c r="I3336" s="25"/>
      <c r="J3336" s="25"/>
      <c r="K3336" s="25"/>
      <c r="L3336" s="25"/>
      <c r="M3336" s="25"/>
      <c r="N3336" s="25"/>
      <c r="O3336" s="25"/>
      <c r="P3336" s="25"/>
      <c r="Q3336" s="25"/>
      <c r="R3336" s="25" t="s">
        <v>167</v>
      </c>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t="s">
        <v>167</v>
      </c>
      <c r="AN3336" s="25"/>
      <c r="AO3336" s="25"/>
      <c r="AP3336" s="25"/>
      <c r="AQ3336" s="25"/>
      <c r="AR3336" s="25"/>
      <c r="AS3336" s="25"/>
      <c r="AT3336" s="25"/>
      <c r="AU3336" s="25"/>
      <c r="AV3336" s="25"/>
      <c r="AW3336" s="25"/>
      <c r="AX3336" s="25"/>
      <c r="AY3336" s="25"/>
      <c r="AZ3336" s="25"/>
      <c r="BA3336" s="25"/>
      <c r="BB3336" s="25"/>
      <c r="BC3336" s="25"/>
      <c r="BD3336" s="25"/>
      <c r="BE3336" s="25"/>
      <c r="BF3336" s="25"/>
      <c r="BG3336" s="25"/>
      <c r="BH3336" s="25"/>
      <c r="BI3336" s="25"/>
      <c r="BJ3336" s="25"/>
      <c r="BK3336" s="25"/>
      <c r="BL3336" s="27"/>
    </row>
    <row r="3337" spans="1:64" s="29" customFormat="1" ht="24" customHeight="1" x14ac:dyDescent="0.25">
      <c r="A3337" s="26">
        <f t="shared" si="49"/>
        <v>1</v>
      </c>
      <c r="B3337" s="25" t="s">
        <v>6766</v>
      </c>
      <c r="C3337" s="25"/>
      <c r="D3337" s="25" t="s">
        <v>6767</v>
      </c>
      <c r="E3337" s="25" t="s">
        <v>65</v>
      </c>
      <c r="F3337" s="25" t="s">
        <v>6765</v>
      </c>
      <c r="G3337" s="25" t="s">
        <v>70</v>
      </c>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5"/>
      <c r="AS3337" s="25"/>
      <c r="AT3337" s="25"/>
      <c r="AU3337" s="25"/>
      <c r="AV3337" s="25"/>
      <c r="AW3337" s="25"/>
      <c r="AX3337" s="25"/>
      <c r="AY3337" s="25"/>
      <c r="AZ3337" s="25"/>
      <c r="BA3337" s="25"/>
      <c r="BB3337" s="25"/>
      <c r="BC3337" s="25"/>
      <c r="BD3337" s="25"/>
      <c r="BE3337" s="25"/>
      <c r="BF3337" s="25"/>
      <c r="BG3337" s="25"/>
      <c r="BH3337" s="25"/>
      <c r="BI3337" s="25"/>
      <c r="BJ3337" s="25"/>
      <c r="BK3337" s="25"/>
      <c r="BL3337" s="27"/>
    </row>
    <row r="3338" spans="1:64" s="29" customFormat="1" ht="24" customHeight="1" x14ac:dyDescent="0.25">
      <c r="A3338" s="26">
        <f>COUNTA(G3338:BK3338)</f>
        <v>1</v>
      </c>
      <c r="B3338" s="27" t="s">
        <v>14287</v>
      </c>
      <c r="C3338" s="27"/>
      <c r="D3338" s="27" t="s">
        <v>14288</v>
      </c>
      <c r="E3338" s="27" t="s">
        <v>14176</v>
      </c>
      <c r="F3338" s="27" t="s">
        <v>14289</v>
      </c>
      <c r="G3338" s="28" t="s">
        <v>10630</v>
      </c>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5"/>
      <c r="AS3338" s="25"/>
      <c r="AT3338" s="25"/>
      <c r="AU3338" s="25"/>
      <c r="AV3338" s="25"/>
      <c r="AW3338" s="25"/>
      <c r="AX3338" s="25"/>
      <c r="AY3338" s="25"/>
      <c r="AZ3338" s="25"/>
      <c r="BA3338" s="25"/>
      <c r="BB3338" s="25"/>
      <c r="BC3338" s="25"/>
      <c r="BD3338" s="25"/>
      <c r="BE3338" s="25"/>
      <c r="BF3338" s="25"/>
      <c r="BG3338" s="25"/>
      <c r="BH3338" s="25"/>
      <c r="BI3338" s="25"/>
      <c r="BJ3338" s="25"/>
      <c r="BK3338" s="25"/>
      <c r="BL3338" s="27"/>
    </row>
    <row r="3339" spans="1:64" s="29" customFormat="1" ht="24" customHeight="1" x14ac:dyDescent="0.25">
      <c r="A3339" s="26">
        <f t="shared" si="49"/>
        <v>4</v>
      </c>
      <c r="B3339" s="25" t="s">
        <v>6768</v>
      </c>
      <c r="C3339" s="25"/>
      <c r="D3339" s="25" t="s">
        <v>6768</v>
      </c>
      <c r="E3339" s="25" t="s">
        <v>65</v>
      </c>
      <c r="F3339" s="25" t="s">
        <v>6769</v>
      </c>
      <c r="G3339" s="25" t="s">
        <v>67</v>
      </c>
      <c r="H3339" s="25" t="s">
        <v>70</v>
      </c>
      <c r="I3339" s="25"/>
      <c r="J3339" s="25"/>
      <c r="K3339" s="25"/>
      <c r="L3339" s="25"/>
      <c r="M3339" s="25"/>
      <c r="N3339" s="25"/>
      <c r="O3339" s="25"/>
      <c r="P3339" s="25"/>
      <c r="Q3339" s="25"/>
      <c r="R3339" s="25" t="s">
        <v>167</v>
      </c>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5"/>
      <c r="AS3339" s="25"/>
      <c r="AT3339" s="25"/>
      <c r="AU3339" s="25"/>
      <c r="AV3339" s="25"/>
      <c r="AW3339" s="25"/>
      <c r="AX3339" s="25"/>
      <c r="AY3339" s="25"/>
      <c r="AZ3339" s="25"/>
      <c r="BA3339" s="25"/>
      <c r="BB3339" s="25"/>
      <c r="BC3339" s="25"/>
      <c r="BD3339" s="25"/>
      <c r="BE3339" s="25"/>
      <c r="BF3339" s="25"/>
      <c r="BG3339" s="25"/>
      <c r="BH3339" s="25" t="s">
        <v>75</v>
      </c>
      <c r="BI3339" s="25"/>
      <c r="BJ3339" s="25"/>
      <c r="BK3339" s="25"/>
      <c r="BL3339" s="27"/>
    </row>
    <row r="3340" spans="1:64" s="29" customFormat="1" ht="24" customHeight="1" x14ac:dyDescent="0.25">
      <c r="A3340" s="26">
        <f t="shared" si="49"/>
        <v>3</v>
      </c>
      <c r="B3340" s="25" t="s">
        <v>6768</v>
      </c>
      <c r="C3340" s="25"/>
      <c r="D3340" s="25" t="s">
        <v>6768</v>
      </c>
      <c r="E3340" s="25" t="s">
        <v>65</v>
      </c>
      <c r="F3340" s="25" t="s">
        <v>6770</v>
      </c>
      <c r="G3340" s="25" t="s">
        <v>70</v>
      </c>
      <c r="H3340" s="25"/>
      <c r="I3340" s="25"/>
      <c r="J3340" s="25"/>
      <c r="K3340" s="25"/>
      <c r="L3340" s="25"/>
      <c r="M3340" s="25"/>
      <c r="N3340" s="25"/>
      <c r="O3340" s="25"/>
      <c r="P3340" s="25"/>
      <c r="Q3340" s="25"/>
      <c r="R3340" s="25" t="s">
        <v>167</v>
      </c>
      <c r="S3340" s="25"/>
      <c r="T3340" s="25"/>
      <c r="U3340" s="25"/>
      <c r="V3340" s="25"/>
      <c r="W3340" s="25"/>
      <c r="X3340" s="25"/>
      <c r="Y3340" s="25" t="s">
        <v>167</v>
      </c>
      <c r="Z3340" s="25"/>
      <c r="AA3340" s="25"/>
      <c r="AB3340" s="25"/>
      <c r="AC3340" s="25"/>
      <c r="AD3340" s="25"/>
      <c r="AE3340" s="25"/>
      <c r="AF3340" s="25"/>
      <c r="AG3340" s="25"/>
      <c r="AH3340" s="25"/>
      <c r="AI3340" s="25"/>
      <c r="AJ3340" s="25"/>
      <c r="AK3340" s="25"/>
      <c r="AL3340" s="25"/>
      <c r="AM3340" s="25"/>
      <c r="AN3340" s="25"/>
      <c r="AO3340" s="25"/>
      <c r="AP3340" s="25"/>
      <c r="AQ3340" s="25"/>
      <c r="AR3340" s="25"/>
      <c r="AS3340" s="25"/>
      <c r="AT3340" s="25"/>
      <c r="AU3340" s="25"/>
      <c r="AV3340" s="25"/>
      <c r="AW3340" s="25"/>
      <c r="AX3340" s="25"/>
      <c r="AY3340" s="25"/>
      <c r="AZ3340" s="25"/>
      <c r="BA3340" s="25"/>
      <c r="BB3340" s="25"/>
      <c r="BC3340" s="25"/>
      <c r="BD3340" s="25"/>
      <c r="BE3340" s="25"/>
      <c r="BF3340" s="25"/>
      <c r="BG3340" s="25"/>
      <c r="BH3340" s="25"/>
      <c r="BI3340" s="25"/>
      <c r="BJ3340" s="25"/>
      <c r="BK3340" s="25"/>
      <c r="BL3340" s="27"/>
    </row>
    <row r="3341" spans="1:64" s="29" customFormat="1" ht="24" customHeight="1" x14ac:dyDescent="0.25">
      <c r="A3341" s="26">
        <f t="shared" si="49"/>
        <v>4</v>
      </c>
      <c r="B3341" s="25" t="s">
        <v>6768</v>
      </c>
      <c r="C3341" s="25" t="s">
        <v>86</v>
      </c>
      <c r="D3341" s="25" t="s">
        <v>6768</v>
      </c>
      <c r="E3341" s="25" t="s">
        <v>65</v>
      </c>
      <c r="F3341" s="25" t="s">
        <v>6771</v>
      </c>
      <c r="G3341" s="25" t="s">
        <v>70</v>
      </c>
      <c r="H3341" s="25" t="s">
        <v>70</v>
      </c>
      <c r="I3341" s="25"/>
      <c r="J3341" s="25"/>
      <c r="K3341" s="25"/>
      <c r="L3341" s="25"/>
      <c r="M3341" s="25"/>
      <c r="N3341" s="25"/>
      <c r="O3341" s="25"/>
      <c r="P3341" s="25"/>
      <c r="Q3341" s="25"/>
      <c r="R3341" s="25" t="s">
        <v>167</v>
      </c>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t="s">
        <v>70</v>
      </c>
      <c r="AO3341" s="25"/>
      <c r="AP3341" s="25"/>
      <c r="AQ3341" s="25"/>
      <c r="AR3341" s="25"/>
      <c r="AS3341" s="25"/>
      <c r="AT3341" s="25"/>
      <c r="AU3341" s="25"/>
      <c r="AV3341" s="25"/>
      <c r="AW3341" s="25"/>
      <c r="AX3341" s="25"/>
      <c r="AY3341" s="25"/>
      <c r="AZ3341" s="25"/>
      <c r="BA3341" s="25"/>
      <c r="BB3341" s="25"/>
      <c r="BC3341" s="25"/>
      <c r="BD3341" s="25"/>
      <c r="BE3341" s="25"/>
      <c r="BF3341" s="25"/>
      <c r="BG3341" s="25"/>
      <c r="BH3341" s="25"/>
      <c r="BI3341" s="25"/>
      <c r="BJ3341" s="25"/>
      <c r="BK3341" s="25"/>
      <c r="BL3341" s="27" t="s">
        <v>86</v>
      </c>
    </row>
    <row r="3342" spans="1:64" s="29" customFormat="1" ht="24" customHeight="1" x14ac:dyDescent="0.25">
      <c r="A3342" s="26">
        <f t="shared" si="49"/>
        <v>1</v>
      </c>
      <c r="B3342" s="25" t="s">
        <v>6772</v>
      </c>
      <c r="C3342" s="25"/>
      <c r="D3342" s="25" t="s">
        <v>6768</v>
      </c>
      <c r="E3342" s="25" t="s">
        <v>65</v>
      </c>
      <c r="F3342" s="25" t="s">
        <v>6773</v>
      </c>
      <c r="G3342" s="25" t="s">
        <v>70</v>
      </c>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5"/>
      <c r="AS3342" s="25"/>
      <c r="AT3342" s="25"/>
      <c r="AU3342" s="25"/>
      <c r="AV3342" s="25"/>
      <c r="AW3342" s="25"/>
      <c r="AX3342" s="25"/>
      <c r="AY3342" s="25"/>
      <c r="AZ3342" s="25"/>
      <c r="BA3342" s="25"/>
      <c r="BB3342" s="25"/>
      <c r="BC3342" s="25"/>
      <c r="BD3342" s="25"/>
      <c r="BE3342" s="25"/>
      <c r="BF3342" s="25"/>
      <c r="BG3342" s="25"/>
      <c r="BH3342" s="25"/>
      <c r="BI3342" s="25"/>
      <c r="BJ3342" s="25"/>
      <c r="BK3342" s="25"/>
      <c r="BL3342" s="27"/>
    </row>
    <row r="3343" spans="1:64" s="29" customFormat="1" ht="24" customHeight="1" x14ac:dyDescent="0.25">
      <c r="A3343" s="26">
        <f t="shared" si="49"/>
        <v>1</v>
      </c>
      <c r="B3343" s="25" t="s">
        <v>6774</v>
      </c>
      <c r="C3343" s="25"/>
      <c r="D3343" s="25" t="s">
        <v>6768</v>
      </c>
      <c r="E3343" s="25" t="s">
        <v>65</v>
      </c>
      <c r="F3343" s="25" t="s">
        <v>6775</v>
      </c>
      <c r="G3343" s="25" t="s">
        <v>70</v>
      </c>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5"/>
      <c r="AS3343" s="25"/>
      <c r="AT3343" s="25"/>
      <c r="AU3343" s="25"/>
      <c r="AV3343" s="25"/>
      <c r="AW3343" s="25"/>
      <c r="AX3343" s="25"/>
      <c r="AY3343" s="25"/>
      <c r="AZ3343" s="25"/>
      <c r="BA3343" s="25"/>
      <c r="BB3343" s="25"/>
      <c r="BC3343" s="25"/>
      <c r="BD3343" s="25"/>
      <c r="BE3343" s="25"/>
      <c r="BF3343" s="25"/>
      <c r="BG3343" s="25"/>
      <c r="BH3343" s="25"/>
      <c r="BI3343" s="25"/>
      <c r="BJ3343" s="25"/>
      <c r="BK3343" s="25"/>
      <c r="BL3343" s="27"/>
    </row>
    <row r="3344" spans="1:64" s="29" customFormat="1" ht="24" customHeight="1" x14ac:dyDescent="0.25">
      <c r="A3344" s="26">
        <f t="shared" si="49"/>
        <v>4</v>
      </c>
      <c r="B3344" s="25" t="s">
        <v>6776</v>
      </c>
      <c r="C3344" s="25"/>
      <c r="D3344" s="25" t="s">
        <v>6777</v>
      </c>
      <c r="E3344" s="25" t="s">
        <v>65</v>
      </c>
      <c r="F3344" s="25" t="s">
        <v>6778</v>
      </c>
      <c r="G3344" s="25" t="s">
        <v>70</v>
      </c>
      <c r="H3344" s="25" t="s">
        <v>167</v>
      </c>
      <c r="I3344" s="25"/>
      <c r="J3344" s="25"/>
      <c r="K3344" s="25"/>
      <c r="L3344" s="25"/>
      <c r="M3344" s="25"/>
      <c r="N3344" s="25"/>
      <c r="O3344" s="25"/>
      <c r="P3344" s="25"/>
      <c r="Q3344" s="25"/>
      <c r="R3344" s="25" t="s">
        <v>167</v>
      </c>
      <c r="S3344" s="25"/>
      <c r="T3344" s="25"/>
      <c r="U3344" s="25"/>
      <c r="V3344" s="25"/>
      <c r="W3344" s="25"/>
      <c r="X3344" s="25"/>
      <c r="Y3344" s="25" t="s">
        <v>167</v>
      </c>
      <c r="Z3344" s="25"/>
      <c r="AA3344" s="25"/>
      <c r="AB3344" s="25"/>
      <c r="AC3344" s="25"/>
      <c r="AD3344" s="25"/>
      <c r="AE3344" s="25"/>
      <c r="AF3344" s="25"/>
      <c r="AG3344" s="25"/>
      <c r="AH3344" s="25"/>
      <c r="AI3344" s="25"/>
      <c r="AJ3344" s="25"/>
      <c r="AK3344" s="25"/>
      <c r="AL3344" s="25"/>
      <c r="AM3344" s="25"/>
      <c r="AN3344" s="25"/>
      <c r="AO3344" s="25"/>
      <c r="AP3344" s="25"/>
      <c r="AQ3344" s="25"/>
      <c r="AR3344" s="25"/>
      <c r="AS3344" s="25"/>
      <c r="AT3344" s="25"/>
      <c r="AU3344" s="25"/>
      <c r="AV3344" s="25"/>
      <c r="AW3344" s="25"/>
      <c r="AX3344" s="25"/>
      <c r="AY3344" s="25"/>
      <c r="AZ3344" s="25"/>
      <c r="BA3344" s="25"/>
      <c r="BB3344" s="25"/>
      <c r="BC3344" s="25"/>
      <c r="BD3344" s="25"/>
      <c r="BE3344" s="25"/>
      <c r="BF3344" s="25"/>
      <c r="BG3344" s="25"/>
      <c r="BH3344" s="25"/>
      <c r="BI3344" s="25"/>
      <c r="BJ3344" s="25"/>
      <c r="BK3344" s="25"/>
      <c r="BL3344" s="27"/>
    </row>
    <row r="3345" spans="1:64" s="29" customFormat="1" ht="24" customHeight="1" x14ac:dyDescent="0.25">
      <c r="A3345" s="26">
        <f t="shared" si="49"/>
        <v>3</v>
      </c>
      <c r="B3345" s="25" t="s">
        <v>6779</v>
      </c>
      <c r="C3345" s="25" t="s">
        <v>164</v>
      </c>
      <c r="D3345" s="25" t="s">
        <v>6780</v>
      </c>
      <c r="E3345" s="25" t="s">
        <v>65</v>
      </c>
      <c r="F3345" s="25" t="s">
        <v>6781</v>
      </c>
      <c r="G3345" s="25" t="s">
        <v>70</v>
      </c>
      <c r="H3345" s="25"/>
      <c r="I3345" s="25"/>
      <c r="J3345" s="25"/>
      <c r="K3345" s="25"/>
      <c r="L3345" s="25"/>
      <c r="M3345" s="25"/>
      <c r="N3345" s="25"/>
      <c r="O3345" s="25"/>
      <c r="P3345" s="25"/>
      <c r="Q3345" s="25"/>
      <c r="R3345" s="25"/>
      <c r="S3345" s="25"/>
      <c r="T3345" s="25"/>
      <c r="U3345" s="25"/>
      <c r="V3345" s="25"/>
      <c r="W3345" s="25"/>
      <c r="X3345" s="25"/>
      <c r="Y3345" s="25" t="s">
        <v>167</v>
      </c>
      <c r="Z3345" s="25"/>
      <c r="AA3345" s="25"/>
      <c r="AB3345" s="25"/>
      <c r="AC3345" s="25"/>
      <c r="AD3345" s="25"/>
      <c r="AE3345" s="25"/>
      <c r="AF3345" s="25"/>
      <c r="AG3345" s="25"/>
      <c r="AH3345" s="25"/>
      <c r="AI3345" s="25"/>
      <c r="AJ3345" s="25"/>
      <c r="AK3345" s="25"/>
      <c r="AL3345" s="25"/>
      <c r="AM3345" s="25"/>
      <c r="AN3345" s="25"/>
      <c r="AO3345" s="25"/>
      <c r="AP3345" s="25"/>
      <c r="AQ3345" s="25"/>
      <c r="AR3345" s="25"/>
      <c r="AS3345" s="25"/>
      <c r="AT3345" s="25"/>
      <c r="AU3345" s="25"/>
      <c r="AV3345" s="25"/>
      <c r="AW3345" s="25"/>
      <c r="AX3345" s="25"/>
      <c r="AY3345" s="25"/>
      <c r="AZ3345" s="25"/>
      <c r="BA3345" s="25"/>
      <c r="BB3345" s="25"/>
      <c r="BC3345" s="25" t="s">
        <v>167</v>
      </c>
      <c r="BD3345" s="25"/>
      <c r="BE3345" s="25"/>
      <c r="BF3345" s="25"/>
      <c r="BG3345" s="25"/>
      <c r="BH3345" s="25"/>
      <c r="BI3345" s="25"/>
      <c r="BJ3345" s="25"/>
      <c r="BK3345" s="25"/>
      <c r="BL3345" s="27" t="s">
        <v>164</v>
      </c>
    </row>
    <row r="3346" spans="1:64" s="29" customFormat="1" ht="24" customHeight="1" x14ac:dyDescent="0.25">
      <c r="A3346" s="26">
        <f t="shared" si="49"/>
        <v>3</v>
      </c>
      <c r="B3346" s="25" t="s">
        <v>6782</v>
      </c>
      <c r="C3346" s="25"/>
      <c r="D3346" s="25" t="s">
        <v>6783</v>
      </c>
      <c r="E3346" s="25" t="s">
        <v>65</v>
      </c>
      <c r="F3346" s="25" t="s">
        <v>6765</v>
      </c>
      <c r="G3346" s="25" t="s">
        <v>167</v>
      </c>
      <c r="H3346" s="25" t="s">
        <v>167</v>
      </c>
      <c r="I3346" s="25"/>
      <c r="J3346" s="25"/>
      <c r="K3346" s="25"/>
      <c r="L3346" s="25"/>
      <c r="M3346" s="25"/>
      <c r="N3346" s="25"/>
      <c r="O3346" s="25"/>
      <c r="P3346" s="25"/>
      <c r="Q3346" s="25"/>
      <c r="R3346" s="25" t="s">
        <v>167</v>
      </c>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c r="AR3346" s="25"/>
      <c r="AS3346" s="25"/>
      <c r="AT3346" s="25"/>
      <c r="AU3346" s="25"/>
      <c r="AV3346" s="25"/>
      <c r="AW3346" s="25"/>
      <c r="AX3346" s="25"/>
      <c r="AY3346" s="25"/>
      <c r="AZ3346" s="25"/>
      <c r="BA3346" s="25"/>
      <c r="BB3346" s="25"/>
      <c r="BC3346" s="25"/>
      <c r="BD3346" s="25"/>
      <c r="BE3346" s="25"/>
      <c r="BF3346" s="25"/>
      <c r="BG3346" s="25"/>
      <c r="BH3346" s="25"/>
      <c r="BI3346" s="25"/>
      <c r="BJ3346" s="25"/>
      <c r="BK3346" s="25"/>
      <c r="BL3346" s="27"/>
    </row>
    <row r="3347" spans="1:64" s="29" customFormat="1" ht="24" customHeight="1" x14ac:dyDescent="0.25">
      <c r="A3347" s="26">
        <f t="shared" si="49"/>
        <v>1</v>
      </c>
      <c r="B3347" s="27" t="s">
        <v>6784</v>
      </c>
      <c r="C3347" s="27"/>
      <c r="D3347" s="27" t="s">
        <v>6785</v>
      </c>
      <c r="E3347" s="27" t="s">
        <v>65</v>
      </c>
      <c r="F3347" s="27" t="s">
        <v>6786</v>
      </c>
      <c r="G3347" s="28" t="s">
        <v>67</v>
      </c>
      <c r="H3347" s="28"/>
      <c r="I3347" s="28"/>
      <c r="J3347" s="28"/>
      <c r="K3347" s="28"/>
      <c r="L3347" s="28"/>
      <c r="M3347" s="28"/>
      <c r="N3347" s="28"/>
      <c r="O3347" s="28"/>
      <c r="P3347" s="28"/>
      <c r="Q3347" s="28"/>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s="28"/>
      <c r="BJ3347" s="28"/>
      <c r="BK3347" s="28"/>
      <c r="BL3347" s="27"/>
    </row>
    <row r="3348" spans="1:64" s="29" customFormat="1" ht="24" customHeight="1" x14ac:dyDescent="0.25">
      <c r="A3348" s="26">
        <f t="shared" si="49"/>
        <v>1</v>
      </c>
      <c r="B3348" s="25" t="s">
        <v>12712</v>
      </c>
      <c r="C3348" s="25"/>
      <c r="D3348" s="25" t="s">
        <v>6787</v>
      </c>
      <c r="E3348" s="25" t="s">
        <v>267</v>
      </c>
      <c r="F3348" s="25" t="s">
        <v>5243</v>
      </c>
      <c r="G3348" s="25" t="s">
        <v>70</v>
      </c>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c r="AR3348" s="25"/>
      <c r="AS3348" s="25"/>
      <c r="AT3348" s="25"/>
      <c r="AU3348" s="25"/>
      <c r="AV3348" s="25"/>
      <c r="AW3348" s="25"/>
      <c r="AX3348" s="25"/>
      <c r="AY3348" s="25"/>
      <c r="AZ3348" s="25"/>
      <c r="BA3348" s="25"/>
      <c r="BB3348" s="25"/>
      <c r="BC3348" s="25"/>
      <c r="BD3348" s="25"/>
      <c r="BE3348" s="25"/>
      <c r="BF3348" s="25"/>
      <c r="BG3348" s="25"/>
      <c r="BH3348" s="25"/>
      <c r="BI3348" s="25"/>
      <c r="BJ3348" s="25"/>
      <c r="BK3348" s="25"/>
      <c r="BL3348" s="27"/>
    </row>
    <row r="3349" spans="1:64" s="29" customFormat="1" ht="24" customHeight="1" x14ac:dyDescent="0.25">
      <c r="A3349" s="26">
        <f t="shared" si="49"/>
        <v>1</v>
      </c>
      <c r="B3349" s="25" t="s">
        <v>12713</v>
      </c>
      <c r="C3349" s="25"/>
      <c r="D3349" s="25" t="s">
        <v>6788</v>
      </c>
      <c r="E3349" s="25" t="s">
        <v>78</v>
      </c>
      <c r="F3349" s="25" t="s">
        <v>3429</v>
      </c>
      <c r="G3349" s="25" t="s">
        <v>167</v>
      </c>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c r="AR3349" s="25"/>
      <c r="AS3349" s="25"/>
      <c r="AT3349" s="25"/>
      <c r="AU3349" s="25"/>
      <c r="AV3349" s="25"/>
      <c r="AW3349" s="25"/>
      <c r="AX3349" s="25"/>
      <c r="AY3349" s="25"/>
      <c r="AZ3349" s="25"/>
      <c r="BA3349" s="25"/>
      <c r="BB3349" s="25"/>
      <c r="BC3349" s="25"/>
      <c r="BD3349" s="25"/>
      <c r="BE3349" s="25"/>
      <c r="BF3349" s="25"/>
      <c r="BG3349" s="25"/>
      <c r="BH3349" s="25"/>
      <c r="BI3349" s="25"/>
      <c r="BJ3349" s="25"/>
      <c r="BK3349" s="25"/>
      <c r="BL3349" s="27"/>
    </row>
    <row r="3350" spans="1:64" s="29" customFormat="1" ht="24" customHeight="1" x14ac:dyDescent="0.25">
      <c r="A3350" s="26">
        <f t="shared" si="49"/>
        <v>4</v>
      </c>
      <c r="B3350" s="25" t="s">
        <v>6789</v>
      </c>
      <c r="C3350" s="25"/>
      <c r="D3350" s="25" t="s">
        <v>6790</v>
      </c>
      <c r="E3350" s="25" t="s">
        <v>78</v>
      </c>
      <c r="F3350" s="25" t="s">
        <v>6791</v>
      </c>
      <c r="G3350" s="25" t="s">
        <v>67</v>
      </c>
      <c r="H3350" s="25"/>
      <c r="I3350" s="25"/>
      <c r="J3350" s="25"/>
      <c r="K3350" s="25"/>
      <c r="L3350" s="25"/>
      <c r="M3350" s="25" t="s">
        <v>67</v>
      </c>
      <c r="N3350" s="25"/>
      <c r="O3350" s="25"/>
      <c r="P3350" s="25"/>
      <c r="Q3350" s="25"/>
      <c r="R3350" s="25"/>
      <c r="S3350" s="25"/>
      <c r="T3350" s="25"/>
      <c r="U3350" s="25"/>
      <c r="V3350" s="25" t="s">
        <v>67</v>
      </c>
      <c r="W3350" s="25"/>
      <c r="X3350" s="25"/>
      <c r="Y3350" s="25"/>
      <c r="Z3350" s="25"/>
      <c r="AA3350" s="25"/>
      <c r="AB3350" s="25"/>
      <c r="AC3350" s="25"/>
      <c r="AD3350" s="25"/>
      <c r="AE3350" s="25"/>
      <c r="AF3350" s="25"/>
      <c r="AG3350" s="25"/>
      <c r="AH3350" s="25"/>
      <c r="AI3350" s="25"/>
      <c r="AJ3350" s="25"/>
      <c r="AK3350" s="25"/>
      <c r="AL3350" s="25"/>
      <c r="AM3350" s="25"/>
      <c r="AN3350" s="25" t="s">
        <v>85</v>
      </c>
      <c r="AO3350" s="25"/>
      <c r="AP3350" s="25"/>
      <c r="AQ3350" s="25"/>
      <c r="AR3350" s="25"/>
      <c r="AS3350" s="25"/>
      <c r="AT3350" s="25"/>
      <c r="AU3350" s="25"/>
      <c r="AV3350" s="25"/>
      <c r="AW3350" s="25"/>
      <c r="AX3350" s="25"/>
      <c r="AY3350" s="25"/>
      <c r="AZ3350" s="25"/>
      <c r="BA3350" s="25"/>
      <c r="BB3350" s="25"/>
      <c r="BC3350" s="25"/>
      <c r="BD3350" s="25"/>
      <c r="BE3350" s="25"/>
      <c r="BF3350" s="25"/>
      <c r="BG3350" s="25"/>
      <c r="BH3350" s="25"/>
      <c r="BI3350" s="25"/>
      <c r="BJ3350" s="25"/>
      <c r="BK3350" s="25"/>
      <c r="BL3350" s="27"/>
    </row>
    <row r="3351" spans="1:64" s="29" customFormat="1" ht="24" customHeight="1" x14ac:dyDescent="0.25">
      <c r="A3351" s="26">
        <f t="shared" si="49"/>
        <v>1</v>
      </c>
      <c r="B3351" s="25" t="s">
        <v>12714</v>
      </c>
      <c r="C3351" s="25" t="s">
        <v>164</v>
      </c>
      <c r="D3351" s="25" t="s">
        <v>6792</v>
      </c>
      <c r="E3351" s="25" t="s">
        <v>78</v>
      </c>
      <c r="F3351" s="25" t="s">
        <v>5117</v>
      </c>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C3351" s="25" t="s">
        <v>167</v>
      </c>
      <c r="AD3351" s="25"/>
      <c r="AE3351" s="25"/>
      <c r="AF3351" s="25"/>
      <c r="AG3351" s="25"/>
      <c r="AH3351" s="25"/>
      <c r="AI3351" s="25"/>
      <c r="AJ3351" s="25"/>
      <c r="AK3351" s="25"/>
      <c r="AL3351" s="25"/>
      <c r="AM3351" s="25"/>
      <c r="AN3351" s="25"/>
      <c r="AO3351" s="25"/>
      <c r="AP3351" s="25"/>
      <c r="AQ3351" s="25"/>
      <c r="AR3351" s="25"/>
      <c r="AS3351" s="25"/>
      <c r="AT3351" s="25"/>
      <c r="AU3351" s="25"/>
      <c r="AV3351" s="25"/>
      <c r="AW3351" s="25"/>
      <c r="AX3351" s="25"/>
      <c r="AY3351" s="25"/>
      <c r="AZ3351" s="25"/>
      <c r="BA3351" s="25"/>
      <c r="BB3351" s="25"/>
      <c r="BC3351" s="25"/>
      <c r="BD3351" s="25"/>
      <c r="BE3351" s="25"/>
      <c r="BF3351" s="25"/>
      <c r="BG3351" s="25"/>
      <c r="BH3351" s="25"/>
      <c r="BI3351" s="25"/>
      <c r="BJ3351" s="25"/>
      <c r="BK3351" s="25"/>
      <c r="BL3351" s="27" t="s">
        <v>164</v>
      </c>
    </row>
    <row r="3352" spans="1:64" s="29" customFormat="1" ht="24" customHeight="1" x14ac:dyDescent="0.25">
      <c r="A3352" s="26">
        <f t="shared" si="49"/>
        <v>1</v>
      </c>
      <c r="B3352" s="25" t="s">
        <v>6793</v>
      </c>
      <c r="C3352" s="25"/>
      <c r="D3352" s="25" t="s">
        <v>6794</v>
      </c>
      <c r="E3352" s="25" t="s">
        <v>65</v>
      </c>
      <c r="F3352" s="25" t="s">
        <v>6795</v>
      </c>
      <c r="G3352" s="25" t="s">
        <v>70</v>
      </c>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c r="AR3352" s="25"/>
      <c r="AS3352" s="25"/>
      <c r="AT3352" s="25"/>
      <c r="AU3352" s="25"/>
      <c r="AV3352" s="25"/>
      <c r="AW3352" s="25"/>
      <c r="AX3352" s="25"/>
      <c r="AY3352" s="25"/>
      <c r="AZ3352" s="25"/>
      <c r="BA3352" s="25"/>
      <c r="BB3352" s="25"/>
      <c r="BC3352" s="25"/>
      <c r="BD3352" s="25"/>
      <c r="BE3352" s="25"/>
      <c r="BF3352" s="25"/>
      <c r="BG3352" s="25"/>
      <c r="BH3352" s="25"/>
      <c r="BI3352" s="25"/>
      <c r="BJ3352" s="25"/>
      <c r="BK3352" s="25"/>
      <c r="BL3352" s="27"/>
    </row>
    <row r="3353" spans="1:64" s="29" customFormat="1" ht="24" customHeight="1" x14ac:dyDescent="0.25">
      <c r="A3353" s="26">
        <f t="shared" si="49"/>
        <v>2</v>
      </c>
      <c r="B3353" s="25" t="s">
        <v>6793</v>
      </c>
      <c r="C3353" s="25"/>
      <c r="D3353" s="25" t="s">
        <v>6794</v>
      </c>
      <c r="E3353" s="25" t="s">
        <v>65</v>
      </c>
      <c r="F3353" s="25" t="s">
        <v>6796</v>
      </c>
      <c r="G3353" s="25" t="s">
        <v>14164</v>
      </c>
      <c r="H3353" s="25"/>
      <c r="I3353" s="25"/>
      <c r="J3353" s="25"/>
      <c r="K3353" s="25"/>
      <c r="L3353" s="25"/>
      <c r="M3353" s="25"/>
      <c r="N3353" s="25"/>
      <c r="O3353" s="25"/>
      <c r="P3353" s="25"/>
      <c r="Q3353" s="25"/>
      <c r="R3353" s="25"/>
      <c r="S3353" s="25"/>
      <c r="T3353" s="25"/>
      <c r="U3353" s="25"/>
      <c r="V3353" s="25" t="s">
        <v>67</v>
      </c>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c r="AR3353" s="25"/>
      <c r="AS3353" s="25"/>
      <c r="AT3353" s="25"/>
      <c r="AU3353" s="25"/>
      <c r="AV3353" s="25"/>
      <c r="AW3353" s="25"/>
      <c r="AX3353" s="25"/>
      <c r="AY3353" s="25"/>
      <c r="AZ3353" s="25"/>
      <c r="BA3353" s="25"/>
      <c r="BB3353" s="25"/>
      <c r="BC3353" s="25"/>
      <c r="BD3353" s="25"/>
      <c r="BE3353" s="25"/>
      <c r="BF3353" s="25"/>
      <c r="BG3353" s="25"/>
      <c r="BH3353" s="25"/>
      <c r="BI3353" s="25"/>
      <c r="BJ3353" s="25"/>
      <c r="BK3353" s="25"/>
      <c r="BL3353" s="27"/>
    </row>
    <row r="3354" spans="1:64" s="29" customFormat="1" ht="24" customHeight="1" x14ac:dyDescent="0.25">
      <c r="A3354" s="26">
        <f t="shared" si="49"/>
        <v>1</v>
      </c>
      <c r="B3354" s="25" t="s">
        <v>6797</v>
      </c>
      <c r="C3354" s="25"/>
      <c r="D3354" s="25" t="s">
        <v>6798</v>
      </c>
      <c r="E3354" s="25" t="s">
        <v>65</v>
      </c>
      <c r="F3354" s="25" t="s">
        <v>6799</v>
      </c>
      <c r="G3354" s="25"/>
      <c r="H3354" s="25"/>
      <c r="I3354" s="25"/>
      <c r="J3354" s="25"/>
      <c r="K3354" s="25"/>
      <c r="L3354" s="25"/>
      <c r="M3354" s="25"/>
      <c r="N3354" s="25"/>
      <c r="O3354" s="25"/>
      <c r="P3354" s="25"/>
      <c r="Q3354" s="25"/>
      <c r="R3354" s="25" t="s">
        <v>167</v>
      </c>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c r="AR3354" s="25"/>
      <c r="AS3354" s="25"/>
      <c r="AT3354" s="25"/>
      <c r="AU3354" s="25"/>
      <c r="AV3354" s="25"/>
      <c r="AW3354" s="25"/>
      <c r="AX3354" s="25"/>
      <c r="AY3354" s="25"/>
      <c r="AZ3354" s="25"/>
      <c r="BA3354" s="25"/>
      <c r="BB3354" s="25"/>
      <c r="BC3354" s="25"/>
      <c r="BD3354" s="25"/>
      <c r="BE3354" s="25"/>
      <c r="BF3354" s="25"/>
      <c r="BG3354" s="25"/>
      <c r="BH3354" s="25"/>
      <c r="BI3354" s="25"/>
      <c r="BJ3354" s="25"/>
      <c r="BK3354" s="25"/>
      <c r="BL3354" s="27"/>
    </row>
    <row r="3355" spans="1:64" s="29" customFormat="1" ht="24" customHeight="1" x14ac:dyDescent="0.25">
      <c r="A3355" s="26">
        <f t="shared" si="49"/>
        <v>2</v>
      </c>
      <c r="B3355" s="25" t="s">
        <v>6800</v>
      </c>
      <c r="C3355" s="25"/>
      <c r="D3355" s="25" t="s">
        <v>6801</v>
      </c>
      <c r="E3355" s="25" t="s">
        <v>65</v>
      </c>
      <c r="F3355" s="25" t="s">
        <v>6802</v>
      </c>
      <c r="G3355" s="25" t="s">
        <v>14161</v>
      </c>
      <c r="H3355" s="25"/>
      <c r="I3355" s="25"/>
      <c r="J3355" s="25"/>
      <c r="K3355" s="25"/>
      <c r="L3355" s="25"/>
      <c r="M3355" s="25"/>
      <c r="N3355" s="25"/>
      <c r="O3355" s="25"/>
      <c r="P3355" s="25"/>
      <c r="Q3355" s="25"/>
      <c r="R3355" s="25" t="s">
        <v>75</v>
      </c>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c r="AR3355" s="25"/>
      <c r="AS3355" s="25"/>
      <c r="AT3355" s="25"/>
      <c r="AU3355" s="25"/>
      <c r="AV3355" s="25"/>
      <c r="AW3355" s="25"/>
      <c r="AX3355" s="25"/>
      <c r="AY3355" s="25"/>
      <c r="AZ3355" s="25"/>
      <c r="BA3355" s="25"/>
      <c r="BB3355" s="25"/>
      <c r="BC3355" s="25"/>
      <c r="BD3355" s="25"/>
      <c r="BE3355" s="25"/>
      <c r="BF3355" s="25"/>
      <c r="BG3355" s="25"/>
      <c r="BH3355" s="25"/>
      <c r="BI3355" s="25"/>
      <c r="BJ3355" s="25"/>
      <c r="BK3355" s="25"/>
      <c r="BL3355" s="27"/>
    </row>
    <row r="3356" spans="1:64" s="29" customFormat="1" ht="24" customHeight="1" x14ac:dyDescent="0.25">
      <c r="A3356" s="26">
        <f t="shared" si="49"/>
        <v>1</v>
      </c>
      <c r="B3356" s="25" t="s">
        <v>6803</v>
      </c>
      <c r="C3356" s="25"/>
      <c r="D3356" s="25" t="s">
        <v>6804</v>
      </c>
      <c r="E3356" s="25" t="s">
        <v>65</v>
      </c>
      <c r="F3356" s="25" t="s">
        <v>6805</v>
      </c>
      <c r="G3356" s="28"/>
      <c r="H3356" s="28"/>
      <c r="I3356" s="28"/>
      <c r="J3356" s="28"/>
      <c r="K3356" s="28"/>
      <c r="L3356" s="28"/>
      <c r="M3356" s="28"/>
      <c r="N3356" s="28"/>
      <c r="O3356" s="28"/>
      <c r="P3356" s="28"/>
      <c r="Q3356" s="28"/>
      <c r="R3356" s="25" t="s">
        <v>75</v>
      </c>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s="28"/>
      <c r="BJ3356" s="28"/>
      <c r="BK3356" s="28"/>
      <c r="BL3356" s="27"/>
    </row>
    <row r="3357" spans="1:64" s="29" customFormat="1" ht="24" customHeight="1" x14ac:dyDescent="0.25">
      <c r="A3357" s="26">
        <f t="shared" si="49"/>
        <v>3</v>
      </c>
      <c r="B3357" s="25" t="s">
        <v>6806</v>
      </c>
      <c r="C3357" s="25"/>
      <c r="D3357" s="25" t="s">
        <v>6807</v>
      </c>
      <c r="E3357" s="25" t="s">
        <v>65</v>
      </c>
      <c r="F3357" s="25" t="s">
        <v>6808</v>
      </c>
      <c r="G3357" s="25" t="s">
        <v>70</v>
      </c>
      <c r="H3357" s="25" t="s">
        <v>167</v>
      </c>
      <c r="I3357" s="25"/>
      <c r="J3357" s="25"/>
      <c r="K3357" s="25"/>
      <c r="L3357" s="25"/>
      <c r="M3357" s="25"/>
      <c r="N3357" s="25"/>
      <c r="O3357" s="25"/>
      <c r="P3357" s="25"/>
      <c r="Q3357" s="25"/>
      <c r="R3357" s="25" t="s">
        <v>167</v>
      </c>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c r="BI3357" s="25"/>
      <c r="BJ3357" s="25"/>
      <c r="BK3357" s="25"/>
      <c r="BL3357" s="27"/>
    </row>
    <row r="3358" spans="1:64" s="29" customFormat="1" ht="24" customHeight="1" x14ac:dyDescent="0.25">
      <c r="A3358" s="26">
        <f t="shared" si="49"/>
        <v>1</v>
      </c>
      <c r="B3358" s="25" t="s">
        <v>6809</v>
      </c>
      <c r="C3358" s="25"/>
      <c r="D3358" s="25" t="s">
        <v>6810</v>
      </c>
      <c r="E3358" s="25" t="s">
        <v>65</v>
      </c>
      <c r="F3358" s="25" t="s">
        <v>6811</v>
      </c>
      <c r="G3358" s="25"/>
      <c r="H3358" s="25"/>
      <c r="I3358" s="25"/>
      <c r="J3358" s="25"/>
      <c r="K3358" s="25"/>
      <c r="L3358" s="25"/>
      <c r="M3358" s="25"/>
      <c r="N3358" s="25"/>
      <c r="O3358" s="25"/>
      <c r="P3358" s="25"/>
      <c r="Q3358" s="25"/>
      <c r="R3358" s="25" t="s">
        <v>167</v>
      </c>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c r="AR3358" s="25"/>
      <c r="AS3358" s="25"/>
      <c r="AT3358" s="25"/>
      <c r="AU3358" s="25"/>
      <c r="AV3358" s="25"/>
      <c r="AW3358" s="25"/>
      <c r="AX3358" s="25"/>
      <c r="AY3358" s="25"/>
      <c r="AZ3358" s="25"/>
      <c r="BA3358" s="25"/>
      <c r="BB3358" s="25"/>
      <c r="BC3358" s="25"/>
      <c r="BD3358" s="25"/>
      <c r="BE3358" s="25"/>
      <c r="BF3358" s="25"/>
      <c r="BG3358" s="25"/>
      <c r="BH3358" s="25"/>
      <c r="BI3358" s="25"/>
      <c r="BJ3358" s="25"/>
      <c r="BK3358" s="25"/>
      <c r="BL3358" s="27"/>
    </row>
    <row r="3359" spans="1:64" s="29" customFormat="1" ht="24" customHeight="1" x14ac:dyDescent="0.25">
      <c r="A3359" s="26">
        <f t="shared" si="49"/>
        <v>2</v>
      </c>
      <c r="B3359" s="25" t="s">
        <v>6812</v>
      </c>
      <c r="C3359" s="25"/>
      <c r="D3359" s="25" t="s">
        <v>6813</v>
      </c>
      <c r="E3359" s="25" t="s">
        <v>65</v>
      </c>
      <c r="F3359" s="25" t="s">
        <v>6814</v>
      </c>
      <c r="G3359" s="25" t="s">
        <v>70</v>
      </c>
      <c r="H3359" s="25"/>
      <c r="I3359" s="25"/>
      <c r="J3359" s="25"/>
      <c r="K3359" s="25"/>
      <c r="L3359" s="25"/>
      <c r="M3359" s="25"/>
      <c r="N3359" s="25"/>
      <c r="O3359" s="25"/>
      <c r="P3359" s="25"/>
      <c r="Q3359" s="25"/>
      <c r="R3359" s="25" t="s">
        <v>167</v>
      </c>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c r="AR3359" s="25"/>
      <c r="AS3359" s="25"/>
      <c r="AT3359" s="25"/>
      <c r="AU3359" s="25"/>
      <c r="AV3359" s="25"/>
      <c r="AW3359" s="25"/>
      <c r="AX3359" s="25"/>
      <c r="AY3359" s="25"/>
      <c r="AZ3359" s="25"/>
      <c r="BA3359" s="25"/>
      <c r="BB3359" s="25"/>
      <c r="BC3359" s="25"/>
      <c r="BD3359" s="25"/>
      <c r="BE3359" s="25"/>
      <c r="BF3359" s="25"/>
      <c r="BG3359" s="25"/>
      <c r="BH3359" s="25"/>
      <c r="BI3359" s="25"/>
      <c r="BJ3359" s="25"/>
      <c r="BK3359" s="25"/>
      <c r="BL3359" s="27"/>
    </row>
    <row r="3360" spans="1:64" s="29" customFormat="1" ht="24" customHeight="1" x14ac:dyDescent="0.25">
      <c r="A3360" s="26">
        <f>COUNTA(G3360:BK3360)</f>
        <v>1</v>
      </c>
      <c r="B3360" s="25" t="s">
        <v>14677</v>
      </c>
      <c r="C3360" s="25"/>
      <c r="D3360" s="25" t="s">
        <v>14678</v>
      </c>
      <c r="E3360" s="25" t="s">
        <v>14679</v>
      </c>
      <c r="F3360" s="25" t="s">
        <v>14680</v>
      </c>
      <c r="G3360" s="25"/>
      <c r="H3360" s="25"/>
      <c r="I3360" s="25"/>
      <c r="J3360" s="25"/>
      <c r="K3360" s="25"/>
      <c r="L3360" s="25"/>
      <c r="M3360" s="25"/>
      <c r="N3360" s="25"/>
      <c r="O3360" s="25"/>
      <c r="P3360" s="25"/>
      <c r="Q3360" s="25"/>
      <c r="R3360" s="25" t="s">
        <v>14681</v>
      </c>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5"/>
      <c r="AS3360" s="25"/>
      <c r="AT3360" s="25"/>
      <c r="AU3360" s="25"/>
      <c r="AV3360" s="25"/>
      <c r="AW3360" s="25"/>
      <c r="AX3360" s="25"/>
      <c r="AY3360" s="25"/>
      <c r="AZ3360" s="25"/>
      <c r="BA3360" s="25"/>
      <c r="BB3360" s="25"/>
      <c r="BC3360" s="25"/>
      <c r="BD3360" s="25"/>
      <c r="BE3360" s="25"/>
      <c r="BF3360" s="25"/>
      <c r="BG3360" s="25"/>
      <c r="BH3360" s="25"/>
      <c r="BI3360" s="25"/>
      <c r="BJ3360" s="25"/>
      <c r="BK3360" s="25"/>
      <c r="BL3360" s="27"/>
    </row>
    <row r="3361" spans="1:64" s="29" customFormat="1" ht="24" customHeight="1" x14ac:dyDescent="0.25">
      <c r="A3361" s="26">
        <f t="shared" ref="A3361:A3424" si="50">COUNTA(G3361:BK3361)</f>
        <v>1</v>
      </c>
      <c r="B3361" s="25" t="s">
        <v>10788</v>
      </c>
      <c r="C3361" s="25"/>
      <c r="D3361" s="25" t="s">
        <v>6815</v>
      </c>
      <c r="E3361" s="25" t="s">
        <v>65</v>
      </c>
      <c r="F3361" s="25" t="s">
        <v>6816</v>
      </c>
      <c r="G3361" s="25"/>
      <c r="H3361" s="25"/>
      <c r="I3361" s="25"/>
      <c r="J3361" s="25"/>
      <c r="K3361" s="25"/>
      <c r="L3361" s="25"/>
      <c r="M3361" s="25"/>
      <c r="N3361" s="25"/>
      <c r="O3361" s="25"/>
      <c r="P3361" s="25"/>
      <c r="Q3361" s="25"/>
      <c r="R3361" s="25" t="s">
        <v>70</v>
      </c>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5"/>
      <c r="AS3361" s="25"/>
      <c r="AT3361" s="25"/>
      <c r="AU3361" s="25"/>
      <c r="AV3361" s="25"/>
      <c r="AW3361" s="25"/>
      <c r="AX3361" s="25"/>
      <c r="AY3361" s="25"/>
      <c r="AZ3361" s="25"/>
      <c r="BA3361" s="25"/>
      <c r="BB3361" s="25"/>
      <c r="BC3361" s="25"/>
      <c r="BD3361" s="25"/>
      <c r="BE3361" s="25"/>
      <c r="BF3361" s="25"/>
      <c r="BG3361" s="25"/>
      <c r="BH3361" s="25"/>
      <c r="BI3361" s="25"/>
      <c r="BJ3361" s="25"/>
      <c r="BK3361" s="25"/>
      <c r="BL3361" s="27"/>
    </row>
    <row r="3362" spans="1:64" s="29" customFormat="1" ht="24" customHeight="1" x14ac:dyDescent="0.25">
      <c r="A3362" s="26">
        <f t="shared" si="50"/>
        <v>1</v>
      </c>
      <c r="B3362" s="25" t="s">
        <v>10793</v>
      </c>
      <c r="C3362" s="25"/>
      <c r="D3362" s="25" t="s">
        <v>14676</v>
      </c>
      <c r="E3362" s="25" t="s">
        <v>65</v>
      </c>
      <c r="F3362" s="25" t="s">
        <v>6816</v>
      </c>
      <c r="G3362" s="28"/>
      <c r="H3362" s="28"/>
      <c r="I3362" s="28"/>
      <c r="J3362" s="28"/>
      <c r="K3362" s="28"/>
      <c r="L3362" s="28"/>
      <c r="M3362" s="28"/>
      <c r="N3362" s="28"/>
      <c r="O3362" s="28"/>
      <c r="P3362" s="28"/>
      <c r="Q3362" s="28"/>
      <c r="R3362" s="25" t="s">
        <v>69</v>
      </c>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s="28"/>
      <c r="BJ3362" s="28"/>
      <c r="BK3362" s="28"/>
      <c r="BL3362" s="27"/>
    </row>
    <row r="3363" spans="1:64" s="29" customFormat="1" ht="24" customHeight="1" x14ac:dyDescent="0.25">
      <c r="A3363" s="26">
        <f t="shared" si="50"/>
        <v>5</v>
      </c>
      <c r="B3363" s="25" t="s">
        <v>6817</v>
      </c>
      <c r="C3363" s="25"/>
      <c r="D3363" s="25" t="s">
        <v>6818</v>
      </c>
      <c r="E3363" s="25" t="s">
        <v>65</v>
      </c>
      <c r="F3363" s="25" t="s">
        <v>6819</v>
      </c>
      <c r="G3363" s="25" t="s">
        <v>167</v>
      </c>
      <c r="H3363" s="25" t="s">
        <v>167</v>
      </c>
      <c r="I3363" s="25"/>
      <c r="J3363" s="25"/>
      <c r="K3363" s="25"/>
      <c r="L3363" s="25"/>
      <c r="M3363" s="25"/>
      <c r="N3363" s="25" t="s">
        <v>167</v>
      </c>
      <c r="O3363" s="25"/>
      <c r="P3363" s="25"/>
      <c r="Q3363" s="25"/>
      <c r="R3363" s="25"/>
      <c r="S3363" s="25"/>
      <c r="T3363" s="25"/>
      <c r="U3363" s="25"/>
      <c r="V3363" s="25" t="s">
        <v>70</v>
      </c>
      <c r="W3363" s="25"/>
      <c r="X3363" s="25"/>
      <c r="Y3363" s="25" t="s">
        <v>167</v>
      </c>
      <c r="Z3363" s="25"/>
      <c r="AA3363" s="25"/>
      <c r="AB3363" s="25"/>
      <c r="AC3363" s="25"/>
      <c r="AD3363" s="25"/>
      <c r="AE3363" s="25"/>
      <c r="AF3363" s="25"/>
      <c r="AG3363" s="25"/>
      <c r="AH3363" s="25"/>
      <c r="AI3363" s="25"/>
      <c r="AJ3363" s="25"/>
      <c r="AK3363" s="25"/>
      <c r="AL3363" s="25"/>
      <c r="AM3363" s="25"/>
      <c r="AN3363" s="25"/>
      <c r="AO3363" s="25"/>
      <c r="AP3363" s="25"/>
      <c r="AQ3363" s="25"/>
      <c r="AR3363" s="25"/>
      <c r="AS3363" s="25"/>
      <c r="AT3363" s="25"/>
      <c r="AU3363" s="25"/>
      <c r="AV3363" s="25"/>
      <c r="AW3363" s="25"/>
      <c r="AX3363" s="25"/>
      <c r="AY3363" s="25"/>
      <c r="AZ3363" s="25"/>
      <c r="BA3363" s="25"/>
      <c r="BB3363" s="25"/>
      <c r="BC3363" s="25"/>
      <c r="BD3363" s="25"/>
      <c r="BE3363" s="25"/>
      <c r="BF3363" s="25"/>
      <c r="BG3363" s="25"/>
      <c r="BH3363" s="25"/>
      <c r="BI3363" s="25"/>
      <c r="BJ3363" s="25"/>
      <c r="BK3363" s="25"/>
      <c r="BL3363" s="27"/>
    </row>
    <row r="3364" spans="1:64" s="29" customFormat="1" ht="24" customHeight="1" x14ac:dyDescent="0.25">
      <c r="A3364" s="26">
        <f t="shared" si="50"/>
        <v>4</v>
      </c>
      <c r="B3364" s="25" t="s">
        <v>6820</v>
      </c>
      <c r="C3364" s="25"/>
      <c r="D3364" s="25" t="s">
        <v>6821</v>
      </c>
      <c r="E3364" s="25" t="s">
        <v>65</v>
      </c>
      <c r="F3364" s="25" t="s">
        <v>4014</v>
      </c>
      <c r="G3364" s="25" t="s">
        <v>14167</v>
      </c>
      <c r="H3364" s="25"/>
      <c r="I3364" s="25"/>
      <c r="J3364" s="25"/>
      <c r="K3364" s="25"/>
      <c r="L3364" s="25"/>
      <c r="M3364" s="25"/>
      <c r="N3364" s="25" t="s">
        <v>74</v>
      </c>
      <c r="O3364" s="25"/>
      <c r="P3364" s="25"/>
      <c r="Q3364" s="25"/>
      <c r="R3364" s="25" t="s">
        <v>167</v>
      </c>
      <c r="S3364" s="25"/>
      <c r="T3364" s="25"/>
      <c r="U3364" s="25"/>
      <c r="V3364" s="25" t="s">
        <v>70</v>
      </c>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c r="AR3364" s="25"/>
      <c r="AS3364" s="25"/>
      <c r="AT3364" s="25"/>
      <c r="AU3364" s="25"/>
      <c r="AV3364" s="25"/>
      <c r="AW3364" s="25"/>
      <c r="AX3364" s="25"/>
      <c r="AY3364" s="25"/>
      <c r="AZ3364" s="25"/>
      <c r="BA3364" s="25"/>
      <c r="BB3364" s="25"/>
      <c r="BC3364" s="25"/>
      <c r="BD3364" s="25"/>
      <c r="BE3364" s="25"/>
      <c r="BF3364" s="25"/>
      <c r="BG3364" s="25"/>
      <c r="BH3364" s="25"/>
      <c r="BI3364" s="25"/>
      <c r="BJ3364" s="25"/>
      <c r="BK3364" s="25"/>
      <c r="BL3364" s="27"/>
    </row>
    <row r="3365" spans="1:64" s="29" customFormat="1" ht="24" customHeight="1" x14ac:dyDescent="0.25">
      <c r="A3365" s="26">
        <f t="shared" si="50"/>
        <v>2</v>
      </c>
      <c r="B3365" s="25" t="s">
        <v>6822</v>
      </c>
      <c r="C3365" s="25"/>
      <c r="D3365" s="25" t="s">
        <v>6823</v>
      </c>
      <c r="E3365" s="25" t="s">
        <v>65</v>
      </c>
      <c r="F3365" s="25" t="s">
        <v>6824</v>
      </c>
      <c r="G3365" s="25" t="s">
        <v>70</v>
      </c>
      <c r="H3365" s="25"/>
      <c r="I3365" s="25"/>
      <c r="J3365" s="25"/>
      <c r="K3365" s="25"/>
      <c r="L3365" s="25"/>
      <c r="M3365" s="25"/>
      <c r="N3365" s="25"/>
      <c r="O3365" s="25"/>
      <c r="P3365" s="25"/>
      <c r="Q3365" s="25"/>
      <c r="R3365" s="25" t="s">
        <v>167</v>
      </c>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c r="AR3365" s="25"/>
      <c r="AS3365" s="25"/>
      <c r="AT3365" s="25"/>
      <c r="AU3365" s="25"/>
      <c r="AV3365" s="25"/>
      <c r="AW3365" s="25"/>
      <c r="AX3365" s="25"/>
      <c r="AY3365" s="25"/>
      <c r="AZ3365" s="25"/>
      <c r="BA3365" s="25"/>
      <c r="BB3365" s="25"/>
      <c r="BC3365" s="25"/>
      <c r="BD3365" s="25"/>
      <c r="BE3365" s="25"/>
      <c r="BF3365" s="25"/>
      <c r="BG3365" s="25"/>
      <c r="BH3365" s="25"/>
      <c r="BI3365" s="25"/>
      <c r="BJ3365" s="25"/>
      <c r="BK3365" s="25"/>
      <c r="BL3365" s="27"/>
    </row>
    <row r="3366" spans="1:64" s="29" customFormat="1" ht="24" customHeight="1" x14ac:dyDescent="0.25">
      <c r="A3366" s="26">
        <f t="shared" si="50"/>
        <v>3</v>
      </c>
      <c r="B3366" s="25" t="s">
        <v>6825</v>
      </c>
      <c r="C3366" s="25"/>
      <c r="D3366" s="25" t="s">
        <v>6826</v>
      </c>
      <c r="E3366" s="25" t="s">
        <v>65</v>
      </c>
      <c r="F3366" s="25" t="s">
        <v>6827</v>
      </c>
      <c r="G3366" s="25" t="s">
        <v>70</v>
      </c>
      <c r="H3366" s="25" t="s">
        <v>167</v>
      </c>
      <c r="I3366" s="25"/>
      <c r="J3366" s="25"/>
      <c r="K3366" s="25"/>
      <c r="L3366" s="25"/>
      <c r="M3366" s="25"/>
      <c r="N3366" s="25"/>
      <c r="O3366" s="25"/>
      <c r="P3366" s="25"/>
      <c r="Q3366" s="25"/>
      <c r="R3366" s="25" t="s">
        <v>167</v>
      </c>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c r="AR3366" s="25"/>
      <c r="AS3366" s="25"/>
      <c r="AT3366" s="25"/>
      <c r="AU3366" s="25"/>
      <c r="AV3366" s="25"/>
      <c r="AW3366" s="25"/>
      <c r="AX3366" s="25"/>
      <c r="AY3366" s="25"/>
      <c r="AZ3366" s="25"/>
      <c r="BA3366" s="25"/>
      <c r="BB3366" s="25"/>
      <c r="BC3366" s="25"/>
      <c r="BD3366" s="25"/>
      <c r="BE3366" s="25"/>
      <c r="BF3366" s="25"/>
      <c r="BG3366" s="25"/>
      <c r="BH3366" s="25"/>
      <c r="BI3366" s="25"/>
      <c r="BJ3366" s="25"/>
      <c r="BK3366" s="25"/>
      <c r="BL3366" s="27"/>
    </row>
    <row r="3367" spans="1:64" s="29" customFormat="1" ht="24" customHeight="1" x14ac:dyDescent="0.25">
      <c r="A3367" s="26">
        <f t="shared" si="50"/>
        <v>1</v>
      </c>
      <c r="B3367" s="25" t="s">
        <v>6828</v>
      </c>
      <c r="C3367" s="25"/>
      <c r="D3367" s="25" t="s">
        <v>6829</v>
      </c>
      <c r="E3367" s="25" t="s">
        <v>65</v>
      </c>
      <c r="F3367" s="25" t="s">
        <v>6830</v>
      </c>
      <c r="G3367" s="25"/>
      <c r="H3367" s="25"/>
      <c r="I3367" s="25"/>
      <c r="J3367" s="25"/>
      <c r="K3367" s="25"/>
      <c r="L3367" s="25"/>
      <c r="M3367" s="25"/>
      <c r="N3367" s="25"/>
      <c r="O3367" s="25"/>
      <c r="P3367" s="25"/>
      <c r="Q3367" s="25"/>
      <c r="R3367" s="25" t="s">
        <v>167</v>
      </c>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c r="AR3367" s="25"/>
      <c r="AS3367" s="25"/>
      <c r="AT3367" s="25"/>
      <c r="AU3367" s="25"/>
      <c r="AV3367" s="25"/>
      <c r="AW3367" s="25"/>
      <c r="AX3367" s="25"/>
      <c r="AY3367" s="25"/>
      <c r="AZ3367" s="25"/>
      <c r="BA3367" s="25"/>
      <c r="BB3367" s="25"/>
      <c r="BC3367" s="25"/>
      <c r="BD3367" s="25"/>
      <c r="BE3367" s="25"/>
      <c r="BF3367" s="25"/>
      <c r="BG3367" s="25"/>
      <c r="BH3367" s="25"/>
      <c r="BI3367" s="25"/>
      <c r="BJ3367" s="25"/>
      <c r="BK3367" s="25"/>
      <c r="BL3367" s="27"/>
    </row>
    <row r="3368" spans="1:64" s="29" customFormat="1" ht="24" customHeight="1" x14ac:dyDescent="0.25">
      <c r="A3368" s="26">
        <f t="shared" si="50"/>
        <v>1</v>
      </c>
      <c r="B3368" s="25" t="s">
        <v>6831</v>
      </c>
      <c r="C3368" s="25"/>
      <c r="D3368" s="25" t="s">
        <v>6832</v>
      </c>
      <c r="E3368" s="25" t="s">
        <v>65</v>
      </c>
      <c r="F3368" s="25" t="s">
        <v>6833</v>
      </c>
      <c r="G3368" s="25" t="s">
        <v>70</v>
      </c>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c r="AR3368" s="25"/>
      <c r="AS3368" s="25"/>
      <c r="AT3368" s="25"/>
      <c r="AU3368" s="25"/>
      <c r="AV3368" s="25"/>
      <c r="AW3368" s="25"/>
      <c r="AX3368" s="25"/>
      <c r="AY3368" s="25"/>
      <c r="AZ3368" s="25"/>
      <c r="BA3368" s="25"/>
      <c r="BB3368" s="25"/>
      <c r="BC3368" s="25"/>
      <c r="BD3368" s="25"/>
      <c r="BE3368" s="25"/>
      <c r="BF3368" s="25"/>
      <c r="BG3368" s="25"/>
      <c r="BH3368" s="25"/>
      <c r="BI3368" s="25"/>
      <c r="BJ3368" s="25"/>
      <c r="BK3368" s="25"/>
      <c r="BL3368" s="27"/>
    </row>
    <row r="3369" spans="1:64" s="29" customFormat="1" ht="24" customHeight="1" x14ac:dyDescent="0.25">
      <c r="A3369" s="26">
        <f t="shared" si="50"/>
        <v>2</v>
      </c>
      <c r="B3369" s="25" t="s">
        <v>6834</v>
      </c>
      <c r="C3369" s="25"/>
      <c r="D3369" s="25" t="s">
        <v>6835</v>
      </c>
      <c r="E3369" s="25" t="s">
        <v>65</v>
      </c>
      <c r="F3369" s="25" t="s">
        <v>6836</v>
      </c>
      <c r="G3369" s="25" t="s">
        <v>70</v>
      </c>
      <c r="H3369" s="25"/>
      <c r="I3369" s="25"/>
      <c r="J3369" s="25"/>
      <c r="K3369" s="25"/>
      <c r="L3369" s="25"/>
      <c r="M3369" s="25"/>
      <c r="N3369" s="25"/>
      <c r="O3369" s="25"/>
      <c r="P3369" s="25"/>
      <c r="Q3369" s="25"/>
      <c r="R3369" s="25" t="s">
        <v>167</v>
      </c>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c r="AR3369" s="25"/>
      <c r="AS3369" s="25"/>
      <c r="AT3369" s="25"/>
      <c r="AU3369" s="25"/>
      <c r="AV3369" s="25"/>
      <c r="AW3369" s="25"/>
      <c r="AX3369" s="25"/>
      <c r="AY3369" s="25"/>
      <c r="AZ3369" s="25"/>
      <c r="BA3369" s="25"/>
      <c r="BB3369" s="25"/>
      <c r="BC3369" s="25"/>
      <c r="BD3369" s="25"/>
      <c r="BE3369" s="25"/>
      <c r="BF3369" s="25"/>
      <c r="BG3369" s="25"/>
      <c r="BH3369" s="25"/>
      <c r="BI3369" s="25"/>
      <c r="BJ3369" s="25"/>
      <c r="BK3369" s="25"/>
      <c r="BL3369" s="27"/>
    </row>
    <row r="3370" spans="1:64" s="29" customFormat="1" ht="24" customHeight="1" x14ac:dyDescent="0.25">
      <c r="A3370" s="26">
        <f t="shared" si="50"/>
        <v>2</v>
      </c>
      <c r="B3370" s="25" t="s">
        <v>6837</v>
      </c>
      <c r="C3370" s="25"/>
      <c r="D3370" s="25" t="s">
        <v>6838</v>
      </c>
      <c r="E3370" s="25" t="s">
        <v>65</v>
      </c>
      <c r="F3370" s="25" t="s">
        <v>6836</v>
      </c>
      <c r="G3370" s="25" t="s">
        <v>70</v>
      </c>
      <c r="H3370" s="25"/>
      <c r="I3370" s="25"/>
      <c r="J3370" s="25"/>
      <c r="K3370" s="25"/>
      <c r="L3370" s="25"/>
      <c r="M3370" s="25"/>
      <c r="N3370" s="25"/>
      <c r="O3370" s="25"/>
      <c r="P3370" s="25"/>
      <c r="Q3370" s="25"/>
      <c r="R3370" s="25" t="s">
        <v>167</v>
      </c>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c r="AR3370" s="25"/>
      <c r="AS3370" s="25"/>
      <c r="AT3370" s="25"/>
      <c r="AU3370" s="25"/>
      <c r="AV3370" s="25"/>
      <c r="AW3370" s="25"/>
      <c r="AX3370" s="25"/>
      <c r="AY3370" s="25"/>
      <c r="AZ3370" s="25"/>
      <c r="BA3370" s="25"/>
      <c r="BB3370" s="25"/>
      <c r="BC3370" s="25"/>
      <c r="BD3370" s="25"/>
      <c r="BE3370" s="25"/>
      <c r="BF3370" s="25"/>
      <c r="BG3370" s="25"/>
      <c r="BH3370" s="25"/>
      <c r="BI3370" s="25"/>
      <c r="BJ3370" s="25"/>
      <c r="BK3370" s="25"/>
      <c r="BL3370" s="27"/>
    </row>
    <row r="3371" spans="1:64" s="29" customFormat="1" ht="24" customHeight="1" x14ac:dyDescent="0.25">
      <c r="A3371" s="26">
        <f t="shared" si="50"/>
        <v>1</v>
      </c>
      <c r="B3371" s="25" t="s">
        <v>6839</v>
      </c>
      <c r="C3371" s="25"/>
      <c r="D3371" s="25" t="s">
        <v>6840</v>
      </c>
      <c r="E3371" s="25" t="s">
        <v>65</v>
      </c>
      <c r="F3371" s="25" t="s">
        <v>6841</v>
      </c>
      <c r="G3371" s="25"/>
      <c r="H3371" s="25"/>
      <c r="I3371" s="25"/>
      <c r="J3371" s="25"/>
      <c r="K3371" s="25"/>
      <c r="L3371" s="25"/>
      <c r="M3371" s="25"/>
      <c r="N3371" s="25"/>
      <c r="O3371" s="25"/>
      <c r="P3371" s="25"/>
      <c r="Q3371" s="25"/>
      <c r="R3371" s="25" t="s">
        <v>167</v>
      </c>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c r="AR3371" s="25"/>
      <c r="AS3371" s="25"/>
      <c r="AT3371" s="25"/>
      <c r="AU3371" s="25"/>
      <c r="AV3371" s="25"/>
      <c r="AW3371" s="25"/>
      <c r="AX3371" s="25"/>
      <c r="AY3371" s="25"/>
      <c r="AZ3371" s="25"/>
      <c r="BA3371" s="25"/>
      <c r="BB3371" s="25"/>
      <c r="BC3371" s="25"/>
      <c r="BD3371" s="25"/>
      <c r="BE3371" s="25"/>
      <c r="BF3371" s="25"/>
      <c r="BG3371" s="25"/>
      <c r="BH3371" s="25"/>
      <c r="BI3371" s="25"/>
      <c r="BJ3371" s="25"/>
      <c r="BK3371" s="25"/>
      <c r="BL3371" s="27"/>
    </row>
    <row r="3372" spans="1:64" s="29" customFormat="1" ht="24" customHeight="1" x14ac:dyDescent="0.25">
      <c r="A3372" s="26">
        <f t="shared" si="50"/>
        <v>1</v>
      </c>
      <c r="B3372" s="25" t="s">
        <v>6842</v>
      </c>
      <c r="C3372" s="25"/>
      <c r="D3372" s="25" t="s">
        <v>6843</v>
      </c>
      <c r="E3372" s="25" t="s">
        <v>65</v>
      </c>
      <c r="F3372" s="25" t="s">
        <v>6844</v>
      </c>
      <c r="G3372" s="25" t="s">
        <v>70</v>
      </c>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c r="AR3372" s="25"/>
      <c r="AS3372" s="25"/>
      <c r="AT3372" s="25"/>
      <c r="AU3372" s="25"/>
      <c r="AV3372" s="25"/>
      <c r="AW3372" s="25"/>
      <c r="AX3372" s="25"/>
      <c r="AY3372" s="25"/>
      <c r="AZ3372" s="25"/>
      <c r="BA3372" s="25"/>
      <c r="BB3372" s="25"/>
      <c r="BC3372" s="25"/>
      <c r="BD3372" s="25"/>
      <c r="BE3372" s="25"/>
      <c r="BF3372" s="25"/>
      <c r="BG3372" s="25"/>
      <c r="BH3372" s="25"/>
      <c r="BI3372" s="25"/>
      <c r="BJ3372" s="25"/>
      <c r="BK3372" s="25"/>
      <c r="BL3372" s="27"/>
    </row>
    <row r="3373" spans="1:64" s="29" customFormat="1" ht="24" customHeight="1" x14ac:dyDescent="0.25">
      <c r="A3373" s="26">
        <f t="shared" si="50"/>
        <v>2</v>
      </c>
      <c r="B3373" s="25" t="s">
        <v>6845</v>
      </c>
      <c r="C3373" s="25" t="s">
        <v>86</v>
      </c>
      <c r="D3373" s="25" t="s">
        <v>6846</v>
      </c>
      <c r="E3373" s="25" t="s">
        <v>65</v>
      </c>
      <c r="F3373" s="25" t="s">
        <v>6847</v>
      </c>
      <c r="G3373" s="25" t="s">
        <v>70</v>
      </c>
      <c r="H3373" s="25"/>
      <c r="I3373" s="25"/>
      <c r="J3373" s="25"/>
      <c r="K3373" s="25"/>
      <c r="L3373" s="25"/>
      <c r="M3373" s="25"/>
      <c r="N3373" s="25"/>
      <c r="O3373" s="25"/>
      <c r="P3373" s="25"/>
      <c r="Q3373" s="25"/>
      <c r="R3373" s="25" t="s">
        <v>167</v>
      </c>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c r="AR3373" s="25"/>
      <c r="AS3373" s="25"/>
      <c r="AT3373" s="25"/>
      <c r="AU3373" s="25"/>
      <c r="AV3373" s="25"/>
      <c r="AW3373" s="25"/>
      <c r="AX3373" s="25"/>
      <c r="AY3373" s="25"/>
      <c r="AZ3373" s="25"/>
      <c r="BA3373" s="25"/>
      <c r="BB3373" s="25"/>
      <c r="BC3373" s="25"/>
      <c r="BD3373" s="25"/>
      <c r="BE3373" s="25"/>
      <c r="BF3373" s="25"/>
      <c r="BG3373" s="25"/>
      <c r="BH3373" s="25"/>
      <c r="BI3373" s="25"/>
      <c r="BJ3373" s="25"/>
      <c r="BK3373" s="25"/>
      <c r="BL3373" s="27" t="s">
        <v>86</v>
      </c>
    </row>
    <row r="3374" spans="1:64" s="29" customFormat="1" ht="24" customHeight="1" x14ac:dyDescent="0.25">
      <c r="A3374" s="26">
        <f t="shared" si="50"/>
        <v>1</v>
      </c>
      <c r="B3374" s="25" t="s">
        <v>6848</v>
      </c>
      <c r="C3374" s="25"/>
      <c r="D3374" s="25" t="s">
        <v>6849</v>
      </c>
      <c r="E3374" s="25" t="s">
        <v>65</v>
      </c>
      <c r="F3374" s="25" t="s">
        <v>6850</v>
      </c>
      <c r="G3374" s="25"/>
      <c r="H3374" s="25"/>
      <c r="I3374" s="25"/>
      <c r="J3374" s="25"/>
      <c r="K3374" s="25"/>
      <c r="L3374" s="25"/>
      <c r="M3374" s="25"/>
      <c r="N3374" s="25"/>
      <c r="O3374" s="25"/>
      <c r="P3374" s="25"/>
      <c r="Q3374" s="25"/>
      <c r="R3374" s="25" t="s">
        <v>167</v>
      </c>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c r="AR3374" s="25"/>
      <c r="AS3374" s="25"/>
      <c r="AT3374" s="25"/>
      <c r="AU3374" s="25"/>
      <c r="AV3374" s="25"/>
      <c r="AW3374" s="25"/>
      <c r="AX3374" s="25"/>
      <c r="AY3374" s="25"/>
      <c r="AZ3374" s="25"/>
      <c r="BA3374" s="25"/>
      <c r="BB3374" s="25"/>
      <c r="BC3374" s="25"/>
      <c r="BD3374" s="25"/>
      <c r="BE3374" s="25"/>
      <c r="BF3374" s="25"/>
      <c r="BG3374" s="25"/>
      <c r="BH3374" s="25"/>
      <c r="BI3374" s="25"/>
      <c r="BJ3374" s="25"/>
      <c r="BK3374" s="25"/>
      <c r="BL3374" s="27"/>
    </row>
    <row r="3375" spans="1:64" s="29" customFormat="1" ht="24" customHeight="1" x14ac:dyDescent="0.25">
      <c r="A3375" s="26">
        <f t="shared" si="50"/>
        <v>1</v>
      </c>
      <c r="B3375" s="25" t="s">
        <v>12715</v>
      </c>
      <c r="C3375" s="25"/>
      <c r="D3375" s="25" t="s">
        <v>6851</v>
      </c>
      <c r="E3375" s="25" t="s">
        <v>78</v>
      </c>
      <c r="F3375" s="25" t="s">
        <v>6852</v>
      </c>
      <c r="G3375" s="25"/>
      <c r="H3375" s="25"/>
      <c r="I3375" s="25"/>
      <c r="J3375" s="25"/>
      <c r="K3375" s="25"/>
      <c r="L3375" s="25"/>
      <c r="M3375" s="25"/>
      <c r="N3375" s="25"/>
      <c r="O3375" s="25"/>
      <c r="P3375" s="25"/>
      <c r="Q3375" s="25"/>
      <c r="R3375" s="25"/>
      <c r="S3375" s="25"/>
      <c r="T3375" s="25"/>
      <c r="U3375" s="25"/>
      <c r="V3375" s="25" t="s">
        <v>67</v>
      </c>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c r="AR3375" s="25"/>
      <c r="AS3375" s="25"/>
      <c r="AT3375" s="25"/>
      <c r="AU3375" s="25"/>
      <c r="AV3375" s="25"/>
      <c r="AW3375" s="25"/>
      <c r="AX3375" s="25"/>
      <c r="AY3375" s="25"/>
      <c r="AZ3375" s="25"/>
      <c r="BA3375" s="25"/>
      <c r="BB3375" s="25"/>
      <c r="BC3375" s="25"/>
      <c r="BD3375" s="25"/>
      <c r="BE3375" s="25"/>
      <c r="BF3375" s="25"/>
      <c r="BG3375" s="25"/>
      <c r="BH3375" s="25"/>
      <c r="BI3375" s="25"/>
      <c r="BJ3375" s="25"/>
      <c r="BK3375" s="25"/>
      <c r="BL3375" s="27"/>
    </row>
    <row r="3376" spans="1:64" s="29" customFormat="1" ht="24" customHeight="1" x14ac:dyDescent="0.25">
      <c r="A3376" s="26">
        <f t="shared" si="50"/>
        <v>1</v>
      </c>
      <c r="B3376" s="25" t="s">
        <v>6853</v>
      </c>
      <c r="C3376" s="25"/>
      <c r="D3376" s="25" t="s">
        <v>6854</v>
      </c>
      <c r="E3376" s="25" t="s">
        <v>65</v>
      </c>
      <c r="F3376" s="25" t="s">
        <v>6855</v>
      </c>
      <c r="G3376" s="25" t="s">
        <v>70</v>
      </c>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c r="AR3376" s="25"/>
      <c r="AS3376" s="25"/>
      <c r="AT3376" s="25"/>
      <c r="AU3376" s="25"/>
      <c r="AV3376" s="25"/>
      <c r="AW3376" s="25"/>
      <c r="AX3376" s="25"/>
      <c r="AY3376" s="25"/>
      <c r="AZ3376" s="25"/>
      <c r="BA3376" s="25"/>
      <c r="BB3376" s="25"/>
      <c r="BC3376" s="25"/>
      <c r="BD3376" s="25"/>
      <c r="BE3376" s="25"/>
      <c r="BF3376" s="25"/>
      <c r="BG3376" s="25"/>
      <c r="BH3376" s="25"/>
      <c r="BI3376" s="25"/>
      <c r="BJ3376" s="25"/>
      <c r="BK3376" s="25"/>
      <c r="BL3376" s="27"/>
    </row>
    <row r="3377" spans="1:64" s="29" customFormat="1" ht="24" customHeight="1" x14ac:dyDescent="0.25">
      <c r="A3377" s="26">
        <f t="shared" si="50"/>
        <v>1</v>
      </c>
      <c r="B3377" s="25" t="s">
        <v>12716</v>
      </c>
      <c r="C3377" s="25"/>
      <c r="D3377" s="25" t="s">
        <v>6856</v>
      </c>
      <c r="E3377" s="25" t="s">
        <v>78</v>
      </c>
      <c r="F3377" s="25" t="s">
        <v>4019</v>
      </c>
      <c r="G3377" s="25" t="s">
        <v>70</v>
      </c>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c r="AR3377" s="25"/>
      <c r="AS3377" s="25"/>
      <c r="AT3377" s="25"/>
      <c r="AU3377" s="25"/>
      <c r="AV3377" s="25"/>
      <c r="AW3377" s="25"/>
      <c r="AX3377" s="25"/>
      <c r="AY3377" s="25"/>
      <c r="AZ3377" s="25"/>
      <c r="BA3377" s="25"/>
      <c r="BB3377" s="25"/>
      <c r="BC3377" s="25"/>
      <c r="BD3377" s="25"/>
      <c r="BE3377" s="25"/>
      <c r="BF3377" s="25"/>
      <c r="BG3377" s="25"/>
      <c r="BH3377" s="25"/>
      <c r="BI3377" s="25"/>
      <c r="BJ3377" s="25"/>
      <c r="BK3377" s="25"/>
      <c r="BL3377" s="27"/>
    </row>
    <row r="3378" spans="1:64" s="29" customFormat="1" ht="24" customHeight="1" x14ac:dyDescent="0.25">
      <c r="A3378" s="26">
        <f t="shared" si="50"/>
        <v>1</v>
      </c>
      <c r="B3378" s="25" t="s">
        <v>6857</v>
      </c>
      <c r="C3378" s="25"/>
      <c r="D3378" s="25" t="s">
        <v>6858</v>
      </c>
      <c r="E3378" s="25" t="s">
        <v>65</v>
      </c>
      <c r="F3378" s="25" t="s">
        <v>6859</v>
      </c>
      <c r="G3378" s="25" t="s">
        <v>67</v>
      </c>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c r="AR3378" s="25"/>
      <c r="AS3378" s="25"/>
      <c r="AT3378" s="25"/>
      <c r="AU3378" s="25"/>
      <c r="AV3378" s="25"/>
      <c r="AW3378" s="25"/>
      <c r="AX3378" s="25"/>
      <c r="AY3378" s="25"/>
      <c r="AZ3378" s="25"/>
      <c r="BA3378" s="25"/>
      <c r="BB3378" s="25"/>
      <c r="BC3378" s="25"/>
      <c r="BD3378" s="25"/>
      <c r="BE3378" s="25"/>
      <c r="BF3378" s="25"/>
      <c r="BG3378" s="25"/>
      <c r="BH3378" s="25"/>
      <c r="BI3378" s="25"/>
      <c r="BJ3378" s="25"/>
      <c r="BK3378" s="25"/>
      <c r="BL3378" s="27"/>
    </row>
    <row r="3379" spans="1:64" s="29" customFormat="1" ht="24" customHeight="1" x14ac:dyDescent="0.25">
      <c r="A3379" s="26">
        <f t="shared" si="50"/>
        <v>1</v>
      </c>
      <c r="B3379" s="27" t="s">
        <v>12717</v>
      </c>
      <c r="C3379" s="27"/>
      <c r="D3379" s="27" t="s">
        <v>6860</v>
      </c>
      <c r="E3379" s="27" t="s">
        <v>78</v>
      </c>
      <c r="F3379" s="27" t="s">
        <v>6861</v>
      </c>
      <c r="G3379" s="28"/>
      <c r="H3379" s="28"/>
      <c r="I3379" s="28"/>
      <c r="J3379" s="28"/>
      <c r="K3379" s="28"/>
      <c r="L3379" s="28"/>
      <c r="M3379" s="28"/>
      <c r="N3379" s="28"/>
      <c r="O3379" s="28"/>
      <c r="P3379" s="28"/>
      <c r="Q3379" s="28"/>
      <c r="R3379" s="28"/>
      <c r="S3379" s="28"/>
      <c r="T3379" s="28"/>
      <c r="U3379" s="28"/>
      <c r="V3379" s="25" t="s">
        <v>70</v>
      </c>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s="28"/>
      <c r="BJ3379" s="28"/>
      <c r="BK3379" s="28"/>
      <c r="BL3379" s="27"/>
    </row>
    <row r="3380" spans="1:64" s="29" customFormat="1" ht="24" customHeight="1" x14ac:dyDescent="0.25">
      <c r="A3380" s="26">
        <f t="shared" si="50"/>
        <v>1</v>
      </c>
      <c r="B3380" s="25" t="s">
        <v>12718</v>
      </c>
      <c r="C3380" s="25" t="s">
        <v>10634</v>
      </c>
      <c r="D3380" s="25" t="s">
        <v>6862</v>
      </c>
      <c r="E3380" s="25" t="s">
        <v>78</v>
      </c>
      <c r="F3380" s="25" t="s">
        <v>6863</v>
      </c>
      <c r="G3380" s="25"/>
      <c r="H3380" s="25"/>
      <c r="I3380" s="25"/>
      <c r="J3380" s="25"/>
      <c r="K3380" s="25"/>
      <c r="L3380" s="25"/>
      <c r="M3380" s="25"/>
      <c r="N3380" s="25"/>
      <c r="O3380" s="25"/>
      <c r="P3380" s="25"/>
      <c r="Q3380" s="25"/>
      <c r="R3380" s="25"/>
      <c r="S3380" s="25"/>
      <c r="T3380" s="25"/>
      <c r="U3380" s="25"/>
      <c r="V3380" s="25" t="s">
        <v>10630</v>
      </c>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c r="AR3380" s="25"/>
      <c r="AS3380" s="25"/>
      <c r="AT3380" s="25"/>
      <c r="AU3380" s="25"/>
      <c r="AV3380" s="25"/>
      <c r="AW3380" s="25"/>
      <c r="AX3380" s="25"/>
      <c r="AY3380" s="25"/>
      <c r="AZ3380" s="25"/>
      <c r="BA3380" s="25"/>
      <c r="BB3380" s="25"/>
      <c r="BC3380" s="25"/>
      <c r="BD3380" s="25"/>
      <c r="BE3380" s="25"/>
      <c r="BF3380" s="25"/>
      <c r="BG3380" s="25"/>
      <c r="BH3380" s="25"/>
      <c r="BI3380" s="25"/>
      <c r="BJ3380" s="25"/>
      <c r="BK3380" s="25"/>
      <c r="BL3380" s="27" t="s">
        <v>10634</v>
      </c>
    </row>
    <row r="3381" spans="1:64" s="29" customFormat="1" ht="24" customHeight="1" x14ac:dyDescent="0.25">
      <c r="A3381" s="26">
        <f t="shared" si="50"/>
        <v>1</v>
      </c>
      <c r="B3381" s="25" t="s">
        <v>6864</v>
      </c>
      <c r="C3381" s="25"/>
      <c r="D3381" s="25" t="s">
        <v>6864</v>
      </c>
      <c r="E3381" s="25" t="s">
        <v>65</v>
      </c>
      <c r="F3381" s="25" t="s">
        <v>6865</v>
      </c>
      <c r="G3381" s="25" t="s">
        <v>67</v>
      </c>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c r="AR3381" s="25"/>
      <c r="AS3381" s="25"/>
      <c r="AT3381" s="25"/>
      <c r="AU3381" s="25"/>
      <c r="AV3381" s="25"/>
      <c r="AW3381" s="25"/>
      <c r="AX3381" s="25"/>
      <c r="AY3381" s="25"/>
      <c r="AZ3381" s="25"/>
      <c r="BA3381" s="25"/>
      <c r="BB3381" s="25"/>
      <c r="BC3381" s="25"/>
      <c r="BD3381" s="25"/>
      <c r="BE3381" s="25"/>
      <c r="BF3381" s="25"/>
      <c r="BG3381" s="25"/>
      <c r="BH3381" s="25"/>
      <c r="BI3381" s="25"/>
      <c r="BJ3381" s="25"/>
      <c r="BK3381" s="25"/>
      <c r="BL3381" s="27"/>
    </row>
    <row r="3382" spans="1:64" s="29" customFormat="1" ht="24" customHeight="1" x14ac:dyDescent="0.25">
      <c r="A3382" s="26">
        <f t="shared" si="50"/>
        <v>1</v>
      </c>
      <c r="B3382" s="25" t="s">
        <v>12719</v>
      </c>
      <c r="C3382" s="25"/>
      <c r="D3382" s="25" t="s">
        <v>6866</v>
      </c>
      <c r="E3382" s="25" t="s">
        <v>78</v>
      </c>
      <c r="F3382" s="25" t="s">
        <v>6867</v>
      </c>
      <c r="G3382" s="25"/>
      <c r="H3382" s="25"/>
      <c r="I3382" s="25"/>
      <c r="J3382" s="25"/>
      <c r="K3382" s="25"/>
      <c r="L3382" s="25"/>
      <c r="M3382" s="25"/>
      <c r="N3382" s="25"/>
      <c r="O3382" s="25"/>
      <c r="P3382" s="25"/>
      <c r="Q3382" s="25"/>
      <c r="R3382" s="25"/>
      <c r="S3382" s="25"/>
      <c r="T3382" s="25"/>
      <c r="U3382" s="25"/>
      <c r="V3382" s="25" t="s">
        <v>14777</v>
      </c>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c r="AR3382" s="25"/>
      <c r="AS3382" s="25"/>
      <c r="AT3382" s="25"/>
      <c r="AU3382" s="25"/>
      <c r="AV3382" s="25"/>
      <c r="AW3382" s="25"/>
      <c r="AX3382" s="25"/>
      <c r="AY3382" s="25"/>
      <c r="AZ3382" s="25"/>
      <c r="BA3382" s="25"/>
      <c r="BB3382" s="25"/>
      <c r="BC3382" s="25"/>
      <c r="BD3382" s="25"/>
      <c r="BE3382" s="25"/>
      <c r="BF3382" s="25"/>
      <c r="BG3382" s="25"/>
      <c r="BH3382" s="25"/>
      <c r="BI3382" s="25"/>
      <c r="BJ3382" s="25"/>
      <c r="BK3382" s="25"/>
      <c r="BL3382" s="27"/>
    </row>
    <row r="3383" spans="1:64" s="29" customFormat="1" ht="24" customHeight="1" x14ac:dyDescent="0.25">
      <c r="A3383" s="26">
        <f t="shared" si="50"/>
        <v>1</v>
      </c>
      <c r="B3383" s="25" t="s">
        <v>12720</v>
      </c>
      <c r="C3383" s="25" t="s">
        <v>12721</v>
      </c>
      <c r="D3383" s="25" t="s">
        <v>6868</v>
      </c>
      <c r="E3383" s="25" t="s">
        <v>78</v>
      </c>
      <c r="F3383" s="25" t="s">
        <v>6869</v>
      </c>
      <c r="G3383" s="25"/>
      <c r="H3383" s="25"/>
      <c r="I3383" s="25"/>
      <c r="J3383" s="25"/>
      <c r="K3383" s="25"/>
      <c r="L3383" s="25"/>
      <c r="M3383" s="25" t="s">
        <v>70</v>
      </c>
      <c r="N3383" s="25"/>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c r="AR3383" s="25"/>
      <c r="AS3383" s="25"/>
      <c r="AT3383" s="25"/>
      <c r="AU3383" s="25"/>
      <c r="AV3383" s="25"/>
      <c r="AW3383" s="25"/>
      <c r="AX3383" s="25"/>
      <c r="AY3383" s="25"/>
      <c r="AZ3383" s="25"/>
      <c r="BA3383" s="25"/>
      <c r="BB3383" s="25"/>
      <c r="BC3383" s="25"/>
      <c r="BD3383" s="25"/>
      <c r="BE3383" s="25"/>
      <c r="BF3383" s="25"/>
      <c r="BG3383" s="25"/>
      <c r="BH3383" s="25"/>
      <c r="BI3383" s="25"/>
      <c r="BJ3383" s="25"/>
      <c r="BK3383" s="25"/>
      <c r="BL3383" s="27"/>
    </row>
    <row r="3384" spans="1:64" s="29" customFormat="1" ht="24" customHeight="1" x14ac:dyDescent="0.25">
      <c r="A3384" s="26">
        <f t="shared" si="50"/>
        <v>2</v>
      </c>
      <c r="B3384" s="27" t="s">
        <v>12722</v>
      </c>
      <c r="C3384" s="27"/>
      <c r="D3384" s="27" t="s">
        <v>6870</v>
      </c>
      <c r="E3384" s="25" t="s">
        <v>78</v>
      </c>
      <c r="F3384" s="27" t="s">
        <v>4729</v>
      </c>
      <c r="G3384" s="28"/>
      <c r="H3384" s="28"/>
      <c r="I3384" s="28"/>
      <c r="J3384" s="28"/>
      <c r="K3384" s="28"/>
      <c r="L3384" s="28" t="s">
        <v>69</v>
      </c>
      <c r="M3384" s="28" t="s">
        <v>10690</v>
      </c>
      <c r="N3384" s="28"/>
      <c r="O3384" s="28"/>
      <c r="P3384" s="28"/>
      <c r="Q3384" s="28"/>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s="28"/>
      <c r="BJ3384" s="28"/>
      <c r="BK3384" s="28"/>
      <c r="BL3384" s="27"/>
    </row>
    <row r="3385" spans="1:64" s="29" customFormat="1" ht="24" customHeight="1" x14ac:dyDescent="0.25">
      <c r="A3385" s="26">
        <f t="shared" si="50"/>
        <v>33</v>
      </c>
      <c r="B3385" s="25" t="s">
        <v>6871</v>
      </c>
      <c r="C3385" s="25"/>
      <c r="D3385" s="25" t="s">
        <v>6872</v>
      </c>
      <c r="E3385" s="25" t="s">
        <v>78</v>
      </c>
      <c r="F3385" s="25" t="s">
        <v>6873</v>
      </c>
      <c r="G3385" s="25" t="s">
        <v>74</v>
      </c>
      <c r="H3385" s="25"/>
      <c r="I3385" s="25" t="s">
        <v>69</v>
      </c>
      <c r="J3385" s="25"/>
      <c r="K3385" s="25"/>
      <c r="L3385" s="25"/>
      <c r="M3385" s="25" t="s">
        <v>70</v>
      </c>
      <c r="N3385" s="25"/>
      <c r="O3385" s="25" t="s">
        <v>69</v>
      </c>
      <c r="P3385" s="25"/>
      <c r="Q3385" s="25"/>
      <c r="R3385" s="25" t="s">
        <v>69</v>
      </c>
      <c r="S3385" s="25"/>
      <c r="T3385" s="25" t="s">
        <v>85</v>
      </c>
      <c r="U3385" s="25"/>
      <c r="V3385" s="25" t="s">
        <v>67</v>
      </c>
      <c r="W3385" s="25"/>
      <c r="X3385" s="25" t="s">
        <v>85</v>
      </c>
      <c r="Y3385" s="25" t="s">
        <v>69</v>
      </c>
      <c r="Z3385" s="25" t="s">
        <v>74</v>
      </c>
      <c r="AA3385" s="25" t="s">
        <v>85</v>
      </c>
      <c r="AB3385" s="25" t="s">
        <v>85</v>
      </c>
      <c r="AC3385" s="25" t="s">
        <v>69</v>
      </c>
      <c r="AD3385" s="25" t="s">
        <v>85</v>
      </c>
      <c r="AE3385" s="25" t="s">
        <v>69</v>
      </c>
      <c r="AF3385" s="25" t="s">
        <v>69</v>
      </c>
      <c r="AG3385" s="25"/>
      <c r="AH3385" s="25"/>
      <c r="AI3385" s="25" t="s">
        <v>85</v>
      </c>
      <c r="AJ3385" s="25" t="s">
        <v>14926</v>
      </c>
      <c r="AK3385" s="25"/>
      <c r="AL3385" s="25" t="s">
        <v>69</v>
      </c>
      <c r="AM3385" s="25" t="s">
        <v>85</v>
      </c>
      <c r="AN3385" s="25" t="s">
        <v>85</v>
      </c>
      <c r="AO3385" s="25" t="s">
        <v>85</v>
      </c>
      <c r="AP3385" s="25" t="s">
        <v>69</v>
      </c>
      <c r="AQ3385" s="25" t="s">
        <v>85</v>
      </c>
      <c r="AR3385" s="25" t="s">
        <v>69</v>
      </c>
      <c r="AS3385" s="25"/>
      <c r="AT3385" s="25"/>
      <c r="AU3385" s="25"/>
      <c r="AV3385" s="25" t="s">
        <v>69</v>
      </c>
      <c r="AW3385" s="25"/>
      <c r="AX3385" s="25"/>
      <c r="AY3385" s="25" t="s">
        <v>74</v>
      </c>
      <c r="AZ3385" s="25" t="s">
        <v>74</v>
      </c>
      <c r="BA3385" s="25"/>
      <c r="BB3385" s="25" t="s">
        <v>69</v>
      </c>
      <c r="BC3385" s="25" t="s">
        <v>85</v>
      </c>
      <c r="BD3385" s="25"/>
      <c r="BE3385" s="25" t="s">
        <v>69</v>
      </c>
      <c r="BF3385" s="25"/>
      <c r="BG3385" s="25"/>
      <c r="BH3385" s="25" t="s">
        <v>69</v>
      </c>
      <c r="BI3385" s="25" t="s">
        <v>69</v>
      </c>
      <c r="BJ3385" s="25"/>
      <c r="BK3385" s="25"/>
      <c r="BL3385" s="27"/>
    </row>
    <row r="3386" spans="1:64" s="29" customFormat="1" ht="24" customHeight="1" x14ac:dyDescent="0.25">
      <c r="A3386" s="26">
        <f t="shared" si="50"/>
        <v>2</v>
      </c>
      <c r="B3386" s="25" t="s">
        <v>12723</v>
      </c>
      <c r="C3386" s="25" t="s">
        <v>289</v>
      </c>
      <c r="D3386" s="25" t="s">
        <v>6874</v>
      </c>
      <c r="E3386" s="25" t="s">
        <v>78</v>
      </c>
      <c r="F3386" s="25" t="s">
        <v>6875</v>
      </c>
      <c r="G3386" s="25"/>
      <c r="H3386" s="25"/>
      <c r="I3386" s="25"/>
      <c r="J3386" s="25"/>
      <c r="K3386" s="25"/>
      <c r="L3386" s="25"/>
      <c r="M3386" s="25" t="s">
        <v>70</v>
      </c>
      <c r="N3386" s="25"/>
      <c r="O3386" s="25"/>
      <c r="P3386" s="25"/>
      <c r="Q3386" s="25"/>
      <c r="R3386" s="25"/>
      <c r="S3386" s="25"/>
      <c r="T3386" s="25"/>
      <c r="U3386" s="25"/>
      <c r="V3386" s="25" t="s">
        <v>70</v>
      </c>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c r="AR3386" s="25"/>
      <c r="AS3386" s="25"/>
      <c r="AT3386" s="25"/>
      <c r="AU3386" s="25"/>
      <c r="AV3386" s="25"/>
      <c r="AW3386" s="25"/>
      <c r="AX3386" s="25"/>
      <c r="AY3386" s="25"/>
      <c r="AZ3386" s="25"/>
      <c r="BA3386" s="25"/>
      <c r="BB3386" s="25"/>
      <c r="BC3386" s="25"/>
      <c r="BD3386" s="25"/>
      <c r="BE3386" s="25"/>
      <c r="BF3386" s="25"/>
      <c r="BG3386" s="25"/>
      <c r="BH3386" s="25"/>
      <c r="BI3386" s="25"/>
      <c r="BJ3386" s="25"/>
      <c r="BK3386" s="25"/>
      <c r="BL3386" s="27" t="s">
        <v>289</v>
      </c>
    </row>
    <row r="3387" spans="1:64" s="29" customFormat="1" ht="24" customHeight="1" x14ac:dyDescent="0.25">
      <c r="A3387" s="26">
        <f t="shared" si="50"/>
        <v>1</v>
      </c>
      <c r="B3387" s="36" t="s">
        <v>12724</v>
      </c>
      <c r="C3387" s="36" t="s">
        <v>12721</v>
      </c>
      <c r="D3387" s="36" t="s">
        <v>6876</v>
      </c>
      <c r="E3387" s="25" t="s">
        <v>78</v>
      </c>
      <c r="F3387" s="36" t="s">
        <v>6877</v>
      </c>
      <c r="G3387" s="25"/>
      <c r="H3387" s="25"/>
      <c r="I3387" s="25"/>
      <c r="J3387" s="25"/>
      <c r="K3387" s="25"/>
      <c r="L3387" s="25"/>
      <c r="M3387" s="25" t="s">
        <v>14629</v>
      </c>
      <c r="N3387" s="25"/>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c r="BI3387" s="25"/>
      <c r="BJ3387" s="25"/>
      <c r="BK3387" s="25"/>
      <c r="BL3387" s="27"/>
    </row>
    <row r="3388" spans="1:64" s="29" customFormat="1" ht="24" customHeight="1" x14ac:dyDescent="0.25">
      <c r="A3388" s="26">
        <f t="shared" si="50"/>
        <v>1</v>
      </c>
      <c r="B3388" s="27" t="s">
        <v>6878</v>
      </c>
      <c r="C3388" s="27"/>
      <c r="D3388" s="27" t="s">
        <v>6879</v>
      </c>
      <c r="E3388" s="27" t="s">
        <v>78</v>
      </c>
      <c r="F3388" s="27" t="s">
        <v>6880</v>
      </c>
      <c r="G3388" s="28" t="s">
        <v>67</v>
      </c>
      <c r="H3388" s="28"/>
      <c r="I3388" s="28"/>
      <c r="J3388" s="28"/>
      <c r="K3388" s="28"/>
      <c r="L3388" s="28"/>
      <c r="M3388" s="28"/>
      <c r="N3388" s="28"/>
      <c r="O3388" s="28"/>
      <c r="P3388" s="28"/>
      <c r="Q3388" s="28"/>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s="28"/>
      <c r="BJ3388" s="28"/>
      <c r="BK3388" s="28"/>
      <c r="BL3388" s="27"/>
    </row>
    <row r="3389" spans="1:64" s="29" customFormat="1" ht="24" customHeight="1" x14ac:dyDescent="0.25">
      <c r="A3389" s="26">
        <f t="shared" si="50"/>
        <v>1</v>
      </c>
      <c r="B3389" s="27" t="s">
        <v>12725</v>
      </c>
      <c r="C3389" s="27"/>
      <c r="D3389" s="27" t="s">
        <v>6881</v>
      </c>
      <c r="E3389" s="27" t="s">
        <v>78</v>
      </c>
      <c r="F3389" s="27" t="s">
        <v>6882</v>
      </c>
      <c r="G3389" s="28"/>
      <c r="H3389" s="28"/>
      <c r="I3389" s="28"/>
      <c r="J3389" s="28"/>
      <c r="K3389" s="28"/>
      <c r="L3389" s="28"/>
      <c r="M3389" s="28"/>
      <c r="N3389" s="28"/>
      <c r="O3389" s="28"/>
      <c r="P3389" s="28"/>
      <c r="Q3389" s="28"/>
      <c r="R3389" s="28"/>
      <c r="S3389" s="28"/>
      <c r="T3389" s="28"/>
      <c r="U3389" s="28"/>
      <c r="V3389" s="25" t="s">
        <v>70</v>
      </c>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s="28"/>
      <c r="BJ3389" s="28"/>
      <c r="BK3389" s="28"/>
      <c r="BL3389" s="27"/>
    </row>
    <row r="3390" spans="1:64" s="29" customFormat="1" ht="24" customHeight="1" x14ac:dyDescent="0.25">
      <c r="A3390" s="26">
        <f t="shared" si="50"/>
        <v>2</v>
      </c>
      <c r="B3390" s="25" t="s">
        <v>6883</v>
      </c>
      <c r="C3390" s="25"/>
      <c r="D3390" s="25" t="s">
        <v>6883</v>
      </c>
      <c r="E3390" s="25" t="s">
        <v>65</v>
      </c>
      <c r="F3390" s="25" t="s">
        <v>6884</v>
      </c>
      <c r="G3390" s="25" t="s">
        <v>70</v>
      </c>
      <c r="H3390" s="25"/>
      <c r="I3390" s="25"/>
      <c r="J3390" s="25"/>
      <c r="K3390" s="25"/>
      <c r="L3390" s="25"/>
      <c r="M3390" s="25"/>
      <c r="N3390" s="25"/>
      <c r="O3390" s="25"/>
      <c r="P3390" s="25"/>
      <c r="Q3390" s="25"/>
      <c r="R3390" s="25" t="s">
        <v>167</v>
      </c>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c r="AR3390" s="25"/>
      <c r="AS3390" s="25"/>
      <c r="AT3390" s="25"/>
      <c r="AU3390" s="25"/>
      <c r="AV3390" s="25"/>
      <c r="AW3390" s="25"/>
      <c r="AX3390" s="25"/>
      <c r="AY3390" s="25"/>
      <c r="AZ3390" s="25"/>
      <c r="BA3390" s="25"/>
      <c r="BB3390" s="25"/>
      <c r="BC3390" s="25"/>
      <c r="BD3390" s="25"/>
      <c r="BE3390" s="25"/>
      <c r="BF3390" s="25"/>
      <c r="BG3390" s="25"/>
      <c r="BH3390" s="25"/>
      <c r="BI3390" s="25"/>
      <c r="BJ3390" s="25"/>
      <c r="BK3390" s="25"/>
      <c r="BL3390" s="27"/>
    </row>
    <row r="3391" spans="1:64" s="29" customFormat="1" ht="24" customHeight="1" x14ac:dyDescent="0.25">
      <c r="A3391" s="26">
        <f t="shared" si="50"/>
        <v>1</v>
      </c>
      <c r="B3391" s="25" t="s">
        <v>6885</v>
      </c>
      <c r="C3391" s="25"/>
      <c r="D3391" s="25" t="s">
        <v>6886</v>
      </c>
      <c r="E3391" s="25" t="s">
        <v>78</v>
      </c>
      <c r="F3391" s="25" t="s">
        <v>6885</v>
      </c>
      <c r="G3391" s="25" t="s">
        <v>67</v>
      </c>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c r="AR3391" s="25"/>
      <c r="AS3391" s="25"/>
      <c r="AT3391" s="25"/>
      <c r="AU3391" s="25"/>
      <c r="AV3391" s="25"/>
      <c r="AW3391" s="25"/>
      <c r="AX3391" s="25"/>
      <c r="AY3391" s="25"/>
      <c r="AZ3391" s="25"/>
      <c r="BA3391" s="25"/>
      <c r="BB3391" s="25"/>
      <c r="BC3391" s="25"/>
      <c r="BD3391" s="25"/>
      <c r="BE3391" s="25"/>
      <c r="BF3391" s="25"/>
      <c r="BG3391" s="25"/>
      <c r="BH3391" s="25"/>
      <c r="BI3391" s="25"/>
      <c r="BJ3391" s="25"/>
      <c r="BK3391" s="25"/>
      <c r="BL3391" s="27"/>
    </row>
    <row r="3392" spans="1:64" s="29" customFormat="1" ht="24" customHeight="1" x14ac:dyDescent="0.25">
      <c r="A3392" s="26">
        <f t="shared" si="50"/>
        <v>1</v>
      </c>
      <c r="B3392" s="25" t="s">
        <v>15037</v>
      </c>
      <c r="C3392" s="25" t="s">
        <v>15031</v>
      </c>
      <c r="D3392" s="25" t="s">
        <v>6887</v>
      </c>
      <c r="E3392" s="25" t="s">
        <v>78</v>
      </c>
      <c r="F3392" s="25" t="s">
        <v>6888</v>
      </c>
      <c r="G3392" s="25" t="s">
        <v>70</v>
      </c>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c r="AR3392" s="25"/>
      <c r="AS3392" s="25"/>
      <c r="AT3392" s="25"/>
      <c r="AU3392" s="25"/>
      <c r="AV3392" s="25"/>
      <c r="AW3392" s="25"/>
      <c r="AX3392" s="25"/>
      <c r="AY3392" s="25"/>
      <c r="AZ3392" s="25"/>
      <c r="BA3392" s="25"/>
      <c r="BB3392" s="25"/>
      <c r="BC3392" s="25"/>
      <c r="BD3392" s="25"/>
      <c r="BE3392" s="25"/>
      <c r="BF3392" s="25"/>
      <c r="BG3392" s="25"/>
      <c r="BH3392" s="25"/>
      <c r="BI3392" s="25"/>
      <c r="BJ3392" s="25"/>
      <c r="BK3392" s="25"/>
      <c r="BL3392" s="27"/>
    </row>
    <row r="3393" spans="1:64" s="29" customFormat="1" ht="24" customHeight="1" x14ac:dyDescent="0.25">
      <c r="A3393" s="26">
        <f t="shared" si="50"/>
        <v>1</v>
      </c>
      <c r="B3393" s="25" t="s">
        <v>11398</v>
      </c>
      <c r="C3393" s="25" t="s">
        <v>10634</v>
      </c>
      <c r="D3393" s="25" t="s">
        <v>6889</v>
      </c>
      <c r="E3393" s="25" t="s">
        <v>78</v>
      </c>
      <c r="F3393" s="25" t="s">
        <v>2512</v>
      </c>
      <c r="G3393" s="25" t="s">
        <v>70</v>
      </c>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c r="AR3393" s="25"/>
      <c r="AS3393" s="25"/>
      <c r="AT3393" s="25"/>
      <c r="AU3393" s="25"/>
      <c r="AV3393" s="25"/>
      <c r="AW3393" s="25"/>
      <c r="AX3393" s="25"/>
      <c r="AY3393" s="25"/>
      <c r="AZ3393" s="25"/>
      <c r="BA3393" s="25"/>
      <c r="BB3393" s="25"/>
      <c r="BC3393" s="25"/>
      <c r="BD3393" s="25"/>
      <c r="BE3393" s="25"/>
      <c r="BF3393" s="25"/>
      <c r="BG3393" s="25"/>
      <c r="BH3393" s="25"/>
      <c r="BI3393" s="25"/>
      <c r="BJ3393" s="25"/>
      <c r="BK3393" s="25"/>
      <c r="BL3393" s="27"/>
    </row>
    <row r="3394" spans="1:64" s="29" customFormat="1" ht="24" customHeight="1" x14ac:dyDescent="0.25">
      <c r="A3394" s="26">
        <f t="shared" si="50"/>
        <v>0</v>
      </c>
      <c r="B3394" s="25" t="s">
        <v>12726</v>
      </c>
      <c r="C3394" s="25" t="s">
        <v>86</v>
      </c>
      <c r="D3394" s="25" t="s">
        <v>6890</v>
      </c>
      <c r="E3394" s="25" t="s">
        <v>78</v>
      </c>
      <c r="F3394" s="25" t="s">
        <v>6891</v>
      </c>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c r="AR3394" s="25"/>
      <c r="AS3394" s="25"/>
      <c r="AT3394" s="25"/>
      <c r="AU3394" s="25"/>
      <c r="AV3394" s="25"/>
      <c r="AW3394" s="25"/>
      <c r="AX3394" s="25"/>
      <c r="AY3394" s="25"/>
      <c r="AZ3394" s="25"/>
      <c r="BA3394" s="25"/>
      <c r="BB3394" s="25"/>
      <c r="BC3394" s="25"/>
      <c r="BD3394" s="25"/>
      <c r="BE3394" s="25"/>
      <c r="BF3394" s="25"/>
      <c r="BG3394" s="25"/>
      <c r="BH3394" s="25"/>
      <c r="BI3394" s="25"/>
      <c r="BJ3394" s="25"/>
      <c r="BK3394" s="25"/>
      <c r="BL3394" s="27" t="s">
        <v>86</v>
      </c>
    </row>
    <row r="3395" spans="1:64" s="29" customFormat="1" ht="24" customHeight="1" x14ac:dyDescent="0.25">
      <c r="A3395" s="26">
        <f t="shared" si="50"/>
        <v>1</v>
      </c>
      <c r="B3395" s="25" t="s">
        <v>6892</v>
      </c>
      <c r="C3395" s="25"/>
      <c r="D3395" s="25" t="s">
        <v>6893</v>
      </c>
      <c r="E3395" s="25" t="s">
        <v>65</v>
      </c>
      <c r="F3395" s="25" t="s">
        <v>6894</v>
      </c>
      <c r="G3395" s="25" t="s">
        <v>70</v>
      </c>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c r="AR3395" s="25"/>
      <c r="AS3395" s="25"/>
      <c r="AT3395" s="25"/>
      <c r="AU3395" s="25"/>
      <c r="AV3395" s="25"/>
      <c r="AW3395" s="25"/>
      <c r="AX3395" s="25"/>
      <c r="AY3395" s="25"/>
      <c r="AZ3395" s="25"/>
      <c r="BA3395" s="25"/>
      <c r="BB3395" s="25"/>
      <c r="BC3395" s="25"/>
      <c r="BD3395" s="25"/>
      <c r="BE3395" s="25"/>
      <c r="BF3395" s="25"/>
      <c r="BG3395" s="25"/>
      <c r="BH3395" s="25"/>
      <c r="BI3395" s="25"/>
      <c r="BJ3395" s="25"/>
      <c r="BK3395" s="25"/>
      <c r="BL3395" s="27"/>
    </row>
    <row r="3396" spans="1:64" s="29" customFormat="1" ht="24" customHeight="1" x14ac:dyDescent="0.25">
      <c r="A3396" s="26">
        <f t="shared" si="50"/>
        <v>1</v>
      </c>
      <c r="B3396" s="25" t="s">
        <v>10789</v>
      </c>
      <c r="C3396" s="25"/>
      <c r="D3396" s="25" t="s">
        <v>6895</v>
      </c>
      <c r="E3396" s="25" t="s">
        <v>65</v>
      </c>
      <c r="F3396" s="25" t="s">
        <v>6816</v>
      </c>
      <c r="G3396" s="28"/>
      <c r="H3396" s="28"/>
      <c r="I3396" s="28"/>
      <c r="J3396" s="28"/>
      <c r="K3396" s="28"/>
      <c r="L3396" s="28"/>
      <c r="M3396" s="28"/>
      <c r="N3396" s="28"/>
      <c r="O3396" s="28"/>
      <c r="P3396" s="28"/>
      <c r="Q3396" s="28"/>
      <c r="R3396" s="25" t="s">
        <v>69</v>
      </c>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s="28"/>
      <c r="BJ3396" s="28"/>
      <c r="BK3396" s="28"/>
      <c r="BL3396" s="27"/>
    </row>
    <row r="3397" spans="1:64" s="29" customFormat="1" ht="24" customHeight="1" x14ac:dyDescent="0.25">
      <c r="A3397" s="26">
        <f t="shared" si="50"/>
        <v>1</v>
      </c>
      <c r="B3397" s="25" t="s">
        <v>12727</v>
      </c>
      <c r="C3397" s="25" t="s">
        <v>86</v>
      </c>
      <c r="D3397" s="25" t="s">
        <v>6896</v>
      </c>
      <c r="E3397" s="25" t="s">
        <v>78</v>
      </c>
      <c r="F3397" s="25" t="s">
        <v>1892</v>
      </c>
      <c r="G3397" s="25" t="s">
        <v>70</v>
      </c>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c r="AR3397" s="25"/>
      <c r="AS3397" s="25"/>
      <c r="AT3397" s="25"/>
      <c r="AU3397" s="25"/>
      <c r="AV3397" s="25"/>
      <c r="AW3397" s="25"/>
      <c r="AX3397" s="25"/>
      <c r="AY3397" s="25"/>
      <c r="AZ3397" s="25"/>
      <c r="BA3397" s="25"/>
      <c r="BB3397" s="25"/>
      <c r="BC3397" s="25"/>
      <c r="BD3397" s="25"/>
      <c r="BE3397" s="25"/>
      <c r="BF3397" s="25"/>
      <c r="BG3397" s="25"/>
      <c r="BH3397" s="25"/>
      <c r="BI3397" s="25"/>
      <c r="BJ3397" s="25"/>
      <c r="BK3397" s="25"/>
      <c r="BL3397" s="27" t="s">
        <v>86</v>
      </c>
    </row>
    <row r="3398" spans="1:64" s="29" customFormat="1" ht="24" customHeight="1" x14ac:dyDescent="0.25">
      <c r="A3398" s="26">
        <f t="shared" si="50"/>
        <v>8</v>
      </c>
      <c r="B3398" s="27" t="s">
        <v>12728</v>
      </c>
      <c r="C3398" s="27"/>
      <c r="D3398" s="27" t="s">
        <v>6897</v>
      </c>
      <c r="E3398" s="27" t="s">
        <v>78</v>
      </c>
      <c r="F3398" s="27" t="s">
        <v>10790</v>
      </c>
      <c r="G3398" s="25"/>
      <c r="H3398" s="25" t="s">
        <v>70</v>
      </c>
      <c r="I3398" s="25"/>
      <c r="J3398" s="25"/>
      <c r="K3398" s="25"/>
      <c r="L3398" s="25"/>
      <c r="M3398" s="25" t="s">
        <v>70</v>
      </c>
      <c r="N3398" s="25"/>
      <c r="O3398" s="25"/>
      <c r="P3398" s="25" t="s">
        <v>69</v>
      </c>
      <c r="Q3398" s="25"/>
      <c r="R3398" s="25" t="s">
        <v>69</v>
      </c>
      <c r="S3398" s="25"/>
      <c r="T3398" s="25"/>
      <c r="U3398" s="25"/>
      <c r="V3398" s="25"/>
      <c r="W3398" s="25"/>
      <c r="X3398" s="25"/>
      <c r="Y3398" s="25"/>
      <c r="Z3398" s="25"/>
      <c r="AA3398" s="25"/>
      <c r="AB3398" s="25"/>
      <c r="AC3398" s="25"/>
      <c r="AD3398" s="25" t="s">
        <v>85</v>
      </c>
      <c r="AE3398" s="25"/>
      <c r="AF3398" s="25"/>
      <c r="AG3398" s="25"/>
      <c r="AH3398" s="25"/>
      <c r="AI3398" s="25" t="s">
        <v>14908</v>
      </c>
      <c r="AJ3398" s="25"/>
      <c r="AK3398" s="25"/>
      <c r="AL3398" s="25"/>
      <c r="AM3398" s="25" t="s">
        <v>85</v>
      </c>
      <c r="AN3398" s="25"/>
      <c r="AO3398" s="25"/>
      <c r="AP3398" s="25"/>
      <c r="AQ3398" s="25"/>
      <c r="AR3398" s="25"/>
      <c r="AS3398" s="25" t="s">
        <v>14980</v>
      </c>
      <c r="AT3398" s="25"/>
      <c r="AU3398" s="25"/>
      <c r="AV3398" s="25"/>
      <c r="AW3398" s="25"/>
      <c r="AX3398" s="25"/>
      <c r="AY3398" s="25"/>
      <c r="AZ3398" s="25"/>
      <c r="BA3398" s="25"/>
      <c r="BB3398" s="25"/>
      <c r="BC3398" s="25"/>
      <c r="BD3398" s="25"/>
      <c r="BE3398" s="25"/>
      <c r="BF3398" s="25"/>
      <c r="BG3398" s="25"/>
      <c r="BH3398" s="25"/>
      <c r="BI3398" s="25"/>
      <c r="BJ3398" s="25"/>
      <c r="BK3398" s="25"/>
      <c r="BL3398" s="27"/>
    </row>
    <row r="3399" spans="1:64" s="29" customFormat="1" ht="24" customHeight="1" x14ac:dyDescent="0.25">
      <c r="A3399" s="26">
        <f t="shared" si="50"/>
        <v>2</v>
      </c>
      <c r="B3399" s="25" t="s">
        <v>12729</v>
      </c>
      <c r="C3399" s="25" t="s">
        <v>86</v>
      </c>
      <c r="D3399" s="25" t="s">
        <v>6898</v>
      </c>
      <c r="E3399" s="25" t="s">
        <v>78</v>
      </c>
      <c r="F3399" s="25" t="s">
        <v>6899</v>
      </c>
      <c r="G3399" s="25"/>
      <c r="H3399" s="25"/>
      <c r="I3399" s="25"/>
      <c r="J3399" s="25"/>
      <c r="K3399" s="25"/>
      <c r="L3399" s="25"/>
      <c r="M3399" s="25" t="s">
        <v>70</v>
      </c>
      <c r="N3399" s="25"/>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5"/>
      <c r="AS3399" s="25"/>
      <c r="AT3399" s="25"/>
      <c r="AU3399" s="25"/>
      <c r="AV3399" s="25"/>
      <c r="AW3399" s="25"/>
      <c r="AX3399" s="25"/>
      <c r="AY3399" s="25"/>
      <c r="AZ3399" s="25"/>
      <c r="BA3399" s="25"/>
      <c r="BB3399" s="25"/>
      <c r="BC3399" s="25"/>
      <c r="BD3399" s="25"/>
      <c r="BE3399" s="25"/>
      <c r="BF3399" s="25"/>
      <c r="BG3399" s="25"/>
      <c r="BH3399" s="25"/>
      <c r="BI3399" s="25"/>
      <c r="BJ3399" s="25" t="s">
        <v>70</v>
      </c>
      <c r="BK3399" s="25"/>
      <c r="BL3399" s="27" t="s">
        <v>86</v>
      </c>
    </row>
    <row r="3400" spans="1:64" s="29" customFormat="1" ht="24" customHeight="1" x14ac:dyDescent="0.25">
      <c r="A3400" s="26">
        <f t="shared" si="50"/>
        <v>11</v>
      </c>
      <c r="B3400" s="25" t="s">
        <v>12730</v>
      </c>
      <c r="C3400" s="25"/>
      <c r="D3400" s="25" t="s">
        <v>6900</v>
      </c>
      <c r="E3400" s="25" t="s">
        <v>78</v>
      </c>
      <c r="F3400" s="25" t="s">
        <v>659</v>
      </c>
      <c r="G3400" s="25"/>
      <c r="H3400" s="25"/>
      <c r="I3400" s="25"/>
      <c r="J3400" s="25" t="s">
        <v>69</v>
      </c>
      <c r="K3400" s="25"/>
      <c r="L3400" s="25"/>
      <c r="M3400" s="25" t="s">
        <v>70</v>
      </c>
      <c r="N3400" s="25"/>
      <c r="O3400" s="25"/>
      <c r="P3400" s="25"/>
      <c r="Q3400" s="25"/>
      <c r="R3400" s="25"/>
      <c r="S3400" s="25"/>
      <c r="T3400" s="25" t="s">
        <v>85</v>
      </c>
      <c r="U3400" s="25"/>
      <c r="V3400" s="25"/>
      <c r="W3400" s="25"/>
      <c r="X3400" s="25" t="s">
        <v>85</v>
      </c>
      <c r="Y3400" s="25"/>
      <c r="Z3400" s="25"/>
      <c r="AA3400" s="25"/>
      <c r="AB3400" s="25"/>
      <c r="AC3400" s="25" t="s">
        <v>85</v>
      </c>
      <c r="AD3400" s="25" t="s">
        <v>85</v>
      </c>
      <c r="AE3400" s="25" t="s">
        <v>85</v>
      </c>
      <c r="AF3400" s="25"/>
      <c r="AG3400" s="25"/>
      <c r="AH3400" s="25"/>
      <c r="AI3400" s="25" t="s">
        <v>85</v>
      </c>
      <c r="AJ3400" s="25"/>
      <c r="AK3400" s="25"/>
      <c r="AL3400" s="25"/>
      <c r="AM3400" s="25"/>
      <c r="AN3400" s="25"/>
      <c r="AO3400" s="25" t="s">
        <v>85</v>
      </c>
      <c r="AP3400" s="25"/>
      <c r="AQ3400" s="25"/>
      <c r="AR3400" s="25"/>
      <c r="AS3400" s="25"/>
      <c r="AT3400" s="25"/>
      <c r="AU3400" s="25"/>
      <c r="AV3400" s="25" t="s">
        <v>69</v>
      </c>
      <c r="AW3400" s="25"/>
      <c r="AX3400" s="25"/>
      <c r="AY3400" s="25"/>
      <c r="AZ3400" s="25"/>
      <c r="BA3400" s="25"/>
      <c r="BB3400" s="25"/>
      <c r="BC3400" s="25"/>
      <c r="BD3400" s="25"/>
      <c r="BE3400" s="25"/>
      <c r="BF3400" s="25"/>
      <c r="BG3400" s="25" t="s">
        <v>69</v>
      </c>
      <c r="BH3400" s="25"/>
      <c r="BI3400" s="25"/>
      <c r="BJ3400" s="25"/>
      <c r="BK3400" s="25"/>
      <c r="BL3400" s="27"/>
    </row>
    <row r="3401" spans="1:64" s="29" customFormat="1" ht="24" customHeight="1" x14ac:dyDescent="0.25">
      <c r="A3401" s="26">
        <f t="shared" si="50"/>
        <v>1</v>
      </c>
      <c r="B3401" s="25" t="s">
        <v>12267</v>
      </c>
      <c r="C3401" s="25" t="s">
        <v>164</v>
      </c>
      <c r="D3401" s="25" t="s">
        <v>6901</v>
      </c>
      <c r="E3401" s="25" t="s">
        <v>78</v>
      </c>
      <c r="F3401" s="25" t="s">
        <v>5324</v>
      </c>
      <c r="G3401" s="25" t="s">
        <v>70</v>
      </c>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5"/>
      <c r="AS3401" s="25"/>
      <c r="AT3401" s="25"/>
      <c r="AU3401" s="25"/>
      <c r="AV3401" s="25"/>
      <c r="AW3401" s="25"/>
      <c r="AX3401" s="25"/>
      <c r="AY3401" s="25"/>
      <c r="AZ3401" s="25"/>
      <c r="BA3401" s="25"/>
      <c r="BB3401" s="25"/>
      <c r="BC3401" s="25"/>
      <c r="BD3401" s="25"/>
      <c r="BE3401" s="25"/>
      <c r="BF3401" s="25"/>
      <c r="BG3401" s="25"/>
      <c r="BH3401" s="25"/>
      <c r="BI3401" s="25"/>
      <c r="BJ3401" s="25"/>
      <c r="BK3401" s="25"/>
      <c r="BL3401" s="27" t="s">
        <v>164</v>
      </c>
    </row>
    <row r="3402" spans="1:64" s="29" customFormat="1" ht="24" customHeight="1" x14ac:dyDescent="0.25">
      <c r="A3402" s="26">
        <f t="shared" si="50"/>
        <v>1</v>
      </c>
      <c r="B3402" s="25" t="s">
        <v>12731</v>
      </c>
      <c r="C3402" s="25" t="s">
        <v>12732</v>
      </c>
      <c r="D3402" s="25" t="s">
        <v>6902</v>
      </c>
      <c r="E3402" s="25" t="s">
        <v>78</v>
      </c>
      <c r="F3402" s="25" t="s">
        <v>6903</v>
      </c>
      <c r="G3402" s="25" t="s">
        <v>12733</v>
      </c>
      <c r="H3402" s="28"/>
      <c r="I3402" s="28"/>
      <c r="J3402" s="28"/>
      <c r="K3402" s="28"/>
      <c r="L3402" s="28"/>
      <c r="M3402" s="28"/>
      <c r="N3402" s="28"/>
      <c r="O3402" s="28"/>
      <c r="P3402" s="28"/>
      <c r="Q3402" s="28"/>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s="28"/>
      <c r="BJ3402" s="28"/>
      <c r="BK3402" s="28"/>
      <c r="BL3402" s="27"/>
    </row>
    <row r="3403" spans="1:64" s="29" customFormat="1" ht="24" customHeight="1" x14ac:dyDescent="0.25">
      <c r="A3403" s="26">
        <f t="shared" si="50"/>
        <v>1</v>
      </c>
      <c r="B3403" s="27" t="s">
        <v>12735</v>
      </c>
      <c r="C3403" s="27"/>
      <c r="D3403" s="27" t="s">
        <v>6904</v>
      </c>
      <c r="E3403" s="25" t="s">
        <v>78</v>
      </c>
      <c r="F3403" s="27" t="s">
        <v>6905</v>
      </c>
      <c r="G3403" s="28"/>
      <c r="H3403" s="28"/>
      <c r="I3403" s="28"/>
      <c r="J3403" s="28"/>
      <c r="K3403" s="28"/>
      <c r="L3403" s="28"/>
      <c r="M3403" s="28" t="s">
        <v>67</v>
      </c>
      <c r="N3403" s="28"/>
      <c r="O3403" s="28"/>
      <c r="P3403" s="28"/>
      <c r="Q3403" s="28"/>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s="28"/>
      <c r="BJ3403" s="28"/>
      <c r="BK3403" s="28"/>
      <c r="BL3403" s="27"/>
    </row>
    <row r="3404" spans="1:64" s="29" customFormat="1" ht="24" customHeight="1" x14ac:dyDescent="0.25">
      <c r="A3404" s="26">
        <f t="shared" si="50"/>
        <v>4</v>
      </c>
      <c r="B3404" s="25" t="s">
        <v>6906</v>
      </c>
      <c r="C3404" s="25"/>
      <c r="D3404" s="25" t="s">
        <v>6907</v>
      </c>
      <c r="E3404" s="25" t="s">
        <v>267</v>
      </c>
      <c r="F3404" s="25" t="s">
        <v>6908</v>
      </c>
      <c r="G3404" s="25" t="s">
        <v>67</v>
      </c>
      <c r="H3404" s="25" t="s">
        <v>10689</v>
      </c>
      <c r="I3404" s="25"/>
      <c r="J3404" s="25"/>
      <c r="K3404" s="25"/>
      <c r="L3404" s="25"/>
      <c r="M3404" s="25"/>
      <c r="N3404" s="25"/>
      <c r="O3404" s="25"/>
      <c r="P3404" s="25"/>
      <c r="Q3404" s="25"/>
      <c r="R3404" s="25"/>
      <c r="S3404" s="25"/>
      <c r="T3404" s="25"/>
      <c r="U3404" s="25"/>
      <c r="V3404" s="25"/>
      <c r="W3404" s="25"/>
      <c r="X3404" s="25"/>
      <c r="Y3404" s="25"/>
      <c r="Z3404" s="25"/>
      <c r="AA3404" s="25"/>
      <c r="AB3404" s="25"/>
      <c r="AC3404" s="25"/>
      <c r="AD3404" s="25"/>
      <c r="AE3404" s="25"/>
      <c r="AF3404" s="25"/>
      <c r="AG3404" s="25"/>
      <c r="AH3404" s="25" t="s">
        <v>69</v>
      </c>
      <c r="AI3404" s="25"/>
      <c r="AJ3404" s="25"/>
      <c r="AK3404" s="25"/>
      <c r="AL3404" s="25"/>
      <c r="AM3404" s="25"/>
      <c r="AN3404" s="25" t="s">
        <v>115</v>
      </c>
      <c r="AO3404" s="25"/>
      <c r="AP3404" s="25"/>
      <c r="AQ3404" s="25"/>
      <c r="AR3404" s="25"/>
      <c r="AS3404" s="25"/>
      <c r="AT3404" s="25"/>
      <c r="AU3404" s="25"/>
      <c r="AV3404" s="25"/>
      <c r="AW3404" s="25"/>
      <c r="AX3404" s="25"/>
      <c r="AY3404" s="25"/>
      <c r="AZ3404" s="25"/>
      <c r="BA3404" s="25"/>
      <c r="BB3404" s="25"/>
      <c r="BC3404" s="25"/>
      <c r="BD3404" s="25"/>
      <c r="BE3404" s="25"/>
      <c r="BF3404" s="25"/>
      <c r="BG3404" s="25"/>
      <c r="BH3404" s="25"/>
      <c r="BI3404" s="25"/>
      <c r="BJ3404" s="25"/>
      <c r="BK3404" s="25"/>
      <c r="BL3404" s="27"/>
    </row>
    <row r="3405" spans="1:64" s="29" customFormat="1" ht="24" customHeight="1" x14ac:dyDescent="0.25">
      <c r="A3405" s="26">
        <f t="shared" si="50"/>
        <v>1</v>
      </c>
      <c r="B3405" s="25" t="s">
        <v>12736</v>
      </c>
      <c r="C3405" s="25" t="s">
        <v>12732</v>
      </c>
      <c r="D3405" s="25" t="s">
        <v>6909</v>
      </c>
      <c r="E3405" s="25" t="s">
        <v>78</v>
      </c>
      <c r="F3405" s="25" t="s">
        <v>6910</v>
      </c>
      <c r="G3405" s="25"/>
      <c r="H3405" s="25"/>
      <c r="I3405" s="25"/>
      <c r="J3405" s="25"/>
      <c r="K3405" s="25"/>
      <c r="L3405" s="25"/>
      <c r="M3405" s="25"/>
      <c r="N3405" s="25"/>
      <c r="O3405" s="25"/>
      <c r="P3405" s="25"/>
      <c r="Q3405" s="25"/>
      <c r="R3405" s="25"/>
      <c r="S3405" s="25"/>
      <c r="T3405" s="25"/>
      <c r="U3405" s="25"/>
      <c r="V3405" s="25" t="s">
        <v>70</v>
      </c>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c r="AR3405" s="25"/>
      <c r="AS3405" s="25"/>
      <c r="AT3405" s="25"/>
      <c r="AU3405" s="25"/>
      <c r="AV3405" s="25"/>
      <c r="AW3405" s="25"/>
      <c r="AX3405" s="25"/>
      <c r="AY3405" s="25"/>
      <c r="AZ3405" s="25"/>
      <c r="BA3405" s="25"/>
      <c r="BB3405" s="25"/>
      <c r="BC3405" s="25"/>
      <c r="BD3405" s="25"/>
      <c r="BE3405" s="25"/>
      <c r="BF3405" s="25"/>
      <c r="BG3405" s="25"/>
      <c r="BH3405" s="25"/>
      <c r="BI3405" s="25"/>
      <c r="BJ3405" s="25"/>
      <c r="BK3405" s="25"/>
      <c r="BL3405" s="27"/>
    </row>
    <row r="3406" spans="1:64" s="29" customFormat="1" ht="24" customHeight="1" x14ac:dyDescent="0.25">
      <c r="A3406" s="26">
        <f t="shared" si="50"/>
        <v>1</v>
      </c>
      <c r="B3406" s="25" t="s">
        <v>10709</v>
      </c>
      <c r="C3406" s="25"/>
      <c r="D3406" s="25" t="s">
        <v>10712</v>
      </c>
      <c r="E3406" s="25" t="s">
        <v>78</v>
      </c>
      <c r="F3406" s="25" t="s">
        <v>10713</v>
      </c>
      <c r="G3406" s="25"/>
      <c r="H3406" s="25"/>
      <c r="I3406" s="25"/>
      <c r="J3406" s="25"/>
      <c r="K3406" s="25"/>
      <c r="L3406" s="25"/>
      <c r="M3406" s="25"/>
      <c r="N3406" s="25"/>
      <c r="O3406" s="25"/>
      <c r="P3406" s="25"/>
      <c r="Q3406" s="25"/>
      <c r="R3406" s="25"/>
      <c r="S3406" s="25"/>
      <c r="T3406" s="25"/>
      <c r="U3406" s="25"/>
      <c r="V3406" s="25" t="s">
        <v>10690</v>
      </c>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c r="AR3406" s="25"/>
      <c r="AS3406" s="25"/>
      <c r="AT3406" s="25"/>
      <c r="AU3406" s="25"/>
      <c r="AV3406" s="25"/>
      <c r="AW3406" s="25"/>
      <c r="AX3406" s="25"/>
      <c r="AY3406" s="25"/>
      <c r="AZ3406" s="25"/>
      <c r="BA3406" s="25"/>
      <c r="BB3406" s="25"/>
      <c r="BC3406" s="25"/>
      <c r="BD3406" s="25"/>
      <c r="BE3406" s="25"/>
      <c r="BF3406" s="25"/>
      <c r="BG3406" s="25"/>
      <c r="BH3406" s="25"/>
      <c r="BI3406" s="25"/>
      <c r="BJ3406" s="25"/>
      <c r="BK3406" s="25"/>
      <c r="BL3406" s="27"/>
    </row>
    <row r="3407" spans="1:64" s="29" customFormat="1" ht="24" customHeight="1" x14ac:dyDescent="0.25">
      <c r="A3407" s="26">
        <f t="shared" si="50"/>
        <v>1</v>
      </c>
      <c r="B3407" s="27" t="s">
        <v>6911</v>
      </c>
      <c r="C3407" s="27"/>
      <c r="D3407" s="27" t="s">
        <v>6912</v>
      </c>
      <c r="E3407" s="25" t="s">
        <v>78</v>
      </c>
      <c r="F3407" s="27" t="s">
        <v>2406</v>
      </c>
      <c r="G3407" s="28"/>
      <c r="H3407" s="28"/>
      <c r="I3407" s="28"/>
      <c r="J3407" s="28"/>
      <c r="K3407" s="28"/>
      <c r="L3407" s="28"/>
      <c r="M3407" s="28"/>
      <c r="N3407" s="28" t="s">
        <v>70</v>
      </c>
      <c r="O3407" s="28"/>
      <c r="P3407" s="28"/>
      <c r="Q3407" s="28"/>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s="28"/>
      <c r="BJ3407" s="28"/>
      <c r="BK3407" s="28"/>
      <c r="BL3407" s="27"/>
    </row>
    <row r="3408" spans="1:64" s="29" customFormat="1" ht="24" customHeight="1" x14ac:dyDescent="0.25">
      <c r="A3408" s="26">
        <f t="shared" si="50"/>
        <v>3</v>
      </c>
      <c r="B3408" s="25" t="s">
        <v>6913</v>
      </c>
      <c r="C3408" s="25"/>
      <c r="D3408" s="30" t="s">
        <v>10711</v>
      </c>
      <c r="E3408" s="25" t="s">
        <v>78</v>
      </c>
      <c r="F3408" s="25" t="s">
        <v>6914</v>
      </c>
      <c r="G3408" s="25"/>
      <c r="H3408" s="25"/>
      <c r="I3408" s="25"/>
      <c r="J3408" s="25"/>
      <c r="K3408" s="25"/>
      <c r="L3408" s="25"/>
      <c r="M3408" s="25"/>
      <c r="N3408" s="25" t="s">
        <v>69</v>
      </c>
      <c r="O3408" s="25"/>
      <c r="P3408" s="25"/>
      <c r="Q3408" s="25"/>
      <c r="R3408" s="25"/>
      <c r="S3408" s="25"/>
      <c r="T3408" s="25"/>
      <c r="U3408" s="25"/>
      <c r="V3408" s="25" t="s">
        <v>14777</v>
      </c>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5"/>
      <c r="AS3408" s="25"/>
      <c r="AT3408" s="25"/>
      <c r="AU3408" s="25"/>
      <c r="AV3408" s="25"/>
      <c r="AW3408" s="25"/>
      <c r="AX3408" s="25"/>
      <c r="AY3408" s="25"/>
      <c r="AZ3408" s="25"/>
      <c r="BA3408" s="25"/>
      <c r="BB3408" s="25"/>
      <c r="BC3408" s="25"/>
      <c r="BD3408" s="25"/>
      <c r="BE3408" s="25"/>
      <c r="BF3408" s="25"/>
      <c r="BG3408" s="25"/>
      <c r="BH3408" s="25"/>
      <c r="BI3408" s="25" t="s">
        <v>69</v>
      </c>
      <c r="BJ3408" s="25"/>
      <c r="BK3408" s="25"/>
      <c r="BL3408" s="27"/>
    </row>
    <row r="3409" spans="1:64" s="29" customFormat="1" ht="24" customHeight="1" x14ac:dyDescent="0.25">
      <c r="A3409" s="26">
        <f t="shared" si="50"/>
        <v>0</v>
      </c>
      <c r="B3409" s="35" t="s">
        <v>12737</v>
      </c>
      <c r="C3409" s="25" t="s">
        <v>12732</v>
      </c>
      <c r="D3409" s="25" t="s">
        <v>10710</v>
      </c>
      <c r="E3409" s="25" t="s">
        <v>78</v>
      </c>
      <c r="F3409" s="25" t="s">
        <v>4343</v>
      </c>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5"/>
      <c r="AS3409" s="25"/>
      <c r="AT3409" s="25"/>
      <c r="AU3409" s="25"/>
      <c r="AV3409" s="25"/>
      <c r="AW3409" s="25"/>
      <c r="AX3409" s="25"/>
      <c r="AY3409" s="25"/>
      <c r="AZ3409" s="25"/>
      <c r="BA3409" s="25"/>
      <c r="BB3409" s="25"/>
      <c r="BC3409" s="25"/>
      <c r="BD3409" s="25"/>
      <c r="BE3409" s="25"/>
      <c r="BF3409" s="25"/>
      <c r="BG3409" s="25"/>
      <c r="BH3409" s="25"/>
      <c r="BI3409" s="25"/>
      <c r="BJ3409" s="25"/>
      <c r="BK3409" s="25"/>
      <c r="BL3409" s="27"/>
    </row>
    <row r="3410" spans="1:64" s="29" customFormat="1" ht="24" customHeight="1" x14ac:dyDescent="0.25">
      <c r="A3410" s="26">
        <f t="shared" si="50"/>
        <v>2</v>
      </c>
      <c r="B3410" s="25" t="s">
        <v>6915</v>
      </c>
      <c r="C3410" s="25"/>
      <c r="D3410" s="25" t="s">
        <v>6916</v>
      </c>
      <c r="E3410" s="25" t="s">
        <v>78</v>
      </c>
      <c r="F3410" s="25" t="s">
        <v>6917</v>
      </c>
      <c r="G3410" s="25"/>
      <c r="H3410" s="25"/>
      <c r="I3410" s="25"/>
      <c r="J3410" s="25"/>
      <c r="K3410" s="25"/>
      <c r="L3410" s="25"/>
      <c r="M3410" s="25"/>
      <c r="N3410" s="28" t="s">
        <v>70</v>
      </c>
      <c r="O3410" s="25"/>
      <c r="P3410" s="25"/>
      <c r="Q3410" s="25"/>
      <c r="R3410" s="25"/>
      <c r="S3410" s="25"/>
      <c r="T3410" s="25"/>
      <c r="U3410" s="25"/>
      <c r="V3410" s="25" t="s">
        <v>70</v>
      </c>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5"/>
      <c r="AS3410" s="25"/>
      <c r="AT3410" s="25"/>
      <c r="AU3410" s="25"/>
      <c r="AV3410" s="25"/>
      <c r="AW3410" s="25"/>
      <c r="AX3410" s="25"/>
      <c r="AY3410" s="25"/>
      <c r="AZ3410" s="25"/>
      <c r="BA3410" s="25"/>
      <c r="BB3410" s="25"/>
      <c r="BC3410" s="25"/>
      <c r="BD3410" s="25"/>
      <c r="BE3410" s="25"/>
      <c r="BF3410" s="25"/>
      <c r="BG3410" s="25"/>
      <c r="BH3410" s="25"/>
      <c r="BI3410" s="25"/>
      <c r="BJ3410" s="25"/>
      <c r="BK3410" s="25"/>
      <c r="BL3410" s="27"/>
    </row>
    <row r="3411" spans="1:64" s="29" customFormat="1" ht="24" customHeight="1" x14ac:dyDescent="0.25">
      <c r="A3411" s="26">
        <f t="shared" si="50"/>
        <v>1</v>
      </c>
      <c r="B3411" s="25" t="s">
        <v>12739</v>
      </c>
      <c r="C3411" s="25"/>
      <c r="D3411" s="25" t="s">
        <v>6918</v>
      </c>
      <c r="E3411" s="25" t="s">
        <v>78</v>
      </c>
      <c r="F3411" s="25" t="s">
        <v>6919</v>
      </c>
      <c r="G3411" s="25" t="s">
        <v>67</v>
      </c>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5"/>
      <c r="AS3411" s="25"/>
      <c r="AT3411" s="25"/>
      <c r="AU3411" s="25"/>
      <c r="AV3411" s="25"/>
      <c r="AW3411" s="25"/>
      <c r="AX3411" s="25"/>
      <c r="AY3411" s="25"/>
      <c r="AZ3411" s="25"/>
      <c r="BA3411" s="25"/>
      <c r="BB3411" s="25"/>
      <c r="BC3411" s="25"/>
      <c r="BD3411" s="25"/>
      <c r="BE3411" s="25"/>
      <c r="BF3411" s="25"/>
      <c r="BG3411" s="25"/>
      <c r="BH3411" s="25"/>
      <c r="BI3411" s="25"/>
      <c r="BJ3411" s="25"/>
      <c r="BK3411" s="25"/>
      <c r="BL3411" s="27"/>
    </row>
    <row r="3412" spans="1:64" s="29" customFormat="1" ht="24" customHeight="1" x14ac:dyDescent="0.25">
      <c r="A3412" s="26">
        <f t="shared" si="50"/>
        <v>1</v>
      </c>
      <c r="B3412" s="25" t="s">
        <v>12738</v>
      </c>
      <c r="C3412" s="25"/>
      <c r="D3412" s="25" t="s">
        <v>6920</v>
      </c>
      <c r="E3412" s="25" t="s">
        <v>78</v>
      </c>
      <c r="F3412" s="25" t="s">
        <v>6905</v>
      </c>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5"/>
      <c r="AS3412" s="25"/>
      <c r="AT3412" s="25"/>
      <c r="AU3412" s="25"/>
      <c r="AV3412" s="25"/>
      <c r="AW3412" s="25"/>
      <c r="AX3412" s="25"/>
      <c r="AY3412" s="25"/>
      <c r="AZ3412" s="25"/>
      <c r="BA3412" s="25"/>
      <c r="BB3412" s="25"/>
      <c r="BC3412" s="25"/>
      <c r="BD3412" s="25"/>
      <c r="BE3412" s="25"/>
      <c r="BF3412" s="25"/>
      <c r="BG3412" s="25" t="s">
        <v>147</v>
      </c>
      <c r="BH3412" s="25"/>
      <c r="BI3412" s="25"/>
      <c r="BJ3412" s="25"/>
      <c r="BK3412" s="25"/>
      <c r="BL3412" s="27"/>
    </row>
    <row r="3413" spans="1:64" s="29" customFormat="1" ht="24" customHeight="1" x14ac:dyDescent="0.25">
      <c r="A3413" s="26">
        <f t="shared" si="50"/>
        <v>1</v>
      </c>
      <c r="B3413" s="25" t="s">
        <v>12740</v>
      </c>
      <c r="C3413" s="25" t="s">
        <v>12732</v>
      </c>
      <c r="D3413" s="25" t="s">
        <v>6921</v>
      </c>
      <c r="E3413" s="25" t="s">
        <v>78</v>
      </c>
      <c r="F3413" s="25" t="s">
        <v>4729</v>
      </c>
      <c r="G3413" s="25"/>
      <c r="H3413" s="25"/>
      <c r="I3413" s="25"/>
      <c r="J3413" s="25"/>
      <c r="K3413" s="25"/>
      <c r="L3413" s="25"/>
      <c r="M3413" s="25" t="s">
        <v>70</v>
      </c>
      <c r="N3413" s="25"/>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5"/>
      <c r="AS3413" s="25"/>
      <c r="AT3413" s="25"/>
      <c r="AU3413" s="25"/>
      <c r="AV3413" s="25"/>
      <c r="AW3413" s="25"/>
      <c r="AX3413" s="25"/>
      <c r="AY3413" s="25"/>
      <c r="AZ3413" s="25"/>
      <c r="BA3413" s="25"/>
      <c r="BB3413" s="25"/>
      <c r="BC3413" s="25"/>
      <c r="BD3413" s="25"/>
      <c r="BE3413" s="25"/>
      <c r="BF3413" s="25"/>
      <c r="BG3413" s="25"/>
      <c r="BH3413" s="25"/>
      <c r="BI3413" s="25"/>
      <c r="BJ3413" s="25"/>
      <c r="BK3413" s="25"/>
      <c r="BL3413" s="27"/>
    </row>
    <row r="3414" spans="1:64" s="29" customFormat="1" ht="24" customHeight="1" x14ac:dyDescent="0.25">
      <c r="A3414" s="26">
        <f t="shared" si="50"/>
        <v>1</v>
      </c>
      <c r="B3414" s="25" t="s">
        <v>12741</v>
      </c>
      <c r="C3414" s="25"/>
      <c r="D3414" s="25" t="s">
        <v>6922</v>
      </c>
      <c r="E3414" s="25" t="s">
        <v>78</v>
      </c>
      <c r="F3414" s="25" t="s">
        <v>6923</v>
      </c>
      <c r="G3414" s="25"/>
      <c r="H3414" s="25"/>
      <c r="I3414" s="25"/>
      <c r="J3414" s="25"/>
      <c r="K3414" s="25"/>
      <c r="L3414" s="25"/>
      <c r="M3414" s="25"/>
      <c r="N3414" s="25" t="s">
        <v>69</v>
      </c>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5"/>
      <c r="AS3414" s="25"/>
      <c r="AT3414" s="25"/>
      <c r="AU3414" s="25"/>
      <c r="AV3414" s="25"/>
      <c r="AW3414" s="25"/>
      <c r="AX3414" s="25"/>
      <c r="AY3414" s="25"/>
      <c r="AZ3414" s="25"/>
      <c r="BA3414" s="25"/>
      <c r="BB3414" s="25"/>
      <c r="BC3414" s="25"/>
      <c r="BD3414" s="25"/>
      <c r="BE3414" s="25"/>
      <c r="BF3414" s="25"/>
      <c r="BG3414" s="25"/>
      <c r="BH3414" s="25"/>
      <c r="BI3414" s="25"/>
      <c r="BJ3414" s="25"/>
      <c r="BK3414" s="25"/>
      <c r="BL3414" s="27"/>
    </row>
    <row r="3415" spans="1:64" s="29" customFormat="1" ht="24" customHeight="1" x14ac:dyDescent="0.25">
      <c r="A3415" s="26">
        <f t="shared" si="50"/>
        <v>1</v>
      </c>
      <c r="B3415" s="25" t="s">
        <v>12742</v>
      </c>
      <c r="C3415" s="25" t="s">
        <v>12743</v>
      </c>
      <c r="D3415" s="25" t="s">
        <v>6924</v>
      </c>
      <c r="E3415" s="25" t="s">
        <v>78</v>
      </c>
      <c r="F3415" s="25" t="s">
        <v>6925</v>
      </c>
      <c r="G3415" s="25" t="s">
        <v>70</v>
      </c>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5"/>
      <c r="AS3415" s="25"/>
      <c r="AT3415" s="25"/>
      <c r="AU3415" s="25"/>
      <c r="AV3415" s="25"/>
      <c r="AW3415" s="25"/>
      <c r="AX3415" s="25"/>
      <c r="AY3415" s="25"/>
      <c r="AZ3415" s="25"/>
      <c r="BA3415" s="25"/>
      <c r="BB3415" s="25"/>
      <c r="BC3415" s="25"/>
      <c r="BD3415" s="25"/>
      <c r="BE3415" s="25"/>
      <c r="BF3415" s="25"/>
      <c r="BG3415" s="25"/>
      <c r="BH3415" s="25"/>
      <c r="BI3415" s="25"/>
      <c r="BJ3415" s="25"/>
      <c r="BK3415" s="25"/>
      <c r="BL3415" s="27"/>
    </row>
    <row r="3416" spans="1:64" s="29" customFormat="1" ht="24" customHeight="1" x14ac:dyDescent="0.25">
      <c r="A3416" s="26">
        <f t="shared" si="50"/>
        <v>1</v>
      </c>
      <c r="B3416" s="25" t="s">
        <v>12744</v>
      </c>
      <c r="C3416" s="25" t="s">
        <v>12732</v>
      </c>
      <c r="D3416" s="25" t="s">
        <v>6926</v>
      </c>
      <c r="E3416" s="25" t="s">
        <v>78</v>
      </c>
      <c r="F3416" s="25" t="s">
        <v>6927</v>
      </c>
      <c r="G3416" s="25" t="s">
        <v>70</v>
      </c>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5"/>
      <c r="AS3416" s="25"/>
      <c r="AT3416" s="25"/>
      <c r="AU3416" s="25"/>
      <c r="AV3416" s="25"/>
      <c r="AW3416" s="25"/>
      <c r="AX3416" s="25"/>
      <c r="AY3416" s="25"/>
      <c r="AZ3416" s="25"/>
      <c r="BA3416" s="25"/>
      <c r="BB3416" s="25"/>
      <c r="BC3416" s="25"/>
      <c r="BD3416" s="25"/>
      <c r="BE3416" s="25"/>
      <c r="BF3416" s="25"/>
      <c r="BG3416" s="25"/>
      <c r="BH3416" s="25"/>
      <c r="BI3416" s="25"/>
      <c r="BJ3416" s="25"/>
      <c r="BK3416" s="25"/>
      <c r="BL3416" s="27"/>
    </row>
    <row r="3417" spans="1:64" s="29" customFormat="1" ht="24" customHeight="1" x14ac:dyDescent="0.25">
      <c r="A3417" s="26">
        <f t="shared" si="50"/>
        <v>1</v>
      </c>
      <c r="B3417" s="25" t="s">
        <v>12745</v>
      </c>
      <c r="C3417" s="25" t="s">
        <v>289</v>
      </c>
      <c r="D3417" s="25" t="s">
        <v>6928</v>
      </c>
      <c r="E3417" s="25" t="s">
        <v>78</v>
      </c>
      <c r="F3417" s="25" t="s">
        <v>6929</v>
      </c>
      <c r="G3417" s="25"/>
      <c r="H3417" s="25"/>
      <c r="I3417" s="25"/>
      <c r="J3417" s="25"/>
      <c r="K3417" s="25"/>
      <c r="L3417" s="25"/>
      <c r="M3417" s="25"/>
      <c r="N3417" s="25"/>
      <c r="O3417" s="25"/>
      <c r="P3417" s="25"/>
      <c r="Q3417" s="25"/>
      <c r="R3417" s="25"/>
      <c r="S3417" s="25"/>
      <c r="T3417" s="25"/>
      <c r="U3417" s="25"/>
      <c r="V3417" s="25" t="s">
        <v>70</v>
      </c>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c r="BI3417" s="25"/>
      <c r="BJ3417" s="25"/>
      <c r="BK3417" s="25"/>
      <c r="BL3417" s="27" t="s">
        <v>289</v>
      </c>
    </row>
    <row r="3418" spans="1:64" s="29" customFormat="1" ht="24" customHeight="1" x14ac:dyDescent="0.25">
      <c r="A3418" s="26">
        <f t="shared" si="50"/>
        <v>2</v>
      </c>
      <c r="B3418" s="25" t="s">
        <v>12746</v>
      </c>
      <c r="C3418" s="25" t="s">
        <v>86</v>
      </c>
      <c r="D3418" s="25" t="s">
        <v>6930</v>
      </c>
      <c r="E3418" s="25" t="s">
        <v>78</v>
      </c>
      <c r="F3418" s="25" t="s">
        <v>4092</v>
      </c>
      <c r="G3418" s="25" t="s">
        <v>70</v>
      </c>
      <c r="H3418" s="25"/>
      <c r="I3418" s="25"/>
      <c r="J3418" s="25"/>
      <c r="K3418" s="25"/>
      <c r="L3418" s="25"/>
      <c r="M3418" s="25"/>
      <c r="N3418" s="25"/>
      <c r="O3418" s="25"/>
      <c r="P3418" s="25"/>
      <c r="Q3418" s="25"/>
      <c r="R3418" s="25"/>
      <c r="S3418" s="25"/>
      <c r="T3418" s="25"/>
      <c r="U3418" s="25"/>
      <c r="V3418" s="25" t="s">
        <v>70</v>
      </c>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5"/>
      <c r="AS3418" s="25"/>
      <c r="AT3418" s="25"/>
      <c r="AU3418" s="25"/>
      <c r="AV3418" s="25"/>
      <c r="AW3418" s="25"/>
      <c r="AX3418" s="25"/>
      <c r="AY3418" s="25"/>
      <c r="AZ3418" s="25"/>
      <c r="BA3418" s="25"/>
      <c r="BB3418" s="25"/>
      <c r="BC3418" s="25"/>
      <c r="BD3418" s="25"/>
      <c r="BE3418" s="25"/>
      <c r="BF3418" s="25"/>
      <c r="BG3418" s="25"/>
      <c r="BH3418" s="25"/>
      <c r="BI3418" s="25"/>
      <c r="BJ3418" s="25"/>
      <c r="BK3418" s="25"/>
      <c r="BL3418" s="27" t="s">
        <v>86</v>
      </c>
    </row>
    <row r="3419" spans="1:64" s="29" customFormat="1" ht="24" customHeight="1" x14ac:dyDescent="0.25">
      <c r="A3419" s="26">
        <f t="shared" si="50"/>
        <v>1</v>
      </c>
      <c r="B3419" s="25" t="s">
        <v>12747</v>
      </c>
      <c r="C3419" s="25"/>
      <c r="D3419" s="25" t="s">
        <v>6931</v>
      </c>
      <c r="E3419" s="25" t="s">
        <v>78</v>
      </c>
      <c r="F3419" s="25" t="s">
        <v>4092</v>
      </c>
      <c r="G3419" s="25" t="s">
        <v>70</v>
      </c>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5"/>
      <c r="AS3419" s="25"/>
      <c r="AT3419" s="25"/>
      <c r="AU3419" s="25"/>
      <c r="AV3419" s="25"/>
      <c r="AW3419" s="25"/>
      <c r="AX3419" s="25"/>
      <c r="AY3419" s="25"/>
      <c r="AZ3419" s="25"/>
      <c r="BA3419" s="25"/>
      <c r="BB3419" s="25"/>
      <c r="BC3419" s="25"/>
      <c r="BD3419" s="25"/>
      <c r="BE3419" s="25"/>
      <c r="BF3419" s="25"/>
      <c r="BG3419" s="25"/>
      <c r="BH3419" s="25"/>
      <c r="BI3419" s="25"/>
      <c r="BJ3419" s="25"/>
      <c r="BK3419" s="25"/>
      <c r="BL3419" s="27"/>
    </row>
    <row r="3420" spans="1:64" s="29" customFormat="1" ht="24" customHeight="1" x14ac:dyDescent="0.25">
      <c r="A3420" s="26">
        <f t="shared" si="50"/>
        <v>2</v>
      </c>
      <c r="B3420" s="25" t="s">
        <v>6932</v>
      </c>
      <c r="C3420" s="25" t="s">
        <v>330</v>
      </c>
      <c r="D3420" s="25" t="s">
        <v>6933</v>
      </c>
      <c r="E3420" s="25" t="s">
        <v>78</v>
      </c>
      <c r="F3420" s="25" t="s">
        <v>1567</v>
      </c>
      <c r="G3420" s="25"/>
      <c r="H3420" s="25"/>
      <c r="I3420" s="25"/>
      <c r="J3420" s="25"/>
      <c r="K3420" s="25"/>
      <c r="L3420" s="25"/>
      <c r="M3420" s="25"/>
      <c r="N3420" s="25" t="s">
        <v>70</v>
      </c>
      <c r="O3420" s="25"/>
      <c r="P3420" s="25"/>
      <c r="Q3420" s="25"/>
      <c r="R3420" s="25"/>
      <c r="S3420" s="25"/>
      <c r="T3420" s="25"/>
      <c r="U3420" s="25"/>
      <c r="V3420" s="25" t="s">
        <v>70</v>
      </c>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5"/>
      <c r="AS3420" s="25"/>
      <c r="AT3420" s="25"/>
      <c r="AU3420" s="25"/>
      <c r="AV3420" s="25"/>
      <c r="AW3420" s="25"/>
      <c r="AX3420" s="25"/>
      <c r="AY3420" s="25"/>
      <c r="AZ3420" s="25"/>
      <c r="BA3420" s="25"/>
      <c r="BB3420" s="25"/>
      <c r="BC3420" s="25"/>
      <c r="BD3420" s="25"/>
      <c r="BE3420" s="25"/>
      <c r="BF3420" s="25"/>
      <c r="BG3420" s="25"/>
      <c r="BH3420" s="25"/>
      <c r="BI3420" s="25"/>
      <c r="BJ3420" s="25"/>
      <c r="BK3420" s="25"/>
      <c r="BL3420" s="27" t="s">
        <v>330</v>
      </c>
    </row>
    <row r="3421" spans="1:64" s="29" customFormat="1" ht="24" customHeight="1" x14ac:dyDescent="0.25">
      <c r="A3421" s="26">
        <f t="shared" si="50"/>
        <v>9</v>
      </c>
      <c r="B3421" s="25" t="s">
        <v>12748</v>
      </c>
      <c r="C3421" s="25"/>
      <c r="D3421" s="25" t="s">
        <v>6934</v>
      </c>
      <c r="E3421" s="25" t="s">
        <v>78</v>
      </c>
      <c r="F3421" s="25" t="s">
        <v>1449</v>
      </c>
      <c r="G3421" s="25"/>
      <c r="H3421" s="25"/>
      <c r="I3421" s="25"/>
      <c r="J3421" s="25" t="s">
        <v>69</v>
      </c>
      <c r="K3421" s="25"/>
      <c r="L3421" s="25"/>
      <c r="M3421" s="25" t="s">
        <v>70</v>
      </c>
      <c r="N3421" s="25" t="s">
        <v>69</v>
      </c>
      <c r="O3421" s="25"/>
      <c r="P3421" s="25"/>
      <c r="Q3421" s="25"/>
      <c r="R3421" s="25"/>
      <c r="S3421" s="25"/>
      <c r="T3421" s="25"/>
      <c r="U3421" s="25"/>
      <c r="V3421" s="25"/>
      <c r="W3421" s="25"/>
      <c r="X3421" s="25"/>
      <c r="Y3421" s="25" t="s">
        <v>14827</v>
      </c>
      <c r="Z3421" s="25"/>
      <c r="AA3421" s="25" t="s">
        <v>10632</v>
      </c>
      <c r="AB3421" s="25"/>
      <c r="AC3421" s="25" t="s">
        <v>10666</v>
      </c>
      <c r="AD3421" s="25"/>
      <c r="AE3421" s="25"/>
      <c r="AF3421" s="25"/>
      <c r="AG3421" s="25"/>
      <c r="AH3421" s="25"/>
      <c r="AI3421" s="25"/>
      <c r="AJ3421" s="25"/>
      <c r="AK3421" s="25"/>
      <c r="AL3421" s="25"/>
      <c r="AM3421" s="25"/>
      <c r="AN3421" s="25"/>
      <c r="AO3421" s="25" t="s">
        <v>15054</v>
      </c>
      <c r="AP3421" s="25"/>
      <c r="AQ3421" s="25"/>
      <c r="AR3421" s="25"/>
      <c r="AS3421" s="25" t="s">
        <v>14980</v>
      </c>
      <c r="AT3421" s="25"/>
      <c r="AU3421" s="25"/>
      <c r="AV3421" s="25" t="s">
        <v>14957</v>
      </c>
      <c r="AW3421" s="25"/>
      <c r="AX3421" s="25"/>
      <c r="AY3421" s="25"/>
      <c r="AZ3421" s="25"/>
      <c r="BA3421" s="25"/>
      <c r="BB3421" s="25"/>
      <c r="BC3421" s="25"/>
      <c r="BD3421" s="25"/>
      <c r="BE3421" s="25"/>
      <c r="BF3421" s="25"/>
      <c r="BG3421" s="25"/>
      <c r="BH3421" s="25"/>
      <c r="BI3421" s="25"/>
      <c r="BJ3421" s="25"/>
      <c r="BK3421" s="25"/>
      <c r="BL3421" s="27"/>
    </row>
    <row r="3422" spans="1:64" s="29" customFormat="1" ht="24" customHeight="1" x14ac:dyDescent="0.25">
      <c r="A3422" s="26">
        <f t="shared" si="50"/>
        <v>1</v>
      </c>
      <c r="B3422" s="25" t="s">
        <v>12749</v>
      </c>
      <c r="C3422" s="25"/>
      <c r="D3422" s="25" t="s">
        <v>6935</v>
      </c>
      <c r="E3422" s="25" t="s">
        <v>78</v>
      </c>
      <c r="F3422" s="25" t="s">
        <v>1567</v>
      </c>
      <c r="G3422" s="25"/>
      <c r="H3422" s="25"/>
      <c r="I3422" s="25"/>
      <c r="J3422" s="25"/>
      <c r="K3422" s="25"/>
      <c r="L3422" s="25"/>
      <c r="M3422" s="25"/>
      <c r="N3422" s="25"/>
      <c r="O3422" s="25"/>
      <c r="P3422" s="25"/>
      <c r="Q3422" s="25"/>
      <c r="R3422" s="25"/>
      <c r="S3422" s="25"/>
      <c r="T3422" s="25"/>
      <c r="U3422" s="25"/>
      <c r="V3422" s="25" t="s">
        <v>70</v>
      </c>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c r="AR3422" s="25"/>
      <c r="AS3422" s="25"/>
      <c r="AT3422" s="25"/>
      <c r="AU3422" s="25"/>
      <c r="AV3422" s="25"/>
      <c r="AW3422" s="25"/>
      <c r="AX3422" s="25"/>
      <c r="AY3422" s="25"/>
      <c r="AZ3422" s="25"/>
      <c r="BA3422" s="25"/>
      <c r="BB3422" s="25"/>
      <c r="BC3422" s="25"/>
      <c r="BD3422" s="25"/>
      <c r="BE3422" s="25"/>
      <c r="BF3422" s="25"/>
      <c r="BG3422" s="25"/>
      <c r="BH3422" s="25"/>
      <c r="BI3422" s="25"/>
      <c r="BJ3422" s="25"/>
      <c r="BK3422" s="25"/>
      <c r="BL3422" s="27"/>
    </row>
    <row r="3423" spans="1:64" s="29" customFormat="1" ht="24" customHeight="1" x14ac:dyDescent="0.25">
      <c r="A3423" s="26">
        <f t="shared" si="50"/>
        <v>1</v>
      </c>
      <c r="B3423" s="25" t="s">
        <v>12750</v>
      </c>
      <c r="C3423" s="25" t="s">
        <v>330</v>
      </c>
      <c r="D3423" s="25" t="s">
        <v>6936</v>
      </c>
      <c r="E3423" s="25" t="s">
        <v>78</v>
      </c>
      <c r="F3423" s="25" t="s">
        <v>6937</v>
      </c>
      <c r="G3423" s="25"/>
      <c r="H3423" s="25"/>
      <c r="I3423" s="25"/>
      <c r="J3423" s="25"/>
      <c r="K3423" s="25"/>
      <c r="L3423" s="25"/>
      <c r="M3423" s="25" t="s">
        <v>70</v>
      </c>
      <c r="N3423" s="25"/>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c r="AR3423" s="25"/>
      <c r="AS3423" s="25"/>
      <c r="AT3423" s="25"/>
      <c r="AU3423" s="25"/>
      <c r="AV3423" s="25"/>
      <c r="AW3423" s="25"/>
      <c r="AX3423" s="25"/>
      <c r="AY3423" s="25"/>
      <c r="AZ3423" s="25"/>
      <c r="BA3423" s="25"/>
      <c r="BB3423" s="25"/>
      <c r="BC3423" s="25"/>
      <c r="BD3423" s="25"/>
      <c r="BE3423" s="25"/>
      <c r="BF3423" s="25"/>
      <c r="BG3423" s="25"/>
      <c r="BH3423" s="25"/>
      <c r="BI3423" s="25"/>
      <c r="BJ3423" s="25"/>
      <c r="BK3423" s="25"/>
      <c r="BL3423" s="27" t="s">
        <v>330</v>
      </c>
    </row>
    <row r="3424" spans="1:64" s="29" customFormat="1" ht="24" customHeight="1" x14ac:dyDescent="0.25">
      <c r="A3424" s="26">
        <f t="shared" si="50"/>
        <v>1</v>
      </c>
      <c r="B3424" s="25" t="s">
        <v>12751</v>
      </c>
      <c r="C3424" s="25"/>
      <c r="D3424" s="25" t="s">
        <v>6938</v>
      </c>
      <c r="E3424" s="25" t="s">
        <v>78</v>
      </c>
      <c r="F3424" s="25" t="s">
        <v>6939</v>
      </c>
      <c r="G3424" s="25" t="s">
        <v>70</v>
      </c>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c r="AR3424" s="25"/>
      <c r="AS3424" s="25"/>
      <c r="AT3424" s="25"/>
      <c r="AU3424" s="25"/>
      <c r="AV3424" s="25"/>
      <c r="AW3424" s="25"/>
      <c r="AX3424" s="25"/>
      <c r="AY3424" s="25"/>
      <c r="AZ3424" s="25"/>
      <c r="BA3424" s="25"/>
      <c r="BB3424" s="25"/>
      <c r="BC3424" s="25"/>
      <c r="BD3424" s="25"/>
      <c r="BE3424" s="25"/>
      <c r="BF3424" s="25"/>
      <c r="BG3424" s="25"/>
      <c r="BH3424" s="25"/>
      <c r="BI3424" s="25"/>
      <c r="BJ3424" s="25"/>
      <c r="BK3424" s="25"/>
      <c r="BL3424" s="27"/>
    </row>
    <row r="3425" spans="1:64" s="29" customFormat="1" ht="24" customHeight="1" x14ac:dyDescent="0.25">
      <c r="A3425" s="26">
        <f t="shared" ref="A3425:A3494" si="51">COUNTA(G3425:BK3425)</f>
        <v>1</v>
      </c>
      <c r="B3425" s="42" t="s">
        <v>12752</v>
      </c>
      <c r="C3425" s="25" t="s">
        <v>86</v>
      </c>
      <c r="D3425" s="27" t="s">
        <v>6940</v>
      </c>
      <c r="E3425" s="25" t="s">
        <v>78</v>
      </c>
      <c r="F3425" s="42" t="s">
        <v>6941</v>
      </c>
      <c r="G3425" s="25"/>
      <c r="H3425" s="25"/>
      <c r="I3425" s="25"/>
      <c r="J3425" s="25"/>
      <c r="K3425" s="25"/>
      <c r="L3425" s="25"/>
      <c r="M3425" s="25"/>
      <c r="N3425" s="25"/>
      <c r="O3425" s="25"/>
      <c r="P3425" s="25"/>
      <c r="Q3425" s="25"/>
      <c r="R3425" s="25"/>
      <c r="S3425" s="25"/>
      <c r="T3425" s="25"/>
      <c r="U3425" s="25"/>
      <c r="V3425" s="25" t="s">
        <v>70</v>
      </c>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c r="AR3425" s="25"/>
      <c r="AS3425" s="25"/>
      <c r="AT3425" s="25"/>
      <c r="AU3425" s="25"/>
      <c r="AV3425" s="25"/>
      <c r="AW3425" s="25"/>
      <c r="AX3425" s="25"/>
      <c r="AY3425" s="25"/>
      <c r="AZ3425" s="25"/>
      <c r="BA3425" s="25"/>
      <c r="BB3425" s="25"/>
      <c r="BC3425" s="25"/>
      <c r="BD3425" s="25"/>
      <c r="BE3425" s="25"/>
      <c r="BF3425" s="25"/>
      <c r="BG3425" s="25"/>
      <c r="BH3425" s="25"/>
      <c r="BI3425" s="25"/>
      <c r="BJ3425" s="25"/>
      <c r="BK3425" s="25"/>
      <c r="BL3425" s="27" t="s">
        <v>86</v>
      </c>
    </row>
    <row r="3426" spans="1:64" s="29" customFormat="1" ht="24" customHeight="1" x14ac:dyDescent="0.25">
      <c r="A3426" s="26">
        <f t="shared" si="51"/>
        <v>5</v>
      </c>
      <c r="B3426" s="42" t="s">
        <v>12753</v>
      </c>
      <c r="C3426" s="42"/>
      <c r="D3426" s="27" t="s">
        <v>6942</v>
      </c>
      <c r="E3426" s="25" t="s">
        <v>78</v>
      </c>
      <c r="F3426" s="42" t="s">
        <v>6905</v>
      </c>
      <c r="G3426" s="25"/>
      <c r="H3426" s="25"/>
      <c r="I3426" s="25" t="s">
        <v>10665</v>
      </c>
      <c r="J3426" s="25"/>
      <c r="K3426" s="25"/>
      <c r="L3426" s="25"/>
      <c r="M3426" s="25" t="s">
        <v>10690</v>
      </c>
      <c r="N3426" s="25"/>
      <c r="O3426" s="25"/>
      <c r="P3426" s="25"/>
      <c r="Q3426" s="25"/>
      <c r="R3426" s="25"/>
      <c r="S3426" s="25"/>
      <c r="T3426" s="25"/>
      <c r="U3426" s="25"/>
      <c r="V3426" s="25"/>
      <c r="W3426" s="25"/>
      <c r="X3426" s="25"/>
      <c r="Y3426" s="25"/>
      <c r="Z3426" s="25"/>
      <c r="AA3426" s="25"/>
      <c r="AB3426" s="25"/>
      <c r="AC3426" s="25"/>
      <c r="AD3426" s="25" t="s">
        <v>14886</v>
      </c>
      <c r="AE3426" s="25"/>
      <c r="AF3426" s="25"/>
      <c r="AG3426" s="25"/>
      <c r="AH3426" s="25"/>
      <c r="AI3426" s="25" t="s">
        <v>14908</v>
      </c>
      <c r="AJ3426" s="25"/>
      <c r="AK3426" s="25"/>
      <c r="AL3426" s="25"/>
      <c r="AM3426" s="25"/>
      <c r="AN3426" s="25"/>
      <c r="AO3426" s="25"/>
      <c r="AP3426" s="25"/>
      <c r="AQ3426" s="25"/>
      <c r="AR3426" s="25"/>
      <c r="AS3426" s="25" t="s">
        <v>69</v>
      </c>
      <c r="AT3426" s="25"/>
      <c r="AU3426" s="25"/>
      <c r="AV3426" s="25"/>
      <c r="AW3426" s="25"/>
      <c r="AX3426" s="25"/>
      <c r="AY3426" s="25"/>
      <c r="AZ3426" s="25"/>
      <c r="BA3426" s="25"/>
      <c r="BB3426" s="25"/>
      <c r="BC3426" s="25"/>
      <c r="BD3426" s="25"/>
      <c r="BE3426" s="25"/>
      <c r="BF3426" s="25"/>
      <c r="BG3426" s="25"/>
      <c r="BH3426" s="25"/>
      <c r="BI3426" s="25"/>
      <c r="BJ3426" s="25"/>
      <c r="BK3426" s="25"/>
      <c r="BL3426" s="27"/>
    </row>
    <row r="3427" spans="1:64" s="29" customFormat="1" ht="24" customHeight="1" x14ac:dyDescent="0.25">
      <c r="A3427" s="26">
        <f t="shared" si="51"/>
        <v>1</v>
      </c>
      <c r="B3427" s="25" t="s">
        <v>6943</v>
      </c>
      <c r="C3427" s="25"/>
      <c r="D3427" s="25" t="s">
        <v>6944</v>
      </c>
      <c r="E3427" s="25" t="s">
        <v>78</v>
      </c>
      <c r="F3427" s="25" t="s">
        <v>6945</v>
      </c>
      <c r="G3427" s="25" t="s">
        <v>67</v>
      </c>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c r="AR3427" s="25"/>
      <c r="AS3427" s="25"/>
      <c r="AT3427" s="25"/>
      <c r="AU3427" s="25"/>
      <c r="AV3427" s="25"/>
      <c r="AW3427" s="25"/>
      <c r="AX3427" s="25"/>
      <c r="AY3427" s="25"/>
      <c r="AZ3427" s="25"/>
      <c r="BA3427" s="25"/>
      <c r="BB3427" s="25"/>
      <c r="BC3427" s="25"/>
      <c r="BD3427" s="25"/>
      <c r="BE3427" s="25"/>
      <c r="BF3427" s="25"/>
      <c r="BG3427" s="25"/>
      <c r="BH3427" s="25"/>
      <c r="BI3427" s="25"/>
      <c r="BJ3427" s="25"/>
      <c r="BK3427" s="25"/>
      <c r="BL3427" s="27"/>
    </row>
    <row r="3428" spans="1:64" s="29" customFormat="1" ht="24" customHeight="1" x14ac:dyDescent="0.25">
      <c r="A3428" s="26">
        <f t="shared" si="51"/>
        <v>1</v>
      </c>
      <c r="B3428" s="27" t="s">
        <v>6946</v>
      </c>
      <c r="C3428" s="27"/>
      <c r="D3428" s="27" t="s">
        <v>6947</v>
      </c>
      <c r="E3428" s="27" t="s">
        <v>78</v>
      </c>
      <c r="F3428" s="27" t="s">
        <v>6948</v>
      </c>
      <c r="G3428" s="28" t="s">
        <v>74</v>
      </c>
      <c r="H3428" s="28"/>
      <c r="I3428" s="28"/>
      <c r="J3428" s="28"/>
      <c r="K3428" s="28"/>
      <c r="L3428" s="28"/>
      <c r="M3428" s="28"/>
      <c r="N3428" s="28"/>
      <c r="O3428" s="28"/>
      <c r="P3428" s="28"/>
      <c r="Q3428" s="28"/>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s="28"/>
      <c r="BJ3428" s="28"/>
      <c r="BK3428" s="28"/>
      <c r="BL3428" s="27"/>
    </row>
    <row r="3429" spans="1:64" s="29" customFormat="1" ht="24" customHeight="1" x14ac:dyDescent="0.25">
      <c r="A3429" s="26">
        <f t="shared" si="51"/>
        <v>16</v>
      </c>
      <c r="B3429" s="25" t="s">
        <v>6949</v>
      </c>
      <c r="C3429" s="25"/>
      <c r="D3429" s="25" t="s">
        <v>6950</v>
      </c>
      <c r="E3429" s="25" t="s">
        <v>78</v>
      </c>
      <c r="F3429" s="25" t="s">
        <v>6951</v>
      </c>
      <c r="G3429" s="25" t="s">
        <v>67</v>
      </c>
      <c r="H3429" s="25"/>
      <c r="I3429" s="25"/>
      <c r="J3429" s="25"/>
      <c r="K3429" s="25" t="s">
        <v>69</v>
      </c>
      <c r="L3429" s="25"/>
      <c r="M3429" s="25" t="s">
        <v>70</v>
      </c>
      <c r="N3429" s="25" t="s">
        <v>75</v>
      </c>
      <c r="O3429" s="25"/>
      <c r="P3429" s="25" t="s">
        <v>69</v>
      </c>
      <c r="Q3429" s="25"/>
      <c r="R3429" s="25" t="s">
        <v>69</v>
      </c>
      <c r="S3429" s="25"/>
      <c r="T3429" s="25"/>
      <c r="U3429" s="25"/>
      <c r="V3429" s="25" t="s">
        <v>67</v>
      </c>
      <c r="W3429" s="25"/>
      <c r="X3429" s="25"/>
      <c r="Y3429" s="25"/>
      <c r="Z3429" s="25"/>
      <c r="AA3429" s="25"/>
      <c r="AB3429" s="25"/>
      <c r="AC3429" s="25" t="s">
        <v>69</v>
      </c>
      <c r="AD3429" s="25"/>
      <c r="AE3429" s="25"/>
      <c r="AF3429" s="25" t="s">
        <v>69</v>
      </c>
      <c r="AG3429" s="25" t="s">
        <v>69</v>
      </c>
      <c r="AH3429" s="25"/>
      <c r="AI3429" s="25"/>
      <c r="AJ3429" s="25"/>
      <c r="AK3429" s="25"/>
      <c r="AL3429" s="25"/>
      <c r="AM3429" s="25" t="s">
        <v>85</v>
      </c>
      <c r="AN3429" s="25" t="s">
        <v>85</v>
      </c>
      <c r="AO3429" s="25" t="s">
        <v>10632</v>
      </c>
      <c r="AP3429" s="25"/>
      <c r="AQ3429" s="25" t="s">
        <v>85</v>
      </c>
      <c r="AR3429" s="25"/>
      <c r="AS3429" s="25" t="s">
        <v>69</v>
      </c>
      <c r="AT3429" s="25"/>
      <c r="AU3429" s="25"/>
      <c r="AV3429" s="25"/>
      <c r="AW3429" s="25"/>
      <c r="AX3429" s="25"/>
      <c r="AY3429" s="25" t="s">
        <v>74</v>
      </c>
      <c r="AZ3429" s="25"/>
      <c r="BA3429" s="25"/>
      <c r="BB3429" s="25"/>
      <c r="BC3429" s="25"/>
      <c r="BD3429" s="25"/>
      <c r="BE3429" s="25"/>
      <c r="BF3429" s="25"/>
      <c r="BG3429" s="25"/>
      <c r="BH3429" s="25"/>
      <c r="BI3429" s="25"/>
      <c r="BJ3429" s="25"/>
      <c r="BK3429" s="25"/>
      <c r="BL3429" s="27"/>
    </row>
    <row r="3430" spans="1:64" s="29" customFormat="1" ht="24" customHeight="1" x14ac:dyDescent="0.25">
      <c r="A3430" s="26">
        <f t="shared" si="51"/>
        <v>1</v>
      </c>
      <c r="B3430" s="27" t="s">
        <v>12754</v>
      </c>
      <c r="C3430" s="27"/>
      <c r="D3430" s="27" t="s">
        <v>6952</v>
      </c>
      <c r="E3430" s="27" t="s">
        <v>78</v>
      </c>
      <c r="F3430" s="27" t="s">
        <v>6953</v>
      </c>
      <c r="G3430" s="28" t="s">
        <v>67</v>
      </c>
      <c r="H3430" s="28"/>
      <c r="I3430" s="28"/>
      <c r="J3430" s="28"/>
      <c r="K3430" s="28"/>
      <c r="L3430" s="28"/>
      <c r="M3430" s="28"/>
      <c r="N3430" s="28"/>
      <c r="O3430" s="28"/>
      <c r="P3430" s="28"/>
      <c r="Q3430" s="28"/>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s="28"/>
      <c r="BJ3430" s="28"/>
      <c r="BK3430" s="28"/>
      <c r="BL3430" s="27"/>
    </row>
    <row r="3431" spans="1:64" s="29" customFormat="1" ht="24" customHeight="1" x14ac:dyDescent="0.25">
      <c r="A3431" s="26">
        <f t="shared" si="51"/>
        <v>2</v>
      </c>
      <c r="B3431" s="25" t="s">
        <v>12755</v>
      </c>
      <c r="C3431" s="25"/>
      <c r="D3431" s="25" t="s">
        <v>6954</v>
      </c>
      <c r="E3431" s="25" t="s">
        <v>78</v>
      </c>
      <c r="F3431" s="25" t="s">
        <v>6955</v>
      </c>
      <c r="G3431" s="25"/>
      <c r="H3431" s="25"/>
      <c r="I3431" s="25"/>
      <c r="J3431" s="25"/>
      <c r="K3431" s="25"/>
      <c r="L3431" s="25" t="s">
        <v>69</v>
      </c>
      <c r="M3431" s="25" t="s">
        <v>70</v>
      </c>
      <c r="N3431" s="25"/>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c r="BI3431" s="25"/>
      <c r="BJ3431" s="25"/>
      <c r="BK3431" s="25"/>
      <c r="BL3431" s="27"/>
    </row>
    <row r="3432" spans="1:64" s="29" customFormat="1" ht="24" customHeight="1" x14ac:dyDescent="0.25">
      <c r="A3432" s="26">
        <f t="shared" si="51"/>
        <v>24</v>
      </c>
      <c r="B3432" s="25" t="s">
        <v>12756</v>
      </c>
      <c r="C3432" s="25"/>
      <c r="D3432" s="25" t="s">
        <v>6956</v>
      </c>
      <c r="E3432" s="25" t="s">
        <v>78</v>
      </c>
      <c r="F3432" s="25" t="s">
        <v>6957</v>
      </c>
      <c r="G3432" s="25"/>
      <c r="H3432" s="25" t="s">
        <v>69</v>
      </c>
      <c r="I3432" s="25"/>
      <c r="J3432" s="25"/>
      <c r="K3432" s="25"/>
      <c r="L3432" s="25"/>
      <c r="M3432" s="25" t="s">
        <v>70</v>
      </c>
      <c r="N3432" s="25"/>
      <c r="O3432" s="25" t="s">
        <v>69</v>
      </c>
      <c r="P3432" s="25"/>
      <c r="Q3432" s="25"/>
      <c r="R3432" s="25" t="s">
        <v>69</v>
      </c>
      <c r="S3432" s="25"/>
      <c r="T3432" s="25" t="s">
        <v>85</v>
      </c>
      <c r="U3432" s="25"/>
      <c r="V3432" s="25" t="s">
        <v>67</v>
      </c>
      <c r="W3432" s="25" t="s">
        <v>85</v>
      </c>
      <c r="X3432" s="25" t="s">
        <v>85</v>
      </c>
      <c r="Y3432" s="25" t="s">
        <v>69</v>
      </c>
      <c r="Z3432" s="25"/>
      <c r="AA3432" s="25"/>
      <c r="AB3432" s="25" t="s">
        <v>85</v>
      </c>
      <c r="AC3432" s="25"/>
      <c r="AD3432" s="25" t="s">
        <v>74</v>
      </c>
      <c r="AE3432" s="25" t="s">
        <v>69</v>
      </c>
      <c r="AF3432" s="25" t="s">
        <v>69</v>
      </c>
      <c r="AG3432" s="25"/>
      <c r="AH3432" s="25"/>
      <c r="AI3432" s="25" t="s">
        <v>85</v>
      </c>
      <c r="AJ3432" s="25"/>
      <c r="AK3432" s="25"/>
      <c r="AL3432" s="25"/>
      <c r="AM3432" s="25"/>
      <c r="AN3432" s="25" t="s">
        <v>85</v>
      </c>
      <c r="AO3432" s="25" t="s">
        <v>85</v>
      </c>
      <c r="AP3432" s="25" t="s">
        <v>69</v>
      </c>
      <c r="AQ3432" s="25"/>
      <c r="AR3432" s="25" t="s">
        <v>14957</v>
      </c>
      <c r="AS3432" s="25"/>
      <c r="AT3432" s="25"/>
      <c r="AU3432" s="25"/>
      <c r="AV3432" s="25" t="s">
        <v>69</v>
      </c>
      <c r="AW3432" s="25"/>
      <c r="AX3432" s="25"/>
      <c r="AY3432" s="25"/>
      <c r="AZ3432" s="25" t="s">
        <v>74</v>
      </c>
      <c r="BA3432" s="25"/>
      <c r="BB3432" s="25"/>
      <c r="BC3432" s="25" t="s">
        <v>85</v>
      </c>
      <c r="BD3432" s="25"/>
      <c r="BE3432" s="25"/>
      <c r="BF3432" s="25"/>
      <c r="BG3432" s="25"/>
      <c r="BH3432" s="25" t="s">
        <v>69</v>
      </c>
      <c r="BI3432" s="25" t="s">
        <v>69</v>
      </c>
      <c r="BJ3432" s="25"/>
      <c r="BK3432" s="25" t="s">
        <v>74</v>
      </c>
      <c r="BL3432" s="27"/>
    </row>
    <row r="3433" spans="1:64" s="29" customFormat="1" ht="24" customHeight="1" x14ac:dyDescent="0.25">
      <c r="A3433" s="26">
        <f t="shared" si="51"/>
        <v>1</v>
      </c>
      <c r="B3433" s="25" t="s">
        <v>12757</v>
      </c>
      <c r="C3433" s="25"/>
      <c r="D3433" s="25" t="s">
        <v>6958</v>
      </c>
      <c r="E3433" s="25" t="s">
        <v>78</v>
      </c>
      <c r="F3433" s="25" t="s">
        <v>6959</v>
      </c>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t="s">
        <v>85</v>
      </c>
      <c r="AP3433" s="25"/>
      <c r="AQ3433" s="25"/>
      <c r="AR3433" s="25"/>
      <c r="AS3433" s="25"/>
      <c r="AT3433" s="25"/>
      <c r="AU3433" s="25"/>
      <c r="AV3433" s="25"/>
      <c r="AW3433" s="25"/>
      <c r="AX3433" s="25"/>
      <c r="AY3433" s="25"/>
      <c r="AZ3433" s="25"/>
      <c r="BA3433" s="25"/>
      <c r="BB3433" s="25"/>
      <c r="BC3433" s="25"/>
      <c r="BD3433" s="25"/>
      <c r="BE3433" s="25"/>
      <c r="BF3433" s="25"/>
      <c r="BG3433" s="25"/>
      <c r="BH3433" s="25"/>
      <c r="BI3433" s="25"/>
      <c r="BJ3433" s="25"/>
      <c r="BK3433" s="25"/>
      <c r="BL3433" s="27"/>
    </row>
    <row r="3434" spans="1:64" s="29" customFormat="1" ht="24" customHeight="1" x14ac:dyDescent="0.25">
      <c r="A3434" s="26">
        <f t="shared" si="51"/>
        <v>1</v>
      </c>
      <c r="B3434" s="25" t="s">
        <v>12758</v>
      </c>
      <c r="C3434" s="25" t="s">
        <v>10634</v>
      </c>
      <c r="D3434" s="25" t="s">
        <v>6960</v>
      </c>
      <c r="E3434" s="25" t="s">
        <v>78</v>
      </c>
      <c r="F3434" s="25" t="s">
        <v>6961</v>
      </c>
      <c r="G3434" s="25"/>
      <c r="H3434" s="25"/>
      <c r="I3434" s="25"/>
      <c r="J3434" s="25"/>
      <c r="K3434" s="25"/>
      <c r="L3434" s="25"/>
      <c r="M3434" s="25" t="s">
        <v>10630</v>
      </c>
      <c r="N3434" s="25"/>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c r="BI3434" s="25"/>
      <c r="BJ3434" s="25"/>
      <c r="BK3434" s="25"/>
      <c r="BL3434" s="27" t="s">
        <v>10634</v>
      </c>
    </row>
    <row r="3435" spans="1:64" s="29" customFormat="1" ht="24" customHeight="1" x14ac:dyDescent="0.25">
      <c r="A3435" s="26">
        <f t="shared" si="51"/>
        <v>3</v>
      </c>
      <c r="B3435" s="25" t="s">
        <v>12759</v>
      </c>
      <c r="C3435" s="25" t="s">
        <v>86</v>
      </c>
      <c r="D3435" s="25" t="s">
        <v>6962</v>
      </c>
      <c r="E3435" s="25" t="s">
        <v>78</v>
      </c>
      <c r="F3435" s="25" t="s">
        <v>6963</v>
      </c>
      <c r="G3435" s="25" t="s">
        <v>70</v>
      </c>
      <c r="H3435" s="25"/>
      <c r="I3435" s="25"/>
      <c r="J3435" s="25"/>
      <c r="K3435" s="25"/>
      <c r="L3435" s="25"/>
      <c r="M3435" s="25" t="s">
        <v>70</v>
      </c>
      <c r="N3435" s="25"/>
      <c r="O3435" s="25"/>
      <c r="P3435" s="25"/>
      <c r="Q3435" s="25"/>
      <c r="R3435" s="25"/>
      <c r="S3435" s="25"/>
      <c r="T3435" s="25"/>
      <c r="U3435" s="25"/>
      <c r="V3435" s="25" t="s">
        <v>70</v>
      </c>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c r="BI3435" s="25"/>
      <c r="BJ3435" s="25"/>
      <c r="BK3435" s="25"/>
      <c r="BL3435" s="27" t="s">
        <v>86</v>
      </c>
    </row>
    <row r="3436" spans="1:64" s="29" customFormat="1" ht="24" customHeight="1" x14ac:dyDescent="0.25">
      <c r="A3436" s="26">
        <f t="shared" si="51"/>
        <v>21</v>
      </c>
      <c r="B3436" s="25" t="s">
        <v>14592</v>
      </c>
      <c r="C3436" s="25" t="s">
        <v>14593</v>
      </c>
      <c r="D3436" s="25" t="s">
        <v>6964</v>
      </c>
      <c r="E3436" s="25" t="s">
        <v>78</v>
      </c>
      <c r="F3436" s="25" t="s">
        <v>2225</v>
      </c>
      <c r="G3436" s="25" t="s">
        <v>14591</v>
      </c>
      <c r="H3436" s="25"/>
      <c r="I3436" s="25" t="s">
        <v>15000</v>
      </c>
      <c r="J3436" s="25"/>
      <c r="K3436" s="25" t="s">
        <v>14591</v>
      </c>
      <c r="L3436" s="25"/>
      <c r="M3436" s="25" t="s">
        <v>70</v>
      </c>
      <c r="N3436" s="25" t="s">
        <v>15025</v>
      </c>
      <c r="O3436" s="25" t="s">
        <v>10630</v>
      </c>
      <c r="P3436" s="25"/>
      <c r="Q3436" s="25"/>
      <c r="R3436" s="25" t="s">
        <v>14672</v>
      </c>
      <c r="S3436" s="25" t="s">
        <v>14688</v>
      </c>
      <c r="T3436" s="25"/>
      <c r="U3436" s="25"/>
      <c r="V3436" s="25"/>
      <c r="W3436" s="25"/>
      <c r="X3436" s="25" t="s">
        <v>10630</v>
      </c>
      <c r="Y3436" s="25" t="s">
        <v>10630</v>
      </c>
      <c r="Z3436" s="25"/>
      <c r="AA3436" s="25"/>
      <c r="AB3436" s="25"/>
      <c r="AC3436" s="25"/>
      <c r="AD3436" s="25" t="s">
        <v>14890</v>
      </c>
      <c r="AE3436" s="25"/>
      <c r="AF3436" s="25"/>
      <c r="AG3436" s="25"/>
      <c r="AH3436" s="25"/>
      <c r="AI3436" s="25" t="s">
        <v>10630</v>
      </c>
      <c r="AJ3436" s="25"/>
      <c r="AK3436" s="25"/>
      <c r="AL3436" s="25"/>
      <c r="AM3436" s="25"/>
      <c r="AN3436" s="25" t="s">
        <v>14929</v>
      </c>
      <c r="AO3436" s="25" t="s">
        <v>15061</v>
      </c>
      <c r="AP3436" s="25" t="s">
        <v>69</v>
      </c>
      <c r="AQ3436" s="25"/>
      <c r="AR3436" s="25"/>
      <c r="AS3436" s="25"/>
      <c r="AT3436" s="25"/>
      <c r="AU3436" s="25"/>
      <c r="AV3436" s="25"/>
      <c r="AW3436" s="25"/>
      <c r="AX3436" s="25"/>
      <c r="AY3436" s="25" t="s">
        <v>10630</v>
      </c>
      <c r="AZ3436" s="25" t="s">
        <v>74</v>
      </c>
      <c r="BA3436" s="25"/>
      <c r="BB3436" s="25"/>
      <c r="BC3436" s="25" t="s">
        <v>10630</v>
      </c>
      <c r="BD3436" s="25"/>
      <c r="BE3436" s="25"/>
      <c r="BF3436" s="25"/>
      <c r="BG3436" s="25"/>
      <c r="BH3436" s="25" t="s">
        <v>14977</v>
      </c>
      <c r="BI3436" s="25" t="s">
        <v>10630</v>
      </c>
      <c r="BJ3436" s="25"/>
      <c r="BK3436" s="25" t="s">
        <v>10630</v>
      </c>
      <c r="BL3436" s="27"/>
    </row>
    <row r="3437" spans="1:64" s="29" customFormat="1" ht="24" customHeight="1" x14ac:dyDescent="0.25">
      <c r="A3437" s="26">
        <f t="shared" si="51"/>
        <v>1</v>
      </c>
      <c r="B3437" s="25" t="s">
        <v>12760</v>
      </c>
      <c r="C3437" s="25"/>
      <c r="D3437" s="25" t="s">
        <v>6965</v>
      </c>
      <c r="E3437" s="25" t="s">
        <v>78</v>
      </c>
      <c r="F3437" s="25" t="s">
        <v>6966</v>
      </c>
      <c r="G3437" s="25" t="s">
        <v>74</v>
      </c>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c r="BI3437" s="25"/>
      <c r="BJ3437" s="25"/>
      <c r="BK3437" s="25"/>
      <c r="BL3437" s="27"/>
    </row>
    <row r="3438" spans="1:64" s="29" customFormat="1" ht="24" customHeight="1" x14ac:dyDescent="0.25">
      <c r="A3438" s="26">
        <f t="shared" si="51"/>
        <v>3</v>
      </c>
      <c r="B3438" s="25" t="s">
        <v>10675</v>
      </c>
      <c r="C3438" s="25"/>
      <c r="D3438" s="25" t="s">
        <v>6967</v>
      </c>
      <c r="E3438" s="25" t="s">
        <v>78</v>
      </c>
      <c r="F3438" s="25" t="s">
        <v>6968</v>
      </c>
      <c r="G3438" s="25" t="s">
        <v>67</v>
      </c>
      <c r="H3438" s="25"/>
      <c r="I3438" s="25"/>
      <c r="J3438" s="25"/>
      <c r="K3438" s="25" t="s">
        <v>69</v>
      </c>
      <c r="L3438" s="25"/>
      <c r="M3438" s="25" t="s">
        <v>70</v>
      </c>
      <c r="N3438" s="25"/>
      <c r="O3438" s="25"/>
      <c r="P3438" s="25"/>
      <c r="Q3438" s="25"/>
      <c r="R3438" s="25"/>
      <c r="S3438" s="25"/>
      <c r="T3438" s="25"/>
      <c r="U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c r="AP3438" s="25"/>
      <c r="AQ3438" s="25"/>
      <c r="AR3438" s="25"/>
      <c r="AS3438" s="25"/>
      <c r="AT3438" s="25"/>
      <c r="AU3438" s="25"/>
      <c r="AV3438" s="25"/>
      <c r="AW3438" s="25"/>
      <c r="AX3438" s="25"/>
      <c r="AY3438" s="25"/>
      <c r="AZ3438" s="25"/>
      <c r="BA3438" s="25"/>
      <c r="BB3438" s="25"/>
      <c r="BC3438" s="25"/>
      <c r="BD3438" s="25"/>
      <c r="BE3438" s="25"/>
      <c r="BF3438" s="25"/>
      <c r="BG3438" s="25"/>
      <c r="BH3438" s="25"/>
      <c r="BI3438" s="25"/>
      <c r="BJ3438" s="25"/>
      <c r="BK3438" s="25"/>
      <c r="BL3438" s="27"/>
    </row>
    <row r="3439" spans="1:64" s="29" customFormat="1" ht="24" customHeight="1" x14ac:dyDescent="0.25">
      <c r="A3439" s="26">
        <f t="shared" si="51"/>
        <v>1</v>
      </c>
      <c r="B3439" s="25" t="s">
        <v>12761</v>
      </c>
      <c r="C3439" s="25" t="s">
        <v>86</v>
      </c>
      <c r="D3439" s="25" t="s">
        <v>6969</v>
      </c>
      <c r="E3439" s="25" t="s">
        <v>78</v>
      </c>
      <c r="F3439" s="25" t="s">
        <v>6970</v>
      </c>
      <c r="G3439" s="25"/>
      <c r="H3439" s="25"/>
      <c r="I3439" s="25"/>
      <c r="J3439" s="25"/>
      <c r="K3439" s="25"/>
      <c r="L3439" s="25"/>
      <c r="M3439" s="25" t="s">
        <v>70</v>
      </c>
      <c r="N3439" s="25"/>
      <c r="O3439" s="25"/>
      <c r="P3439" s="25"/>
      <c r="Q3439" s="25"/>
      <c r="R3439" s="25"/>
      <c r="S3439" s="25"/>
      <c r="T3439" s="25"/>
      <c r="U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c r="AP3439" s="25"/>
      <c r="AQ3439" s="25"/>
      <c r="AR3439" s="25"/>
      <c r="AS3439" s="25"/>
      <c r="AT3439" s="25"/>
      <c r="AU3439" s="25"/>
      <c r="AV3439" s="25"/>
      <c r="AW3439" s="25"/>
      <c r="AX3439" s="25"/>
      <c r="AY3439" s="25"/>
      <c r="AZ3439" s="25"/>
      <c r="BA3439" s="25"/>
      <c r="BB3439" s="25"/>
      <c r="BC3439" s="25"/>
      <c r="BD3439" s="25"/>
      <c r="BE3439" s="25"/>
      <c r="BF3439" s="25"/>
      <c r="BG3439" s="25"/>
      <c r="BH3439" s="25"/>
      <c r="BI3439" s="25"/>
      <c r="BJ3439" s="25"/>
      <c r="BK3439" s="25"/>
      <c r="BL3439" s="27" t="s">
        <v>86</v>
      </c>
    </row>
    <row r="3440" spans="1:64" s="29" customFormat="1" ht="24" customHeight="1" x14ac:dyDescent="0.25">
      <c r="A3440" s="26">
        <f>COUNTA(G3440:BK3440)</f>
        <v>2</v>
      </c>
      <c r="B3440" s="27" t="s">
        <v>14290</v>
      </c>
      <c r="C3440" s="27"/>
      <c r="D3440" s="27" t="s">
        <v>14291</v>
      </c>
      <c r="E3440" s="27" t="s">
        <v>14176</v>
      </c>
      <c r="F3440" s="27" t="s">
        <v>14292</v>
      </c>
      <c r="G3440" s="28" t="s">
        <v>10690</v>
      </c>
      <c r="H3440" s="25" t="s">
        <v>14479</v>
      </c>
      <c r="I3440" s="25"/>
      <c r="J3440" s="25"/>
      <c r="K3440" s="25"/>
      <c r="L3440" s="25"/>
      <c r="M3440" s="25"/>
      <c r="N3440" s="25"/>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c r="AR3440" s="25"/>
      <c r="AS3440" s="25"/>
      <c r="AT3440" s="25"/>
      <c r="AU3440" s="25"/>
      <c r="AV3440" s="25"/>
      <c r="AW3440" s="25"/>
      <c r="AX3440" s="25"/>
      <c r="AY3440" s="25"/>
      <c r="AZ3440" s="25"/>
      <c r="BA3440" s="25"/>
      <c r="BB3440" s="25"/>
      <c r="BC3440" s="25"/>
      <c r="BD3440" s="25"/>
      <c r="BE3440" s="25"/>
      <c r="BF3440" s="25"/>
      <c r="BG3440" s="25"/>
      <c r="BH3440" s="25"/>
      <c r="BI3440" s="25"/>
      <c r="BJ3440" s="25"/>
      <c r="BK3440" s="25"/>
      <c r="BL3440" s="27"/>
    </row>
    <row r="3441" spans="1:64" s="29" customFormat="1" ht="24" customHeight="1" x14ac:dyDescent="0.25">
      <c r="A3441" s="26">
        <f t="shared" si="51"/>
        <v>8</v>
      </c>
      <c r="B3441" s="25" t="s">
        <v>6971</v>
      </c>
      <c r="C3441" s="25"/>
      <c r="D3441" s="25" t="s">
        <v>6972</v>
      </c>
      <c r="E3441" s="25" t="s">
        <v>78</v>
      </c>
      <c r="F3441" s="25" t="s">
        <v>6973</v>
      </c>
      <c r="G3441" s="25" t="s">
        <v>67</v>
      </c>
      <c r="H3441" s="25"/>
      <c r="I3441" s="25"/>
      <c r="J3441" s="25"/>
      <c r="K3441" s="25"/>
      <c r="L3441" s="25"/>
      <c r="M3441" s="25"/>
      <c r="N3441" s="25"/>
      <c r="O3441" s="25"/>
      <c r="P3441" s="25"/>
      <c r="Q3441" s="25"/>
      <c r="R3441" s="25"/>
      <c r="S3441" s="25"/>
      <c r="T3441" s="25" t="s">
        <v>85</v>
      </c>
      <c r="U3441" s="25"/>
      <c r="V3441" s="25" t="s">
        <v>67</v>
      </c>
      <c r="W3441" s="25"/>
      <c r="X3441" s="25"/>
      <c r="Y3441" s="25"/>
      <c r="Z3441" s="25"/>
      <c r="AA3441" s="25"/>
      <c r="AB3441" s="25"/>
      <c r="AC3441" s="25"/>
      <c r="AD3441" s="25"/>
      <c r="AE3441" s="25"/>
      <c r="AF3441" s="25" t="s">
        <v>69</v>
      </c>
      <c r="AG3441" s="25"/>
      <c r="AH3441" s="25"/>
      <c r="AI3441" s="25" t="s">
        <v>67</v>
      </c>
      <c r="AJ3441" s="25"/>
      <c r="AK3441" s="25"/>
      <c r="AL3441" s="25"/>
      <c r="AM3441" s="25"/>
      <c r="AN3441" s="25" t="s">
        <v>74</v>
      </c>
      <c r="AO3441" s="25" t="s">
        <v>74</v>
      </c>
      <c r="AP3441" s="25"/>
      <c r="AQ3441" s="25"/>
      <c r="AR3441" s="25"/>
      <c r="AS3441" s="25"/>
      <c r="AT3441" s="25"/>
      <c r="AU3441" s="25"/>
      <c r="AV3441" s="25"/>
      <c r="AW3441" s="25"/>
      <c r="AX3441" s="25"/>
      <c r="AY3441" s="25" t="s">
        <v>74</v>
      </c>
      <c r="AZ3441" s="25"/>
      <c r="BA3441" s="25"/>
      <c r="BB3441" s="25"/>
      <c r="BC3441" s="25"/>
      <c r="BD3441" s="25"/>
      <c r="BE3441" s="25"/>
      <c r="BF3441" s="25"/>
      <c r="BG3441" s="25"/>
      <c r="BH3441" s="25"/>
      <c r="BI3441" s="25"/>
      <c r="BJ3441" s="25"/>
      <c r="BK3441" s="25"/>
      <c r="BL3441" s="27"/>
    </row>
    <row r="3442" spans="1:64" s="29" customFormat="1" ht="24" customHeight="1" x14ac:dyDescent="0.25">
      <c r="A3442" s="26">
        <f t="shared" si="51"/>
        <v>1</v>
      </c>
      <c r="B3442" s="25" t="s">
        <v>12762</v>
      </c>
      <c r="C3442" s="25"/>
      <c r="D3442" s="25" t="s">
        <v>6974</v>
      </c>
      <c r="E3442" s="25" t="s">
        <v>78</v>
      </c>
      <c r="F3442" s="25" t="s">
        <v>6975</v>
      </c>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c r="AR3442" s="25"/>
      <c r="AS3442" s="25"/>
      <c r="AT3442" s="25"/>
      <c r="AU3442" s="25"/>
      <c r="AV3442" s="25"/>
      <c r="AW3442" s="25"/>
      <c r="AX3442" s="25"/>
      <c r="AY3442" s="25" t="s">
        <v>69</v>
      </c>
      <c r="AZ3442" s="25"/>
      <c r="BA3442" s="25"/>
      <c r="BB3442" s="25"/>
      <c r="BC3442" s="25"/>
      <c r="BD3442" s="25"/>
      <c r="BE3442" s="25"/>
      <c r="BF3442" s="25"/>
      <c r="BG3442" s="25"/>
      <c r="BH3442" s="25"/>
      <c r="BI3442" s="25"/>
      <c r="BJ3442" s="25"/>
      <c r="BK3442" s="25"/>
      <c r="BL3442" s="27"/>
    </row>
    <row r="3443" spans="1:64" s="29" customFormat="1" ht="24" customHeight="1" x14ac:dyDescent="0.25">
      <c r="A3443" s="26">
        <f t="shared" si="51"/>
        <v>1</v>
      </c>
      <c r="B3443" s="25" t="s">
        <v>12763</v>
      </c>
      <c r="C3443" s="25"/>
      <c r="D3443" s="25" t="s">
        <v>6976</v>
      </c>
      <c r="E3443" s="25" t="s">
        <v>78</v>
      </c>
      <c r="F3443" s="25" t="s">
        <v>411</v>
      </c>
      <c r="G3443" s="25"/>
      <c r="H3443" s="25"/>
      <c r="I3443" s="25"/>
      <c r="J3443" s="25"/>
      <c r="K3443" s="25"/>
      <c r="L3443" s="25"/>
      <c r="M3443" s="25"/>
      <c r="N3443" s="25"/>
      <c r="O3443" s="25"/>
      <c r="P3443" s="25"/>
      <c r="Q3443" s="25"/>
      <c r="R3443" s="25"/>
      <c r="S3443" s="25"/>
      <c r="T3443" s="25"/>
      <c r="U3443" s="25"/>
      <c r="V3443" s="25"/>
      <c r="W3443" s="25"/>
      <c r="X3443" s="25" t="s">
        <v>85</v>
      </c>
      <c r="Y3443" s="25"/>
      <c r="Z3443" s="25"/>
      <c r="AA3443" s="25"/>
      <c r="AB3443" s="25"/>
      <c r="AC3443" s="25"/>
      <c r="AD3443" s="25"/>
      <c r="AE3443" s="25"/>
      <c r="AF3443" s="25"/>
      <c r="AG3443" s="25"/>
      <c r="AH3443" s="25"/>
      <c r="AI3443" s="25"/>
      <c r="AJ3443" s="25"/>
      <c r="AK3443" s="25"/>
      <c r="AL3443" s="25"/>
      <c r="AM3443" s="25"/>
      <c r="AN3443" s="25"/>
      <c r="AO3443" s="25"/>
      <c r="AP3443" s="25"/>
      <c r="AQ3443" s="25"/>
      <c r="AR3443" s="25"/>
      <c r="AS3443" s="25"/>
      <c r="AT3443" s="25"/>
      <c r="AU3443" s="25"/>
      <c r="AV3443" s="25"/>
      <c r="AW3443" s="25"/>
      <c r="AX3443" s="25"/>
      <c r="AY3443" s="25"/>
      <c r="AZ3443" s="25"/>
      <c r="BA3443" s="25"/>
      <c r="BB3443" s="25"/>
      <c r="BC3443" s="25"/>
      <c r="BD3443" s="25"/>
      <c r="BE3443" s="25"/>
      <c r="BF3443" s="25"/>
      <c r="BG3443" s="25"/>
      <c r="BH3443" s="25"/>
      <c r="BI3443" s="25"/>
      <c r="BJ3443" s="25"/>
      <c r="BK3443" s="25"/>
      <c r="BL3443" s="27"/>
    </row>
    <row r="3444" spans="1:64" s="29" customFormat="1" ht="24" customHeight="1" x14ac:dyDescent="0.25">
      <c r="A3444" s="26">
        <f t="shared" si="51"/>
        <v>1</v>
      </c>
      <c r="B3444" s="25" t="s">
        <v>12764</v>
      </c>
      <c r="C3444" s="25" t="s">
        <v>86</v>
      </c>
      <c r="D3444" s="25" t="s">
        <v>6977</v>
      </c>
      <c r="E3444" s="25" t="s">
        <v>78</v>
      </c>
      <c r="F3444" s="25" t="s">
        <v>6975</v>
      </c>
      <c r="G3444" s="25"/>
      <c r="H3444" s="25"/>
      <c r="I3444" s="25"/>
      <c r="J3444" s="25"/>
      <c r="K3444" s="25"/>
      <c r="L3444" s="25"/>
      <c r="M3444" s="25" t="s">
        <v>70</v>
      </c>
      <c r="N3444" s="25"/>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c r="AR3444" s="25"/>
      <c r="AS3444" s="25"/>
      <c r="AT3444" s="25"/>
      <c r="AU3444" s="25"/>
      <c r="AV3444" s="25"/>
      <c r="AW3444" s="25"/>
      <c r="AX3444" s="25"/>
      <c r="AY3444" s="25"/>
      <c r="AZ3444" s="25"/>
      <c r="BA3444" s="25"/>
      <c r="BB3444" s="25"/>
      <c r="BC3444" s="25"/>
      <c r="BD3444" s="25"/>
      <c r="BE3444" s="25"/>
      <c r="BF3444" s="25"/>
      <c r="BG3444" s="25"/>
      <c r="BH3444" s="25"/>
      <c r="BI3444" s="25"/>
      <c r="BJ3444" s="25"/>
      <c r="BK3444" s="25"/>
      <c r="BL3444" s="27" t="s">
        <v>86</v>
      </c>
    </row>
    <row r="3445" spans="1:64" s="29" customFormat="1" ht="24" customHeight="1" x14ac:dyDescent="0.25">
      <c r="A3445" s="26">
        <f t="shared" si="51"/>
        <v>1</v>
      </c>
      <c r="B3445" s="25" t="s">
        <v>6978</v>
      </c>
      <c r="C3445" s="25"/>
      <c r="D3445" s="25" t="s">
        <v>6979</v>
      </c>
      <c r="E3445" s="25" t="s">
        <v>65</v>
      </c>
      <c r="F3445" s="25" t="s">
        <v>6980</v>
      </c>
      <c r="G3445" s="25" t="s">
        <v>70</v>
      </c>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c r="AR3445" s="25"/>
      <c r="AS3445" s="25"/>
      <c r="AT3445" s="25"/>
      <c r="AU3445" s="25"/>
      <c r="AV3445" s="25"/>
      <c r="AW3445" s="25"/>
      <c r="AX3445" s="25"/>
      <c r="AY3445" s="25"/>
      <c r="AZ3445" s="25"/>
      <c r="BA3445" s="25"/>
      <c r="BB3445" s="25"/>
      <c r="BC3445" s="25"/>
      <c r="BD3445" s="25"/>
      <c r="BE3445" s="25"/>
      <c r="BF3445" s="25"/>
      <c r="BG3445" s="25"/>
      <c r="BH3445" s="25"/>
      <c r="BI3445" s="25"/>
      <c r="BJ3445" s="25"/>
      <c r="BK3445" s="25"/>
      <c r="BL3445" s="27"/>
    </row>
    <row r="3446" spans="1:64" s="29" customFormat="1" ht="24" customHeight="1" x14ac:dyDescent="0.25">
      <c r="A3446" s="26">
        <f t="shared" si="51"/>
        <v>1</v>
      </c>
      <c r="B3446" s="25" t="s">
        <v>6981</v>
      </c>
      <c r="C3446" s="25" t="s">
        <v>164</v>
      </c>
      <c r="D3446" s="25" t="s">
        <v>6982</v>
      </c>
      <c r="E3446" s="25" t="s">
        <v>65</v>
      </c>
      <c r="F3446" s="25"/>
      <c r="G3446" s="25" t="s">
        <v>70</v>
      </c>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c r="AR3446" s="25"/>
      <c r="AS3446" s="25"/>
      <c r="AT3446" s="25"/>
      <c r="AU3446" s="25"/>
      <c r="AV3446" s="25"/>
      <c r="AW3446" s="25"/>
      <c r="AX3446" s="25"/>
      <c r="AY3446" s="25"/>
      <c r="AZ3446" s="25"/>
      <c r="BA3446" s="25"/>
      <c r="BB3446" s="25"/>
      <c r="BC3446" s="25"/>
      <c r="BD3446" s="25"/>
      <c r="BE3446" s="25"/>
      <c r="BF3446" s="25"/>
      <c r="BG3446" s="25"/>
      <c r="BH3446" s="25"/>
      <c r="BI3446" s="25"/>
      <c r="BJ3446" s="25"/>
      <c r="BK3446" s="25"/>
      <c r="BL3446" s="27" t="s">
        <v>164</v>
      </c>
    </row>
    <row r="3447" spans="1:64" s="29" customFormat="1" ht="24" customHeight="1" x14ac:dyDescent="0.25">
      <c r="A3447" s="26">
        <f t="shared" si="51"/>
        <v>2</v>
      </c>
      <c r="B3447" s="25" t="s">
        <v>6983</v>
      </c>
      <c r="C3447" s="25"/>
      <c r="D3447" s="25" t="s">
        <v>6984</v>
      </c>
      <c r="E3447" s="25" t="s">
        <v>65</v>
      </c>
      <c r="F3447" s="25" t="s">
        <v>6985</v>
      </c>
      <c r="G3447" s="25" t="s">
        <v>70</v>
      </c>
      <c r="H3447" s="25" t="s">
        <v>167</v>
      </c>
      <c r="I3447" s="25"/>
      <c r="J3447" s="25"/>
      <c r="K3447" s="25"/>
      <c r="L3447" s="25"/>
      <c r="M3447" s="25"/>
      <c r="N3447" s="25"/>
      <c r="O3447" s="25"/>
      <c r="P3447" s="25"/>
      <c r="Q3447" s="25"/>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c r="AR3447" s="25"/>
      <c r="AS3447" s="25"/>
      <c r="AT3447" s="25"/>
      <c r="AU3447" s="25"/>
      <c r="AV3447" s="25"/>
      <c r="AW3447" s="25"/>
      <c r="AX3447" s="25"/>
      <c r="AY3447" s="25"/>
      <c r="AZ3447" s="25"/>
      <c r="BA3447" s="25"/>
      <c r="BB3447" s="25"/>
      <c r="BC3447" s="25"/>
      <c r="BD3447" s="25"/>
      <c r="BE3447" s="25"/>
      <c r="BF3447" s="25"/>
      <c r="BG3447" s="25"/>
      <c r="BH3447" s="25"/>
      <c r="BI3447" s="25"/>
      <c r="BJ3447" s="25"/>
      <c r="BK3447" s="25"/>
      <c r="BL3447" s="27"/>
    </row>
    <row r="3448" spans="1:64" s="29" customFormat="1" ht="24" customHeight="1" x14ac:dyDescent="0.25">
      <c r="A3448" s="26">
        <f t="shared" si="51"/>
        <v>1</v>
      </c>
      <c r="B3448" s="25" t="s">
        <v>12765</v>
      </c>
      <c r="C3448" s="25"/>
      <c r="D3448" s="25" t="s">
        <v>6986</v>
      </c>
      <c r="E3448" s="25" t="s">
        <v>78</v>
      </c>
      <c r="F3448" s="25" t="s">
        <v>6987</v>
      </c>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C3448" s="25"/>
      <c r="AD3448" s="25"/>
      <c r="AE3448" s="25"/>
      <c r="AF3448" s="25"/>
      <c r="AG3448" s="25"/>
      <c r="AH3448" s="25"/>
      <c r="AI3448" s="25" t="s">
        <v>85</v>
      </c>
      <c r="AJ3448" s="25"/>
      <c r="AK3448" s="25"/>
      <c r="AL3448" s="25"/>
      <c r="AM3448" s="25"/>
      <c r="AN3448" s="25"/>
      <c r="AO3448" s="25"/>
      <c r="AP3448" s="25"/>
      <c r="AQ3448" s="25"/>
      <c r="AR3448" s="25"/>
      <c r="AS3448" s="25"/>
      <c r="AT3448" s="25"/>
      <c r="AU3448" s="25"/>
      <c r="AV3448" s="25"/>
      <c r="AW3448" s="25"/>
      <c r="AX3448" s="25"/>
      <c r="AY3448" s="25"/>
      <c r="AZ3448" s="25"/>
      <c r="BA3448" s="25"/>
      <c r="BB3448" s="25"/>
      <c r="BC3448" s="25"/>
      <c r="BD3448" s="25"/>
      <c r="BE3448" s="25"/>
      <c r="BF3448" s="25"/>
      <c r="BG3448" s="25"/>
      <c r="BH3448" s="25"/>
      <c r="BI3448" s="25"/>
      <c r="BJ3448" s="25"/>
      <c r="BK3448" s="25"/>
      <c r="BL3448" s="27"/>
    </row>
    <row r="3449" spans="1:64" s="29" customFormat="1" ht="24" customHeight="1" x14ac:dyDescent="0.25">
      <c r="A3449" s="26">
        <f t="shared" si="51"/>
        <v>1</v>
      </c>
      <c r="B3449" s="25" t="s">
        <v>6988</v>
      </c>
      <c r="C3449" s="25"/>
      <c r="D3449" s="25" t="s">
        <v>6989</v>
      </c>
      <c r="E3449" s="25" t="s">
        <v>78</v>
      </c>
      <c r="F3449" s="25" t="s">
        <v>6990</v>
      </c>
      <c r="G3449" s="25" t="s">
        <v>67</v>
      </c>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c r="AR3449" s="25"/>
      <c r="AS3449" s="25"/>
      <c r="AT3449" s="25"/>
      <c r="AU3449" s="25"/>
      <c r="AV3449" s="25"/>
      <c r="AW3449" s="25"/>
      <c r="AX3449" s="25"/>
      <c r="AY3449" s="25"/>
      <c r="AZ3449" s="25"/>
      <c r="BA3449" s="25"/>
      <c r="BB3449" s="25"/>
      <c r="BC3449" s="25"/>
      <c r="BD3449" s="25"/>
      <c r="BE3449" s="25"/>
      <c r="BF3449" s="25"/>
      <c r="BG3449" s="25"/>
      <c r="BH3449" s="25"/>
      <c r="BI3449" s="25"/>
      <c r="BJ3449" s="25"/>
      <c r="BK3449" s="25"/>
      <c r="BL3449" s="27"/>
    </row>
    <row r="3450" spans="1:64" s="29" customFormat="1" ht="24" customHeight="1" x14ac:dyDescent="0.25">
      <c r="A3450" s="26">
        <f t="shared" si="51"/>
        <v>1</v>
      </c>
      <c r="B3450" s="25" t="s">
        <v>6991</v>
      </c>
      <c r="C3450" s="25"/>
      <c r="D3450" s="25" t="s">
        <v>6992</v>
      </c>
      <c r="E3450" s="25" t="s">
        <v>65</v>
      </c>
      <c r="F3450" s="25" t="s">
        <v>6993</v>
      </c>
      <c r="G3450" s="25"/>
      <c r="H3450" s="25"/>
      <c r="I3450" s="25"/>
      <c r="J3450" s="25"/>
      <c r="K3450" s="25"/>
      <c r="L3450" s="25"/>
      <c r="M3450" s="25"/>
      <c r="N3450" s="25" t="s">
        <v>70</v>
      </c>
      <c r="O3450" s="25"/>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c r="AR3450" s="25"/>
      <c r="AS3450" s="25"/>
      <c r="AT3450" s="25"/>
      <c r="AU3450" s="25"/>
      <c r="AV3450" s="25"/>
      <c r="AW3450" s="25"/>
      <c r="AX3450" s="25"/>
      <c r="AY3450" s="25"/>
      <c r="AZ3450" s="25"/>
      <c r="BA3450" s="25"/>
      <c r="BB3450" s="25"/>
      <c r="BC3450" s="25"/>
      <c r="BD3450" s="25"/>
      <c r="BE3450" s="25"/>
      <c r="BF3450" s="25"/>
      <c r="BG3450" s="25"/>
      <c r="BH3450" s="25"/>
      <c r="BI3450" s="25"/>
      <c r="BJ3450" s="25"/>
      <c r="BK3450" s="25"/>
      <c r="BL3450" s="27"/>
    </row>
    <row r="3451" spans="1:64" s="29" customFormat="1" ht="24" customHeight="1" x14ac:dyDescent="0.25">
      <c r="A3451" s="26">
        <f t="shared" si="51"/>
        <v>0</v>
      </c>
      <c r="B3451" s="25" t="s">
        <v>10835</v>
      </c>
      <c r="C3451" s="25"/>
      <c r="D3451" s="25" t="s">
        <v>6994</v>
      </c>
      <c r="E3451" s="25" t="s">
        <v>78</v>
      </c>
      <c r="F3451" s="25" t="s">
        <v>6995</v>
      </c>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c r="AR3451" s="25"/>
      <c r="AS3451" s="25"/>
      <c r="AT3451" s="25"/>
      <c r="AU3451" s="25"/>
      <c r="AV3451" s="25"/>
      <c r="AW3451" s="25"/>
      <c r="AX3451" s="25"/>
      <c r="AY3451" s="25"/>
      <c r="AZ3451" s="25"/>
      <c r="BA3451" s="25"/>
      <c r="BB3451" s="25"/>
      <c r="BC3451" s="25"/>
      <c r="BD3451" s="25"/>
      <c r="BE3451" s="25"/>
      <c r="BF3451" s="25"/>
      <c r="BG3451" s="25"/>
      <c r="BH3451" s="25"/>
      <c r="BI3451" s="25"/>
      <c r="BJ3451" s="25"/>
      <c r="BK3451" s="25"/>
      <c r="BL3451" s="27"/>
    </row>
    <row r="3452" spans="1:64" s="29" customFormat="1" ht="24" customHeight="1" x14ac:dyDescent="0.25">
      <c r="A3452" s="26">
        <f t="shared" si="51"/>
        <v>0</v>
      </c>
      <c r="B3452" s="25" t="s">
        <v>10836</v>
      </c>
      <c r="C3452" s="25" t="s">
        <v>10634</v>
      </c>
      <c r="D3452" s="25" t="s">
        <v>6996</v>
      </c>
      <c r="E3452" s="25" t="s">
        <v>78</v>
      </c>
      <c r="F3452" s="25" t="s">
        <v>328</v>
      </c>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c r="AR3452" s="25"/>
      <c r="AS3452" s="25"/>
      <c r="AT3452" s="25"/>
      <c r="AU3452" s="25"/>
      <c r="AV3452" s="25"/>
      <c r="AW3452" s="25"/>
      <c r="AX3452" s="25"/>
      <c r="AY3452" s="25"/>
      <c r="AZ3452" s="25"/>
      <c r="BA3452" s="25"/>
      <c r="BB3452" s="25"/>
      <c r="BC3452" s="25"/>
      <c r="BD3452" s="25"/>
      <c r="BE3452" s="25"/>
      <c r="BF3452" s="25"/>
      <c r="BG3452" s="25"/>
      <c r="BH3452" s="25"/>
      <c r="BI3452" s="25"/>
      <c r="BJ3452" s="25"/>
      <c r="BK3452" s="25"/>
      <c r="BL3452" s="27" t="s">
        <v>10634</v>
      </c>
    </row>
    <row r="3453" spans="1:64" s="29" customFormat="1" ht="24" customHeight="1" x14ac:dyDescent="0.25">
      <c r="A3453" s="26">
        <f t="shared" si="51"/>
        <v>1</v>
      </c>
      <c r="B3453" s="25" t="s">
        <v>12766</v>
      </c>
      <c r="C3453" s="25" t="s">
        <v>86</v>
      </c>
      <c r="D3453" s="25" t="s">
        <v>6997</v>
      </c>
      <c r="E3453" s="25" t="s">
        <v>78</v>
      </c>
      <c r="F3453" s="25" t="s">
        <v>6998</v>
      </c>
      <c r="G3453" s="25" t="s">
        <v>70</v>
      </c>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c r="AR3453" s="25"/>
      <c r="AS3453" s="25"/>
      <c r="AT3453" s="25"/>
      <c r="AU3453" s="25"/>
      <c r="AV3453" s="25"/>
      <c r="AW3453" s="25"/>
      <c r="AX3453" s="25"/>
      <c r="AY3453" s="25"/>
      <c r="AZ3453" s="25"/>
      <c r="BA3453" s="25"/>
      <c r="BB3453" s="25"/>
      <c r="BC3453" s="25"/>
      <c r="BD3453" s="25"/>
      <c r="BE3453" s="25"/>
      <c r="BF3453" s="25"/>
      <c r="BG3453" s="25"/>
      <c r="BH3453" s="25"/>
      <c r="BI3453" s="25"/>
      <c r="BJ3453" s="25"/>
      <c r="BK3453" s="25"/>
      <c r="BL3453" s="27" t="s">
        <v>86</v>
      </c>
    </row>
    <row r="3454" spans="1:64" s="29" customFormat="1" ht="24" customHeight="1" x14ac:dyDescent="0.25">
      <c r="A3454" s="26">
        <f t="shared" si="51"/>
        <v>1</v>
      </c>
      <c r="B3454" s="25" t="s">
        <v>12767</v>
      </c>
      <c r="C3454" s="25"/>
      <c r="D3454" s="25" t="s">
        <v>6999</v>
      </c>
      <c r="E3454" s="25" t="s">
        <v>78</v>
      </c>
      <c r="F3454" s="25" t="s">
        <v>7000</v>
      </c>
      <c r="G3454" s="25" t="s">
        <v>70</v>
      </c>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c r="AR3454" s="25"/>
      <c r="AS3454" s="25"/>
      <c r="AT3454" s="25"/>
      <c r="AU3454" s="25"/>
      <c r="AV3454" s="25"/>
      <c r="AW3454" s="25"/>
      <c r="AX3454" s="25"/>
      <c r="AY3454" s="25"/>
      <c r="AZ3454" s="25"/>
      <c r="BA3454" s="25"/>
      <c r="BB3454" s="25"/>
      <c r="BC3454" s="25"/>
      <c r="BD3454" s="25"/>
      <c r="BE3454" s="25"/>
      <c r="BF3454" s="25"/>
      <c r="BG3454" s="25"/>
      <c r="BH3454" s="25"/>
      <c r="BI3454" s="25"/>
      <c r="BJ3454" s="25"/>
      <c r="BK3454" s="25"/>
      <c r="BL3454" s="27"/>
    </row>
    <row r="3455" spans="1:64" s="29" customFormat="1" ht="24" customHeight="1" x14ac:dyDescent="0.25">
      <c r="A3455" s="26">
        <f t="shared" si="51"/>
        <v>1</v>
      </c>
      <c r="B3455" s="25" t="s">
        <v>12768</v>
      </c>
      <c r="C3455" s="25" t="s">
        <v>86</v>
      </c>
      <c r="D3455" s="25" t="s">
        <v>7001</v>
      </c>
      <c r="E3455" s="25" t="s">
        <v>78</v>
      </c>
      <c r="F3455" s="25" t="s">
        <v>2650</v>
      </c>
      <c r="G3455" s="25" t="s">
        <v>70</v>
      </c>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c r="AR3455" s="25"/>
      <c r="AS3455" s="25"/>
      <c r="AT3455" s="25"/>
      <c r="AU3455" s="25"/>
      <c r="AV3455" s="25"/>
      <c r="AW3455" s="25"/>
      <c r="AX3455" s="25"/>
      <c r="AY3455" s="25"/>
      <c r="AZ3455" s="25"/>
      <c r="BA3455" s="25"/>
      <c r="BB3455" s="25"/>
      <c r="BC3455" s="25"/>
      <c r="BD3455" s="25"/>
      <c r="BE3455" s="25"/>
      <c r="BF3455" s="25"/>
      <c r="BG3455" s="25"/>
      <c r="BH3455" s="25"/>
      <c r="BI3455" s="25"/>
      <c r="BJ3455" s="25"/>
      <c r="BK3455" s="25"/>
      <c r="BL3455" s="27" t="s">
        <v>86</v>
      </c>
    </row>
    <row r="3456" spans="1:64" s="29" customFormat="1" ht="24" customHeight="1" x14ac:dyDescent="0.25">
      <c r="A3456" s="26">
        <f t="shared" si="51"/>
        <v>1</v>
      </c>
      <c r="B3456" s="25" t="s">
        <v>12769</v>
      </c>
      <c r="C3456" s="25"/>
      <c r="D3456" s="25" t="s">
        <v>7002</v>
      </c>
      <c r="E3456" s="25" t="s">
        <v>78</v>
      </c>
      <c r="F3456" s="25" t="s">
        <v>7003</v>
      </c>
      <c r="G3456" s="25" t="s">
        <v>70</v>
      </c>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c r="AR3456" s="25"/>
      <c r="AS3456" s="25"/>
      <c r="AT3456" s="25"/>
      <c r="AU3456" s="25"/>
      <c r="AV3456" s="25"/>
      <c r="AW3456" s="25"/>
      <c r="AX3456" s="25"/>
      <c r="AY3456" s="25"/>
      <c r="AZ3456" s="25"/>
      <c r="BA3456" s="25"/>
      <c r="BB3456" s="25"/>
      <c r="BC3456" s="25"/>
      <c r="BD3456" s="25"/>
      <c r="BE3456" s="25"/>
      <c r="BF3456" s="25"/>
      <c r="BG3456" s="25"/>
      <c r="BH3456" s="25"/>
      <c r="BI3456" s="25"/>
      <c r="BJ3456" s="25"/>
      <c r="BK3456" s="25"/>
      <c r="BL3456" s="27"/>
    </row>
    <row r="3457" spans="1:64" s="29" customFormat="1" ht="24" customHeight="1" x14ac:dyDescent="0.25">
      <c r="A3457" s="26">
        <f t="shared" si="51"/>
        <v>3</v>
      </c>
      <c r="B3457" s="27" t="s">
        <v>12770</v>
      </c>
      <c r="C3457" s="27"/>
      <c r="D3457" s="27" t="s">
        <v>7004</v>
      </c>
      <c r="E3457" s="25" t="s">
        <v>78</v>
      </c>
      <c r="F3457" s="27" t="s">
        <v>7005</v>
      </c>
      <c r="G3457" s="28"/>
      <c r="H3457" s="28"/>
      <c r="I3457" s="28" t="s">
        <v>69</v>
      </c>
      <c r="J3457" s="28"/>
      <c r="K3457" s="28"/>
      <c r="L3457" s="28"/>
      <c r="M3457" s="28" t="s">
        <v>70</v>
      </c>
      <c r="N3457" s="28"/>
      <c r="O3457" s="28"/>
      <c r="P3457" s="28"/>
      <c r="Q3457" s="28"/>
      <c r="R3457" s="28"/>
      <c r="S3457" s="28"/>
      <c r="T3457" s="28"/>
      <c r="U3457" s="28"/>
      <c r="V3457" s="28"/>
      <c r="W3457" s="28"/>
      <c r="X3457" s="28"/>
      <c r="Y3457" s="28"/>
      <c r="Z3457" s="28"/>
      <c r="AA3457" s="28"/>
      <c r="AB3457" s="28"/>
      <c r="AC3457" s="28"/>
      <c r="AD3457" s="28"/>
      <c r="AE3457" s="28"/>
      <c r="AF3457" s="28"/>
      <c r="AG3457" s="28"/>
      <c r="AH3457" s="28"/>
      <c r="AI3457" s="28" t="s">
        <v>10632</v>
      </c>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s="28"/>
      <c r="BJ3457" s="28"/>
      <c r="BK3457" s="28"/>
      <c r="BL3457" s="27"/>
    </row>
    <row r="3458" spans="1:64" s="29" customFormat="1" ht="24" customHeight="1" x14ac:dyDescent="0.25">
      <c r="A3458" s="26">
        <f t="shared" si="51"/>
        <v>3</v>
      </c>
      <c r="B3458" s="25" t="s">
        <v>12771</v>
      </c>
      <c r="C3458" s="25"/>
      <c r="D3458" s="25" t="s">
        <v>7006</v>
      </c>
      <c r="E3458" s="25" t="s">
        <v>78</v>
      </c>
      <c r="F3458" s="25" t="s">
        <v>7007</v>
      </c>
      <c r="G3458" s="25"/>
      <c r="H3458" s="25"/>
      <c r="I3458" s="25"/>
      <c r="J3458" s="25"/>
      <c r="K3458" s="25"/>
      <c r="L3458" s="25"/>
      <c r="M3458" s="25"/>
      <c r="N3458" s="25" t="s">
        <v>69</v>
      </c>
      <c r="O3458" s="25"/>
      <c r="P3458" s="25"/>
      <c r="Q3458" s="25"/>
      <c r="R3458" s="25"/>
      <c r="S3458" s="25"/>
      <c r="T3458" s="25"/>
      <c r="U3458" s="25"/>
      <c r="V3458" s="25" t="s">
        <v>70</v>
      </c>
      <c r="W3458" s="25"/>
      <c r="X3458" s="25" t="s">
        <v>85</v>
      </c>
      <c r="Y3458" s="25"/>
      <c r="Z3458" s="25"/>
      <c r="AA3458" s="25"/>
      <c r="AB3458" s="25"/>
      <c r="AC3458" s="25"/>
      <c r="AD3458" s="25"/>
      <c r="AE3458" s="25"/>
      <c r="AF3458" s="25"/>
      <c r="AG3458" s="25"/>
      <c r="AH3458" s="25"/>
      <c r="AI3458" s="25"/>
      <c r="AJ3458" s="25"/>
      <c r="AK3458" s="25"/>
      <c r="AL3458" s="25"/>
      <c r="AM3458" s="25"/>
      <c r="AN3458" s="25"/>
      <c r="AO3458" s="25"/>
      <c r="AP3458" s="25"/>
      <c r="AQ3458" s="25"/>
      <c r="AR3458" s="25"/>
      <c r="AS3458" s="25"/>
      <c r="AT3458" s="25"/>
      <c r="AU3458" s="25"/>
      <c r="AV3458" s="25"/>
      <c r="AW3458" s="25"/>
      <c r="AX3458" s="25"/>
      <c r="AY3458" s="25"/>
      <c r="AZ3458" s="25"/>
      <c r="BA3458" s="25"/>
      <c r="BB3458" s="25"/>
      <c r="BC3458" s="25"/>
      <c r="BD3458" s="25"/>
      <c r="BE3458" s="25"/>
      <c r="BF3458" s="25"/>
      <c r="BG3458" s="25"/>
      <c r="BH3458" s="25"/>
      <c r="BI3458" s="25"/>
      <c r="BJ3458" s="25"/>
      <c r="BK3458" s="25"/>
      <c r="BL3458" s="27"/>
    </row>
    <row r="3459" spans="1:64" s="29" customFormat="1" ht="24" customHeight="1" x14ac:dyDescent="0.25">
      <c r="A3459" s="26">
        <f>COUNTA(G3459:BK3459)</f>
        <v>1</v>
      </c>
      <c r="B3459" s="25" t="s">
        <v>14932</v>
      </c>
      <c r="C3459" s="25"/>
      <c r="D3459" s="25" t="s">
        <v>14933</v>
      </c>
      <c r="E3459" s="25" t="s">
        <v>14934</v>
      </c>
      <c r="F3459" s="25" t="s">
        <v>14935</v>
      </c>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t="s">
        <v>14936</v>
      </c>
      <c r="AN3459" s="25"/>
      <c r="AO3459" s="25"/>
      <c r="AP3459" s="25"/>
      <c r="AQ3459" s="25"/>
      <c r="AR3459" s="25"/>
      <c r="AS3459" s="25"/>
      <c r="AT3459" s="25"/>
      <c r="AU3459" s="25"/>
      <c r="AV3459" s="25"/>
      <c r="AW3459" s="25"/>
      <c r="AX3459" s="25"/>
      <c r="AY3459" s="25"/>
      <c r="AZ3459" s="25"/>
      <c r="BA3459" s="25"/>
      <c r="BB3459" s="25"/>
      <c r="BC3459" s="25"/>
      <c r="BD3459" s="25"/>
      <c r="BE3459" s="25"/>
      <c r="BF3459" s="25"/>
      <c r="BG3459" s="25"/>
      <c r="BH3459" s="25"/>
      <c r="BI3459" s="25"/>
      <c r="BJ3459" s="25"/>
      <c r="BK3459" s="25"/>
      <c r="BL3459" s="27"/>
    </row>
    <row r="3460" spans="1:64" s="29" customFormat="1" ht="24" customHeight="1" x14ac:dyDescent="0.25">
      <c r="A3460" s="26">
        <f t="shared" si="51"/>
        <v>6</v>
      </c>
      <c r="B3460" s="25" t="s">
        <v>7008</v>
      </c>
      <c r="C3460" s="25"/>
      <c r="D3460" s="25" t="s">
        <v>7009</v>
      </c>
      <c r="E3460" s="25" t="s">
        <v>78</v>
      </c>
      <c r="F3460" s="25" t="s">
        <v>7010</v>
      </c>
      <c r="G3460" s="25" t="s">
        <v>67</v>
      </c>
      <c r="H3460" s="25"/>
      <c r="I3460" s="25"/>
      <c r="J3460" s="25"/>
      <c r="K3460" s="25"/>
      <c r="L3460" s="25"/>
      <c r="M3460" s="25"/>
      <c r="N3460" s="25" t="s">
        <v>15016</v>
      </c>
      <c r="O3460" s="25"/>
      <c r="P3460" s="25"/>
      <c r="Q3460" s="25"/>
      <c r="R3460" s="25"/>
      <c r="S3460" s="25"/>
      <c r="T3460" s="25"/>
      <c r="U3460" s="25"/>
      <c r="V3460" s="25" t="s">
        <v>67</v>
      </c>
      <c r="W3460" s="25"/>
      <c r="X3460" s="25"/>
      <c r="Y3460" s="25"/>
      <c r="Z3460" s="25"/>
      <c r="AA3460" s="25"/>
      <c r="AB3460" s="25"/>
      <c r="AC3460" s="25"/>
      <c r="AD3460" s="25"/>
      <c r="AE3460" s="25"/>
      <c r="AF3460" s="25" t="s">
        <v>69</v>
      </c>
      <c r="AG3460" s="25"/>
      <c r="AH3460" s="25"/>
      <c r="AI3460" s="25"/>
      <c r="AJ3460" s="25"/>
      <c r="AK3460" s="25"/>
      <c r="AL3460" s="25"/>
      <c r="AM3460" s="25"/>
      <c r="AN3460" s="25"/>
      <c r="AO3460" s="25" t="s">
        <v>69</v>
      </c>
      <c r="AP3460" s="25"/>
      <c r="AQ3460" s="25" t="s">
        <v>85</v>
      </c>
      <c r="AR3460" s="25"/>
      <c r="AS3460" s="25"/>
      <c r="AT3460" s="25"/>
      <c r="AU3460" s="25"/>
      <c r="AV3460" s="25"/>
      <c r="AW3460" s="25"/>
      <c r="AX3460" s="25"/>
      <c r="AY3460" s="25"/>
      <c r="AZ3460" s="25"/>
      <c r="BA3460" s="25"/>
      <c r="BB3460" s="25"/>
      <c r="BC3460" s="25"/>
      <c r="BD3460" s="25"/>
      <c r="BE3460" s="25"/>
      <c r="BF3460" s="25"/>
      <c r="BG3460" s="25"/>
      <c r="BH3460" s="25"/>
      <c r="BI3460" s="25"/>
      <c r="BJ3460" s="25"/>
      <c r="BK3460" s="25"/>
      <c r="BL3460" s="27"/>
    </row>
    <row r="3461" spans="1:64" s="29" customFormat="1" ht="24" customHeight="1" x14ac:dyDescent="0.25">
      <c r="A3461" s="26">
        <f t="shared" si="51"/>
        <v>1</v>
      </c>
      <c r="B3461" s="25" t="s">
        <v>7011</v>
      </c>
      <c r="C3461" s="25"/>
      <c r="D3461" s="25" t="s">
        <v>7012</v>
      </c>
      <c r="E3461" s="25" t="s">
        <v>78</v>
      </c>
      <c r="F3461" s="25" t="s">
        <v>7013</v>
      </c>
      <c r="G3461" s="25" t="s">
        <v>67</v>
      </c>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c r="AR3461" s="25"/>
      <c r="AS3461" s="25"/>
      <c r="AT3461" s="25"/>
      <c r="AU3461" s="25"/>
      <c r="AV3461" s="25"/>
      <c r="AW3461" s="25"/>
      <c r="AX3461" s="25"/>
      <c r="AY3461" s="25"/>
      <c r="AZ3461" s="25"/>
      <c r="BA3461" s="25"/>
      <c r="BB3461" s="25"/>
      <c r="BC3461" s="25"/>
      <c r="BD3461" s="25"/>
      <c r="BE3461" s="25"/>
      <c r="BF3461" s="25"/>
      <c r="BG3461" s="25"/>
      <c r="BH3461" s="25"/>
      <c r="BI3461" s="25"/>
      <c r="BJ3461" s="25"/>
      <c r="BK3461" s="25"/>
      <c r="BL3461" s="27"/>
    </row>
    <row r="3462" spans="1:64" s="29" customFormat="1" ht="24" customHeight="1" x14ac:dyDescent="0.25">
      <c r="A3462" s="26">
        <f>COUNTA(G3462:BK3462)</f>
        <v>1</v>
      </c>
      <c r="B3462" s="25" t="s">
        <v>15022</v>
      </c>
      <c r="C3462" s="25"/>
      <c r="D3462" s="25" t="s">
        <v>15023</v>
      </c>
      <c r="E3462" s="36" t="s">
        <v>65</v>
      </c>
      <c r="F3462" s="25"/>
      <c r="G3462" s="25"/>
      <c r="H3462" s="25"/>
      <c r="I3462" s="25"/>
      <c r="J3462" s="25"/>
      <c r="K3462" s="25"/>
      <c r="L3462" s="25"/>
      <c r="M3462" s="25"/>
      <c r="N3462" s="25" t="s">
        <v>15024</v>
      </c>
      <c r="O3462" s="25"/>
      <c r="P3462" s="25"/>
      <c r="Q3462" s="25"/>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c r="AR3462" s="25"/>
      <c r="AS3462" s="25"/>
      <c r="AT3462" s="25"/>
      <c r="AU3462" s="25"/>
      <c r="AV3462" s="25"/>
      <c r="AW3462" s="25"/>
      <c r="AX3462" s="25"/>
      <c r="AY3462" s="25"/>
      <c r="AZ3462" s="25"/>
      <c r="BA3462" s="25"/>
      <c r="BB3462" s="25"/>
      <c r="BC3462" s="25"/>
      <c r="BD3462" s="25"/>
      <c r="BE3462" s="25"/>
      <c r="BF3462" s="25"/>
      <c r="BG3462" s="25"/>
      <c r="BH3462" s="25"/>
      <c r="BI3462" s="25"/>
      <c r="BJ3462" s="25"/>
      <c r="BK3462" s="25"/>
      <c r="BL3462" s="27"/>
    </row>
    <row r="3463" spans="1:64" s="29" customFormat="1" ht="24" customHeight="1" x14ac:dyDescent="0.25">
      <c r="A3463" s="26">
        <f t="shared" si="51"/>
        <v>2</v>
      </c>
      <c r="B3463" s="36" t="s">
        <v>7014</v>
      </c>
      <c r="C3463" s="36"/>
      <c r="D3463" s="36" t="s">
        <v>7015</v>
      </c>
      <c r="E3463" s="36" t="s">
        <v>65</v>
      </c>
      <c r="F3463" s="36" t="s">
        <v>7016</v>
      </c>
      <c r="G3463" s="25"/>
      <c r="H3463" s="25" t="s">
        <v>70</v>
      </c>
      <c r="I3463" s="25"/>
      <c r="J3463" s="25"/>
      <c r="K3463" s="25"/>
      <c r="L3463" s="25"/>
      <c r="M3463" s="25"/>
      <c r="N3463" s="25" t="s">
        <v>74</v>
      </c>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c r="AR3463" s="25"/>
      <c r="AS3463" s="25"/>
      <c r="AT3463" s="25"/>
      <c r="AU3463" s="25"/>
      <c r="AV3463" s="25"/>
      <c r="AW3463" s="25"/>
      <c r="AX3463" s="25"/>
      <c r="AY3463" s="25"/>
      <c r="AZ3463" s="25"/>
      <c r="BA3463" s="25"/>
      <c r="BB3463" s="25"/>
      <c r="BC3463" s="25"/>
      <c r="BD3463" s="25"/>
      <c r="BE3463" s="25"/>
      <c r="BF3463" s="25"/>
      <c r="BG3463" s="25"/>
      <c r="BH3463" s="25"/>
      <c r="BI3463" s="25"/>
      <c r="BJ3463" s="25"/>
      <c r="BK3463" s="25"/>
      <c r="BL3463" s="27"/>
    </row>
    <row r="3464" spans="1:64" s="29" customFormat="1" ht="24" customHeight="1" x14ac:dyDescent="0.25">
      <c r="A3464" s="26">
        <f t="shared" si="51"/>
        <v>5</v>
      </c>
      <c r="B3464" s="25" t="s">
        <v>12772</v>
      </c>
      <c r="C3464" s="25"/>
      <c r="D3464" s="25" t="s">
        <v>7017</v>
      </c>
      <c r="E3464" s="25" t="s">
        <v>78</v>
      </c>
      <c r="F3464" s="25" t="s">
        <v>1685</v>
      </c>
      <c r="G3464" s="25"/>
      <c r="H3464" s="25"/>
      <c r="I3464" s="25"/>
      <c r="J3464" s="25"/>
      <c r="K3464" s="25"/>
      <c r="L3464" s="25"/>
      <c r="M3464" s="25"/>
      <c r="N3464" s="25" t="s">
        <v>15025</v>
      </c>
      <c r="O3464" s="25"/>
      <c r="P3464" s="25"/>
      <c r="Q3464" s="25"/>
      <c r="R3464" s="25"/>
      <c r="S3464" s="25"/>
      <c r="T3464" s="25"/>
      <c r="U3464" s="25"/>
      <c r="V3464" s="25"/>
      <c r="W3464" s="25"/>
      <c r="X3464" s="25" t="s">
        <v>85</v>
      </c>
      <c r="Y3464" s="25"/>
      <c r="Z3464" s="25"/>
      <c r="AA3464" s="25"/>
      <c r="AB3464" s="25"/>
      <c r="AC3464" s="25"/>
      <c r="AD3464" s="25"/>
      <c r="AE3464" s="25"/>
      <c r="AF3464" s="25"/>
      <c r="AG3464" s="25" t="s">
        <v>67</v>
      </c>
      <c r="AH3464" s="25" t="s">
        <v>69</v>
      </c>
      <c r="AI3464" s="25"/>
      <c r="AJ3464" s="25"/>
      <c r="AK3464" s="25"/>
      <c r="AL3464" s="25"/>
      <c r="AM3464" s="25"/>
      <c r="AN3464" s="25"/>
      <c r="AO3464" s="25"/>
      <c r="AP3464" s="25"/>
      <c r="AQ3464" s="25"/>
      <c r="AR3464" s="25" t="s">
        <v>69</v>
      </c>
      <c r="AS3464" s="25"/>
      <c r="AT3464" s="25"/>
      <c r="AU3464" s="25"/>
      <c r="AV3464" s="25"/>
      <c r="AW3464" s="25"/>
      <c r="AX3464" s="25"/>
      <c r="AY3464" s="25"/>
      <c r="AZ3464" s="25"/>
      <c r="BA3464" s="25"/>
      <c r="BB3464" s="25"/>
      <c r="BC3464" s="25"/>
      <c r="BD3464" s="25"/>
      <c r="BE3464" s="25"/>
      <c r="BF3464" s="25"/>
      <c r="BG3464" s="25"/>
      <c r="BH3464" s="25"/>
      <c r="BI3464" s="25"/>
      <c r="BJ3464" s="25"/>
      <c r="BK3464" s="25"/>
      <c r="BL3464" s="27"/>
    </row>
    <row r="3465" spans="1:64" s="29" customFormat="1" ht="24" customHeight="1" x14ac:dyDescent="0.25">
      <c r="A3465" s="26">
        <f t="shared" si="51"/>
        <v>1</v>
      </c>
      <c r="B3465" s="25" t="s">
        <v>12773</v>
      </c>
      <c r="C3465" s="25" t="s">
        <v>12774</v>
      </c>
      <c r="D3465" s="25" t="s">
        <v>7018</v>
      </c>
      <c r="E3465" s="25" t="s">
        <v>78</v>
      </c>
      <c r="F3465" s="25" t="s">
        <v>7019</v>
      </c>
      <c r="G3465" s="25" t="s">
        <v>70</v>
      </c>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c r="AR3465" s="25"/>
      <c r="AS3465" s="25"/>
      <c r="AT3465" s="25"/>
      <c r="AU3465" s="25"/>
      <c r="AV3465" s="25"/>
      <c r="AW3465" s="25"/>
      <c r="AX3465" s="25"/>
      <c r="AY3465" s="25"/>
      <c r="AZ3465" s="25"/>
      <c r="BA3465" s="25"/>
      <c r="BB3465" s="25"/>
      <c r="BC3465" s="25"/>
      <c r="BD3465" s="25"/>
      <c r="BE3465" s="25"/>
      <c r="BF3465" s="25"/>
      <c r="BG3465" s="25"/>
      <c r="BH3465" s="25"/>
      <c r="BI3465" s="25"/>
      <c r="BJ3465" s="25"/>
      <c r="BK3465" s="25"/>
      <c r="BL3465" s="27"/>
    </row>
    <row r="3466" spans="1:64" s="29" customFormat="1" ht="24" customHeight="1" x14ac:dyDescent="0.25">
      <c r="A3466" s="26">
        <f t="shared" si="51"/>
        <v>1</v>
      </c>
      <c r="B3466" s="25" t="s">
        <v>12775</v>
      </c>
      <c r="C3466" s="25"/>
      <c r="D3466" s="25" t="s">
        <v>7020</v>
      </c>
      <c r="E3466" s="25" t="s">
        <v>267</v>
      </c>
      <c r="F3466" s="25" t="s">
        <v>7021</v>
      </c>
      <c r="G3466" s="25"/>
      <c r="H3466" s="25"/>
      <c r="I3466" s="25"/>
      <c r="J3466" s="25"/>
      <c r="K3466" s="25"/>
      <c r="L3466" s="25"/>
      <c r="M3466" s="25"/>
      <c r="N3466" s="25" t="s">
        <v>70</v>
      </c>
      <c r="O3466" s="25"/>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c r="AR3466" s="25"/>
      <c r="AS3466" s="25"/>
      <c r="AT3466" s="25"/>
      <c r="AU3466" s="25"/>
      <c r="AV3466" s="25"/>
      <c r="AW3466" s="25"/>
      <c r="AX3466" s="25"/>
      <c r="AY3466" s="25"/>
      <c r="AZ3466" s="25"/>
      <c r="BA3466" s="25"/>
      <c r="BB3466" s="25"/>
      <c r="BC3466" s="25"/>
      <c r="BD3466" s="25"/>
      <c r="BE3466" s="25"/>
      <c r="BF3466" s="25"/>
      <c r="BG3466" s="25"/>
      <c r="BH3466" s="25"/>
      <c r="BI3466" s="25"/>
      <c r="BJ3466" s="25"/>
      <c r="BK3466" s="25"/>
      <c r="BL3466" s="27"/>
    </row>
    <row r="3467" spans="1:64" s="29" customFormat="1" ht="24" customHeight="1" x14ac:dyDescent="0.25">
      <c r="A3467" s="26">
        <f t="shared" si="51"/>
        <v>1</v>
      </c>
      <c r="B3467" s="25" t="s">
        <v>12776</v>
      </c>
      <c r="C3467" s="25"/>
      <c r="D3467" s="25" t="s">
        <v>7022</v>
      </c>
      <c r="E3467" s="25" t="s">
        <v>267</v>
      </c>
      <c r="F3467" s="25" t="s">
        <v>7023</v>
      </c>
      <c r="G3467" s="25"/>
      <c r="H3467" s="25"/>
      <c r="I3467" s="25"/>
      <c r="J3467" s="25"/>
      <c r="K3467" s="25"/>
      <c r="L3467" s="25"/>
      <c r="M3467" s="25"/>
      <c r="N3467" s="25" t="s">
        <v>70</v>
      </c>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c r="AR3467" s="25"/>
      <c r="AS3467" s="25"/>
      <c r="AT3467" s="25"/>
      <c r="AU3467" s="25"/>
      <c r="AV3467" s="25"/>
      <c r="AW3467" s="25"/>
      <c r="AX3467" s="25"/>
      <c r="AY3467" s="25"/>
      <c r="AZ3467" s="25"/>
      <c r="BA3467" s="25"/>
      <c r="BB3467" s="25"/>
      <c r="BC3467" s="25"/>
      <c r="BD3467" s="25"/>
      <c r="BE3467" s="25"/>
      <c r="BF3467" s="25"/>
      <c r="BG3467" s="25"/>
      <c r="BH3467" s="25"/>
      <c r="BI3467" s="25"/>
      <c r="BJ3467" s="25"/>
      <c r="BK3467" s="25"/>
      <c r="BL3467" s="27"/>
    </row>
    <row r="3468" spans="1:64" s="29" customFormat="1" ht="24" customHeight="1" x14ac:dyDescent="0.25">
      <c r="A3468" s="26">
        <f t="shared" si="51"/>
        <v>1</v>
      </c>
      <c r="B3468" s="25" t="s">
        <v>7024</v>
      </c>
      <c r="C3468" s="25"/>
      <c r="D3468" s="25" t="s">
        <v>7025</v>
      </c>
      <c r="E3468" s="25" t="s">
        <v>267</v>
      </c>
      <c r="F3468" s="25" t="s">
        <v>7026</v>
      </c>
      <c r="G3468" s="25"/>
      <c r="H3468" s="25"/>
      <c r="I3468" s="25"/>
      <c r="J3468" s="25"/>
      <c r="K3468" s="25"/>
      <c r="L3468" s="25"/>
      <c r="M3468" s="25"/>
      <c r="N3468" s="25" t="s">
        <v>70</v>
      </c>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c r="AR3468" s="25"/>
      <c r="AS3468" s="25"/>
      <c r="AT3468" s="25"/>
      <c r="AU3468" s="25"/>
      <c r="AV3468" s="25"/>
      <c r="AW3468" s="25"/>
      <c r="AX3468" s="25"/>
      <c r="AY3468" s="25"/>
      <c r="AZ3468" s="25"/>
      <c r="BA3468" s="25"/>
      <c r="BB3468" s="25"/>
      <c r="BC3468" s="25"/>
      <c r="BD3468" s="25"/>
      <c r="BE3468" s="25"/>
      <c r="BF3468" s="25"/>
      <c r="BG3468" s="25"/>
      <c r="BH3468" s="25"/>
      <c r="BI3468" s="25"/>
      <c r="BJ3468" s="25"/>
      <c r="BK3468" s="25"/>
      <c r="BL3468" s="27"/>
    </row>
    <row r="3469" spans="1:64" s="29" customFormat="1" ht="24" customHeight="1" x14ac:dyDescent="0.25">
      <c r="A3469" s="26">
        <f t="shared" si="51"/>
        <v>1</v>
      </c>
      <c r="B3469" s="25" t="s">
        <v>12777</v>
      </c>
      <c r="C3469" s="25"/>
      <c r="D3469" s="25" t="s">
        <v>7027</v>
      </c>
      <c r="E3469" s="25" t="s">
        <v>267</v>
      </c>
      <c r="F3469" s="25" t="s">
        <v>7028</v>
      </c>
      <c r="G3469" s="25" t="s">
        <v>70</v>
      </c>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c r="AR3469" s="25"/>
      <c r="AS3469" s="25"/>
      <c r="AT3469" s="25"/>
      <c r="AU3469" s="25"/>
      <c r="AV3469" s="25"/>
      <c r="AW3469" s="25"/>
      <c r="AX3469" s="25"/>
      <c r="AY3469" s="25"/>
      <c r="AZ3469" s="25"/>
      <c r="BA3469" s="25"/>
      <c r="BB3469" s="25"/>
      <c r="BC3469" s="25"/>
      <c r="BD3469" s="25"/>
      <c r="BE3469" s="25"/>
      <c r="BF3469" s="25"/>
      <c r="BG3469" s="25"/>
      <c r="BH3469" s="25"/>
      <c r="BI3469" s="25"/>
      <c r="BJ3469" s="25"/>
      <c r="BK3469" s="25"/>
      <c r="BL3469" s="27"/>
    </row>
    <row r="3470" spans="1:64" s="29" customFormat="1" ht="24" customHeight="1" x14ac:dyDescent="0.25">
      <c r="A3470" s="26">
        <f t="shared" si="51"/>
        <v>1</v>
      </c>
      <c r="B3470" s="25" t="s">
        <v>12778</v>
      </c>
      <c r="C3470" s="25"/>
      <c r="D3470" s="25" t="s">
        <v>7029</v>
      </c>
      <c r="E3470" s="25" t="s">
        <v>78</v>
      </c>
      <c r="F3470" s="25" t="s">
        <v>7030</v>
      </c>
      <c r="G3470" s="25" t="s">
        <v>12779</v>
      </c>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c r="AR3470" s="25"/>
      <c r="AS3470" s="25"/>
      <c r="AT3470" s="25"/>
      <c r="AU3470" s="25"/>
      <c r="AV3470" s="25"/>
      <c r="AW3470" s="25"/>
      <c r="AX3470" s="25"/>
      <c r="AY3470" s="25"/>
      <c r="AZ3470" s="25"/>
      <c r="BA3470" s="25"/>
      <c r="BB3470" s="25"/>
      <c r="BC3470" s="25"/>
      <c r="BD3470" s="25"/>
      <c r="BE3470" s="25"/>
      <c r="BF3470" s="25"/>
      <c r="BG3470" s="25"/>
      <c r="BH3470" s="25"/>
      <c r="BI3470" s="25"/>
      <c r="BJ3470" s="25"/>
      <c r="BK3470" s="25"/>
      <c r="BL3470" s="27"/>
    </row>
    <row r="3471" spans="1:64" s="29" customFormat="1" ht="24" customHeight="1" x14ac:dyDescent="0.25">
      <c r="A3471" s="26">
        <f t="shared" si="51"/>
        <v>2</v>
      </c>
      <c r="B3471" s="25" t="s">
        <v>12780</v>
      </c>
      <c r="C3471" s="25" t="s">
        <v>289</v>
      </c>
      <c r="D3471" s="25" t="s">
        <v>7031</v>
      </c>
      <c r="E3471" s="25" t="s">
        <v>78</v>
      </c>
      <c r="F3471" s="25" t="s">
        <v>12781</v>
      </c>
      <c r="G3471" s="25"/>
      <c r="H3471" s="25"/>
      <c r="I3471" s="25"/>
      <c r="J3471" s="25"/>
      <c r="K3471" s="25"/>
      <c r="L3471" s="25"/>
      <c r="M3471" s="25" t="s">
        <v>70</v>
      </c>
      <c r="N3471" s="25"/>
      <c r="O3471" s="25"/>
      <c r="P3471" s="25"/>
      <c r="Q3471" s="25"/>
      <c r="R3471" s="25"/>
      <c r="S3471" s="25"/>
      <c r="T3471" s="25"/>
      <c r="U3471" s="25"/>
      <c r="V3471" s="25" t="s">
        <v>70</v>
      </c>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c r="AR3471" s="25"/>
      <c r="AS3471" s="25"/>
      <c r="AT3471" s="25"/>
      <c r="AU3471" s="25"/>
      <c r="AV3471" s="25"/>
      <c r="AW3471" s="25"/>
      <c r="AX3471" s="25"/>
      <c r="AY3471" s="25"/>
      <c r="AZ3471" s="25"/>
      <c r="BA3471" s="25"/>
      <c r="BB3471" s="25"/>
      <c r="BC3471" s="25"/>
      <c r="BD3471" s="25"/>
      <c r="BE3471" s="25"/>
      <c r="BF3471" s="25"/>
      <c r="BG3471" s="25"/>
      <c r="BH3471" s="25"/>
      <c r="BI3471" s="25"/>
      <c r="BJ3471" s="25"/>
      <c r="BK3471" s="25"/>
      <c r="BL3471" s="27" t="s">
        <v>289</v>
      </c>
    </row>
    <row r="3472" spans="1:64" s="29" customFormat="1" ht="24" customHeight="1" x14ac:dyDescent="0.25">
      <c r="A3472" s="26">
        <f t="shared" si="51"/>
        <v>22</v>
      </c>
      <c r="B3472" s="25" t="s">
        <v>12782</v>
      </c>
      <c r="C3472" s="25"/>
      <c r="D3472" s="25" t="s">
        <v>7032</v>
      </c>
      <c r="E3472" s="25" t="s">
        <v>78</v>
      </c>
      <c r="F3472" s="25" t="s">
        <v>10698</v>
      </c>
      <c r="G3472" s="25"/>
      <c r="H3472" s="25"/>
      <c r="I3472" s="25" t="s">
        <v>70</v>
      </c>
      <c r="J3472" s="25"/>
      <c r="K3472" s="25"/>
      <c r="L3472" s="25"/>
      <c r="M3472" s="25" t="s">
        <v>70</v>
      </c>
      <c r="N3472" s="25"/>
      <c r="O3472" s="25" t="s">
        <v>14999</v>
      </c>
      <c r="P3472" s="25"/>
      <c r="Q3472" s="25"/>
      <c r="R3472" s="25" t="s">
        <v>14659</v>
      </c>
      <c r="S3472" s="25"/>
      <c r="T3472" s="25"/>
      <c r="U3472" s="25"/>
      <c r="V3472" s="25" t="s">
        <v>10690</v>
      </c>
      <c r="W3472" s="25"/>
      <c r="X3472" s="25"/>
      <c r="Y3472" s="25"/>
      <c r="Z3472" s="25"/>
      <c r="AA3472" s="25"/>
      <c r="AB3472" s="25" t="s">
        <v>14845</v>
      </c>
      <c r="AC3472" s="25"/>
      <c r="AD3472" s="25" t="s">
        <v>14886</v>
      </c>
      <c r="AE3472" s="25" t="s">
        <v>14886</v>
      </c>
      <c r="AF3472" s="25" t="s">
        <v>14899</v>
      </c>
      <c r="AG3472" s="25"/>
      <c r="AH3472" s="25"/>
      <c r="AI3472" s="25" t="s">
        <v>14908</v>
      </c>
      <c r="AJ3472" s="25"/>
      <c r="AK3472" s="25"/>
      <c r="AL3472" s="25"/>
      <c r="AM3472" s="25" t="s">
        <v>14926</v>
      </c>
      <c r="AN3472" s="25" t="s">
        <v>14926</v>
      </c>
      <c r="AO3472" s="25" t="s">
        <v>15060</v>
      </c>
      <c r="AP3472" s="25"/>
      <c r="AQ3472" s="25" t="s">
        <v>14949</v>
      </c>
      <c r="AR3472" s="25"/>
      <c r="AS3472" s="25"/>
      <c r="AT3472" s="25"/>
      <c r="AU3472" s="25" t="s">
        <v>70</v>
      </c>
      <c r="AV3472" s="25"/>
      <c r="AW3472" s="25"/>
      <c r="AX3472" s="25"/>
      <c r="AY3472" s="25"/>
      <c r="AZ3472" s="25" t="s">
        <v>14956</v>
      </c>
      <c r="BA3472" s="25"/>
      <c r="BB3472" s="25" t="s">
        <v>14967</v>
      </c>
      <c r="BC3472" s="25" t="s">
        <v>14972</v>
      </c>
      <c r="BD3472" s="25"/>
      <c r="BE3472" s="25"/>
      <c r="BF3472" s="25" t="s">
        <v>70</v>
      </c>
      <c r="BG3472" s="25" t="s">
        <v>14980</v>
      </c>
      <c r="BH3472" s="25" t="s">
        <v>14980</v>
      </c>
      <c r="BI3472" s="25"/>
      <c r="BJ3472" s="25" t="s">
        <v>70</v>
      </c>
      <c r="BK3472" s="25"/>
      <c r="BL3472" s="27" t="s">
        <v>86</v>
      </c>
    </row>
    <row r="3473" spans="1:64" s="29" customFormat="1" ht="24" customHeight="1" x14ac:dyDescent="0.25">
      <c r="A3473" s="26">
        <f t="shared" si="51"/>
        <v>1</v>
      </c>
      <c r="B3473" s="25" t="s">
        <v>12783</v>
      </c>
      <c r="C3473" s="25"/>
      <c r="D3473" s="25" t="s">
        <v>7034</v>
      </c>
      <c r="E3473" s="25" t="s">
        <v>78</v>
      </c>
      <c r="F3473" s="25" t="s">
        <v>6212</v>
      </c>
      <c r="G3473" s="25"/>
      <c r="H3473" s="25"/>
      <c r="I3473" s="25"/>
      <c r="J3473" s="25"/>
      <c r="K3473" s="25"/>
      <c r="L3473" s="25"/>
      <c r="M3473" s="25"/>
      <c r="N3473" s="25"/>
      <c r="O3473" s="25"/>
      <c r="P3473" s="25"/>
      <c r="Q3473" s="25"/>
      <c r="R3473" s="25"/>
      <c r="S3473" s="25"/>
      <c r="T3473" s="25"/>
      <c r="U3473" s="25"/>
      <c r="V3473" s="25"/>
      <c r="W3473" s="25"/>
      <c r="X3473" s="25"/>
      <c r="Y3473" s="25"/>
      <c r="Z3473" s="25"/>
      <c r="AA3473" s="25" t="s">
        <v>69</v>
      </c>
      <c r="AB3473" s="25"/>
      <c r="AC3473" s="25"/>
      <c r="AD3473" s="25"/>
      <c r="AE3473" s="25"/>
      <c r="AF3473" s="25"/>
      <c r="AG3473" s="25"/>
      <c r="AH3473" s="25"/>
      <c r="AI3473" s="25"/>
      <c r="AJ3473" s="25"/>
      <c r="AK3473" s="25"/>
      <c r="AL3473" s="25"/>
      <c r="AM3473" s="25"/>
      <c r="AN3473" s="25"/>
      <c r="AO3473" s="25"/>
      <c r="AP3473" s="25"/>
      <c r="AQ3473" s="25"/>
      <c r="AR3473" s="25"/>
      <c r="AS3473" s="25"/>
      <c r="AT3473" s="25"/>
      <c r="AU3473" s="25"/>
      <c r="AV3473" s="25"/>
      <c r="AW3473" s="25"/>
      <c r="AX3473" s="25"/>
      <c r="AY3473" s="25"/>
      <c r="AZ3473" s="25"/>
      <c r="BA3473" s="25"/>
      <c r="BB3473" s="25"/>
      <c r="BC3473" s="25"/>
      <c r="BD3473" s="25"/>
      <c r="BE3473" s="25"/>
      <c r="BF3473" s="25"/>
      <c r="BG3473" s="25"/>
      <c r="BH3473" s="25"/>
      <c r="BI3473" s="25"/>
      <c r="BJ3473" s="25"/>
      <c r="BK3473" s="25"/>
      <c r="BL3473" s="27"/>
    </row>
    <row r="3474" spans="1:64" s="29" customFormat="1" ht="24" customHeight="1" x14ac:dyDescent="0.25">
      <c r="A3474" s="26">
        <f t="shared" si="51"/>
        <v>1</v>
      </c>
      <c r="B3474" s="25" t="s">
        <v>12784</v>
      </c>
      <c r="C3474" s="25" t="s">
        <v>12785</v>
      </c>
      <c r="D3474" s="25" t="s">
        <v>7035</v>
      </c>
      <c r="E3474" s="25" t="s">
        <v>78</v>
      </c>
      <c r="F3474" s="25" t="s">
        <v>6535</v>
      </c>
      <c r="G3474" s="25" t="s">
        <v>70</v>
      </c>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c r="AP3474" s="25"/>
      <c r="AQ3474" s="25"/>
      <c r="AR3474" s="25"/>
      <c r="AS3474" s="25"/>
      <c r="AT3474" s="25"/>
      <c r="AU3474" s="25"/>
      <c r="AV3474" s="25"/>
      <c r="AW3474" s="25"/>
      <c r="AX3474" s="25"/>
      <c r="AY3474" s="25"/>
      <c r="AZ3474" s="25"/>
      <c r="BA3474" s="25"/>
      <c r="BB3474" s="25"/>
      <c r="BC3474" s="25"/>
      <c r="BD3474" s="25"/>
      <c r="BE3474" s="25"/>
      <c r="BF3474" s="25"/>
      <c r="BG3474" s="25"/>
      <c r="BH3474" s="25"/>
      <c r="BI3474" s="25"/>
      <c r="BJ3474" s="25"/>
      <c r="BK3474" s="25"/>
      <c r="BL3474" s="27"/>
    </row>
    <row r="3475" spans="1:64" s="29" customFormat="1" ht="24" customHeight="1" x14ac:dyDescent="0.25">
      <c r="A3475" s="26">
        <f t="shared" si="51"/>
        <v>2</v>
      </c>
      <c r="B3475" s="25" t="s">
        <v>12786</v>
      </c>
      <c r="C3475" s="25" t="s">
        <v>86</v>
      </c>
      <c r="D3475" s="25" t="s">
        <v>7036</v>
      </c>
      <c r="E3475" s="25" t="s">
        <v>78</v>
      </c>
      <c r="F3475" s="25" t="s">
        <v>7037</v>
      </c>
      <c r="G3475" s="25" t="s">
        <v>70</v>
      </c>
      <c r="H3475" s="25"/>
      <c r="I3475" s="25"/>
      <c r="J3475" s="25"/>
      <c r="K3475" s="25"/>
      <c r="L3475" s="25"/>
      <c r="M3475" s="25"/>
      <c r="N3475" s="25"/>
      <c r="O3475" s="25"/>
      <c r="P3475" s="25"/>
      <c r="Q3475" s="25"/>
      <c r="R3475" s="25"/>
      <c r="S3475" s="25"/>
      <c r="T3475" s="25"/>
      <c r="U3475" s="25"/>
      <c r="V3475" s="25" t="s">
        <v>70</v>
      </c>
      <c r="W3475" s="25"/>
      <c r="X3475" s="25"/>
      <c r="Y3475" s="25"/>
      <c r="Z3475" s="25"/>
      <c r="AA3475" s="25"/>
      <c r="AB3475" s="25"/>
      <c r="AC3475" s="25"/>
      <c r="AD3475" s="25"/>
      <c r="AE3475" s="25"/>
      <c r="AF3475" s="25"/>
      <c r="AG3475" s="25"/>
      <c r="AH3475" s="25"/>
      <c r="AI3475" s="25"/>
      <c r="AJ3475" s="25"/>
      <c r="AK3475" s="25"/>
      <c r="AL3475" s="25"/>
      <c r="AM3475" s="25"/>
      <c r="AN3475" s="25"/>
      <c r="AO3475" s="25"/>
      <c r="AP3475" s="25"/>
      <c r="AQ3475" s="25"/>
      <c r="AR3475" s="25"/>
      <c r="AS3475" s="25"/>
      <c r="AT3475" s="25"/>
      <c r="AU3475" s="25"/>
      <c r="AV3475" s="25"/>
      <c r="AW3475" s="25"/>
      <c r="AX3475" s="25"/>
      <c r="AY3475" s="25"/>
      <c r="AZ3475" s="25"/>
      <c r="BA3475" s="25"/>
      <c r="BB3475" s="25"/>
      <c r="BC3475" s="25"/>
      <c r="BD3475" s="25"/>
      <c r="BE3475" s="25"/>
      <c r="BF3475" s="25"/>
      <c r="BG3475" s="25"/>
      <c r="BH3475" s="25"/>
      <c r="BI3475" s="25"/>
      <c r="BJ3475" s="25"/>
      <c r="BK3475" s="25"/>
      <c r="BL3475" s="27" t="s">
        <v>86</v>
      </c>
    </row>
    <row r="3476" spans="1:64" s="29" customFormat="1" ht="24" customHeight="1" x14ac:dyDescent="0.25">
      <c r="A3476" s="26">
        <f t="shared" si="51"/>
        <v>24</v>
      </c>
      <c r="B3476" s="25" t="s">
        <v>7038</v>
      </c>
      <c r="C3476" s="25"/>
      <c r="D3476" s="25" t="s">
        <v>7039</v>
      </c>
      <c r="E3476" s="25" t="s">
        <v>78</v>
      </c>
      <c r="F3476" s="25" t="s">
        <v>91</v>
      </c>
      <c r="G3476" s="25" t="s">
        <v>67</v>
      </c>
      <c r="H3476" s="25" t="s">
        <v>69</v>
      </c>
      <c r="I3476" s="25"/>
      <c r="J3476" s="25"/>
      <c r="K3476" s="25"/>
      <c r="L3476" s="25"/>
      <c r="M3476" s="25" t="s">
        <v>70</v>
      </c>
      <c r="N3476" s="25" t="s">
        <v>74</v>
      </c>
      <c r="O3476" s="25"/>
      <c r="P3476" s="25"/>
      <c r="Q3476" s="25" t="s">
        <v>69</v>
      </c>
      <c r="R3476" s="25" t="s">
        <v>69</v>
      </c>
      <c r="S3476" s="25"/>
      <c r="T3476" s="25"/>
      <c r="U3476" s="25"/>
      <c r="V3476" s="25" t="s">
        <v>67</v>
      </c>
      <c r="W3476" s="25" t="s">
        <v>85</v>
      </c>
      <c r="X3476" s="25"/>
      <c r="Y3476" s="25"/>
      <c r="Z3476" s="25" t="s">
        <v>74</v>
      </c>
      <c r="AA3476" s="25"/>
      <c r="AB3476" s="25"/>
      <c r="AC3476" s="25" t="s">
        <v>69</v>
      </c>
      <c r="AD3476" s="25" t="s">
        <v>85</v>
      </c>
      <c r="AE3476" s="25"/>
      <c r="AF3476" s="25"/>
      <c r="AG3476" s="25"/>
      <c r="AH3476" s="25"/>
      <c r="AI3476" s="25" t="s">
        <v>85</v>
      </c>
      <c r="AJ3476" s="25" t="s">
        <v>85</v>
      </c>
      <c r="AK3476" s="25"/>
      <c r="AL3476" s="25"/>
      <c r="AM3476" s="25" t="s">
        <v>85</v>
      </c>
      <c r="AN3476" s="25" t="s">
        <v>74</v>
      </c>
      <c r="AO3476" s="25" t="s">
        <v>85</v>
      </c>
      <c r="AP3476" s="25"/>
      <c r="AQ3476" s="25" t="s">
        <v>85</v>
      </c>
      <c r="AR3476" s="25"/>
      <c r="AS3476" s="25"/>
      <c r="AT3476" s="25"/>
      <c r="AU3476" s="25" t="s">
        <v>70</v>
      </c>
      <c r="AV3476" s="25" t="s">
        <v>69</v>
      </c>
      <c r="AW3476" s="25"/>
      <c r="AX3476" s="25"/>
      <c r="AY3476" s="25" t="s">
        <v>74</v>
      </c>
      <c r="AZ3476" s="25"/>
      <c r="BA3476" s="25"/>
      <c r="BB3476" s="25"/>
      <c r="BC3476" s="25" t="s">
        <v>10659</v>
      </c>
      <c r="BD3476" s="25" t="s">
        <v>14967</v>
      </c>
      <c r="BE3476" s="25"/>
      <c r="BF3476" s="25" t="s">
        <v>85</v>
      </c>
      <c r="BG3476" s="25"/>
      <c r="BH3476" s="25"/>
      <c r="BI3476" s="25" t="s">
        <v>69</v>
      </c>
      <c r="BJ3476" s="25"/>
      <c r="BK3476" s="25"/>
      <c r="BL3476" s="27"/>
    </row>
    <row r="3477" spans="1:64" s="29" customFormat="1" ht="24" customHeight="1" x14ac:dyDescent="0.25">
      <c r="A3477" s="26">
        <f>COUNTA(G3477:BK3477)</f>
        <v>1</v>
      </c>
      <c r="B3477" s="25" t="s">
        <v>12787</v>
      </c>
      <c r="C3477" s="25" t="s">
        <v>12788</v>
      </c>
      <c r="D3477" s="25" t="s">
        <v>12789</v>
      </c>
      <c r="E3477" s="25" t="s">
        <v>12790</v>
      </c>
      <c r="F3477" s="25" t="s">
        <v>7037</v>
      </c>
      <c r="G3477" s="25" t="s">
        <v>12791</v>
      </c>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c r="AP3477" s="25"/>
      <c r="AQ3477" s="25"/>
      <c r="AR3477" s="25"/>
      <c r="AS3477" s="25"/>
      <c r="AT3477" s="25"/>
      <c r="AU3477" s="25"/>
      <c r="AV3477" s="25"/>
      <c r="AW3477" s="25"/>
      <c r="AX3477" s="25"/>
      <c r="AY3477" s="25"/>
      <c r="AZ3477" s="25"/>
      <c r="BA3477" s="25"/>
      <c r="BB3477" s="25"/>
      <c r="BC3477" s="25"/>
      <c r="BD3477" s="25"/>
      <c r="BE3477" s="25"/>
      <c r="BF3477" s="25"/>
      <c r="BG3477" s="25"/>
      <c r="BH3477" s="25"/>
      <c r="BI3477" s="25"/>
      <c r="BJ3477" s="25"/>
      <c r="BK3477" s="25"/>
      <c r="BL3477" s="27"/>
    </row>
    <row r="3478" spans="1:64" s="29" customFormat="1" ht="24" customHeight="1" x14ac:dyDescent="0.25">
      <c r="A3478" s="26">
        <f t="shared" si="51"/>
        <v>1</v>
      </c>
      <c r="B3478" s="25" t="s">
        <v>12792</v>
      </c>
      <c r="C3478" s="25"/>
      <c r="D3478" s="25" t="s">
        <v>7040</v>
      </c>
      <c r="E3478" s="25" t="s">
        <v>78</v>
      </c>
      <c r="F3478" s="25" t="s">
        <v>7041</v>
      </c>
      <c r="G3478" s="25"/>
      <c r="H3478" s="25"/>
      <c r="I3478" s="25"/>
      <c r="J3478" s="25"/>
      <c r="K3478" s="25"/>
      <c r="L3478" s="25"/>
      <c r="M3478" s="25"/>
      <c r="N3478" s="25"/>
      <c r="O3478" s="25"/>
      <c r="P3478" s="25"/>
      <c r="Q3478" s="25"/>
      <c r="R3478" s="25"/>
      <c r="S3478" s="25"/>
      <c r="T3478" s="25"/>
      <c r="U3478" s="25"/>
      <c r="V3478" s="25" t="s">
        <v>10630</v>
      </c>
      <c r="W3478" s="25"/>
      <c r="X3478" s="25"/>
      <c r="Y3478" s="25"/>
      <c r="Z3478" s="25"/>
      <c r="AA3478" s="25"/>
      <c r="AB3478" s="25"/>
      <c r="AC3478" s="25"/>
      <c r="AD3478" s="25"/>
      <c r="AE3478" s="25"/>
      <c r="AF3478" s="25"/>
      <c r="AG3478" s="25"/>
      <c r="AH3478" s="25"/>
      <c r="AI3478" s="25"/>
      <c r="AJ3478" s="25"/>
      <c r="AK3478" s="25"/>
      <c r="AL3478" s="25"/>
      <c r="AM3478" s="25"/>
      <c r="AN3478" s="25"/>
      <c r="AO3478" s="25"/>
      <c r="AP3478" s="25"/>
      <c r="AQ3478" s="25"/>
      <c r="AR3478" s="25"/>
      <c r="AS3478" s="25"/>
      <c r="AT3478" s="25"/>
      <c r="AU3478" s="25"/>
      <c r="AV3478" s="25"/>
      <c r="AW3478" s="25"/>
      <c r="AX3478" s="25"/>
      <c r="AY3478" s="25"/>
      <c r="AZ3478" s="25"/>
      <c r="BA3478" s="25"/>
      <c r="BB3478" s="25"/>
      <c r="BC3478" s="25"/>
      <c r="BD3478" s="25"/>
      <c r="BE3478" s="25"/>
      <c r="BF3478" s="25"/>
      <c r="BG3478" s="25"/>
      <c r="BH3478" s="25"/>
      <c r="BI3478" s="25"/>
      <c r="BJ3478" s="25"/>
      <c r="BK3478" s="25"/>
      <c r="BL3478" s="27"/>
    </row>
    <row r="3479" spans="1:64" s="29" customFormat="1" ht="24" customHeight="1" x14ac:dyDescent="0.25">
      <c r="A3479" s="26">
        <f>COUNTA(G3479:BK3479)</f>
        <v>1</v>
      </c>
      <c r="B3479" s="27" t="s">
        <v>14297</v>
      </c>
      <c r="C3479" s="27"/>
      <c r="D3479" s="27" t="s">
        <v>14298</v>
      </c>
      <c r="E3479" s="27" t="s">
        <v>14176</v>
      </c>
      <c r="F3479" s="27" t="s">
        <v>14299</v>
      </c>
      <c r="G3479" s="28" t="s">
        <v>10690</v>
      </c>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C3479" s="25"/>
      <c r="AD3479" s="25"/>
      <c r="AE3479" s="25"/>
      <c r="AF3479" s="25"/>
      <c r="AG3479" s="25"/>
      <c r="AH3479" s="25"/>
      <c r="AI3479" s="25"/>
      <c r="AJ3479" s="25"/>
      <c r="AK3479" s="25"/>
      <c r="AL3479" s="25"/>
      <c r="AM3479" s="25"/>
      <c r="AN3479" s="25"/>
      <c r="AO3479" s="25"/>
      <c r="AP3479" s="25"/>
      <c r="AQ3479" s="25"/>
      <c r="AR3479" s="25"/>
      <c r="AS3479" s="25"/>
      <c r="AT3479" s="25"/>
      <c r="AU3479" s="25"/>
      <c r="AV3479" s="25"/>
      <c r="AW3479" s="25"/>
      <c r="AX3479" s="25"/>
      <c r="AY3479" s="25"/>
      <c r="AZ3479" s="25"/>
      <c r="BA3479" s="25"/>
      <c r="BB3479" s="25"/>
      <c r="BC3479" s="25"/>
      <c r="BD3479" s="25"/>
      <c r="BE3479" s="25"/>
      <c r="BF3479" s="25"/>
      <c r="BG3479" s="25"/>
      <c r="BH3479" s="25"/>
      <c r="BI3479" s="25"/>
      <c r="BJ3479" s="25"/>
      <c r="BK3479" s="25"/>
      <c r="BL3479" s="27"/>
    </row>
    <row r="3480" spans="1:64" s="29" customFormat="1" ht="24" customHeight="1" x14ac:dyDescent="0.25">
      <c r="A3480" s="26">
        <f>COUNTA(G3480:BK3480)</f>
        <v>1</v>
      </c>
      <c r="B3480" s="27" t="s">
        <v>14297</v>
      </c>
      <c r="C3480" s="27"/>
      <c r="D3480" s="27" t="s">
        <v>14298</v>
      </c>
      <c r="E3480" s="27" t="s">
        <v>14176</v>
      </c>
      <c r="F3480" s="27" t="s">
        <v>14343</v>
      </c>
      <c r="G3480" s="28" t="s">
        <v>10690</v>
      </c>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C3480" s="25"/>
      <c r="AD3480" s="25"/>
      <c r="AE3480" s="25"/>
      <c r="AF3480" s="25"/>
      <c r="AG3480" s="25"/>
      <c r="AH3480" s="25"/>
      <c r="AI3480" s="25"/>
      <c r="AJ3480" s="25"/>
      <c r="AK3480" s="25"/>
      <c r="AL3480" s="25"/>
      <c r="AM3480" s="25"/>
      <c r="AN3480" s="25"/>
      <c r="AO3480" s="25"/>
      <c r="AP3480" s="25"/>
      <c r="AQ3480" s="25"/>
      <c r="AR3480" s="25"/>
      <c r="AS3480" s="25"/>
      <c r="AT3480" s="25"/>
      <c r="AU3480" s="25"/>
      <c r="AV3480" s="25"/>
      <c r="AW3480" s="25"/>
      <c r="AX3480" s="25"/>
      <c r="AY3480" s="25"/>
      <c r="AZ3480" s="25"/>
      <c r="BA3480" s="25"/>
      <c r="BB3480" s="25"/>
      <c r="BC3480" s="25"/>
      <c r="BD3480" s="25"/>
      <c r="BE3480" s="25"/>
      <c r="BF3480" s="25"/>
      <c r="BG3480" s="25"/>
      <c r="BH3480" s="25"/>
      <c r="BI3480" s="25"/>
      <c r="BJ3480" s="25"/>
      <c r="BK3480" s="25"/>
      <c r="BL3480" s="27"/>
    </row>
    <row r="3481" spans="1:64" s="29" customFormat="1" ht="24" customHeight="1" x14ac:dyDescent="0.25">
      <c r="A3481" s="26">
        <f t="shared" si="51"/>
        <v>0</v>
      </c>
      <c r="B3481" s="25" t="s">
        <v>12793</v>
      </c>
      <c r="C3481" s="25"/>
      <c r="D3481" s="25" t="s">
        <v>7042</v>
      </c>
      <c r="E3481" s="25" t="s">
        <v>78</v>
      </c>
      <c r="F3481" s="25" t="s">
        <v>7043</v>
      </c>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C3481" s="25"/>
      <c r="AD3481" s="25"/>
      <c r="AE3481" s="25"/>
      <c r="AF3481" s="25"/>
      <c r="AG3481" s="25"/>
      <c r="AH3481" s="25"/>
      <c r="AI3481" s="25"/>
      <c r="AJ3481" s="25"/>
      <c r="AK3481" s="25"/>
      <c r="AL3481" s="25"/>
      <c r="AM3481" s="25"/>
      <c r="AN3481" s="25"/>
      <c r="AO3481" s="25"/>
      <c r="AP3481" s="25"/>
      <c r="AQ3481" s="25"/>
      <c r="AR3481" s="25"/>
      <c r="AS3481" s="25"/>
      <c r="AT3481" s="25"/>
      <c r="AU3481" s="25"/>
      <c r="AV3481" s="25"/>
      <c r="AW3481" s="25"/>
      <c r="AX3481" s="25"/>
      <c r="AY3481" s="25"/>
      <c r="AZ3481" s="25"/>
      <c r="BA3481" s="25"/>
      <c r="BB3481" s="25"/>
      <c r="BC3481" s="25"/>
      <c r="BD3481" s="25"/>
      <c r="BE3481" s="25"/>
      <c r="BF3481" s="25"/>
      <c r="BG3481" s="25"/>
      <c r="BH3481" s="25"/>
      <c r="BI3481" s="25"/>
      <c r="BJ3481" s="25"/>
      <c r="BK3481" s="25"/>
      <c r="BL3481" s="27"/>
    </row>
    <row r="3482" spans="1:64" s="29" customFormat="1" ht="24" customHeight="1" x14ac:dyDescent="0.25">
      <c r="A3482" s="26">
        <f t="shared" si="51"/>
        <v>1</v>
      </c>
      <c r="B3482" s="25" t="s">
        <v>7044</v>
      </c>
      <c r="C3482" s="25" t="s">
        <v>12788</v>
      </c>
      <c r="D3482" s="25" t="s">
        <v>7045</v>
      </c>
      <c r="E3482" s="25" t="s">
        <v>78</v>
      </c>
      <c r="F3482" s="25" t="s">
        <v>7043</v>
      </c>
      <c r="G3482" s="25" t="s">
        <v>12791</v>
      </c>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C3482" s="25"/>
      <c r="AD3482" s="25"/>
      <c r="AE3482" s="25"/>
      <c r="AF3482" s="25"/>
      <c r="AG3482" s="25"/>
      <c r="AH3482" s="25"/>
      <c r="AI3482" s="25"/>
      <c r="AJ3482" s="25"/>
      <c r="AK3482" s="25"/>
      <c r="AL3482" s="25"/>
      <c r="AM3482" s="25"/>
      <c r="AN3482" s="25"/>
      <c r="AO3482" s="25"/>
      <c r="AP3482" s="25"/>
      <c r="AQ3482" s="25"/>
      <c r="AR3482" s="25"/>
      <c r="AS3482" s="25"/>
      <c r="AT3482" s="25"/>
      <c r="AU3482" s="25"/>
      <c r="AV3482" s="25"/>
      <c r="AW3482" s="25"/>
      <c r="AX3482" s="25"/>
      <c r="AY3482" s="25"/>
      <c r="AZ3482" s="25"/>
      <c r="BA3482" s="25"/>
      <c r="BB3482" s="25"/>
      <c r="BC3482" s="25"/>
      <c r="BD3482" s="25"/>
      <c r="BE3482" s="25"/>
      <c r="BF3482" s="25"/>
      <c r="BG3482" s="25"/>
      <c r="BH3482" s="25"/>
      <c r="BI3482" s="25"/>
      <c r="BJ3482" s="25"/>
      <c r="BK3482" s="25"/>
      <c r="BL3482" s="27"/>
    </row>
    <row r="3483" spans="1:64" s="29" customFormat="1" ht="24" customHeight="1" x14ac:dyDescent="0.25">
      <c r="A3483" s="26">
        <f t="shared" si="51"/>
        <v>1</v>
      </c>
      <c r="B3483" s="27" t="s">
        <v>12796</v>
      </c>
      <c r="C3483" s="27"/>
      <c r="D3483" s="27" t="s">
        <v>7046</v>
      </c>
      <c r="E3483" s="27" t="s">
        <v>78</v>
      </c>
      <c r="F3483" s="27" t="s">
        <v>7047</v>
      </c>
      <c r="G3483" s="28" t="s">
        <v>67</v>
      </c>
      <c r="H3483" s="28"/>
      <c r="I3483" s="28"/>
      <c r="J3483" s="28"/>
      <c r="K3483" s="28"/>
      <c r="L3483" s="28"/>
      <c r="M3483" s="28"/>
      <c r="N3483" s="28"/>
      <c r="O3483" s="28"/>
      <c r="P3483" s="28"/>
      <c r="Q3483" s="28"/>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s="28"/>
      <c r="BJ3483" s="28"/>
      <c r="BK3483" s="28"/>
      <c r="BL3483" s="27"/>
    </row>
    <row r="3484" spans="1:64" s="29" customFormat="1" ht="24" customHeight="1" x14ac:dyDescent="0.25">
      <c r="A3484" s="26">
        <f t="shared" si="51"/>
        <v>1</v>
      </c>
      <c r="B3484" s="25" t="s">
        <v>12794</v>
      </c>
      <c r="C3484" s="25"/>
      <c r="D3484" s="25" t="s">
        <v>7046</v>
      </c>
      <c r="E3484" s="25" t="s">
        <v>78</v>
      </c>
      <c r="F3484" s="25" t="s">
        <v>7048</v>
      </c>
      <c r="G3484" s="25" t="s">
        <v>67</v>
      </c>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C3484" s="25"/>
      <c r="AD3484" s="25"/>
      <c r="AE3484" s="25"/>
      <c r="AF3484" s="25"/>
      <c r="AG3484" s="25"/>
      <c r="AH3484" s="25"/>
      <c r="AI3484" s="25"/>
      <c r="AJ3484" s="25"/>
      <c r="AK3484" s="25"/>
      <c r="AL3484" s="25"/>
      <c r="AM3484" s="25"/>
      <c r="AN3484" s="25"/>
      <c r="AO3484" s="25"/>
      <c r="AP3484" s="25"/>
      <c r="AQ3484" s="25"/>
      <c r="AR3484" s="25"/>
      <c r="AS3484" s="25"/>
      <c r="AT3484" s="25"/>
      <c r="AU3484" s="25"/>
      <c r="AV3484" s="25"/>
      <c r="AW3484" s="25"/>
      <c r="AX3484" s="25"/>
      <c r="AY3484" s="25"/>
      <c r="AZ3484" s="25"/>
      <c r="BA3484" s="25"/>
      <c r="BB3484" s="25"/>
      <c r="BC3484" s="25"/>
      <c r="BD3484" s="25"/>
      <c r="BE3484" s="25"/>
      <c r="BF3484" s="25"/>
      <c r="BG3484" s="25"/>
      <c r="BH3484" s="25"/>
      <c r="BI3484" s="25"/>
      <c r="BJ3484" s="25"/>
      <c r="BK3484" s="25"/>
      <c r="BL3484" s="27"/>
    </row>
    <row r="3485" spans="1:64" s="29" customFormat="1" ht="24" customHeight="1" x14ac:dyDescent="0.25">
      <c r="A3485" s="26">
        <f t="shared" si="51"/>
        <v>1</v>
      </c>
      <c r="B3485" s="25" t="s">
        <v>12795</v>
      </c>
      <c r="C3485" s="25"/>
      <c r="D3485" s="25" t="s">
        <v>7049</v>
      </c>
      <c r="E3485" s="25" t="s">
        <v>78</v>
      </c>
      <c r="F3485" s="25" t="s">
        <v>7050</v>
      </c>
      <c r="G3485" s="25"/>
      <c r="H3485" s="25"/>
      <c r="I3485" s="25"/>
      <c r="J3485" s="25"/>
      <c r="K3485" s="25"/>
      <c r="L3485" s="25"/>
      <c r="M3485" s="25"/>
      <c r="N3485" s="25"/>
      <c r="O3485" s="25"/>
      <c r="P3485" s="25"/>
      <c r="Q3485" s="25"/>
      <c r="R3485" s="25"/>
      <c r="S3485" s="25"/>
      <c r="T3485" s="25"/>
      <c r="U3485" s="25"/>
      <c r="V3485" s="25" t="s">
        <v>67</v>
      </c>
      <c r="W3485" s="25"/>
      <c r="X3485" s="25"/>
      <c r="Y3485" s="25"/>
      <c r="Z3485" s="25"/>
      <c r="AA3485" s="25"/>
      <c r="AB3485" s="25"/>
      <c r="AC3485" s="25"/>
      <c r="AD3485" s="25"/>
      <c r="AE3485" s="25"/>
      <c r="AF3485" s="25"/>
      <c r="AG3485" s="25"/>
      <c r="AH3485" s="25"/>
      <c r="AI3485" s="25"/>
      <c r="AJ3485" s="25"/>
      <c r="AK3485" s="25"/>
      <c r="AL3485" s="25"/>
      <c r="AM3485" s="25"/>
      <c r="AN3485" s="25"/>
      <c r="AO3485" s="25"/>
      <c r="AP3485" s="25"/>
      <c r="AQ3485" s="25"/>
      <c r="AR3485" s="25"/>
      <c r="AS3485" s="25"/>
      <c r="AT3485" s="25"/>
      <c r="AU3485" s="25"/>
      <c r="AV3485" s="25"/>
      <c r="AW3485" s="25"/>
      <c r="AX3485" s="25"/>
      <c r="AY3485" s="25"/>
      <c r="AZ3485" s="25"/>
      <c r="BA3485" s="25"/>
      <c r="BB3485" s="25"/>
      <c r="BC3485" s="25"/>
      <c r="BD3485" s="25"/>
      <c r="BE3485" s="25"/>
      <c r="BF3485" s="25"/>
      <c r="BG3485" s="25"/>
      <c r="BH3485" s="25"/>
      <c r="BI3485" s="25"/>
      <c r="BJ3485" s="25"/>
      <c r="BK3485" s="25"/>
      <c r="BL3485" s="27"/>
    </row>
    <row r="3486" spans="1:64" s="29" customFormat="1" ht="24" customHeight="1" x14ac:dyDescent="0.25">
      <c r="A3486" s="26">
        <f t="shared" si="51"/>
        <v>2</v>
      </c>
      <c r="B3486" s="25" t="s">
        <v>12797</v>
      </c>
      <c r="C3486" s="25"/>
      <c r="D3486" s="25" t="s">
        <v>7051</v>
      </c>
      <c r="E3486" s="25" t="s">
        <v>182</v>
      </c>
      <c r="F3486" s="25" t="s">
        <v>7052</v>
      </c>
      <c r="G3486" s="25"/>
      <c r="H3486" s="25"/>
      <c r="I3486" s="25"/>
      <c r="J3486" s="25"/>
      <c r="K3486" s="25"/>
      <c r="L3486" s="25"/>
      <c r="M3486" s="25"/>
      <c r="N3486" s="25" t="s">
        <v>10630</v>
      </c>
      <c r="O3486" s="25"/>
      <c r="P3486" s="25"/>
      <c r="Q3486" s="25"/>
      <c r="R3486" s="25"/>
      <c r="S3486" s="25"/>
      <c r="T3486" s="25"/>
      <c r="U3486" s="25"/>
      <c r="V3486" s="25"/>
      <c r="W3486" s="25"/>
      <c r="X3486" s="25"/>
      <c r="Y3486" s="25"/>
      <c r="Z3486" s="25"/>
      <c r="AA3486" s="25"/>
      <c r="AB3486" s="25"/>
      <c r="AC3486" s="25"/>
      <c r="AD3486" s="25"/>
      <c r="AE3486" s="25"/>
      <c r="AF3486" s="25"/>
      <c r="AG3486" s="25"/>
      <c r="AH3486" s="25"/>
      <c r="AI3486" s="25" t="s">
        <v>69</v>
      </c>
      <c r="AJ3486" s="25"/>
      <c r="AK3486" s="25"/>
      <c r="AL3486" s="25"/>
      <c r="AM3486" s="25"/>
      <c r="AN3486" s="25"/>
      <c r="AO3486" s="25"/>
      <c r="AP3486" s="25"/>
      <c r="AQ3486" s="25"/>
      <c r="AR3486" s="25"/>
      <c r="AS3486" s="25"/>
      <c r="AT3486" s="25"/>
      <c r="AU3486" s="25"/>
      <c r="AV3486" s="25"/>
      <c r="AW3486" s="25"/>
      <c r="AX3486" s="25"/>
      <c r="AY3486" s="25"/>
      <c r="AZ3486" s="25"/>
      <c r="BA3486" s="25"/>
      <c r="BB3486" s="25"/>
      <c r="BC3486" s="25"/>
      <c r="BD3486" s="25"/>
      <c r="BE3486" s="25"/>
      <c r="BF3486" s="25"/>
      <c r="BG3486" s="25"/>
      <c r="BH3486" s="25"/>
      <c r="BI3486" s="25"/>
      <c r="BJ3486" s="25"/>
      <c r="BK3486" s="25"/>
      <c r="BL3486" s="27"/>
    </row>
    <row r="3487" spans="1:64" s="29" customFormat="1" ht="24" customHeight="1" x14ac:dyDescent="0.25">
      <c r="A3487" s="26">
        <f t="shared" si="51"/>
        <v>1</v>
      </c>
      <c r="B3487" s="25" t="s">
        <v>12798</v>
      </c>
      <c r="C3487" s="25" t="s">
        <v>12799</v>
      </c>
      <c r="D3487" s="25" t="s">
        <v>7053</v>
      </c>
      <c r="E3487" s="25" t="s">
        <v>78</v>
      </c>
      <c r="F3487" s="25" t="s">
        <v>7054</v>
      </c>
      <c r="G3487" s="25" t="s">
        <v>70</v>
      </c>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c r="AP3487" s="25"/>
      <c r="AQ3487" s="25"/>
      <c r="AR3487" s="25"/>
      <c r="AS3487" s="25"/>
      <c r="AT3487" s="25"/>
      <c r="AU3487" s="25"/>
      <c r="AV3487" s="25"/>
      <c r="AW3487" s="25"/>
      <c r="AX3487" s="25"/>
      <c r="AY3487" s="25"/>
      <c r="AZ3487" s="25"/>
      <c r="BA3487" s="25"/>
      <c r="BB3487" s="25"/>
      <c r="BC3487" s="25"/>
      <c r="BD3487" s="25"/>
      <c r="BE3487" s="25"/>
      <c r="BF3487" s="25"/>
      <c r="BG3487" s="25"/>
      <c r="BH3487" s="25"/>
      <c r="BI3487" s="25"/>
      <c r="BJ3487" s="25"/>
      <c r="BK3487" s="25"/>
      <c r="BL3487" s="27"/>
    </row>
    <row r="3488" spans="1:64" s="29" customFormat="1" ht="24" customHeight="1" x14ac:dyDescent="0.25">
      <c r="A3488" s="26">
        <f t="shared" si="51"/>
        <v>2</v>
      </c>
      <c r="B3488" s="25" t="s">
        <v>12800</v>
      </c>
      <c r="C3488" s="25"/>
      <c r="D3488" s="25" t="s">
        <v>7055</v>
      </c>
      <c r="E3488" s="25" t="s">
        <v>78</v>
      </c>
      <c r="F3488" s="25" t="s">
        <v>7056</v>
      </c>
      <c r="G3488" s="25" t="s">
        <v>74</v>
      </c>
      <c r="H3488" s="25"/>
      <c r="I3488" s="25"/>
      <c r="J3488" s="25"/>
      <c r="K3488" s="25"/>
      <c r="L3488" s="25"/>
      <c r="M3488" s="25"/>
      <c r="N3488" s="25" t="s">
        <v>69</v>
      </c>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c r="AP3488" s="25"/>
      <c r="AQ3488" s="25"/>
      <c r="AR3488" s="25"/>
      <c r="AS3488" s="25"/>
      <c r="AT3488" s="25"/>
      <c r="AU3488" s="25"/>
      <c r="AV3488" s="25"/>
      <c r="AW3488" s="25"/>
      <c r="AX3488" s="25"/>
      <c r="AY3488" s="25"/>
      <c r="AZ3488" s="25"/>
      <c r="BA3488" s="25"/>
      <c r="BB3488" s="25"/>
      <c r="BC3488" s="25"/>
      <c r="BD3488" s="25"/>
      <c r="BE3488" s="25"/>
      <c r="BF3488" s="25"/>
      <c r="BG3488" s="25"/>
      <c r="BH3488" s="25"/>
      <c r="BI3488" s="25"/>
      <c r="BJ3488" s="25"/>
      <c r="BK3488" s="25"/>
      <c r="BL3488" s="27"/>
    </row>
    <row r="3489" spans="1:64" s="29" customFormat="1" ht="24" customHeight="1" x14ac:dyDescent="0.25">
      <c r="A3489" s="26">
        <f t="shared" si="51"/>
        <v>1</v>
      </c>
      <c r="B3489" s="25" t="s">
        <v>7057</v>
      </c>
      <c r="C3489" s="25"/>
      <c r="D3489" s="25" t="s">
        <v>7058</v>
      </c>
      <c r="E3489" s="25" t="s">
        <v>65</v>
      </c>
      <c r="F3489" s="25" t="s">
        <v>7059</v>
      </c>
      <c r="G3489" s="25" t="s">
        <v>67</v>
      </c>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c r="AP3489" s="25"/>
      <c r="AQ3489" s="25"/>
      <c r="AR3489" s="25"/>
      <c r="AS3489" s="25"/>
      <c r="AT3489" s="25"/>
      <c r="AU3489" s="25"/>
      <c r="AV3489" s="25"/>
      <c r="AW3489" s="25"/>
      <c r="AX3489" s="25"/>
      <c r="AY3489" s="25"/>
      <c r="AZ3489" s="25"/>
      <c r="BA3489" s="25"/>
      <c r="BB3489" s="25"/>
      <c r="BC3489" s="25"/>
      <c r="BD3489" s="25"/>
      <c r="BE3489" s="25"/>
      <c r="BF3489" s="25"/>
      <c r="BG3489" s="25"/>
      <c r="BH3489" s="25"/>
      <c r="BI3489" s="25"/>
      <c r="BJ3489" s="25"/>
      <c r="BK3489" s="25"/>
      <c r="BL3489" s="27"/>
    </row>
    <row r="3490" spans="1:64" s="29" customFormat="1" ht="24" customHeight="1" x14ac:dyDescent="0.25">
      <c r="A3490" s="26">
        <f t="shared" si="51"/>
        <v>1</v>
      </c>
      <c r="B3490" s="27" t="s">
        <v>7060</v>
      </c>
      <c r="C3490" s="27"/>
      <c r="D3490" s="27" t="s">
        <v>7061</v>
      </c>
      <c r="E3490" s="27" t="s">
        <v>65</v>
      </c>
      <c r="F3490" s="27" t="s">
        <v>7062</v>
      </c>
      <c r="G3490" s="28" t="s">
        <v>67</v>
      </c>
      <c r="H3490" s="28"/>
      <c r="I3490" s="28"/>
      <c r="J3490" s="28"/>
      <c r="K3490" s="28"/>
      <c r="L3490" s="28"/>
      <c r="M3490" s="28"/>
      <c r="N3490" s="28"/>
      <c r="O3490" s="28"/>
      <c r="P3490" s="28"/>
      <c r="Q3490" s="28"/>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s="28"/>
      <c r="BJ3490" s="28"/>
      <c r="BK3490" s="28"/>
      <c r="BL3490" s="27"/>
    </row>
    <row r="3491" spans="1:64" s="29" customFormat="1" ht="24" customHeight="1" x14ac:dyDescent="0.25">
      <c r="A3491" s="26">
        <f t="shared" si="51"/>
        <v>1</v>
      </c>
      <c r="B3491" s="25" t="s">
        <v>12801</v>
      </c>
      <c r="C3491" s="25" t="s">
        <v>10634</v>
      </c>
      <c r="D3491" s="25" t="s">
        <v>7063</v>
      </c>
      <c r="E3491" s="25" t="s">
        <v>78</v>
      </c>
      <c r="F3491" s="25" t="s">
        <v>6917</v>
      </c>
      <c r="G3491" s="25"/>
      <c r="H3491" s="25"/>
      <c r="I3491" s="25"/>
      <c r="J3491" s="25"/>
      <c r="K3491" s="25"/>
      <c r="L3491" s="25"/>
      <c r="M3491" s="25"/>
      <c r="N3491" s="25"/>
      <c r="O3491" s="25"/>
      <c r="P3491" s="25"/>
      <c r="Q3491" s="25"/>
      <c r="R3491" s="25"/>
      <c r="S3491" s="25"/>
      <c r="T3491" s="25"/>
      <c r="U3491" s="25"/>
      <c r="V3491" s="25"/>
      <c r="W3491" s="25"/>
      <c r="X3491" s="25" t="s">
        <v>10630</v>
      </c>
      <c r="Y3491" s="25"/>
      <c r="Z3491" s="25"/>
      <c r="AA3491" s="25"/>
      <c r="AB3491" s="25"/>
      <c r="AC3491" s="25"/>
      <c r="AD3491" s="25"/>
      <c r="AE3491" s="25"/>
      <c r="AF3491" s="25"/>
      <c r="AG3491" s="25"/>
      <c r="AH3491" s="25"/>
      <c r="AI3491" s="25"/>
      <c r="AJ3491" s="25"/>
      <c r="AK3491" s="25"/>
      <c r="AL3491" s="25"/>
      <c r="AM3491" s="25"/>
      <c r="AN3491" s="25"/>
      <c r="AO3491" s="25"/>
      <c r="AP3491" s="25"/>
      <c r="AQ3491" s="25"/>
      <c r="AR3491" s="25"/>
      <c r="AS3491" s="25"/>
      <c r="AT3491" s="25"/>
      <c r="AU3491" s="25"/>
      <c r="AV3491" s="25"/>
      <c r="AW3491" s="25"/>
      <c r="AX3491" s="25"/>
      <c r="AY3491" s="25"/>
      <c r="AZ3491" s="25"/>
      <c r="BA3491" s="25"/>
      <c r="BB3491" s="25"/>
      <c r="BC3491" s="25"/>
      <c r="BD3491" s="25"/>
      <c r="BE3491" s="25"/>
      <c r="BF3491" s="25"/>
      <c r="BG3491" s="25"/>
      <c r="BH3491" s="25"/>
      <c r="BI3491" s="25"/>
      <c r="BJ3491" s="25"/>
      <c r="BK3491" s="25"/>
      <c r="BL3491" s="27" t="s">
        <v>10634</v>
      </c>
    </row>
    <row r="3492" spans="1:64" s="29" customFormat="1" ht="24" customHeight="1" x14ac:dyDescent="0.25">
      <c r="A3492" s="26">
        <f t="shared" si="51"/>
        <v>1</v>
      </c>
      <c r="B3492" s="25" t="s">
        <v>12802</v>
      </c>
      <c r="C3492" s="25" t="s">
        <v>12799</v>
      </c>
      <c r="D3492" s="25" t="s">
        <v>7064</v>
      </c>
      <c r="E3492" s="25" t="s">
        <v>78</v>
      </c>
      <c r="F3492" s="25" t="s">
        <v>7065</v>
      </c>
      <c r="G3492" s="25" t="s">
        <v>70</v>
      </c>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c r="AP3492" s="25"/>
      <c r="AQ3492" s="25"/>
      <c r="AR3492" s="25"/>
      <c r="AS3492" s="25"/>
      <c r="AT3492" s="25"/>
      <c r="AU3492" s="25"/>
      <c r="AV3492" s="25"/>
      <c r="AW3492" s="25"/>
      <c r="AX3492" s="25"/>
      <c r="AY3492" s="25"/>
      <c r="AZ3492" s="25"/>
      <c r="BA3492" s="25"/>
      <c r="BB3492" s="25"/>
      <c r="BC3492" s="25"/>
      <c r="BD3492" s="25"/>
      <c r="BE3492" s="25"/>
      <c r="BF3492" s="25"/>
      <c r="BG3492" s="25"/>
      <c r="BH3492" s="25"/>
      <c r="BI3492" s="25"/>
      <c r="BJ3492" s="25"/>
      <c r="BK3492" s="25"/>
      <c r="BL3492" s="27"/>
    </row>
    <row r="3493" spans="1:64" s="29" customFormat="1" ht="24" customHeight="1" x14ac:dyDescent="0.25">
      <c r="A3493" s="26">
        <f t="shared" si="51"/>
        <v>1</v>
      </c>
      <c r="B3493" s="27" t="s">
        <v>12803</v>
      </c>
      <c r="C3493" s="25" t="s">
        <v>289</v>
      </c>
      <c r="D3493" s="27" t="s">
        <v>7066</v>
      </c>
      <c r="E3493" s="27" t="s">
        <v>78</v>
      </c>
      <c r="F3493" s="27" t="s">
        <v>7067</v>
      </c>
      <c r="G3493" s="25"/>
      <c r="H3493" s="25"/>
      <c r="I3493" s="25"/>
      <c r="J3493" s="25"/>
      <c r="K3493" s="25"/>
      <c r="L3493" s="25"/>
      <c r="M3493" s="25"/>
      <c r="N3493" s="25"/>
      <c r="O3493" s="25"/>
      <c r="P3493" s="25"/>
      <c r="Q3493" s="25"/>
      <c r="R3493" s="25"/>
      <c r="S3493" s="25"/>
      <c r="T3493" s="25"/>
      <c r="U3493" s="25"/>
      <c r="V3493" s="25" t="s">
        <v>70</v>
      </c>
      <c r="W3493" s="25"/>
      <c r="X3493" s="25"/>
      <c r="Y3493" s="25"/>
      <c r="Z3493" s="25"/>
      <c r="AA3493" s="25"/>
      <c r="AB3493" s="25"/>
      <c r="AC3493" s="25"/>
      <c r="AD3493" s="25"/>
      <c r="AE3493" s="25"/>
      <c r="AF3493" s="25"/>
      <c r="AG3493" s="25"/>
      <c r="AH3493" s="25"/>
      <c r="AI3493" s="25"/>
      <c r="AJ3493" s="25"/>
      <c r="AK3493" s="25"/>
      <c r="AL3493" s="25"/>
      <c r="AM3493" s="25"/>
      <c r="AN3493" s="25"/>
      <c r="AO3493" s="25"/>
      <c r="AP3493" s="25"/>
      <c r="AQ3493" s="25"/>
      <c r="AR3493" s="25"/>
      <c r="AS3493" s="25"/>
      <c r="AT3493" s="25"/>
      <c r="AU3493" s="25"/>
      <c r="AV3493" s="25"/>
      <c r="AW3493" s="25"/>
      <c r="AX3493" s="25"/>
      <c r="AY3493" s="25"/>
      <c r="AZ3493" s="25"/>
      <c r="BA3493" s="25"/>
      <c r="BB3493" s="25"/>
      <c r="BC3493" s="25"/>
      <c r="BD3493" s="25"/>
      <c r="BE3493" s="25"/>
      <c r="BF3493" s="25"/>
      <c r="BG3493" s="25"/>
      <c r="BH3493" s="25"/>
      <c r="BI3493" s="25"/>
      <c r="BJ3493" s="25"/>
      <c r="BK3493" s="25"/>
      <c r="BL3493" s="27" t="s">
        <v>289</v>
      </c>
    </row>
    <row r="3494" spans="1:64" s="29" customFormat="1" ht="22.5" customHeight="1" x14ac:dyDescent="0.25">
      <c r="A3494" s="26">
        <f t="shared" si="51"/>
        <v>1</v>
      </c>
      <c r="B3494" s="27" t="s">
        <v>7068</v>
      </c>
      <c r="C3494" s="27"/>
      <c r="D3494" s="27" t="s">
        <v>7069</v>
      </c>
      <c r="E3494" s="25" t="s">
        <v>65</v>
      </c>
      <c r="F3494" s="27" t="s">
        <v>7070</v>
      </c>
      <c r="G3494" s="25" t="s">
        <v>167</v>
      </c>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c r="AP3494" s="25"/>
      <c r="AQ3494" s="25"/>
      <c r="AR3494" s="25"/>
      <c r="AS3494" s="25"/>
      <c r="AT3494" s="25"/>
      <c r="AU3494" s="25"/>
      <c r="AV3494" s="25"/>
      <c r="AW3494" s="25"/>
      <c r="AX3494" s="25"/>
      <c r="AY3494" s="25"/>
      <c r="AZ3494" s="25"/>
      <c r="BA3494" s="25"/>
      <c r="BB3494" s="25"/>
      <c r="BC3494" s="25"/>
      <c r="BD3494" s="25"/>
      <c r="BE3494" s="25"/>
      <c r="BF3494" s="25"/>
      <c r="BG3494" s="25"/>
      <c r="BH3494" s="25"/>
      <c r="BI3494" s="25"/>
      <c r="BJ3494" s="25"/>
      <c r="BK3494" s="25"/>
      <c r="BL3494" s="27"/>
    </row>
    <row r="3495" spans="1:64" s="29" customFormat="1" ht="24" customHeight="1" x14ac:dyDescent="0.25">
      <c r="A3495" s="26">
        <f t="shared" ref="A3495:A3558" si="52">COUNTA(G3495:BK3495)</f>
        <v>3</v>
      </c>
      <c r="B3495" s="25" t="s">
        <v>7071</v>
      </c>
      <c r="C3495" s="25"/>
      <c r="D3495" s="25" t="s">
        <v>7072</v>
      </c>
      <c r="E3495" s="25" t="s">
        <v>65</v>
      </c>
      <c r="F3495" s="25" t="s">
        <v>7073</v>
      </c>
      <c r="G3495" s="25" t="s">
        <v>167</v>
      </c>
      <c r="H3495" s="25" t="s">
        <v>167</v>
      </c>
      <c r="I3495" s="25"/>
      <c r="J3495" s="25"/>
      <c r="K3495" s="25"/>
      <c r="L3495" s="25"/>
      <c r="M3495" s="25"/>
      <c r="N3495" s="25"/>
      <c r="O3495" s="25"/>
      <c r="P3495" s="25"/>
      <c r="Q3495" s="25"/>
      <c r="R3495" s="25" t="s">
        <v>167</v>
      </c>
      <c r="S3495" s="25"/>
      <c r="T3495" s="25"/>
      <c r="U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c r="AP3495" s="25"/>
      <c r="AQ3495" s="25"/>
      <c r="AR3495" s="25"/>
      <c r="AS3495" s="25"/>
      <c r="AT3495" s="25"/>
      <c r="AU3495" s="25"/>
      <c r="AV3495" s="25"/>
      <c r="AW3495" s="25"/>
      <c r="AX3495" s="25"/>
      <c r="AY3495" s="25"/>
      <c r="AZ3495" s="25"/>
      <c r="BA3495" s="25"/>
      <c r="BB3495" s="25"/>
      <c r="BC3495" s="25"/>
      <c r="BD3495" s="25"/>
      <c r="BE3495" s="25"/>
      <c r="BF3495" s="25"/>
      <c r="BG3495" s="25"/>
      <c r="BH3495" s="25"/>
      <c r="BI3495" s="25"/>
      <c r="BJ3495" s="25"/>
      <c r="BK3495" s="25"/>
      <c r="BL3495" s="27"/>
    </row>
    <row r="3496" spans="1:64" s="29" customFormat="1" ht="24" customHeight="1" x14ac:dyDescent="0.25">
      <c r="A3496" s="26">
        <f t="shared" si="52"/>
        <v>0</v>
      </c>
      <c r="B3496" s="25" t="s">
        <v>12804</v>
      </c>
      <c r="C3496" s="25"/>
      <c r="D3496" s="25" t="s">
        <v>7074</v>
      </c>
      <c r="E3496" s="25" t="s">
        <v>78</v>
      </c>
      <c r="F3496" s="25" t="s">
        <v>7075</v>
      </c>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c r="AP3496" s="25"/>
      <c r="AQ3496" s="25"/>
      <c r="AR3496" s="25"/>
      <c r="AS3496" s="25"/>
      <c r="AT3496" s="25"/>
      <c r="AU3496" s="25"/>
      <c r="AV3496" s="25"/>
      <c r="AW3496" s="25"/>
      <c r="AX3496" s="25"/>
      <c r="AY3496" s="25"/>
      <c r="AZ3496" s="25"/>
      <c r="BA3496" s="25"/>
      <c r="BB3496" s="25"/>
      <c r="BC3496" s="25"/>
      <c r="BD3496" s="25"/>
      <c r="BE3496" s="25"/>
      <c r="BF3496" s="25"/>
      <c r="BG3496" s="25"/>
      <c r="BH3496" s="25"/>
      <c r="BI3496" s="25"/>
      <c r="BJ3496" s="25"/>
      <c r="BK3496" s="25"/>
      <c r="BL3496" s="27"/>
    </row>
    <row r="3497" spans="1:64" s="29" customFormat="1" ht="24" customHeight="1" x14ac:dyDescent="0.25">
      <c r="A3497" s="26">
        <f t="shared" si="52"/>
        <v>2</v>
      </c>
      <c r="B3497" s="25" t="s">
        <v>12805</v>
      </c>
      <c r="C3497" s="25"/>
      <c r="D3497" s="25" t="s">
        <v>7077</v>
      </c>
      <c r="E3497" s="25" t="s">
        <v>78</v>
      </c>
      <c r="F3497" s="25" t="s">
        <v>7076</v>
      </c>
      <c r="G3497" s="25" t="s">
        <v>74</v>
      </c>
      <c r="H3497" s="25"/>
      <c r="I3497" s="25"/>
      <c r="J3497" s="25"/>
      <c r="K3497" s="25"/>
      <c r="L3497" s="25"/>
      <c r="M3497" s="25"/>
      <c r="N3497" s="25"/>
      <c r="O3497" s="25"/>
      <c r="P3497" s="25"/>
      <c r="Q3497" s="25"/>
      <c r="R3497" s="25"/>
      <c r="S3497" s="25"/>
      <c r="T3497" s="25"/>
      <c r="U3497" s="25"/>
      <c r="V3497" s="25" t="s">
        <v>67</v>
      </c>
      <c r="W3497" s="25"/>
      <c r="X3497" s="25"/>
      <c r="Y3497" s="25"/>
      <c r="Z3497" s="25"/>
      <c r="AA3497" s="25"/>
      <c r="AB3497" s="25"/>
      <c r="AC3497" s="25"/>
      <c r="AD3497" s="25"/>
      <c r="AE3497" s="25"/>
      <c r="AF3497" s="25"/>
      <c r="AG3497" s="25"/>
      <c r="AH3497" s="25"/>
      <c r="AI3497" s="25"/>
      <c r="AJ3497" s="25"/>
      <c r="AK3497" s="25"/>
      <c r="AL3497" s="25"/>
      <c r="AM3497" s="25"/>
      <c r="AN3497" s="25"/>
      <c r="AO3497" s="25"/>
      <c r="AP3497" s="25"/>
      <c r="AQ3497" s="25"/>
      <c r="AR3497" s="25"/>
      <c r="AS3497" s="25"/>
      <c r="AT3497" s="25"/>
      <c r="AU3497" s="25"/>
      <c r="AV3497" s="25"/>
      <c r="AW3497" s="25"/>
      <c r="AX3497" s="25"/>
      <c r="AY3497" s="25"/>
      <c r="AZ3497" s="25"/>
      <c r="BA3497" s="25"/>
      <c r="BB3497" s="25"/>
      <c r="BC3497" s="25"/>
      <c r="BD3497" s="25"/>
      <c r="BE3497" s="25"/>
      <c r="BF3497" s="25"/>
      <c r="BG3497" s="25"/>
      <c r="BH3497" s="25"/>
      <c r="BI3497" s="25"/>
      <c r="BJ3497" s="25"/>
      <c r="BK3497" s="25"/>
      <c r="BL3497" s="27"/>
    </row>
    <row r="3498" spans="1:64" s="29" customFormat="1" ht="24" customHeight="1" x14ac:dyDescent="0.25">
      <c r="A3498" s="26">
        <f t="shared" si="52"/>
        <v>1</v>
      </c>
      <c r="B3498" s="25" t="s">
        <v>12806</v>
      </c>
      <c r="C3498" s="25"/>
      <c r="D3498" s="25" t="s">
        <v>7079</v>
      </c>
      <c r="E3498" s="25" t="s">
        <v>78</v>
      </c>
      <c r="F3498" s="25" t="s">
        <v>7078</v>
      </c>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c r="AP3498" s="25"/>
      <c r="AQ3498" s="25"/>
      <c r="AR3498" s="25"/>
      <c r="AS3498" s="25"/>
      <c r="AT3498" s="25" t="s">
        <v>69</v>
      </c>
      <c r="AU3498" s="25"/>
      <c r="AV3498" s="25"/>
      <c r="AW3498" s="25"/>
      <c r="AX3498" s="25"/>
      <c r="AY3498" s="25"/>
      <c r="AZ3498" s="25"/>
      <c r="BA3498" s="25"/>
      <c r="BB3498" s="25"/>
      <c r="BC3498" s="25"/>
      <c r="BD3498" s="25"/>
      <c r="BE3498" s="25"/>
      <c r="BF3498" s="25"/>
      <c r="BG3498" s="25"/>
      <c r="BH3498" s="25"/>
      <c r="BI3498" s="25"/>
      <c r="BJ3498" s="25"/>
      <c r="BK3498" s="25"/>
      <c r="BL3498" s="27"/>
    </row>
    <row r="3499" spans="1:64" s="29" customFormat="1" ht="24" customHeight="1" x14ac:dyDescent="0.25">
      <c r="A3499" s="26">
        <f t="shared" si="52"/>
        <v>1</v>
      </c>
      <c r="B3499" s="25" t="s">
        <v>15087</v>
      </c>
      <c r="C3499" s="25" t="s">
        <v>12807</v>
      </c>
      <c r="D3499" s="25" t="s">
        <v>7080</v>
      </c>
      <c r="E3499" s="25" t="s">
        <v>78</v>
      </c>
      <c r="F3499" s="25" t="s">
        <v>7081</v>
      </c>
      <c r="G3499" s="25" t="s">
        <v>70</v>
      </c>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c r="AP3499" s="25"/>
      <c r="AQ3499" s="25"/>
      <c r="AR3499" s="25"/>
      <c r="AS3499" s="25"/>
      <c r="AT3499" s="25"/>
      <c r="AU3499" s="25"/>
      <c r="AV3499" s="25"/>
      <c r="AW3499" s="25"/>
      <c r="AX3499" s="25"/>
      <c r="AY3499" s="25"/>
      <c r="AZ3499" s="25"/>
      <c r="BA3499" s="25"/>
      <c r="BB3499" s="25"/>
      <c r="BC3499" s="25"/>
      <c r="BD3499" s="25"/>
      <c r="BE3499" s="25"/>
      <c r="BF3499" s="25"/>
      <c r="BG3499" s="25"/>
      <c r="BH3499" s="25"/>
      <c r="BI3499" s="25"/>
      <c r="BJ3499" s="25"/>
      <c r="BK3499" s="25"/>
      <c r="BL3499" s="27"/>
    </row>
    <row r="3500" spans="1:64" s="29" customFormat="1" ht="24" customHeight="1" x14ac:dyDescent="0.25">
      <c r="A3500" s="26">
        <f t="shared" si="52"/>
        <v>1</v>
      </c>
      <c r="B3500" s="25" t="s">
        <v>7082</v>
      </c>
      <c r="C3500" s="25"/>
      <c r="D3500" s="25" t="s">
        <v>7083</v>
      </c>
      <c r="E3500" s="25" t="s">
        <v>65</v>
      </c>
      <c r="F3500" s="25" t="s">
        <v>7084</v>
      </c>
      <c r="G3500" s="25" t="s">
        <v>70</v>
      </c>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c r="AP3500" s="25"/>
      <c r="AQ3500" s="25"/>
      <c r="AR3500" s="25"/>
      <c r="AS3500" s="25"/>
      <c r="AT3500" s="25"/>
      <c r="AU3500" s="25"/>
      <c r="AV3500" s="25"/>
      <c r="AW3500" s="25"/>
      <c r="AX3500" s="25"/>
      <c r="AY3500" s="25"/>
      <c r="AZ3500" s="25"/>
      <c r="BA3500" s="25"/>
      <c r="BB3500" s="25"/>
      <c r="BC3500" s="25"/>
      <c r="BD3500" s="25"/>
      <c r="BE3500" s="25"/>
      <c r="BF3500" s="25"/>
      <c r="BG3500" s="25"/>
      <c r="BH3500" s="25"/>
      <c r="BI3500" s="25"/>
      <c r="BJ3500" s="25"/>
      <c r="BK3500" s="25"/>
      <c r="BL3500" s="27"/>
    </row>
    <row r="3501" spans="1:64" s="29" customFormat="1" ht="24" customHeight="1" x14ac:dyDescent="0.25">
      <c r="A3501" s="26">
        <f t="shared" si="52"/>
        <v>0</v>
      </c>
      <c r="B3501" s="25" t="s">
        <v>12808</v>
      </c>
      <c r="C3501" s="25"/>
      <c r="D3501" s="25" t="s">
        <v>7085</v>
      </c>
      <c r="E3501" s="25" t="s">
        <v>78</v>
      </c>
      <c r="F3501" s="25" t="s">
        <v>7086</v>
      </c>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c r="AP3501" s="25"/>
      <c r="AQ3501" s="25"/>
      <c r="AR3501" s="25"/>
      <c r="AS3501" s="25"/>
      <c r="AT3501" s="25"/>
      <c r="AU3501" s="25"/>
      <c r="AV3501" s="25"/>
      <c r="AW3501" s="25"/>
      <c r="AX3501" s="25"/>
      <c r="AY3501" s="25"/>
      <c r="AZ3501" s="25"/>
      <c r="BA3501" s="25"/>
      <c r="BB3501" s="25"/>
      <c r="BC3501" s="25"/>
      <c r="BD3501" s="25"/>
      <c r="BE3501" s="25"/>
      <c r="BF3501" s="25"/>
      <c r="BG3501" s="25"/>
      <c r="BH3501" s="25"/>
      <c r="BI3501" s="25"/>
      <c r="BJ3501" s="25"/>
      <c r="BK3501" s="25"/>
      <c r="BL3501" s="27"/>
    </row>
    <row r="3502" spans="1:64" s="29" customFormat="1" ht="24" customHeight="1" x14ac:dyDescent="0.25">
      <c r="A3502" s="26">
        <f t="shared" si="52"/>
        <v>6</v>
      </c>
      <c r="B3502" s="25" t="s">
        <v>7087</v>
      </c>
      <c r="C3502" s="25"/>
      <c r="D3502" s="25" t="s">
        <v>7088</v>
      </c>
      <c r="E3502" s="25" t="s">
        <v>78</v>
      </c>
      <c r="F3502" s="25" t="s">
        <v>7089</v>
      </c>
      <c r="G3502" s="25" t="s">
        <v>67</v>
      </c>
      <c r="H3502" s="25"/>
      <c r="I3502" s="25"/>
      <c r="J3502" s="25"/>
      <c r="K3502" s="25"/>
      <c r="L3502" s="25"/>
      <c r="M3502" s="25" t="s">
        <v>67</v>
      </c>
      <c r="N3502" s="25" t="s">
        <v>74</v>
      </c>
      <c r="O3502" s="25"/>
      <c r="P3502" s="25"/>
      <c r="Q3502" s="25"/>
      <c r="R3502" s="25" t="s">
        <v>69</v>
      </c>
      <c r="S3502" s="25"/>
      <c r="T3502" s="25"/>
      <c r="U3502" s="25"/>
      <c r="V3502" s="25" t="s">
        <v>67</v>
      </c>
      <c r="W3502" s="25"/>
      <c r="X3502" s="25"/>
      <c r="Y3502" s="25"/>
      <c r="Z3502" s="25"/>
      <c r="AA3502" s="25"/>
      <c r="AB3502" s="25" t="s">
        <v>85</v>
      </c>
      <c r="AC3502" s="25"/>
      <c r="AD3502" s="25"/>
      <c r="AE3502" s="25"/>
      <c r="AF3502" s="25"/>
      <c r="AG3502" s="25"/>
      <c r="AH3502" s="25"/>
      <c r="AI3502" s="25"/>
      <c r="AJ3502" s="25"/>
      <c r="AK3502" s="25"/>
      <c r="AL3502" s="25"/>
      <c r="AM3502" s="25"/>
      <c r="AN3502" s="25"/>
      <c r="AO3502" s="25"/>
      <c r="AP3502" s="25"/>
      <c r="AQ3502" s="25"/>
      <c r="AR3502" s="25"/>
      <c r="AS3502" s="25"/>
      <c r="AT3502" s="25"/>
      <c r="AU3502" s="25"/>
      <c r="AV3502" s="25"/>
      <c r="AW3502" s="25"/>
      <c r="AX3502" s="25"/>
      <c r="AY3502" s="25"/>
      <c r="AZ3502" s="25"/>
      <c r="BA3502" s="25"/>
      <c r="BB3502" s="25"/>
      <c r="BC3502" s="25"/>
      <c r="BD3502" s="25"/>
      <c r="BE3502" s="25"/>
      <c r="BF3502" s="25"/>
      <c r="BG3502" s="25"/>
      <c r="BH3502" s="25"/>
      <c r="BI3502" s="25"/>
      <c r="BJ3502" s="25"/>
      <c r="BK3502" s="25"/>
      <c r="BL3502" s="27"/>
    </row>
    <row r="3503" spans="1:64" s="29" customFormat="1" ht="24" customHeight="1" x14ac:dyDescent="0.25">
      <c r="A3503" s="26">
        <f t="shared" si="52"/>
        <v>36</v>
      </c>
      <c r="B3503" s="25" t="s">
        <v>7090</v>
      </c>
      <c r="C3503" s="25"/>
      <c r="D3503" s="25" t="s">
        <v>7091</v>
      </c>
      <c r="E3503" s="25" t="s">
        <v>182</v>
      </c>
      <c r="F3503" s="25" t="s">
        <v>7092</v>
      </c>
      <c r="G3503" s="25" t="s">
        <v>74</v>
      </c>
      <c r="H3503" s="25" t="s">
        <v>74</v>
      </c>
      <c r="I3503" s="25"/>
      <c r="J3503" s="25"/>
      <c r="K3503" s="25" t="s">
        <v>69</v>
      </c>
      <c r="L3503" s="25"/>
      <c r="M3503" s="25"/>
      <c r="N3503" s="25" t="s">
        <v>74</v>
      </c>
      <c r="O3503" s="25" t="s">
        <v>184</v>
      </c>
      <c r="P3503" s="25" t="s">
        <v>69</v>
      </c>
      <c r="Q3503" s="25" t="s">
        <v>69</v>
      </c>
      <c r="R3503" s="25" t="s">
        <v>69</v>
      </c>
      <c r="S3503" s="25" t="s">
        <v>85</v>
      </c>
      <c r="T3503" s="25" t="s">
        <v>85</v>
      </c>
      <c r="U3503" s="25"/>
      <c r="V3503" s="25" t="s">
        <v>85</v>
      </c>
      <c r="W3503" s="25" t="s">
        <v>69</v>
      </c>
      <c r="X3503" s="25" t="s">
        <v>85</v>
      </c>
      <c r="Y3503" s="25" t="s">
        <v>69</v>
      </c>
      <c r="Z3503" s="25" t="s">
        <v>69</v>
      </c>
      <c r="AA3503" s="25" t="s">
        <v>69</v>
      </c>
      <c r="AB3503" s="25" t="s">
        <v>85</v>
      </c>
      <c r="AC3503" s="25"/>
      <c r="AD3503" s="25" t="s">
        <v>69</v>
      </c>
      <c r="AE3503" s="25"/>
      <c r="AF3503" s="25"/>
      <c r="AG3503" s="25" t="s">
        <v>69</v>
      </c>
      <c r="AH3503" s="25" t="s">
        <v>4398</v>
      </c>
      <c r="AI3503" s="25" t="s">
        <v>69</v>
      </c>
      <c r="AJ3503" s="25" t="s">
        <v>10632</v>
      </c>
      <c r="AK3503" s="25"/>
      <c r="AL3503" s="25"/>
      <c r="AM3503" s="25" t="s">
        <v>69</v>
      </c>
      <c r="AN3503" s="25" t="s">
        <v>74</v>
      </c>
      <c r="AO3503" s="25" t="s">
        <v>69</v>
      </c>
      <c r="AP3503" s="25" t="s">
        <v>147</v>
      </c>
      <c r="AQ3503" s="25" t="s">
        <v>85</v>
      </c>
      <c r="AR3503" s="25" t="s">
        <v>69</v>
      </c>
      <c r="AS3503" s="25" t="s">
        <v>146</v>
      </c>
      <c r="AT3503" s="25"/>
      <c r="AU3503" s="25" t="s">
        <v>85</v>
      </c>
      <c r="AV3503" s="25" t="s">
        <v>69</v>
      </c>
      <c r="AW3503" s="25"/>
      <c r="AX3503" s="25"/>
      <c r="AY3503" s="25" t="s">
        <v>69</v>
      </c>
      <c r="AZ3503" s="25"/>
      <c r="BA3503" s="25"/>
      <c r="BB3503" s="25" t="s">
        <v>69</v>
      </c>
      <c r="BC3503" s="25"/>
      <c r="BD3503" s="25"/>
      <c r="BE3503" s="25"/>
      <c r="BF3503" s="25"/>
      <c r="BG3503" s="25"/>
      <c r="BH3503" s="25" t="s">
        <v>69</v>
      </c>
      <c r="BI3503" s="25" t="s">
        <v>7093</v>
      </c>
      <c r="BJ3503" s="25" t="s">
        <v>85</v>
      </c>
      <c r="BK3503" s="25"/>
      <c r="BL3503" s="27"/>
    </row>
    <row r="3504" spans="1:64" s="29" customFormat="1" ht="24" customHeight="1" x14ac:dyDescent="0.25">
      <c r="A3504" s="26">
        <f t="shared" si="52"/>
        <v>1</v>
      </c>
      <c r="B3504" s="25" t="s">
        <v>7094</v>
      </c>
      <c r="C3504" s="25"/>
      <c r="D3504" s="25" t="s">
        <v>7095</v>
      </c>
      <c r="E3504" s="25" t="s">
        <v>182</v>
      </c>
      <c r="F3504" s="25" t="s">
        <v>7092</v>
      </c>
      <c r="G3504" s="25"/>
      <c r="H3504" s="25"/>
      <c r="I3504" s="25"/>
      <c r="J3504" s="25"/>
      <c r="K3504" s="25"/>
      <c r="L3504" s="25" t="s">
        <v>69</v>
      </c>
      <c r="M3504" s="25"/>
      <c r="N3504" s="25"/>
      <c r="O3504" s="25"/>
      <c r="P3504" s="25"/>
      <c r="Q3504" s="25"/>
      <c r="R3504" s="25"/>
      <c r="S3504" s="25"/>
      <c r="T3504" s="25"/>
      <c r="U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c r="AP3504" s="25"/>
      <c r="AQ3504" s="25"/>
      <c r="AR3504" s="25"/>
      <c r="AS3504" s="25"/>
      <c r="AT3504" s="25"/>
      <c r="AU3504" s="25"/>
      <c r="AV3504" s="25"/>
      <c r="AW3504" s="25"/>
      <c r="AX3504" s="25"/>
      <c r="AY3504" s="25"/>
      <c r="AZ3504" s="25"/>
      <c r="BA3504" s="25"/>
      <c r="BB3504" s="25"/>
      <c r="BC3504" s="25"/>
      <c r="BD3504" s="25"/>
      <c r="BE3504" s="25"/>
      <c r="BF3504" s="25"/>
      <c r="BG3504" s="25"/>
      <c r="BH3504" s="25"/>
      <c r="BI3504" s="25"/>
      <c r="BJ3504" s="25"/>
      <c r="BK3504" s="25"/>
      <c r="BL3504" s="27"/>
    </row>
    <row r="3505" spans="1:64" s="29" customFormat="1" ht="24" customHeight="1" x14ac:dyDescent="0.25">
      <c r="A3505" s="26">
        <f t="shared" si="52"/>
        <v>1</v>
      </c>
      <c r="B3505" s="25" t="s">
        <v>12809</v>
      </c>
      <c r="C3505" s="25"/>
      <c r="D3505" s="25" t="s">
        <v>7096</v>
      </c>
      <c r="E3505" s="25" t="s">
        <v>78</v>
      </c>
      <c r="F3505" s="25" t="s">
        <v>7097</v>
      </c>
      <c r="G3505" s="25" t="s">
        <v>67</v>
      </c>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c r="AP3505" s="25"/>
      <c r="AQ3505" s="25"/>
      <c r="AR3505" s="25"/>
      <c r="AS3505" s="25"/>
      <c r="AT3505" s="25"/>
      <c r="AU3505" s="25"/>
      <c r="AV3505" s="25"/>
      <c r="AW3505" s="25"/>
      <c r="AX3505" s="25"/>
      <c r="AY3505" s="25"/>
      <c r="AZ3505" s="25"/>
      <c r="BA3505" s="25"/>
      <c r="BB3505" s="25"/>
      <c r="BC3505" s="25"/>
      <c r="BD3505" s="25"/>
      <c r="BE3505" s="25"/>
      <c r="BF3505" s="25"/>
      <c r="BG3505" s="25"/>
      <c r="BH3505" s="25"/>
      <c r="BI3505" s="25"/>
      <c r="BJ3505" s="25"/>
      <c r="BK3505" s="25"/>
      <c r="BL3505" s="27"/>
    </row>
    <row r="3506" spans="1:64" s="29" customFormat="1" ht="24" customHeight="1" x14ac:dyDescent="0.25">
      <c r="A3506" s="26">
        <f t="shared" si="52"/>
        <v>2</v>
      </c>
      <c r="B3506" s="25" t="s">
        <v>7098</v>
      </c>
      <c r="C3506" s="25"/>
      <c r="D3506" s="25" t="s">
        <v>7099</v>
      </c>
      <c r="E3506" s="25" t="s">
        <v>65</v>
      </c>
      <c r="F3506" s="25" t="s">
        <v>7100</v>
      </c>
      <c r="G3506" s="25" t="s">
        <v>70</v>
      </c>
      <c r="H3506" s="25" t="s">
        <v>70</v>
      </c>
      <c r="I3506" s="25"/>
      <c r="J3506" s="25"/>
      <c r="K3506" s="25"/>
      <c r="L3506" s="25"/>
      <c r="M3506" s="25"/>
      <c r="N3506" s="25"/>
      <c r="O3506" s="25"/>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c r="AP3506" s="25"/>
      <c r="AQ3506" s="25"/>
      <c r="AR3506" s="25"/>
      <c r="AS3506" s="25"/>
      <c r="AT3506" s="25"/>
      <c r="AU3506" s="25"/>
      <c r="AV3506" s="25"/>
      <c r="AW3506" s="25"/>
      <c r="AX3506" s="25"/>
      <c r="AY3506" s="25"/>
      <c r="AZ3506" s="25"/>
      <c r="BA3506" s="25"/>
      <c r="BB3506" s="25"/>
      <c r="BC3506" s="25"/>
      <c r="BD3506" s="25"/>
      <c r="BE3506" s="25"/>
      <c r="BF3506" s="25"/>
      <c r="BG3506" s="25"/>
      <c r="BH3506" s="25"/>
      <c r="BI3506" s="25"/>
      <c r="BJ3506" s="25"/>
      <c r="BK3506" s="25"/>
      <c r="BL3506" s="27"/>
    </row>
    <row r="3507" spans="1:64" s="29" customFormat="1" ht="24" customHeight="1" x14ac:dyDescent="0.25">
      <c r="A3507" s="26">
        <f t="shared" si="52"/>
        <v>2</v>
      </c>
      <c r="B3507" s="25" t="s">
        <v>7101</v>
      </c>
      <c r="C3507" s="25"/>
      <c r="D3507" s="25" t="s">
        <v>7102</v>
      </c>
      <c r="E3507" s="25" t="s">
        <v>78</v>
      </c>
      <c r="F3507" s="25" t="s">
        <v>7103</v>
      </c>
      <c r="G3507" s="25" t="s">
        <v>67</v>
      </c>
      <c r="H3507" s="25"/>
      <c r="I3507" s="25"/>
      <c r="J3507" s="25"/>
      <c r="K3507" s="25"/>
      <c r="L3507" s="25"/>
      <c r="M3507" s="25"/>
      <c r="N3507" s="25"/>
      <c r="O3507" s="25"/>
      <c r="P3507" s="25"/>
      <c r="Q3507" s="25"/>
      <c r="R3507" s="25"/>
      <c r="S3507" s="25"/>
      <c r="T3507" s="25"/>
      <c r="U3507" s="25"/>
      <c r="V3507" s="25" t="s">
        <v>70</v>
      </c>
      <c r="W3507" s="25"/>
      <c r="X3507" s="25"/>
      <c r="Y3507" s="25"/>
      <c r="Z3507" s="25"/>
      <c r="AA3507" s="25"/>
      <c r="AB3507" s="25"/>
      <c r="AC3507" s="25"/>
      <c r="AD3507" s="25"/>
      <c r="AE3507" s="25"/>
      <c r="AF3507" s="25"/>
      <c r="AG3507" s="25"/>
      <c r="AH3507" s="25"/>
      <c r="AI3507" s="25"/>
      <c r="AJ3507" s="25"/>
      <c r="AK3507" s="25"/>
      <c r="AL3507" s="25"/>
      <c r="AM3507" s="25"/>
      <c r="AN3507" s="25"/>
      <c r="AO3507" s="25"/>
      <c r="AP3507" s="25"/>
      <c r="AQ3507" s="25"/>
      <c r="AR3507" s="25"/>
      <c r="AS3507" s="25"/>
      <c r="AT3507" s="25"/>
      <c r="AU3507" s="25"/>
      <c r="AV3507" s="25"/>
      <c r="AW3507" s="25"/>
      <c r="AX3507" s="25"/>
      <c r="AY3507" s="25"/>
      <c r="AZ3507" s="25"/>
      <c r="BA3507" s="25"/>
      <c r="BB3507" s="25"/>
      <c r="BC3507" s="25"/>
      <c r="BD3507" s="25"/>
      <c r="BE3507" s="25"/>
      <c r="BF3507" s="25"/>
      <c r="BG3507" s="25"/>
      <c r="BH3507" s="25"/>
      <c r="BI3507" s="25"/>
      <c r="BJ3507" s="25"/>
      <c r="BK3507" s="25"/>
      <c r="BL3507" s="27"/>
    </row>
    <row r="3508" spans="1:64" s="29" customFormat="1" ht="24" customHeight="1" x14ac:dyDescent="0.25">
      <c r="A3508" s="26">
        <f t="shared" si="52"/>
        <v>28</v>
      </c>
      <c r="B3508" s="25" t="s">
        <v>7104</v>
      </c>
      <c r="C3508" s="25"/>
      <c r="D3508" s="25" t="s">
        <v>7105</v>
      </c>
      <c r="E3508" s="25" t="s">
        <v>65</v>
      </c>
      <c r="F3508" s="25" t="s">
        <v>14647</v>
      </c>
      <c r="G3508" s="25" t="s">
        <v>67</v>
      </c>
      <c r="H3508" s="25" t="s">
        <v>167</v>
      </c>
      <c r="I3508" s="25" t="s">
        <v>69</v>
      </c>
      <c r="J3508" s="25" t="s">
        <v>69</v>
      </c>
      <c r="K3508" s="25" t="s">
        <v>69</v>
      </c>
      <c r="L3508" s="25" t="s">
        <v>69</v>
      </c>
      <c r="M3508" s="25" t="s">
        <v>115</v>
      </c>
      <c r="N3508" s="25" t="s">
        <v>67</v>
      </c>
      <c r="O3508" s="25"/>
      <c r="P3508" s="25"/>
      <c r="Q3508" s="25"/>
      <c r="R3508" s="25" t="s">
        <v>167</v>
      </c>
      <c r="S3508" s="25"/>
      <c r="T3508" s="25"/>
      <c r="U3508" s="25"/>
      <c r="V3508" s="25" t="s">
        <v>67</v>
      </c>
      <c r="W3508" s="25"/>
      <c r="X3508" s="25"/>
      <c r="Y3508" s="25" t="s">
        <v>167</v>
      </c>
      <c r="Z3508" s="25"/>
      <c r="AA3508" s="25" t="s">
        <v>69</v>
      </c>
      <c r="AB3508" s="25" t="s">
        <v>85</v>
      </c>
      <c r="AC3508" s="25"/>
      <c r="AD3508" s="25" t="s">
        <v>67</v>
      </c>
      <c r="AE3508" s="25"/>
      <c r="AF3508" s="25" t="s">
        <v>69</v>
      </c>
      <c r="AG3508" s="25"/>
      <c r="AH3508" s="25" t="s">
        <v>67</v>
      </c>
      <c r="AI3508" s="25"/>
      <c r="AJ3508" s="25" t="s">
        <v>69</v>
      </c>
      <c r="AK3508" s="25" t="s">
        <v>14926</v>
      </c>
      <c r="AL3508" s="25" t="s">
        <v>69</v>
      </c>
      <c r="AM3508" s="25" t="s">
        <v>115</v>
      </c>
      <c r="AN3508" s="25"/>
      <c r="AO3508" s="25" t="s">
        <v>167</v>
      </c>
      <c r="AP3508" s="25"/>
      <c r="AQ3508" s="25"/>
      <c r="AR3508" s="25"/>
      <c r="AS3508" s="25"/>
      <c r="AT3508" s="25" t="s">
        <v>69</v>
      </c>
      <c r="AU3508" s="25"/>
      <c r="AV3508" s="25"/>
      <c r="AW3508" s="25" t="s">
        <v>67</v>
      </c>
      <c r="AX3508" s="25"/>
      <c r="AY3508" s="25" t="s">
        <v>74</v>
      </c>
      <c r="AZ3508" s="25"/>
      <c r="BA3508" s="25"/>
      <c r="BB3508" s="25"/>
      <c r="BC3508" s="25" t="s">
        <v>67</v>
      </c>
      <c r="BD3508" s="25"/>
      <c r="BE3508" s="25" t="s">
        <v>69</v>
      </c>
      <c r="BF3508" s="25"/>
      <c r="BG3508" s="25"/>
      <c r="BH3508" s="25" t="s">
        <v>75</v>
      </c>
      <c r="BI3508" s="25"/>
      <c r="BJ3508" s="25" t="s">
        <v>85</v>
      </c>
      <c r="BK3508" s="25"/>
      <c r="BL3508" s="27"/>
    </row>
    <row r="3509" spans="1:64" s="29" customFormat="1" ht="24" customHeight="1" x14ac:dyDescent="0.25">
      <c r="A3509" s="26">
        <f t="shared" si="52"/>
        <v>2</v>
      </c>
      <c r="B3509" s="25" t="s">
        <v>7106</v>
      </c>
      <c r="C3509" s="25"/>
      <c r="D3509" s="25" t="s">
        <v>7107</v>
      </c>
      <c r="E3509" s="25" t="s">
        <v>65</v>
      </c>
      <c r="F3509" s="25" t="s">
        <v>7108</v>
      </c>
      <c r="G3509" s="25" t="s">
        <v>70</v>
      </c>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c r="AP3509" s="25"/>
      <c r="AQ3509" s="25"/>
      <c r="AR3509" s="25"/>
      <c r="AS3509" s="25"/>
      <c r="AT3509" s="25" t="s">
        <v>70</v>
      </c>
      <c r="AU3509" s="25"/>
      <c r="AV3509" s="25"/>
      <c r="AW3509" s="25"/>
      <c r="AX3509" s="25"/>
      <c r="AY3509" s="25"/>
      <c r="AZ3509" s="25"/>
      <c r="BA3509" s="25"/>
      <c r="BB3509" s="25"/>
      <c r="BC3509" s="25"/>
      <c r="BD3509" s="25"/>
      <c r="BE3509" s="25"/>
      <c r="BF3509" s="25"/>
      <c r="BG3509" s="25"/>
      <c r="BH3509" s="25"/>
      <c r="BI3509" s="25"/>
      <c r="BJ3509" s="25"/>
      <c r="BK3509" s="25"/>
      <c r="BL3509" s="27"/>
    </row>
    <row r="3510" spans="1:64" s="29" customFormat="1" ht="24" customHeight="1" x14ac:dyDescent="0.25">
      <c r="A3510" s="26">
        <f t="shared" si="52"/>
        <v>1</v>
      </c>
      <c r="B3510" s="25" t="s">
        <v>7109</v>
      </c>
      <c r="C3510" s="25"/>
      <c r="D3510" s="25" t="s">
        <v>7110</v>
      </c>
      <c r="E3510" s="25" t="s">
        <v>65</v>
      </c>
      <c r="F3510" s="25" t="s">
        <v>852</v>
      </c>
      <c r="G3510" s="25" t="s">
        <v>70</v>
      </c>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c r="AP3510" s="25"/>
      <c r="AQ3510" s="25"/>
      <c r="AR3510" s="25"/>
      <c r="AS3510" s="25"/>
      <c r="AT3510" s="25"/>
      <c r="AU3510" s="25"/>
      <c r="AV3510" s="25"/>
      <c r="AW3510" s="25"/>
      <c r="AX3510" s="25"/>
      <c r="AY3510" s="25"/>
      <c r="AZ3510" s="25"/>
      <c r="BA3510" s="25"/>
      <c r="BB3510" s="25"/>
      <c r="BC3510" s="25"/>
      <c r="BD3510" s="25"/>
      <c r="BE3510" s="25"/>
      <c r="BF3510" s="25"/>
      <c r="BG3510" s="25"/>
      <c r="BH3510" s="25"/>
      <c r="BI3510" s="25"/>
      <c r="BJ3510" s="25"/>
      <c r="BK3510" s="25"/>
      <c r="BL3510" s="27"/>
    </row>
    <row r="3511" spans="1:64" s="29" customFormat="1" ht="24" customHeight="1" x14ac:dyDescent="0.25">
      <c r="A3511" s="26">
        <f t="shared" si="52"/>
        <v>3</v>
      </c>
      <c r="B3511" s="25" t="s">
        <v>7111</v>
      </c>
      <c r="C3511" s="25"/>
      <c r="D3511" s="25" t="s">
        <v>7112</v>
      </c>
      <c r="E3511" s="25" t="s">
        <v>65</v>
      </c>
      <c r="F3511" s="25" t="s">
        <v>852</v>
      </c>
      <c r="G3511" s="25" t="s">
        <v>167</v>
      </c>
      <c r="H3511" s="25" t="s">
        <v>167</v>
      </c>
      <c r="I3511" s="25"/>
      <c r="J3511" s="25"/>
      <c r="K3511" s="25"/>
      <c r="L3511" s="25"/>
      <c r="M3511" s="25"/>
      <c r="N3511" s="25"/>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t="s">
        <v>167</v>
      </c>
      <c r="AP3511" s="25"/>
      <c r="AQ3511" s="25"/>
      <c r="AR3511" s="25"/>
      <c r="AS3511" s="25"/>
      <c r="AT3511" s="25"/>
      <c r="AU3511" s="25"/>
      <c r="AV3511" s="25"/>
      <c r="AW3511" s="25"/>
      <c r="AX3511" s="25"/>
      <c r="AY3511" s="25"/>
      <c r="AZ3511" s="25"/>
      <c r="BA3511" s="25"/>
      <c r="BB3511" s="25"/>
      <c r="BC3511" s="25"/>
      <c r="BD3511" s="25"/>
      <c r="BE3511" s="25"/>
      <c r="BF3511" s="25"/>
      <c r="BG3511" s="25"/>
      <c r="BH3511" s="25"/>
      <c r="BI3511" s="25"/>
      <c r="BJ3511" s="25"/>
      <c r="BK3511" s="25"/>
      <c r="BL3511" s="27"/>
    </row>
    <row r="3512" spans="1:64" s="29" customFormat="1" ht="24" customHeight="1" x14ac:dyDescent="0.25">
      <c r="A3512" s="26">
        <f t="shared" si="52"/>
        <v>1</v>
      </c>
      <c r="B3512" s="25" t="s">
        <v>12810</v>
      </c>
      <c r="C3512" s="25"/>
      <c r="D3512" s="25" t="s">
        <v>7113</v>
      </c>
      <c r="E3512" s="25" t="s">
        <v>78</v>
      </c>
      <c r="F3512" s="25" t="s">
        <v>2232</v>
      </c>
      <c r="G3512" s="25" t="s">
        <v>67</v>
      </c>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c r="AP3512" s="25"/>
      <c r="AQ3512" s="25"/>
      <c r="AR3512" s="25"/>
      <c r="AS3512" s="25"/>
      <c r="AT3512" s="25"/>
      <c r="AU3512" s="25"/>
      <c r="AV3512" s="25"/>
      <c r="AW3512" s="25"/>
      <c r="AX3512" s="25"/>
      <c r="AY3512" s="25"/>
      <c r="AZ3512" s="25"/>
      <c r="BA3512" s="25"/>
      <c r="BB3512" s="25"/>
      <c r="BC3512" s="25"/>
      <c r="BD3512" s="25"/>
      <c r="BE3512" s="25"/>
      <c r="BF3512" s="25"/>
      <c r="BG3512" s="25"/>
      <c r="BH3512" s="25"/>
      <c r="BI3512" s="25"/>
      <c r="BJ3512" s="25"/>
      <c r="BK3512" s="25"/>
      <c r="BL3512" s="27"/>
    </row>
    <row r="3513" spans="1:64" s="29" customFormat="1" ht="24" customHeight="1" x14ac:dyDescent="0.25">
      <c r="A3513" s="26">
        <f t="shared" si="52"/>
        <v>2</v>
      </c>
      <c r="B3513" s="25" t="s">
        <v>12811</v>
      </c>
      <c r="C3513" s="25" t="s">
        <v>86</v>
      </c>
      <c r="D3513" s="25" t="s">
        <v>7114</v>
      </c>
      <c r="E3513" s="25" t="s">
        <v>78</v>
      </c>
      <c r="F3513" s="25" t="s">
        <v>7115</v>
      </c>
      <c r="G3513" s="25" t="s">
        <v>70</v>
      </c>
      <c r="H3513" s="25"/>
      <c r="I3513" s="25"/>
      <c r="J3513" s="25"/>
      <c r="K3513" s="25"/>
      <c r="L3513" s="25"/>
      <c r="M3513" s="25"/>
      <c r="N3513" s="25"/>
      <c r="O3513" s="25"/>
      <c r="P3513" s="25"/>
      <c r="Q3513" s="25"/>
      <c r="R3513" s="25"/>
      <c r="S3513" s="25"/>
      <c r="T3513" s="25"/>
      <c r="U3513" s="25"/>
      <c r="V3513" s="25" t="s">
        <v>70</v>
      </c>
      <c r="W3513" s="25"/>
      <c r="X3513" s="25"/>
      <c r="Y3513" s="25"/>
      <c r="Z3513" s="25"/>
      <c r="AA3513" s="25"/>
      <c r="AB3513" s="25"/>
      <c r="AC3513" s="25"/>
      <c r="AD3513" s="25"/>
      <c r="AE3513" s="25"/>
      <c r="AF3513" s="25"/>
      <c r="AG3513" s="25"/>
      <c r="AH3513" s="25"/>
      <c r="AI3513" s="25"/>
      <c r="AJ3513" s="25"/>
      <c r="AK3513" s="25"/>
      <c r="AL3513" s="25"/>
      <c r="AM3513" s="25"/>
      <c r="AN3513" s="25"/>
      <c r="AO3513" s="25"/>
      <c r="AP3513" s="25"/>
      <c r="AQ3513" s="25"/>
      <c r="AR3513" s="25"/>
      <c r="AS3513" s="25"/>
      <c r="AT3513" s="25"/>
      <c r="AU3513" s="25"/>
      <c r="AV3513" s="25"/>
      <c r="AW3513" s="25"/>
      <c r="AX3513" s="25"/>
      <c r="AY3513" s="25"/>
      <c r="AZ3513" s="25"/>
      <c r="BA3513" s="25"/>
      <c r="BB3513" s="25"/>
      <c r="BC3513" s="25"/>
      <c r="BD3513" s="25"/>
      <c r="BE3513" s="25"/>
      <c r="BF3513" s="25"/>
      <c r="BG3513" s="25"/>
      <c r="BH3513" s="25"/>
      <c r="BI3513" s="25"/>
      <c r="BJ3513" s="25"/>
      <c r="BK3513" s="25"/>
      <c r="BL3513" s="27" t="s">
        <v>86</v>
      </c>
    </row>
    <row r="3514" spans="1:64" s="29" customFormat="1" ht="24" customHeight="1" x14ac:dyDescent="0.25">
      <c r="A3514" s="26">
        <f t="shared" si="52"/>
        <v>1</v>
      </c>
      <c r="B3514" s="25" t="s">
        <v>7116</v>
      </c>
      <c r="C3514" s="25"/>
      <c r="D3514" s="25" t="s">
        <v>7117</v>
      </c>
      <c r="E3514" s="25" t="s">
        <v>65</v>
      </c>
      <c r="F3514" s="25" t="s">
        <v>7118</v>
      </c>
      <c r="G3514" s="25" t="s">
        <v>70</v>
      </c>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c r="AP3514" s="25"/>
      <c r="AQ3514" s="25"/>
      <c r="AR3514" s="25"/>
      <c r="AS3514" s="25"/>
      <c r="AT3514" s="25"/>
      <c r="AU3514" s="25"/>
      <c r="AV3514" s="25"/>
      <c r="AW3514" s="25"/>
      <c r="AX3514" s="25"/>
      <c r="AY3514" s="25"/>
      <c r="AZ3514" s="25"/>
      <c r="BA3514" s="25"/>
      <c r="BB3514" s="25"/>
      <c r="BC3514" s="25"/>
      <c r="BD3514" s="25"/>
      <c r="BE3514" s="25"/>
      <c r="BF3514" s="25"/>
      <c r="BG3514" s="25"/>
      <c r="BH3514" s="25"/>
      <c r="BI3514" s="25"/>
      <c r="BJ3514" s="25"/>
      <c r="BK3514" s="25"/>
      <c r="BL3514" s="27"/>
    </row>
    <row r="3515" spans="1:64" s="29" customFormat="1" ht="24" customHeight="1" x14ac:dyDescent="0.25">
      <c r="A3515" s="26">
        <f t="shared" si="52"/>
        <v>1</v>
      </c>
      <c r="B3515" s="25" t="s">
        <v>12812</v>
      </c>
      <c r="C3515" s="25" t="s">
        <v>12807</v>
      </c>
      <c r="D3515" s="25" t="s">
        <v>7119</v>
      </c>
      <c r="E3515" s="25" t="s">
        <v>78</v>
      </c>
      <c r="F3515" s="25" t="s">
        <v>7081</v>
      </c>
      <c r="G3515" s="25" t="s">
        <v>70</v>
      </c>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c r="AP3515" s="25"/>
      <c r="AQ3515" s="25"/>
      <c r="AR3515" s="25"/>
      <c r="AS3515" s="25"/>
      <c r="AT3515" s="25"/>
      <c r="AU3515" s="25"/>
      <c r="AV3515" s="25"/>
      <c r="AW3515" s="25"/>
      <c r="AX3515" s="25"/>
      <c r="AY3515" s="25"/>
      <c r="AZ3515" s="25"/>
      <c r="BA3515" s="25"/>
      <c r="BB3515" s="25"/>
      <c r="BC3515" s="25"/>
      <c r="BD3515" s="25"/>
      <c r="BE3515" s="25"/>
      <c r="BF3515" s="25"/>
      <c r="BG3515" s="25"/>
      <c r="BH3515" s="25"/>
      <c r="BI3515" s="25"/>
      <c r="BJ3515" s="25"/>
      <c r="BK3515" s="25"/>
      <c r="BL3515" s="27"/>
    </row>
    <row r="3516" spans="1:64" s="29" customFormat="1" ht="24" customHeight="1" x14ac:dyDescent="0.25">
      <c r="A3516" s="26">
        <f t="shared" si="52"/>
        <v>1</v>
      </c>
      <c r="B3516" s="27" t="s">
        <v>12813</v>
      </c>
      <c r="C3516" s="27"/>
      <c r="D3516" s="27" t="s">
        <v>7120</v>
      </c>
      <c r="E3516" s="25" t="s">
        <v>78</v>
      </c>
      <c r="F3516" s="27" t="s">
        <v>7121</v>
      </c>
      <c r="G3516" s="28"/>
      <c r="H3516" s="28"/>
      <c r="I3516" s="28"/>
      <c r="J3516" s="28"/>
      <c r="K3516" s="28"/>
      <c r="L3516" s="28"/>
      <c r="M3516" s="28"/>
      <c r="N3516" s="28" t="s">
        <v>69</v>
      </c>
      <c r="O3516" s="28"/>
      <c r="P3516" s="28"/>
      <c r="Q3516" s="28"/>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s="28"/>
      <c r="BJ3516" s="28"/>
      <c r="BK3516" s="28"/>
      <c r="BL3516" s="27"/>
    </row>
    <row r="3517" spans="1:64" s="29" customFormat="1" ht="24" customHeight="1" x14ac:dyDescent="0.25">
      <c r="A3517" s="26">
        <f t="shared" si="52"/>
        <v>3</v>
      </c>
      <c r="B3517" s="25" t="s">
        <v>12814</v>
      </c>
      <c r="C3517" s="25" t="s">
        <v>10634</v>
      </c>
      <c r="D3517" s="25" t="s">
        <v>7122</v>
      </c>
      <c r="E3517" s="25" t="s">
        <v>78</v>
      </c>
      <c r="F3517" s="25" t="s">
        <v>91</v>
      </c>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C3517" s="25" t="s">
        <v>167</v>
      </c>
      <c r="AD3517" s="25"/>
      <c r="AE3517" s="25"/>
      <c r="AF3517" s="25"/>
      <c r="AG3517" s="25"/>
      <c r="AH3517" s="25"/>
      <c r="AI3517" s="25"/>
      <c r="AJ3517" s="25"/>
      <c r="AK3517" s="25"/>
      <c r="AL3517" s="25"/>
      <c r="AM3517" s="25" t="s">
        <v>10630</v>
      </c>
      <c r="AN3517" s="25"/>
      <c r="AO3517" s="25"/>
      <c r="AP3517" s="25"/>
      <c r="AQ3517" s="25"/>
      <c r="AR3517" s="25"/>
      <c r="AS3517" s="25"/>
      <c r="AT3517" s="25"/>
      <c r="AU3517" s="25"/>
      <c r="AV3517" s="25"/>
      <c r="AW3517" s="25"/>
      <c r="AX3517" s="25"/>
      <c r="AY3517" s="25"/>
      <c r="AZ3517" s="25"/>
      <c r="BA3517" s="25"/>
      <c r="BB3517" s="25"/>
      <c r="BC3517" s="25"/>
      <c r="BD3517" s="25"/>
      <c r="BE3517" s="25"/>
      <c r="BF3517" s="25"/>
      <c r="BG3517" s="25"/>
      <c r="BH3517" s="25"/>
      <c r="BI3517" s="25" t="s">
        <v>10630</v>
      </c>
      <c r="BJ3517" s="25"/>
      <c r="BK3517" s="25"/>
      <c r="BL3517" s="27" t="s">
        <v>10634</v>
      </c>
    </row>
    <row r="3518" spans="1:64" s="29" customFormat="1" ht="24" customHeight="1" x14ac:dyDescent="0.25">
      <c r="A3518" s="26">
        <f t="shared" si="52"/>
        <v>1</v>
      </c>
      <c r="B3518" s="25" t="s">
        <v>12815</v>
      </c>
      <c r="C3518" s="25"/>
      <c r="D3518" s="25" t="s">
        <v>7123</v>
      </c>
      <c r="E3518" s="25" t="s">
        <v>78</v>
      </c>
      <c r="F3518" s="25" t="s">
        <v>7124</v>
      </c>
      <c r="G3518" s="25" t="s">
        <v>70</v>
      </c>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c r="AP3518" s="25"/>
      <c r="AQ3518" s="25"/>
      <c r="AR3518" s="25"/>
      <c r="AS3518" s="25"/>
      <c r="AT3518" s="25"/>
      <c r="AU3518" s="25"/>
      <c r="AV3518" s="25"/>
      <c r="AW3518" s="25"/>
      <c r="AX3518" s="25"/>
      <c r="AY3518" s="25"/>
      <c r="AZ3518" s="25"/>
      <c r="BA3518" s="25"/>
      <c r="BB3518" s="25"/>
      <c r="BC3518" s="25"/>
      <c r="BD3518" s="25"/>
      <c r="BE3518" s="25"/>
      <c r="BF3518" s="25"/>
      <c r="BG3518" s="25"/>
      <c r="BH3518" s="25"/>
      <c r="BI3518" s="25"/>
      <c r="BJ3518" s="25"/>
      <c r="BK3518" s="25"/>
      <c r="BL3518" s="27"/>
    </row>
    <row r="3519" spans="1:64" s="29" customFormat="1" ht="24" customHeight="1" x14ac:dyDescent="0.25">
      <c r="A3519" s="26">
        <f t="shared" si="52"/>
        <v>1</v>
      </c>
      <c r="B3519" s="25" t="s">
        <v>12202</v>
      </c>
      <c r="C3519" s="25" t="s">
        <v>86</v>
      </c>
      <c r="D3519" s="25" t="s">
        <v>7125</v>
      </c>
      <c r="E3519" s="25" t="s">
        <v>78</v>
      </c>
      <c r="F3519" s="25" t="s">
        <v>12201</v>
      </c>
      <c r="G3519" s="25" t="s">
        <v>70</v>
      </c>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c r="AP3519" s="25"/>
      <c r="AQ3519" s="25"/>
      <c r="AR3519" s="25"/>
      <c r="AS3519" s="25"/>
      <c r="AT3519" s="25"/>
      <c r="AU3519" s="25"/>
      <c r="AV3519" s="25"/>
      <c r="AW3519" s="25"/>
      <c r="AX3519" s="25"/>
      <c r="AY3519" s="25"/>
      <c r="AZ3519" s="25"/>
      <c r="BA3519" s="25"/>
      <c r="BB3519" s="25"/>
      <c r="BC3519" s="25"/>
      <c r="BD3519" s="25"/>
      <c r="BE3519" s="25"/>
      <c r="BF3519" s="25"/>
      <c r="BG3519" s="25"/>
      <c r="BH3519" s="25"/>
      <c r="BI3519" s="25"/>
      <c r="BJ3519" s="25"/>
      <c r="BK3519" s="25"/>
      <c r="BL3519" s="27" t="s">
        <v>86</v>
      </c>
    </row>
    <row r="3520" spans="1:64" s="29" customFormat="1" ht="24" customHeight="1" x14ac:dyDescent="0.25">
      <c r="A3520" s="26">
        <f t="shared" si="52"/>
        <v>1</v>
      </c>
      <c r="B3520" s="25" t="s">
        <v>7126</v>
      </c>
      <c r="C3520" s="25"/>
      <c r="D3520" s="25" t="s">
        <v>7127</v>
      </c>
      <c r="E3520" s="25" t="s">
        <v>78</v>
      </c>
      <c r="F3520" s="25" t="s">
        <v>7128</v>
      </c>
      <c r="G3520" s="25" t="s">
        <v>74</v>
      </c>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c r="AP3520" s="25"/>
      <c r="AQ3520" s="25"/>
      <c r="AR3520" s="25"/>
      <c r="AS3520" s="25"/>
      <c r="AT3520" s="25"/>
      <c r="AU3520" s="25"/>
      <c r="AV3520" s="25"/>
      <c r="AW3520" s="25"/>
      <c r="AX3520" s="25"/>
      <c r="AY3520" s="25"/>
      <c r="AZ3520" s="25"/>
      <c r="BA3520" s="25"/>
      <c r="BB3520" s="25"/>
      <c r="BC3520" s="25"/>
      <c r="BD3520" s="25"/>
      <c r="BE3520" s="25"/>
      <c r="BF3520" s="25"/>
      <c r="BG3520" s="25"/>
      <c r="BH3520" s="25"/>
      <c r="BI3520" s="25"/>
      <c r="BJ3520" s="25"/>
      <c r="BK3520" s="25"/>
      <c r="BL3520" s="27"/>
    </row>
    <row r="3521" spans="1:64" s="29" customFormat="1" ht="24" customHeight="1" x14ac:dyDescent="0.25">
      <c r="A3521" s="26">
        <f t="shared" si="52"/>
        <v>1</v>
      </c>
      <c r="B3521" s="25" t="s">
        <v>12816</v>
      </c>
      <c r="C3521" s="25" t="s">
        <v>289</v>
      </c>
      <c r="D3521" s="25" t="s">
        <v>7129</v>
      </c>
      <c r="E3521" s="25" t="s">
        <v>78</v>
      </c>
      <c r="F3521" s="25" t="s">
        <v>5117</v>
      </c>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C3521" s="25" t="s">
        <v>167</v>
      </c>
      <c r="AD3521" s="25"/>
      <c r="AE3521" s="25"/>
      <c r="AF3521" s="25"/>
      <c r="AG3521" s="25"/>
      <c r="AH3521" s="25"/>
      <c r="AI3521" s="25"/>
      <c r="AJ3521" s="25"/>
      <c r="AK3521" s="25"/>
      <c r="AL3521" s="25"/>
      <c r="AM3521" s="25"/>
      <c r="AN3521" s="25"/>
      <c r="AO3521" s="25"/>
      <c r="AP3521" s="25"/>
      <c r="AQ3521" s="25"/>
      <c r="AR3521" s="25"/>
      <c r="AS3521" s="25"/>
      <c r="AT3521" s="25"/>
      <c r="AU3521" s="25"/>
      <c r="AV3521" s="25"/>
      <c r="AW3521" s="25"/>
      <c r="AX3521" s="25"/>
      <c r="AY3521" s="25"/>
      <c r="AZ3521" s="25"/>
      <c r="BA3521" s="25"/>
      <c r="BB3521" s="25"/>
      <c r="BC3521" s="25"/>
      <c r="BD3521" s="25"/>
      <c r="BE3521" s="25"/>
      <c r="BF3521" s="25"/>
      <c r="BG3521" s="25"/>
      <c r="BH3521" s="25"/>
      <c r="BI3521" s="25"/>
      <c r="BJ3521" s="25"/>
      <c r="BK3521" s="25"/>
      <c r="BL3521" s="27" t="s">
        <v>289</v>
      </c>
    </row>
    <row r="3522" spans="1:64" s="29" customFormat="1" ht="24" customHeight="1" x14ac:dyDescent="0.25">
      <c r="A3522" s="26">
        <f t="shared" si="52"/>
        <v>1</v>
      </c>
      <c r="B3522" s="25" t="s">
        <v>7130</v>
      </c>
      <c r="C3522" s="25"/>
      <c r="D3522" s="25" t="s">
        <v>7131</v>
      </c>
      <c r="E3522" s="25" t="s">
        <v>65</v>
      </c>
      <c r="F3522" s="25" t="s">
        <v>7132</v>
      </c>
      <c r="G3522" s="25" t="s">
        <v>70</v>
      </c>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c r="AP3522" s="25"/>
      <c r="AQ3522" s="25"/>
      <c r="AR3522" s="25"/>
      <c r="AS3522" s="25"/>
      <c r="AT3522" s="25"/>
      <c r="AU3522" s="25"/>
      <c r="AV3522" s="25"/>
      <c r="AW3522" s="25"/>
      <c r="AX3522" s="25"/>
      <c r="AY3522" s="25"/>
      <c r="AZ3522" s="25"/>
      <c r="BA3522" s="25"/>
      <c r="BB3522" s="25"/>
      <c r="BC3522" s="25"/>
      <c r="BD3522" s="25"/>
      <c r="BE3522" s="25"/>
      <c r="BF3522" s="25"/>
      <c r="BG3522" s="25"/>
      <c r="BH3522" s="25"/>
      <c r="BI3522" s="25"/>
      <c r="BJ3522" s="25"/>
      <c r="BK3522" s="25"/>
      <c r="BL3522" s="27"/>
    </row>
    <row r="3523" spans="1:64" s="29" customFormat="1" ht="24" customHeight="1" x14ac:dyDescent="0.25">
      <c r="A3523" s="26">
        <f t="shared" si="52"/>
        <v>1</v>
      </c>
      <c r="B3523" s="25" t="s">
        <v>12817</v>
      </c>
      <c r="C3523" s="25"/>
      <c r="D3523" s="25" t="s">
        <v>7133</v>
      </c>
      <c r="E3523" s="25" t="s">
        <v>78</v>
      </c>
      <c r="F3523" s="25" t="s">
        <v>7134</v>
      </c>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t="s">
        <v>85</v>
      </c>
      <c r="AC3523" s="25"/>
      <c r="AD3523" s="25"/>
      <c r="AE3523" s="25"/>
      <c r="AF3523" s="25"/>
      <c r="AG3523" s="25"/>
      <c r="AH3523" s="25"/>
      <c r="AI3523" s="25"/>
      <c r="AJ3523" s="25"/>
      <c r="AK3523" s="25"/>
      <c r="AL3523" s="25"/>
      <c r="AM3523" s="25"/>
      <c r="AN3523" s="25"/>
      <c r="AO3523" s="25"/>
      <c r="AP3523" s="25"/>
      <c r="AQ3523" s="25"/>
      <c r="AR3523" s="25"/>
      <c r="AS3523" s="25"/>
      <c r="AT3523" s="25"/>
      <c r="AU3523" s="25"/>
      <c r="AV3523" s="25"/>
      <c r="AW3523" s="25"/>
      <c r="AX3523" s="25"/>
      <c r="AY3523" s="25"/>
      <c r="AZ3523" s="25"/>
      <c r="BA3523" s="25"/>
      <c r="BB3523" s="25"/>
      <c r="BC3523" s="25"/>
      <c r="BD3523" s="25"/>
      <c r="BE3523" s="25"/>
      <c r="BF3523" s="25"/>
      <c r="BG3523" s="25"/>
      <c r="BH3523" s="25"/>
      <c r="BI3523" s="25"/>
      <c r="BJ3523" s="25"/>
      <c r="BK3523" s="25"/>
      <c r="BL3523" s="27"/>
    </row>
    <row r="3524" spans="1:64" s="29" customFormat="1" ht="24" customHeight="1" x14ac:dyDescent="0.25">
      <c r="A3524" s="26">
        <f t="shared" si="52"/>
        <v>2</v>
      </c>
      <c r="B3524" s="25" t="s">
        <v>7135</v>
      </c>
      <c r="C3524" s="25"/>
      <c r="D3524" s="25" t="s">
        <v>7136</v>
      </c>
      <c r="E3524" s="25" t="s">
        <v>65</v>
      </c>
      <c r="F3524" s="25" t="s">
        <v>4286</v>
      </c>
      <c r="G3524" s="25" t="s">
        <v>70</v>
      </c>
      <c r="H3524" s="25" t="s">
        <v>70</v>
      </c>
      <c r="I3524" s="25"/>
      <c r="J3524" s="25"/>
      <c r="K3524" s="25"/>
      <c r="L3524" s="25"/>
      <c r="M3524" s="25"/>
      <c r="N3524" s="25"/>
      <c r="O3524" s="25"/>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c r="AP3524" s="25"/>
      <c r="AQ3524" s="25"/>
      <c r="AR3524" s="25"/>
      <c r="AS3524" s="25"/>
      <c r="AT3524" s="25"/>
      <c r="AU3524" s="25"/>
      <c r="AV3524" s="25"/>
      <c r="AW3524" s="25"/>
      <c r="AX3524" s="25"/>
      <c r="AY3524" s="25"/>
      <c r="AZ3524" s="25"/>
      <c r="BA3524" s="25"/>
      <c r="BB3524" s="25"/>
      <c r="BC3524" s="25"/>
      <c r="BD3524" s="25"/>
      <c r="BE3524" s="25"/>
      <c r="BF3524" s="25"/>
      <c r="BG3524" s="25"/>
      <c r="BH3524" s="25"/>
      <c r="BI3524" s="25"/>
      <c r="BJ3524" s="25"/>
      <c r="BK3524" s="25"/>
      <c r="BL3524" s="27"/>
    </row>
    <row r="3525" spans="1:64" s="29" customFormat="1" ht="24" customHeight="1" x14ac:dyDescent="0.25">
      <c r="A3525" s="26">
        <f t="shared" si="52"/>
        <v>19</v>
      </c>
      <c r="B3525" s="25" t="s">
        <v>14870</v>
      </c>
      <c r="C3525" s="25"/>
      <c r="D3525" s="25" t="s">
        <v>7137</v>
      </c>
      <c r="E3525" s="25" t="s">
        <v>78</v>
      </c>
      <c r="F3525" s="25" t="s">
        <v>10822</v>
      </c>
      <c r="G3525" s="25"/>
      <c r="H3525" s="25"/>
      <c r="I3525" s="25"/>
      <c r="J3525" s="25"/>
      <c r="K3525" s="25" t="s">
        <v>69</v>
      </c>
      <c r="L3525" s="25"/>
      <c r="M3525" s="25" t="s">
        <v>70</v>
      </c>
      <c r="N3525" s="25"/>
      <c r="O3525" s="25" t="s">
        <v>69</v>
      </c>
      <c r="P3525" s="25"/>
      <c r="Q3525" s="25"/>
      <c r="R3525" s="25" t="s">
        <v>69</v>
      </c>
      <c r="S3525" s="25"/>
      <c r="T3525" s="25"/>
      <c r="U3525" s="25"/>
      <c r="V3525" s="25"/>
      <c r="W3525" s="25"/>
      <c r="X3525" s="25"/>
      <c r="Y3525" s="25" t="s">
        <v>69</v>
      </c>
      <c r="Z3525" s="25"/>
      <c r="AA3525" s="25"/>
      <c r="AB3525" s="25" t="s">
        <v>85</v>
      </c>
      <c r="AC3525" s="25" t="s">
        <v>85</v>
      </c>
      <c r="AD3525" s="25"/>
      <c r="AE3525" s="25" t="s">
        <v>74</v>
      </c>
      <c r="AF3525" s="25"/>
      <c r="AG3525" s="25"/>
      <c r="AH3525" s="25" t="s">
        <v>85</v>
      </c>
      <c r="AI3525" s="25" t="s">
        <v>85</v>
      </c>
      <c r="AJ3525" s="25"/>
      <c r="AK3525" s="25"/>
      <c r="AL3525" s="25"/>
      <c r="AM3525" s="25" t="s">
        <v>10725</v>
      </c>
      <c r="AN3525" s="25" t="s">
        <v>85</v>
      </c>
      <c r="AO3525" s="25" t="s">
        <v>74</v>
      </c>
      <c r="AP3525" s="25"/>
      <c r="AQ3525" s="25" t="s">
        <v>85</v>
      </c>
      <c r="AR3525" s="25"/>
      <c r="AS3525" s="25" t="s">
        <v>14989</v>
      </c>
      <c r="AT3525" s="25"/>
      <c r="AU3525" s="25"/>
      <c r="AV3525" s="25" t="s">
        <v>69</v>
      </c>
      <c r="AW3525" s="25"/>
      <c r="AX3525" s="25"/>
      <c r="AY3525" s="25"/>
      <c r="AZ3525" s="25"/>
      <c r="BA3525" s="25"/>
      <c r="BB3525" s="25"/>
      <c r="BC3525" s="25" t="s">
        <v>85</v>
      </c>
      <c r="BD3525" s="25"/>
      <c r="BE3525" s="25"/>
      <c r="BF3525" s="25"/>
      <c r="BG3525" s="25"/>
      <c r="BH3525" s="25" t="s">
        <v>85</v>
      </c>
      <c r="BI3525" s="25"/>
      <c r="BJ3525" s="25"/>
      <c r="BK3525" s="25" t="s">
        <v>74</v>
      </c>
      <c r="BL3525" s="27"/>
    </row>
    <row r="3526" spans="1:64" s="29" customFormat="1" ht="24" customHeight="1" x14ac:dyDescent="0.25">
      <c r="A3526" s="26">
        <f t="shared" si="52"/>
        <v>2</v>
      </c>
      <c r="B3526" s="25" t="s">
        <v>7139</v>
      </c>
      <c r="C3526" s="25"/>
      <c r="D3526" s="25" t="s">
        <v>7140</v>
      </c>
      <c r="E3526" s="25" t="s">
        <v>65</v>
      </c>
      <c r="F3526" s="25" t="s">
        <v>7141</v>
      </c>
      <c r="G3526" s="25" t="s">
        <v>70</v>
      </c>
      <c r="H3526" s="25"/>
      <c r="I3526" s="25"/>
      <c r="J3526" s="25"/>
      <c r="K3526" s="25"/>
      <c r="L3526" s="25"/>
      <c r="M3526" s="25"/>
      <c r="N3526" s="25"/>
      <c r="O3526" s="25"/>
      <c r="P3526" s="25"/>
      <c r="Q3526" s="25"/>
      <c r="R3526" s="25" t="s">
        <v>167</v>
      </c>
      <c r="S3526" s="25"/>
      <c r="T3526" s="25"/>
      <c r="U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c r="AP3526" s="25"/>
      <c r="AQ3526" s="25"/>
      <c r="AR3526" s="25"/>
      <c r="AS3526" s="25"/>
      <c r="AT3526" s="25"/>
      <c r="AU3526" s="25"/>
      <c r="AV3526" s="25"/>
      <c r="AW3526" s="25"/>
      <c r="AX3526" s="25"/>
      <c r="AY3526" s="25"/>
      <c r="AZ3526" s="25"/>
      <c r="BA3526" s="25"/>
      <c r="BB3526" s="25"/>
      <c r="BC3526" s="25"/>
      <c r="BD3526" s="25"/>
      <c r="BE3526" s="25"/>
      <c r="BF3526" s="25"/>
      <c r="BG3526" s="25"/>
      <c r="BH3526" s="25"/>
      <c r="BI3526" s="25"/>
      <c r="BJ3526" s="25"/>
      <c r="BK3526" s="25"/>
      <c r="BL3526" s="27"/>
    </row>
    <row r="3527" spans="1:64" s="29" customFormat="1" ht="24" customHeight="1" x14ac:dyDescent="0.25">
      <c r="A3527" s="26">
        <f t="shared" si="52"/>
        <v>1</v>
      </c>
      <c r="B3527" s="25" t="s">
        <v>7142</v>
      </c>
      <c r="C3527" s="25"/>
      <c r="D3527" s="25" t="s">
        <v>7143</v>
      </c>
      <c r="E3527" s="25" t="s">
        <v>65</v>
      </c>
      <c r="F3527" s="25" t="s">
        <v>7144</v>
      </c>
      <c r="G3527" s="25" t="s">
        <v>70</v>
      </c>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c r="AP3527" s="25"/>
      <c r="AQ3527" s="25"/>
      <c r="AR3527" s="25"/>
      <c r="AS3527" s="25"/>
      <c r="AT3527" s="25"/>
      <c r="AU3527" s="25"/>
      <c r="AV3527" s="25"/>
      <c r="AW3527" s="25"/>
      <c r="AX3527" s="25"/>
      <c r="AY3527" s="25"/>
      <c r="AZ3527" s="25"/>
      <c r="BA3527" s="25"/>
      <c r="BB3527" s="25"/>
      <c r="BC3527" s="25"/>
      <c r="BD3527" s="25"/>
      <c r="BE3527" s="25"/>
      <c r="BF3527" s="25"/>
      <c r="BG3527" s="25"/>
      <c r="BH3527" s="25"/>
      <c r="BI3527" s="25"/>
      <c r="BJ3527" s="25"/>
      <c r="BK3527" s="25"/>
      <c r="BL3527" s="27"/>
    </row>
    <row r="3528" spans="1:64" s="29" customFormat="1" ht="24" customHeight="1" x14ac:dyDescent="0.25">
      <c r="A3528" s="26">
        <f t="shared" si="52"/>
        <v>1</v>
      </c>
      <c r="B3528" s="25" t="s">
        <v>7145</v>
      </c>
      <c r="C3528" s="25" t="s">
        <v>289</v>
      </c>
      <c r="D3528" s="25" t="s">
        <v>7146</v>
      </c>
      <c r="E3528" s="25" t="s">
        <v>65</v>
      </c>
      <c r="F3528" s="25" t="s">
        <v>7147</v>
      </c>
      <c r="G3528" s="25" t="s">
        <v>70</v>
      </c>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c r="AP3528" s="25"/>
      <c r="AQ3528" s="25"/>
      <c r="AR3528" s="25"/>
      <c r="AS3528" s="25"/>
      <c r="AT3528" s="25"/>
      <c r="AU3528" s="25"/>
      <c r="AV3528" s="25"/>
      <c r="AW3528" s="25"/>
      <c r="AX3528" s="25"/>
      <c r="AY3528" s="25"/>
      <c r="AZ3528" s="25"/>
      <c r="BA3528" s="25"/>
      <c r="BB3528" s="25"/>
      <c r="BC3528" s="25"/>
      <c r="BD3528" s="25"/>
      <c r="BE3528" s="25"/>
      <c r="BF3528" s="25"/>
      <c r="BG3528" s="25"/>
      <c r="BH3528" s="25"/>
      <c r="BI3528" s="25"/>
      <c r="BJ3528" s="25"/>
      <c r="BK3528" s="25"/>
      <c r="BL3528" s="27" t="s">
        <v>289</v>
      </c>
    </row>
    <row r="3529" spans="1:64" s="29" customFormat="1" ht="24" customHeight="1" x14ac:dyDescent="0.25">
      <c r="A3529" s="26">
        <f t="shared" si="52"/>
        <v>1</v>
      </c>
      <c r="B3529" s="25" t="s">
        <v>12818</v>
      </c>
      <c r="C3529" s="25"/>
      <c r="D3529" s="25" t="s">
        <v>7148</v>
      </c>
      <c r="E3529" s="25" t="s">
        <v>78</v>
      </c>
      <c r="F3529" s="25" t="s">
        <v>7149</v>
      </c>
      <c r="G3529" s="25" t="s">
        <v>70</v>
      </c>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c r="AP3529" s="25"/>
      <c r="AQ3529" s="25"/>
      <c r="AR3529" s="25"/>
      <c r="AS3529" s="25"/>
      <c r="AT3529" s="25"/>
      <c r="AU3529" s="25"/>
      <c r="AV3529" s="25"/>
      <c r="AW3529" s="25"/>
      <c r="AX3529" s="25"/>
      <c r="AY3529" s="25"/>
      <c r="AZ3529" s="25"/>
      <c r="BA3529" s="25"/>
      <c r="BB3529" s="25"/>
      <c r="BC3529" s="25"/>
      <c r="BD3529" s="25"/>
      <c r="BE3529" s="25"/>
      <c r="BF3529" s="25"/>
      <c r="BG3529" s="25"/>
      <c r="BH3529" s="25"/>
      <c r="BI3529" s="25"/>
      <c r="BJ3529" s="25"/>
      <c r="BK3529" s="25"/>
      <c r="BL3529" s="27"/>
    </row>
    <row r="3530" spans="1:64" s="29" customFormat="1" ht="24" customHeight="1" x14ac:dyDescent="0.25">
      <c r="A3530" s="26">
        <f t="shared" si="52"/>
        <v>1</v>
      </c>
      <c r="B3530" s="25" t="s">
        <v>7150</v>
      </c>
      <c r="C3530" s="25"/>
      <c r="D3530" s="25" t="s">
        <v>7151</v>
      </c>
      <c r="E3530" s="25" t="s">
        <v>65</v>
      </c>
      <c r="F3530" s="25" t="s">
        <v>7152</v>
      </c>
      <c r="G3530" s="25" t="s">
        <v>70</v>
      </c>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c r="AP3530" s="25"/>
      <c r="AQ3530" s="25"/>
      <c r="AR3530" s="25"/>
      <c r="AS3530" s="25"/>
      <c r="AT3530" s="25"/>
      <c r="AU3530" s="25"/>
      <c r="AV3530" s="25"/>
      <c r="AW3530" s="25"/>
      <c r="AX3530" s="25"/>
      <c r="AY3530" s="25"/>
      <c r="AZ3530" s="25"/>
      <c r="BA3530" s="25"/>
      <c r="BB3530" s="25"/>
      <c r="BC3530" s="25"/>
      <c r="BD3530" s="25"/>
      <c r="BE3530" s="25"/>
      <c r="BF3530" s="25"/>
      <c r="BG3530" s="25"/>
      <c r="BH3530" s="25"/>
      <c r="BI3530" s="25"/>
      <c r="BJ3530" s="25"/>
      <c r="BK3530" s="25"/>
      <c r="BL3530" s="27"/>
    </row>
    <row r="3531" spans="1:64" s="29" customFormat="1" ht="24" customHeight="1" x14ac:dyDescent="0.25">
      <c r="A3531" s="26">
        <f t="shared" si="52"/>
        <v>1</v>
      </c>
      <c r="B3531" s="25" t="s">
        <v>7153</v>
      </c>
      <c r="C3531" s="25"/>
      <c r="D3531" s="25" t="s">
        <v>7154</v>
      </c>
      <c r="E3531" s="25" t="s">
        <v>65</v>
      </c>
      <c r="F3531" s="25" t="s">
        <v>7155</v>
      </c>
      <c r="G3531" s="25" t="s">
        <v>70</v>
      </c>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c r="AP3531" s="25"/>
      <c r="AQ3531" s="25"/>
      <c r="AR3531" s="25"/>
      <c r="AS3531" s="25"/>
      <c r="AT3531" s="25"/>
      <c r="AU3531" s="25"/>
      <c r="AV3531" s="25"/>
      <c r="AW3531" s="25"/>
      <c r="AX3531" s="25"/>
      <c r="AY3531" s="25"/>
      <c r="AZ3531" s="25"/>
      <c r="BA3531" s="25"/>
      <c r="BB3531" s="25"/>
      <c r="BC3531" s="25"/>
      <c r="BD3531" s="25"/>
      <c r="BE3531" s="25"/>
      <c r="BF3531" s="25"/>
      <c r="BG3531" s="25"/>
      <c r="BH3531" s="25"/>
      <c r="BI3531" s="25"/>
      <c r="BJ3531" s="25"/>
      <c r="BK3531" s="25"/>
      <c r="BL3531" s="27"/>
    </row>
    <row r="3532" spans="1:64" s="29" customFormat="1" ht="24" customHeight="1" x14ac:dyDescent="0.25">
      <c r="A3532" s="26">
        <f t="shared" si="52"/>
        <v>1</v>
      </c>
      <c r="B3532" s="25" t="s">
        <v>12819</v>
      </c>
      <c r="C3532" s="25" t="s">
        <v>12799</v>
      </c>
      <c r="D3532" s="25" t="s">
        <v>7154</v>
      </c>
      <c r="E3532" s="25" t="s">
        <v>78</v>
      </c>
      <c r="F3532" s="25" t="s">
        <v>7156</v>
      </c>
      <c r="G3532" s="25" t="s">
        <v>70</v>
      </c>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c r="AP3532" s="25"/>
      <c r="AQ3532" s="25"/>
      <c r="AR3532" s="25"/>
      <c r="AS3532" s="25"/>
      <c r="AT3532" s="25"/>
      <c r="AU3532" s="25"/>
      <c r="AV3532" s="25"/>
      <c r="AW3532" s="25"/>
      <c r="AX3532" s="25"/>
      <c r="AY3532" s="25"/>
      <c r="AZ3532" s="25"/>
      <c r="BA3532" s="25"/>
      <c r="BB3532" s="25"/>
      <c r="BC3532" s="25"/>
      <c r="BD3532" s="25"/>
      <c r="BE3532" s="25"/>
      <c r="BF3532" s="25"/>
      <c r="BG3532" s="25"/>
      <c r="BH3532" s="25"/>
      <c r="BI3532" s="25"/>
      <c r="BJ3532" s="25"/>
      <c r="BK3532" s="25"/>
      <c r="BL3532" s="27"/>
    </row>
    <row r="3533" spans="1:64" s="29" customFormat="1" ht="24" customHeight="1" x14ac:dyDescent="0.25">
      <c r="A3533" s="26">
        <f t="shared" si="52"/>
        <v>1</v>
      </c>
      <c r="B3533" s="25" t="s">
        <v>12820</v>
      </c>
      <c r="C3533" s="25"/>
      <c r="D3533" s="25" t="s">
        <v>7157</v>
      </c>
      <c r="E3533" s="25" t="s">
        <v>78</v>
      </c>
      <c r="F3533" s="25" t="s">
        <v>7158</v>
      </c>
      <c r="G3533" s="25" t="s">
        <v>70</v>
      </c>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c r="AP3533" s="25"/>
      <c r="AQ3533" s="25"/>
      <c r="AR3533" s="25"/>
      <c r="AS3533" s="25"/>
      <c r="AT3533" s="25"/>
      <c r="AU3533" s="25"/>
      <c r="AV3533" s="25"/>
      <c r="AW3533" s="25"/>
      <c r="AX3533" s="25"/>
      <c r="AY3533" s="25"/>
      <c r="AZ3533" s="25"/>
      <c r="BA3533" s="25"/>
      <c r="BB3533" s="25"/>
      <c r="BC3533" s="25"/>
      <c r="BD3533" s="25"/>
      <c r="BE3533" s="25"/>
      <c r="BF3533" s="25"/>
      <c r="BG3533" s="25"/>
      <c r="BH3533" s="25"/>
      <c r="BI3533" s="25"/>
      <c r="BJ3533" s="25"/>
      <c r="BK3533" s="25"/>
      <c r="BL3533" s="27"/>
    </row>
    <row r="3534" spans="1:64" s="29" customFormat="1" ht="24" customHeight="1" x14ac:dyDescent="0.25">
      <c r="A3534" s="26">
        <f t="shared" si="52"/>
        <v>1</v>
      </c>
      <c r="B3534" s="25" t="s">
        <v>12821</v>
      </c>
      <c r="C3534" s="25" t="s">
        <v>12822</v>
      </c>
      <c r="D3534" s="25" t="s">
        <v>7159</v>
      </c>
      <c r="E3534" s="25" t="s">
        <v>78</v>
      </c>
      <c r="F3534" s="25" t="s">
        <v>7160</v>
      </c>
      <c r="G3534" s="25" t="s">
        <v>70</v>
      </c>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c r="AP3534" s="25"/>
      <c r="AQ3534" s="25"/>
      <c r="AR3534" s="25"/>
      <c r="AS3534" s="25"/>
      <c r="AT3534" s="25"/>
      <c r="AU3534" s="25"/>
      <c r="AV3534" s="25"/>
      <c r="AW3534" s="25"/>
      <c r="AX3534" s="25"/>
      <c r="AY3534" s="25"/>
      <c r="AZ3534" s="25"/>
      <c r="BA3534" s="25"/>
      <c r="BB3534" s="25"/>
      <c r="BC3534" s="25"/>
      <c r="BD3534" s="25"/>
      <c r="BE3534" s="25"/>
      <c r="BF3534" s="25"/>
      <c r="BG3534" s="25"/>
      <c r="BH3534" s="25"/>
      <c r="BI3534" s="25"/>
      <c r="BJ3534" s="25"/>
      <c r="BK3534" s="25"/>
      <c r="BL3534" s="27"/>
    </row>
    <row r="3535" spans="1:64" s="29" customFormat="1" ht="24" customHeight="1" x14ac:dyDescent="0.25">
      <c r="A3535" s="26">
        <f t="shared" si="52"/>
        <v>1</v>
      </c>
      <c r="B3535" s="25" t="s">
        <v>12823</v>
      </c>
      <c r="C3535" s="25"/>
      <c r="D3535" s="25" t="s">
        <v>7161</v>
      </c>
      <c r="E3535" s="25" t="s">
        <v>78</v>
      </c>
      <c r="F3535" s="25" t="s">
        <v>7162</v>
      </c>
      <c r="G3535" s="25" t="s">
        <v>67</v>
      </c>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c r="AP3535" s="25"/>
      <c r="AQ3535" s="25"/>
      <c r="AR3535" s="25"/>
      <c r="AS3535" s="25"/>
      <c r="AT3535" s="25"/>
      <c r="AU3535" s="25"/>
      <c r="AV3535" s="25"/>
      <c r="AW3535" s="25"/>
      <c r="AX3535" s="25"/>
      <c r="AY3535" s="25"/>
      <c r="AZ3535" s="25"/>
      <c r="BA3535" s="25"/>
      <c r="BB3535" s="25"/>
      <c r="BC3535" s="25"/>
      <c r="BD3535" s="25"/>
      <c r="BE3535" s="25"/>
      <c r="BF3535" s="25"/>
      <c r="BG3535" s="25"/>
      <c r="BH3535" s="25"/>
      <c r="BI3535" s="25"/>
      <c r="BJ3535" s="25"/>
      <c r="BK3535" s="25"/>
      <c r="BL3535" s="27"/>
    </row>
    <row r="3536" spans="1:64" s="29" customFormat="1" ht="24" customHeight="1" x14ac:dyDescent="0.25">
      <c r="A3536" s="26">
        <f t="shared" si="52"/>
        <v>5</v>
      </c>
      <c r="B3536" s="25" t="s">
        <v>7163</v>
      </c>
      <c r="C3536" s="25"/>
      <c r="D3536" s="25" t="s">
        <v>7164</v>
      </c>
      <c r="E3536" s="25" t="s">
        <v>78</v>
      </c>
      <c r="F3536" s="25" t="s">
        <v>14990</v>
      </c>
      <c r="G3536" s="25" t="s">
        <v>67</v>
      </c>
      <c r="H3536" s="25"/>
      <c r="I3536" s="25"/>
      <c r="J3536" s="25"/>
      <c r="K3536" s="25"/>
      <c r="L3536" s="25"/>
      <c r="M3536" s="25"/>
      <c r="N3536" s="25"/>
      <c r="O3536" s="25"/>
      <c r="P3536" s="25"/>
      <c r="Q3536" s="25"/>
      <c r="R3536" s="25"/>
      <c r="S3536" s="25"/>
      <c r="T3536" s="25"/>
      <c r="U3536" s="25"/>
      <c r="V3536" s="25" t="s">
        <v>70</v>
      </c>
      <c r="W3536" s="25"/>
      <c r="X3536" s="25"/>
      <c r="Y3536" s="25"/>
      <c r="Z3536" s="25"/>
      <c r="AA3536" s="25"/>
      <c r="AB3536" s="25"/>
      <c r="AC3536" s="25" t="s">
        <v>167</v>
      </c>
      <c r="AD3536" s="25"/>
      <c r="AE3536" s="25"/>
      <c r="AF3536" s="25"/>
      <c r="AG3536" s="25"/>
      <c r="AH3536" s="25"/>
      <c r="AI3536" s="25"/>
      <c r="AJ3536" s="25"/>
      <c r="AK3536" s="25"/>
      <c r="AL3536" s="25"/>
      <c r="AM3536" s="25" t="s">
        <v>10725</v>
      </c>
      <c r="AN3536" s="25"/>
      <c r="AO3536" s="25"/>
      <c r="AP3536" s="25"/>
      <c r="AQ3536" s="25"/>
      <c r="AR3536" s="25"/>
      <c r="AS3536" s="25" t="s">
        <v>14989</v>
      </c>
      <c r="AT3536" s="25"/>
      <c r="AU3536" s="25"/>
      <c r="AV3536" s="25"/>
      <c r="AW3536" s="25"/>
      <c r="AX3536" s="25"/>
      <c r="AY3536" s="25"/>
      <c r="AZ3536" s="25"/>
      <c r="BA3536" s="25"/>
      <c r="BB3536" s="25"/>
      <c r="BC3536" s="25"/>
      <c r="BD3536" s="25"/>
      <c r="BE3536" s="25"/>
      <c r="BF3536" s="25"/>
      <c r="BG3536" s="25"/>
      <c r="BH3536" s="25"/>
      <c r="BI3536" s="25"/>
      <c r="BJ3536" s="25"/>
      <c r="BK3536" s="25"/>
      <c r="BL3536" s="27"/>
    </row>
    <row r="3537" spans="1:64" s="29" customFormat="1" ht="24" customHeight="1" x14ac:dyDescent="0.25">
      <c r="A3537" s="26">
        <f t="shared" si="52"/>
        <v>23</v>
      </c>
      <c r="B3537" s="25" t="s">
        <v>7166</v>
      </c>
      <c r="C3537" s="25"/>
      <c r="D3537" s="25" t="s">
        <v>7167</v>
      </c>
      <c r="E3537" s="25" t="s">
        <v>78</v>
      </c>
      <c r="F3537" s="25" t="s">
        <v>2010</v>
      </c>
      <c r="G3537" s="25" t="s">
        <v>67</v>
      </c>
      <c r="H3537" s="25"/>
      <c r="I3537" s="25"/>
      <c r="J3537" s="25"/>
      <c r="K3537" s="25" t="s">
        <v>85</v>
      </c>
      <c r="L3537" s="25"/>
      <c r="M3537" s="25" t="s">
        <v>70</v>
      </c>
      <c r="N3537" s="25" t="s">
        <v>75</v>
      </c>
      <c r="O3537" s="25"/>
      <c r="P3537" s="25"/>
      <c r="Q3537" s="25"/>
      <c r="R3537" s="25" t="s">
        <v>69</v>
      </c>
      <c r="S3537" s="25"/>
      <c r="T3537" s="25"/>
      <c r="U3537" s="25"/>
      <c r="V3537" s="25" t="s">
        <v>67</v>
      </c>
      <c r="W3537" s="25" t="s">
        <v>69</v>
      </c>
      <c r="X3537" s="25" t="s">
        <v>69</v>
      </c>
      <c r="Y3537" s="25" t="s">
        <v>69</v>
      </c>
      <c r="Z3537" s="25"/>
      <c r="AA3537" s="25"/>
      <c r="AB3537" s="25"/>
      <c r="AC3537" s="25" t="s">
        <v>146</v>
      </c>
      <c r="AD3537" s="25"/>
      <c r="AE3537" s="25" t="s">
        <v>147</v>
      </c>
      <c r="AF3537" s="25" t="s">
        <v>69</v>
      </c>
      <c r="AG3537" s="25" t="s">
        <v>69</v>
      </c>
      <c r="AH3537" s="25" t="s">
        <v>85</v>
      </c>
      <c r="AI3537" s="25" t="s">
        <v>85</v>
      </c>
      <c r="AJ3537" s="25"/>
      <c r="AK3537" s="25"/>
      <c r="AL3537" s="25"/>
      <c r="AM3537" s="25" t="s">
        <v>69</v>
      </c>
      <c r="AN3537" s="25" t="s">
        <v>74</v>
      </c>
      <c r="AO3537" s="25" t="s">
        <v>69</v>
      </c>
      <c r="AP3537" s="25"/>
      <c r="AQ3537" s="25"/>
      <c r="AR3537" s="25" t="s">
        <v>69</v>
      </c>
      <c r="AS3537" s="25"/>
      <c r="AT3537" s="25"/>
      <c r="AU3537" s="25"/>
      <c r="AV3537" s="25"/>
      <c r="AW3537" s="25"/>
      <c r="AX3537" s="25"/>
      <c r="AY3537" s="25" t="s">
        <v>69</v>
      </c>
      <c r="AZ3537" s="25"/>
      <c r="BA3537" s="25"/>
      <c r="BB3537" s="25"/>
      <c r="BC3537" s="25" t="s">
        <v>85</v>
      </c>
      <c r="BD3537" s="25"/>
      <c r="BE3537" s="25"/>
      <c r="BF3537" s="25"/>
      <c r="BG3537" s="25" t="s">
        <v>146</v>
      </c>
      <c r="BH3537" s="25"/>
      <c r="BI3537" s="25" t="s">
        <v>69</v>
      </c>
      <c r="BJ3537" s="25"/>
      <c r="BK3537" s="25"/>
      <c r="BL3537" s="27"/>
    </row>
    <row r="3538" spans="1:64" s="29" customFormat="1" ht="24" customHeight="1" x14ac:dyDescent="0.25">
      <c r="A3538" s="26">
        <f t="shared" si="52"/>
        <v>1</v>
      </c>
      <c r="B3538" s="25" t="s">
        <v>12824</v>
      </c>
      <c r="C3538" s="25" t="s">
        <v>86</v>
      </c>
      <c r="D3538" s="25" t="s">
        <v>7168</v>
      </c>
      <c r="E3538" s="25" t="s">
        <v>78</v>
      </c>
      <c r="F3538" s="25" t="s">
        <v>2010</v>
      </c>
      <c r="G3538" s="25" t="s">
        <v>70</v>
      </c>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c r="AP3538" s="25"/>
      <c r="AQ3538" s="25"/>
      <c r="AR3538" s="25"/>
      <c r="AS3538" s="25"/>
      <c r="AT3538" s="25"/>
      <c r="AU3538" s="25"/>
      <c r="AV3538" s="25"/>
      <c r="AW3538" s="25"/>
      <c r="AX3538" s="25"/>
      <c r="AY3538" s="25"/>
      <c r="AZ3538" s="25"/>
      <c r="BA3538" s="25"/>
      <c r="BB3538" s="25"/>
      <c r="BC3538" s="25"/>
      <c r="BD3538" s="25"/>
      <c r="BE3538" s="25"/>
      <c r="BF3538" s="25"/>
      <c r="BG3538" s="25"/>
      <c r="BH3538" s="25"/>
      <c r="BI3538" s="25"/>
      <c r="BJ3538" s="25"/>
      <c r="BK3538" s="25"/>
      <c r="BL3538" s="27" t="s">
        <v>86</v>
      </c>
    </row>
    <row r="3539" spans="1:64" s="29" customFormat="1" ht="24" customHeight="1" x14ac:dyDescent="0.25">
      <c r="A3539" s="26">
        <f t="shared" si="52"/>
        <v>1</v>
      </c>
      <c r="B3539" s="25" t="s">
        <v>7169</v>
      </c>
      <c r="C3539" s="25"/>
      <c r="D3539" s="25" t="s">
        <v>7170</v>
      </c>
      <c r="E3539" s="25" t="s">
        <v>78</v>
      </c>
      <c r="F3539" s="25" t="s">
        <v>2010</v>
      </c>
      <c r="G3539" s="25" t="s">
        <v>67</v>
      </c>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c r="AP3539" s="25"/>
      <c r="AQ3539" s="25"/>
      <c r="AR3539" s="25"/>
      <c r="AS3539" s="25"/>
      <c r="AT3539" s="25"/>
      <c r="AU3539" s="25"/>
      <c r="AV3539" s="25"/>
      <c r="AW3539" s="25"/>
      <c r="AX3539" s="25"/>
      <c r="AY3539" s="25"/>
      <c r="AZ3539" s="25"/>
      <c r="BA3539" s="25"/>
      <c r="BB3539" s="25"/>
      <c r="BC3539" s="25"/>
      <c r="BD3539" s="25"/>
      <c r="BE3539" s="25"/>
      <c r="BF3539" s="25"/>
      <c r="BG3539" s="25"/>
      <c r="BH3539" s="25"/>
      <c r="BI3539" s="25"/>
      <c r="BJ3539" s="25"/>
      <c r="BK3539" s="25"/>
      <c r="BL3539" s="27"/>
    </row>
    <row r="3540" spans="1:64" s="29" customFormat="1" ht="24" customHeight="1" x14ac:dyDescent="0.25">
      <c r="A3540" s="26">
        <f t="shared" si="52"/>
        <v>1</v>
      </c>
      <c r="B3540" s="25" t="s">
        <v>7171</v>
      </c>
      <c r="C3540" s="25"/>
      <c r="D3540" s="25" t="s">
        <v>7172</v>
      </c>
      <c r="E3540" s="25" t="s">
        <v>78</v>
      </c>
      <c r="F3540" s="25" t="s">
        <v>7173</v>
      </c>
      <c r="G3540" s="25" t="s">
        <v>67</v>
      </c>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c r="AP3540" s="25"/>
      <c r="AQ3540" s="25"/>
      <c r="AR3540" s="25"/>
      <c r="AS3540" s="25"/>
      <c r="AT3540" s="25"/>
      <c r="AU3540" s="25"/>
      <c r="AV3540" s="25"/>
      <c r="AW3540" s="25"/>
      <c r="AX3540" s="25"/>
      <c r="AY3540" s="25"/>
      <c r="AZ3540" s="25"/>
      <c r="BA3540" s="25"/>
      <c r="BB3540" s="25"/>
      <c r="BC3540" s="25"/>
      <c r="BD3540" s="25"/>
      <c r="BE3540" s="25"/>
      <c r="BF3540" s="25"/>
      <c r="BG3540" s="25"/>
      <c r="BH3540" s="25"/>
      <c r="BI3540" s="25"/>
      <c r="BJ3540" s="25"/>
      <c r="BK3540" s="25"/>
      <c r="BL3540" s="27"/>
    </row>
    <row r="3541" spans="1:64" s="29" customFormat="1" ht="24" customHeight="1" x14ac:dyDescent="0.25">
      <c r="A3541" s="26">
        <f t="shared" si="52"/>
        <v>1</v>
      </c>
      <c r="B3541" s="25" t="s">
        <v>7174</v>
      </c>
      <c r="C3541" s="25"/>
      <c r="D3541" s="25" t="s">
        <v>7175</v>
      </c>
      <c r="E3541" s="25" t="s">
        <v>65</v>
      </c>
      <c r="F3541" s="25" t="s">
        <v>7176</v>
      </c>
      <c r="G3541" s="25" t="s">
        <v>167</v>
      </c>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c r="AP3541" s="25"/>
      <c r="AQ3541" s="25"/>
      <c r="AR3541" s="25"/>
      <c r="AS3541" s="25"/>
      <c r="AT3541" s="25"/>
      <c r="AU3541" s="25"/>
      <c r="AV3541" s="25"/>
      <c r="AW3541" s="25"/>
      <c r="AX3541" s="25"/>
      <c r="AY3541" s="25"/>
      <c r="AZ3541" s="25"/>
      <c r="BA3541" s="25"/>
      <c r="BB3541" s="25"/>
      <c r="BC3541" s="25"/>
      <c r="BD3541" s="25"/>
      <c r="BE3541" s="25"/>
      <c r="BF3541" s="25"/>
      <c r="BG3541" s="25"/>
      <c r="BH3541" s="25"/>
      <c r="BI3541" s="25"/>
      <c r="BJ3541" s="25"/>
      <c r="BK3541" s="25"/>
      <c r="BL3541" s="27"/>
    </row>
    <row r="3542" spans="1:64" s="29" customFormat="1" ht="24" customHeight="1" x14ac:dyDescent="0.25">
      <c r="A3542" s="26">
        <f t="shared" si="52"/>
        <v>0</v>
      </c>
      <c r="B3542" s="27" t="s">
        <v>12825</v>
      </c>
      <c r="C3542" s="25" t="s">
        <v>330</v>
      </c>
      <c r="D3542" s="27" t="s">
        <v>7177</v>
      </c>
      <c r="E3542" s="27" t="s">
        <v>182</v>
      </c>
      <c r="F3542" s="27" t="s">
        <v>7178</v>
      </c>
      <c r="G3542" s="28"/>
      <c r="H3542" s="28"/>
      <c r="I3542" s="28"/>
      <c r="J3542" s="28"/>
      <c r="K3542" s="28"/>
      <c r="L3542" s="28"/>
      <c r="M3542" s="28"/>
      <c r="N3542" s="28"/>
      <c r="O3542" s="28"/>
      <c r="P3542" s="28"/>
      <c r="Q3542" s="28"/>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s="28"/>
      <c r="BJ3542" s="28"/>
      <c r="BK3542" s="28"/>
      <c r="BL3542" s="27" t="s">
        <v>330</v>
      </c>
    </row>
    <row r="3543" spans="1:64" s="29" customFormat="1" ht="24" customHeight="1" x14ac:dyDescent="0.25">
      <c r="A3543" s="26">
        <f t="shared" si="52"/>
        <v>6</v>
      </c>
      <c r="B3543" s="25" t="s">
        <v>12826</v>
      </c>
      <c r="C3543" s="25"/>
      <c r="D3543" s="25" t="s">
        <v>7179</v>
      </c>
      <c r="E3543" s="25" t="s">
        <v>78</v>
      </c>
      <c r="F3543" s="25" t="s">
        <v>7180</v>
      </c>
      <c r="G3543" s="25" t="s">
        <v>74</v>
      </c>
      <c r="H3543" s="25" t="s">
        <v>14473</v>
      </c>
      <c r="I3543" s="25"/>
      <c r="J3543" s="25"/>
      <c r="K3543" s="25"/>
      <c r="L3543" s="25"/>
      <c r="M3543" s="25"/>
      <c r="N3543" s="25" t="s">
        <v>69</v>
      </c>
      <c r="O3543" s="25"/>
      <c r="P3543" s="25"/>
      <c r="Q3543" s="25"/>
      <c r="R3543" s="25"/>
      <c r="S3543" s="25"/>
      <c r="T3543" s="25"/>
      <c r="U3543" s="25"/>
      <c r="V3543" s="25"/>
      <c r="W3543" s="25"/>
      <c r="X3543" s="25"/>
      <c r="Y3543" s="25"/>
      <c r="Z3543" s="25"/>
      <c r="AA3543" s="25" t="s">
        <v>69</v>
      </c>
      <c r="AB3543" s="25"/>
      <c r="AC3543" s="25"/>
      <c r="AD3543" s="25"/>
      <c r="AE3543" s="25"/>
      <c r="AF3543" s="25"/>
      <c r="AG3543" s="25"/>
      <c r="AH3543" s="25"/>
      <c r="AI3543" s="25"/>
      <c r="AJ3543" s="25" t="s">
        <v>69</v>
      </c>
      <c r="AK3543" s="25"/>
      <c r="AL3543" s="25"/>
      <c r="AM3543" s="25"/>
      <c r="AN3543" s="25"/>
      <c r="AO3543" s="25"/>
      <c r="AP3543" s="25"/>
      <c r="AQ3543" s="25"/>
      <c r="AR3543" s="25"/>
      <c r="AS3543" s="25"/>
      <c r="AT3543" s="25"/>
      <c r="AU3543" s="25"/>
      <c r="AV3543" s="25"/>
      <c r="AW3543" s="25" t="s">
        <v>69</v>
      </c>
      <c r="AX3543" s="25"/>
      <c r="AY3543" s="25"/>
      <c r="AZ3543" s="25"/>
      <c r="BA3543" s="25"/>
      <c r="BB3543" s="25"/>
      <c r="BC3543" s="25"/>
      <c r="BD3543" s="25"/>
      <c r="BE3543" s="25"/>
      <c r="BF3543" s="25"/>
      <c r="BG3543" s="25"/>
      <c r="BH3543" s="25"/>
      <c r="BI3543" s="25"/>
      <c r="BJ3543" s="25"/>
      <c r="BK3543" s="25"/>
      <c r="BL3543" s="27"/>
    </row>
    <row r="3544" spans="1:64" s="29" customFormat="1" ht="24" customHeight="1" x14ac:dyDescent="0.25">
      <c r="A3544" s="26">
        <f t="shared" si="52"/>
        <v>0</v>
      </c>
      <c r="B3544" s="25" t="s">
        <v>12827</v>
      </c>
      <c r="C3544" s="25"/>
      <c r="D3544" s="25" t="s">
        <v>7181</v>
      </c>
      <c r="E3544" s="25" t="s">
        <v>78</v>
      </c>
      <c r="F3544" s="25" t="s">
        <v>7182</v>
      </c>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c r="AP3544" s="25"/>
      <c r="AQ3544" s="25"/>
      <c r="AR3544" s="25"/>
      <c r="AS3544" s="25"/>
      <c r="AT3544" s="25"/>
      <c r="AU3544" s="25"/>
      <c r="AV3544" s="25"/>
      <c r="AW3544" s="25"/>
      <c r="AX3544" s="25"/>
      <c r="AY3544" s="25"/>
      <c r="AZ3544" s="25"/>
      <c r="BA3544" s="25"/>
      <c r="BB3544" s="25"/>
      <c r="BC3544" s="25"/>
      <c r="BD3544" s="25"/>
      <c r="BE3544" s="25"/>
      <c r="BF3544" s="25"/>
      <c r="BG3544" s="25"/>
      <c r="BH3544" s="25"/>
      <c r="BI3544" s="25"/>
      <c r="BJ3544" s="25"/>
      <c r="BK3544" s="25"/>
      <c r="BL3544" s="27"/>
    </row>
    <row r="3545" spans="1:64" s="29" customFormat="1" ht="24" customHeight="1" x14ac:dyDescent="0.25">
      <c r="A3545" s="26">
        <f t="shared" si="52"/>
        <v>1</v>
      </c>
      <c r="B3545" s="25" t="s">
        <v>12828</v>
      </c>
      <c r="C3545" s="25"/>
      <c r="D3545" s="25" t="s">
        <v>7183</v>
      </c>
      <c r="E3545" s="25" t="s">
        <v>78</v>
      </c>
      <c r="F3545" s="25" t="s">
        <v>7184</v>
      </c>
      <c r="G3545" s="25" t="s">
        <v>67</v>
      </c>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c r="AP3545" s="25"/>
      <c r="AQ3545" s="25"/>
      <c r="AR3545" s="25"/>
      <c r="AS3545" s="25"/>
      <c r="AT3545" s="25"/>
      <c r="AU3545" s="25"/>
      <c r="AV3545" s="25"/>
      <c r="AW3545" s="25"/>
      <c r="AX3545" s="25"/>
      <c r="AY3545" s="25"/>
      <c r="AZ3545" s="25"/>
      <c r="BA3545" s="25"/>
      <c r="BB3545" s="25"/>
      <c r="BC3545" s="25"/>
      <c r="BD3545" s="25"/>
      <c r="BE3545" s="25"/>
      <c r="BF3545" s="25"/>
      <c r="BG3545" s="25"/>
      <c r="BH3545" s="25"/>
      <c r="BI3545" s="25"/>
      <c r="BJ3545" s="25"/>
      <c r="BK3545" s="25"/>
      <c r="BL3545" s="27"/>
    </row>
    <row r="3546" spans="1:64" s="29" customFormat="1" ht="24" customHeight="1" x14ac:dyDescent="0.25">
      <c r="A3546" s="26">
        <f t="shared" si="52"/>
        <v>1</v>
      </c>
      <c r="B3546" s="25" t="s">
        <v>12829</v>
      </c>
      <c r="C3546" s="25" t="s">
        <v>12822</v>
      </c>
      <c r="D3546" s="25" t="s">
        <v>7185</v>
      </c>
      <c r="E3546" s="25" t="s">
        <v>78</v>
      </c>
      <c r="F3546" s="25" t="s">
        <v>7186</v>
      </c>
      <c r="G3546" s="25" t="s">
        <v>167</v>
      </c>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c r="AP3546" s="25"/>
      <c r="AQ3546" s="25"/>
      <c r="AR3546" s="25"/>
      <c r="AS3546" s="25"/>
      <c r="AT3546" s="25"/>
      <c r="AU3546" s="25"/>
      <c r="AV3546" s="25"/>
      <c r="AW3546" s="25"/>
      <c r="AX3546" s="25"/>
      <c r="AY3546" s="25"/>
      <c r="AZ3546" s="25"/>
      <c r="BA3546" s="25"/>
      <c r="BB3546" s="25"/>
      <c r="BC3546" s="25"/>
      <c r="BD3546" s="25"/>
      <c r="BE3546" s="25"/>
      <c r="BF3546" s="25"/>
      <c r="BG3546" s="25"/>
      <c r="BH3546" s="25"/>
      <c r="BI3546" s="25"/>
      <c r="BJ3546" s="25"/>
      <c r="BK3546" s="25"/>
      <c r="BL3546" s="27"/>
    </row>
    <row r="3547" spans="1:64" s="29" customFormat="1" ht="24" customHeight="1" x14ac:dyDescent="0.25">
      <c r="A3547" s="26">
        <f t="shared" si="52"/>
        <v>1</v>
      </c>
      <c r="B3547" s="25" t="s">
        <v>7187</v>
      </c>
      <c r="C3547" s="25"/>
      <c r="D3547" s="25" t="s">
        <v>7188</v>
      </c>
      <c r="E3547" s="25" t="s">
        <v>65</v>
      </c>
      <c r="F3547" s="25" t="s">
        <v>7189</v>
      </c>
      <c r="G3547" s="25" t="s">
        <v>70</v>
      </c>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c r="AP3547" s="25"/>
      <c r="AQ3547" s="25"/>
      <c r="AR3547" s="25"/>
      <c r="AS3547" s="25"/>
      <c r="AT3547" s="25"/>
      <c r="AU3547" s="25"/>
      <c r="AV3547" s="25"/>
      <c r="AW3547" s="25"/>
      <c r="AX3547" s="25"/>
      <c r="AY3547" s="25"/>
      <c r="AZ3547" s="25"/>
      <c r="BA3547" s="25"/>
      <c r="BB3547" s="25"/>
      <c r="BC3547" s="25"/>
      <c r="BD3547" s="25"/>
      <c r="BE3547" s="25"/>
      <c r="BF3547" s="25"/>
      <c r="BG3547" s="25"/>
      <c r="BH3547" s="25"/>
      <c r="BI3547" s="25"/>
      <c r="BJ3547" s="25"/>
      <c r="BK3547" s="25"/>
      <c r="BL3547" s="27"/>
    </row>
    <row r="3548" spans="1:64" s="29" customFormat="1" ht="24" customHeight="1" x14ac:dyDescent="0.25">
      <c r="A3548" s="26">
        <f t="shared" si="52"/>
        <v>1</v>
      </c>
      <c r="B3548" s="25" t="s">
        <v>12830</v>
      </c>
      <c r="C3548" s="25" t="s">
        <v>289</v>
      </c>
      <c r="D3548" s="25" t="s">
        <v>7190</v>
      </c>
      <c r="E3548" s="25" t="s">
        <v>78</v>
      </c>
      <c r="F3548" s="25" t="s">
        <v>2169</v>
      </c>
      <c r="G3548" s="25" t="s">
        <v>70</v>
      </c>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c r="AP3548" s="25"/>
      <c r="AQ3548" s="25"/>
      <c r="AR3548" s="25"/>
      <c r="AS3548" s="25"/>
      <c r="AT3548" s="25"/>
      <c r="AU3548" s="25"/>
      <c r="AV3548" s="25"/>
      <c r="AW3548" s="25"/>
      <c r="AX3548" s="25"/>
      <c r="AY3548" s="25"/>
      <c r="AZ3548" s="25"/>
      <c r="BA3548" s="25"/>
      <c r="BB3548" s="25"/>
      <c r="BC3548" s="25"/>
      <c r="BD3548" s="25"/>
      <c r="BE3548" s="25"/>
      <c r="BF3548" s="25"/>
      <c r="BG3548" s="25"/>
      <c r="BH3548" s="25"/>
      <c r="BI3548" s="25"/>
      <c r="BJ3548" s="25"/>
      <c r="BK3548" s="25"/>
      <c r="BL3548" s="27" t="s">
        <v>289</v>
      </c>
    </row>
    <row r="3549" spans="1:64" s="29" customFormat="1" ht="24" customHeight="1" x14ac:dyDescent="0.25">
      <c r="A3549" s="26">
        <f t="shared" si="52"/>
        <v>1</v>
      </c>
      <c r="B3549" s="25" t="s">
        <v>7191</v>
      </c>
      <c r="C3549" s="25"/>
      <c r="D3549" s="25" t="s">
        <v>7192</v>
      </c>
      <c r="E3549" s="25" t="s">
        <v>78</v>
      </c>
      <c r="F3549" s="25" t="s">
        <v>2169</v>
      </c>
      <c r="G3549" s="25" t="s">
        <v>67</v>
      </c>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c r="AP3549" s="25"/>
      <c r="AQ3549" s="25"/>
      <c r="AR3549" s="25"/>
      <c r="AS3549" s="25"/>
      <c r="AT3549" s="25"/>
      <c r="AU3549" s="25"/>
      <c r="AV3549" s="25"/>
      <c r="AW3549" s="25"/>
      <c r="AX3549" s="25"/>
      <c r="AY3549" s="25"/>
      <c r="AZ3549" s="25"/>
      <c r="BA3549" s="25"/>
      <c r="BB3549" s="25"/>
      <c r="BC3549" s="25"/>
      <c r="BD3549" s="25"/>
      <c r="BE3549" s="25"/>
      <c r="BF3549" s="25"/>
      <c r="BG3549" s="25"/>
      <c r="BH3549" s="25"/>
      <c r="BI3549" s="25"/>
      <c r="BJ3549" s="25"/>
      <c r="BK3549" s="25"/>
      <c r="BL3549" s="27"/>
    </row>
    <row r="3550" spans="1:64" s="29" customFormat="1" ht="24" customHeight="1" x14ac:dyDescent="0.25">
      <c r="A3550" s="26">
        <f t="shared" si="52"/>
        <v>2</v>
      </c>
      <c r="B3550" s="25" t="s">
        <v>7193</v>
      </c>
      <c r="C3550" s="25"/>
      <c r="D3550" s="25" t="s">
        <v>7194</v>
      </c>
      <c r="E3550" s="25" t="s">
        <v>65</v>
      </c>
      <c r="F3550" s="25" t="s">
        <v>7195</v>
      </c>
      <c r="G3550" s="25" t="s">
        <v>70</v>
      </c>
      <c r="H3550" s="25" t="s">
        <v>167</v>
      </c>
      <c r="I3550" s="25"/>
      <c r="J3550" s="25"/>
      <c r="K3550" s="25"/>
      <c r="L3550" s="25"/>
      <c r="M3550" s="25"/>
      <c r="N3550" s="25"/>
      <c r="O3550" s="25"/>
      <c r="P3550" s="25"/>
      <c r="Q3550" s="25"/>
      <c r="R3550" s="25"/>
      <c r="S3550" s="25"/>
      <c r="T3550" s="25"/>
      <c r="U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c r="AP3550" s="25"/>
      <c r="AQ3550" s="25"/>
      <c r="AR3550" s="25"/>
      <c r="AS3550" s="25"/>
      <c r="AT3550" s="25"/>
      <c r="AU3550" s="25"/>
      <c r="AV3550" s="25"/>
      <c r="AW3550" s="25"/>
      <c r="AX3550" s="25"/>
      <c r="AY3550" s="25"/>
      <c r="AZ3550" s="25"/>
      <c r="BA3550" s="25"/>
      <c r="BB3550" s="25"/>
      <c r="BC3550" s="25"/>
      <c r="BD3550" s="25"/>
      <c r="BE3550" s="25"/>
      <c r="BF3550" s="25"/>
      <c r="BG3550" s="25"/>
      <c r="BH3550" s="25"/>
      <c r="BI3550" s="25"/>
      <c r="BJ3550" s="25"/>
      <c r="BK3550" s="25"/>
      <c r="BL3550" s="27"/>
    </row>
    <row r="3551" spans="1:64" s="29" customFormat="1" ht="24" customHeight="1" x14ac:dyDescent="0.25">
      <c r="A3551" s="26">
        <f t="shared" si="52"/>
        <v>1</v>
      </c>
      <c r="B3551" s="25" t="s">
        <v>7193</v>
      </c>
      <c r="C3551" s="25"/>
      <c r="D3551" s="25" t="s">
        <v>7194</v>
      </c>
      <c r="E3551" s="25" t="s">
        <v>65</v>
      </c>
      <c r="F3551" s="25" t="s">
        <v>7196</v>
      </c>
      <c r="G3551" s="25" t="s">
        <v>70</v>
      </c>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C3551" s="25"/>
      <c r="AD3551" s="25"/>
      <c r="AE3551" s="25"/>
      <c r="AF3551" s="25"/>
      <c r="AG3551" s="25"/>
      <c r="AH3551" s="25"/>
      <c r="AI3551" s="25"/>
      <c r="AJ3551" s="25"/>
      <c r="AK3551" s="25"/>
      <c r="AL3551" s="25"/>
      <c r="AM3551" s="25"/>
      <c r="AN3551" s="25"/>
      <c r="AO3551" s="25"/>
      <c r="AP3551" s="25"/>
      <c r="AQ3551" s="25"/>
      <c r="AR3551" s="25"/>
      <c r="AS3551" s="25"/>
      <c r="AT3551" s="25"/>
      <c r="AU3551" s="25"/>
      <c r="AV3551" s="25"/>
      <c r="AW3551" s="25"/>
      <c r="AX3551" s="25"/>
      <c r="AY3551" s="25"/>
      <c r="AZ3551" s="25"/>
      <c r="BA3551" s="25"/>
      <c r="BB3551" s="25"/>
      <c r="BC3551" s="25"/>
      <c r="BD3551" s="25"/>
      <c r="BE3551" s="25"/>
      <c r="BF3551" s="25"/>
      <c r="BG3551" s="25"/>
      <c r="BH3551" s="25"/>
      <c r="BI3551" s="25"/>
      <c r="BJ3551" s="25"/>
      <c r="BK3551" s="25"/>
      <c r="BL3551" s="27"/>
    </row>
    <row r="3552" spans="1:64" s="29" customFormat="1" ht="24" customHeight="1" x14ac:dyDescent="0.25">
      <c r="A3552" s="26">
        <f t="shared" si="52"/>
        <v>2</v>
      </c>
      <c r="B3552" s="25" t="s">
        <v>7197</v>
      </c>
      <c r="C3552" s="25"/>
      <c r="D3552" s="25" t="s">
        <v>7198</v>
      </c>
      <c r="E3552" s="25" t="s">
        <v>65</v>
      </c>
      <c r="F3552" s="25" t="s">
        <v>7199</v>
      </c>
      <c r="G3552" s="25" t="s">
        <v>14164</v>
      </c>
      <c r="H3552" s="25" t="s">
        <v>14519</v>
      </c>
      <c r="I3552" s="25"/>
      <c r="J3552" s="25"/>
      <c r="K3552" s="25"/>
      <c r="L3552" s="25"/>
      <c r="M3552" s="25"/>
      <c r="N3552" s="25"/>
      <c r="O3552" s="25"/>
      <c r="P3552" s="25"/>
      <c r="Q3552" s="25"/>
      <c r="R3552" s="25"/>
      <c r="S3552" s="25"/>
      <c r="T3552" s="25"/>
      <c r="U3552" s="25"/>
      <c r="V3552" s="25"/>
      <c r="W3552" s="25"/>
      <c r="X3552" s="25"/>
      <c r="Y3552" s="25"/>
      <c r="Z3552" s="25"/>
      <c r="AA3552" s="25"/>
      <c r="AB3552" s="25"/>
      <c r="AC3552" s="25"/>
      <c r="AD3552" s="28"/>
      <c r="AE3552" s="25"/>
      <c r="AF3552" s="25"/>
      <c r="AG3552" s="25"/>
      <c r="AH3552" s="25"/>
      <c r="AI3552" s="25"/>
      <c r="AJ3552" s="25"/>
      <c r="AK3552" s="25"/>
      <c r="AL3552" s="25"/>
      <c r="AM3552" s="25"/>
      <c r="AN3552" s="25"/>
      <c r="AO3552" s="25"/>
      <c r="AP3552" s="25"/>
      <c r="AQ3552" s="25"/>
      <c r="AR3552" s="25"/>
      <c r="AS3552" s="25"/>
      <c r="AT3552" s="25"/>
      <c r="AU3552" s="25"/>
      <c r="AV3552" s="25"/>
      <c r="AW3552" s="25"/>
      <c r="AX3552" s="25"/>
      <c r="AY3552" s="25"/>
      <c r="AZ3552" s="25"/>
      <c r="BA3552" s="25"/>
      <c r="BB3552" s="25"/>
      <c r="BC3552" s="25"/>
      <c r="BD3552" s="25"/>
      <c r="BE3552" s="25"/>
      <c r="BF3552" s="25"/>
      <c r="BG3552" s="25"/>
      <c r="BH3552" s="25"/>
      <c r="BI3552" s="25"/>
      <c r="BJ3552" s="25"/>
      <c r="BK3552" s="25"/>
      <c r="BL3552" s="27"/>
    </row>
    <row r="3553" spans="1:64" s="29" customFormat="1" ht="24" customHeight="1" x14ac:dyDescent="0.25">
      <c r="A3553" s="26">
        <f t="shared" si="52"/>
        <v>2</v>
      </c>
      <c r="B3553" s="25" t="s">
        <v>7198</v>
      </c>
      <c r="C3553" s="25"/>
      <c r="D3553" s="25" t="s">
        <v>7198</v>
      </c>
      <c r="E3553" s="25" t="s">
        <v>65</v>
      </c>
      <c r="F3553" s="25" t="s">
        <v>7200</v>
      </c>
      <c r="G3553" s="25" t="s">
        <v>70</v>
      </c>
      <c r="H3553" s="25" t="s">
        <v>70</v>
      </c>
      <c r="I3553" s="25"/>
      <c r="J3553" s="25"/>
      <c r="K3553" s="25"/>
      <c r="L3553" s="25"/>
      <c r="M3553" s="25"/>
      <c r="N3553" s="25"/>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c r="AP3553" s="25"/>
      <c r="AQ3553" s="25"/>
      <c r="AR3553" s="25"/>
      <c r="AS3553" s="25"/>
      <c r="AT3553" s="25"/>
      <c r="AU3553" s="25"/>
      <c r="AV3553" s="25"/>
      <c r="AW3553" s="25"/>
      <c r="AX3553" s="25"/>
      <c r="AY3553" s="25"/>
      <c r="AZ3553" s="25"/>
      <c r="BA3553" s="25"/>
      <c r="BB3553" s="25"/>
      <c r="BC3553" s="25"/>
      <c r="BD3553" s="25"/>
      <c r="BE3553" s="25"/>
      <c r="BF3553" s="25"/>
      <c r="BG3553" s="25"/>
      <c r="BH3553" s="25"/>
      <c r="BI3553" s="25"/>
      <c r="BJ3553" s="25"/>
      <c r="BK3553" s="25"/>
      <c r="BL3553" s="27"/>
    </row>
    <row r="3554" spans="1:64" s="29" customFormat="1" ht="24" customHeight="1" x14ac:dyDescent="0.25">
      <c r="A3554" s="26">
        <f t="shared" si="52"/>
        <v>2</v>
      </c>
      <c r="B3554" s="25" t="s">
        <v>7201</v>
      </c>
      <c r="C3554" s="25"/>
      <c r="D3554" s="25" t="s">
        <v>7198</v>
      </c>
      <c r="E3554" s="25" t="s">
        <v>65</v>
      </c>
      <c r="F3554" s="25" t="s">
        <v>7202</v>
      </c>
      <c r="G3554" s="25" t="s">
        <v>70</v>
      </c>
      <c r="H3554" s="25"/>
      <c r="I3554" s="25"/>
      <c r="J3554" s="25"/>
      <c r="K3554" s="25"/>
      <c r="L3554" s="25"/>
      <c r="M3554" s="25"/>
      <c r="N3554" s="25" t="s">
        <v>272</v>
      </c>
      <c r="O3554" s="25"/>
      <c r="P3554" s="25"/>
      <c r="Q3554" s="25"/>
      <c r="R3554" s="25"/>
      <c r="S3554" s="25"/>
      <c r="T3554" s="25"/>
      <c r="U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c r="AP3554" s="25"/>
      <c r="AQ3554" s="25"/>
      <c r="AR3554" s="25"/>
      <c r="AS3554" s="25"/>
      <c r="AT3554" s="25"/>
      <c r="AU3554" s="25"/>
      <c r="AV3554" s="25"/>
      <c r="AW3554" s="25"/>
      <c r="AX3554" s="25"/>
      <c r="AY3554" s="25"/>
      <c r="AZ3554" s="25"/>
      <c r="BA3554" s="25"/>
      <c r="BB3554" s="25"/>
      <c r="BC3554" s="25"/>
      <c r="BD3554" s="25"/>
      <c r="BE3554" s="25"/>
      <c r="BF3554" s="25"/>
      <c r="BG3554" s="25"/>
      <c r="BH3554" s="25"/>
      <c r="BI3554" s="25"/>
      <c r="BJ3554" s="25"/>
      <c r="BK3554" s="25"/>
      <c r="BL3554" s="27"/>
    </row>
    <row r="3555" spans="1:64" s="29" customFormat="1" ht="24" customHeight="1" x14ac:dyDescent="0.25">
      <c r="A3555" s="26">
        <f t="shared" si="52"/>
        <v>4</v>
      </c>
      <c r="B3555" s="25" t="s">
        <v>7203</v>
      </c>
      <c r="C3555" s="25"/>
      <c r="D3555" s="25" t="s">
        <v>7198</v>
      </c>
      <c r="E3555" s="25" t="s">
        <v>65</v>
      </c>
      <c r="F3555" s="25" t="s">
        <v>7204</v>
      </c>
      <c r="G3555" s="25" t="s">
        <v>14164</v>
      </c>
      <c r="H3555" s="25" t="s">
        <v>70</v>
      </c>
      <c r="I3555" s="25"/>
      <c r="J3555" s="25"/>
      <c r="K3555" s="25"/>
      <c r="L3555" s="25"/>
      <c r="M3555" s="25"/>
      <c r="N3555" s="25"/>
      <c r="O3555" s="25"/>
      <c r="P3555" s="25"/>
      <c r="Q3555" s="25"/>
      <c r="R3555" s="25"/>
      <c r="S3555" s="25"/>
      <c r="T3555" s="25"/>
      <c r="U3555" s="25"/>
      <c r="V3555" s="25"/>
      <c r="W3555" s="25"/>
      <c r="X3555" s="25"/>
      <c r="Y3555" s="25"/>
      <c r="Z3555" s="25"/>
      <c r="AA3555" s="25"/>
      <c r="AB3555" s="25"/>
      <c r="AC3555" s="25"/>
      <c r="AD3555" s="25"/>
      <c r="AE3555" s="25"/>
      <c r="AF3555" s="25"/>
      <c r="AG3555" s="25"/>
      <c r="AH3555" s="25"/>
      <c r="AI3555" s="25"/>
      <c r="AJ3555" s="25"/>
      <c r="AK3555" s="25"/>
      <c r="AL3555" s="25"/>
      <c r="AM3555" s="25" t="s">
        <v>167</v>
      </c>
      <c r="AN3555" s="25"/>
      <c r="AO3555" s="25"/>
      <c r="AP3555" s="25"/>
      <c r="AQ3555" s="25"/>
      <c r="AR3555" s="25"/>
      <c r="AS3555" s="25"/>
      <c r="AT3555" s="25"/>
      <c r="AU3555" s="25"/>
      <c r="AV3555" s="25"/>
      <c r="AW3555" s="25" t="s">
        <v>70</v>
      </c>
      <c r="AX3555" s="25"/>
      <c r="AY3555" s="25"/>
      <c r="AZ3555" s="25"/>
      <c r="BA3555" s="25"/>
      <c r="BB3555" s="25"/>
      <c r="BC3555" s="25"/>
      <c r="BD3555" s="25"/>
      <c r="BE3555" s="25"/>
      <c r="BF3555" s="25"/>
      <c r="BG3555" s="25"/>
      <c r="BH3555" s="25"/>
      <c r="BI3555" s="25"/>
      <c r="BJ3555" s="25"/>
      <c r="BK3555" s="25"/>
      <c r="BL3555" s="27"/>
    </row>
    <row r="3556" spans="1:64" s="29" customFormat="1" ht="24" customHeight="1" x14ac:dyDescent="0.25">
      <c r="A3556" s="26">
        <f t="shared" si="52"/>
        <v>4</v>
      </c>
      <c r="B3556" s="25" t="s">
        <v>7205</v>
      </c>
      <c r="C3556" s="25"/>
      <c r="D3556" s="25" t="s">
        <v>7206</v>
      </c>
      <c r="E3556" s="25" t="s">
        <v>65</v>
      </c>
      <c r="F3556" s="25" t="s">
        <v>7207</v>
      </c>
      <c r="G3556" s="25" t="s">
        <v>70</v>
      </c>
      <c r="H3556" s="25" t="s">
        <v>167</v>
      </c>
      <c r="I3556" s="25"/>
      <c r="J3556" s="25"/>
      <c r="K3556" s="25"/>
      <c r="L3556" s="25"/>
      <c r="M3556" s="25"/>
      <c r="N3556" s="25" t="s">
        <v>272</v>
      </c>
      <c r="O3556" s="25"/>
      <c r="P3556" s="25"/>
      <c r="Q3556" s="25"/>
      <c r="R3556" s="25" t="s">
        <v>167</v>
      </c>
      <c r="S3556" s="25"/>
      <c r="T3556" s="25"/>
      <c r="U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c r="AP3556" s="25"/>
      <c r="AQ3556" s="25"/>
      <c r="AR3556" s="25"/>
      <c r="AS3556" s="25"/>
      <c r="AT3556" s="25"/>
      <c r="AU3556" s="25"/>
      <c r="AV3556" s="25"/>
      <c r="AW3556" s="25"/>
      <c r="AX3556" s="25"/>
      <c r="AY3556" s="25"/>
      <c r="AZ3556" s="25"/>
      <c r="BA3556" s="25"/>
      <c r="BB3556" s="25"/>
      <c r="BC3556" s="25"/>
      <c r="BD3556" s="25"/>
      <c r="BE3556" s="25"/>
      <c r="BF3556" s="25"/>
      <c r="BG3556" s="25"/>
      <c r="BH3556" s="25"/>
      <c r="BI3556" s="25"/>
      <c r="BJ3556" s="25"/>
      <c r="BK3556" s="25"/>
      <c r="BL3556" s="27"/>
    </row>
    <row r="3557" spans="1:64" s="29" customFormat="1" ht="24" customHeight="1" x14ac:dyDescent="0.25">
      <c r="A3557" s="26">
        <f t="shared" si="52"/>
        <v>1</v>
      </c>
      <c r="B3557" s="25" t="s">
        <v>7208</v>
      </c>
      <c r="C3557" s="25"/>
      <c r="D3557" s="25" t="s">
        <v>7209</v>
      </c>
      <c r="E3557" s="25" t="s">
        <v>65</v>
      </c>
      <c r="F3557" s="25" t="s">
        <v>7210</v>
      </c>
      <c r="G3557" s="25" t="s">
        <v>70</v>
      </c>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c r="AP3557" s="25"/>
      <c r="AQ3557" s="25"/>
      <c r="AR3557" s="25"/>
      <c r="AS3557" s="25"/>
      <c r="AT3557" s="25"/>
      <c r="AU3557" s="25"/>
      <c r="AV3557" s="25"/>
      <c r="AW3557" s="25"/>
      <c r="AX3557" s="25"/>
      <c r="AY3557" s="25"/>
      <c r="AZ3557" s="25"/>
      <c r="BA3557" s="25"/>
      <c r="BB3557" s="25"/>
      <c r="BC3557" s="25"/>
      <c r="BD3557" s="25"/>
      <c r="BE3557" s="25"/>
      <c r="BF3557" s="25"/>
      <c r="BG3557" s="25"/>
      <c r="BH3557" s="25"/>
      <c r="BI3557" s="25"/>
      <c r="BJ3557" s="25"/>
      <c r="BK3557" s="25"/>
      <c r="BL3557" s="27"/>
    </row>
    <row r="3558" spans="1:64" s="29" customFormat="1" ht="24" customHeight="1" x14ac:dyDescent="0.25">
      <c r="A3558" s="26">
        <f t="shared" si="52"/>
        <v>1</v>
      </c>
      <c r="B3558" s="25" t="s">
        <v>7211</v>
      </c>
      <c r="C3558" s="25"/>
      <c r="D3558" s="25" t="s">
        <v>7212</v>
      </c>
      <c r="E3558" s="25" t="s">
        <v>65</v>
      </c>
      <c r="F3558" s="25" t="s">
        <v>7213</v>
      </c>
      <c r="G3558" s="25" t="s">
        <v>70</v>
      </c>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c r="AP3558" s="25"/>
      <c r="AQ3558" s="25"/>
      <c r="AR3558" s="25"/>
      <c r="AS3558" s="25"/>
      <c r="AT3558" s="25"/>
      <c r="AU3558" s="25"/>
      <c r="AV3558" s="25"/>
      <c r="AW3558" s="25"/>
      <c r="AX3558" s="25"/>
      <c r="AY3558" s="25"/>
      <c r="AZ3558" s="25"/>
      <c r="BA3558" s="25"/>
      <c r="BB3558" s="25"/>
      <c r="BC3558" s="25"/>
      <c r="BD3558" s="25"/>
      <c r="BE3558" s="25"/>
      <c r="BF3558" s="25"/>
      <c r="BG3558" s="25"/>
      <c r="BH3558" s="25"/>
      <c r="BI3558" s="25"/>
      <c r="BJ3558" s="25"/>
      <c r="BK3558" s="25"/>
      <c r="BL3558" s="27"/>
    </row>
    <row r="3559" spans="1:64" s="29" customFormat="1" ht="24" customHeight="1" x14ac:dyDescent="0.25">
      <c r="A3559" s="26">
        <f>COUNTA(G3559:BK3559)</f>
        <v>1</v>
      </c>
      <c r="B3559" s="27" t="s">
        <v>14248</v>
      </c>
      <c r="C3559" s="27"/>
      <c r="D3559" s="27" t="s">
        <v>14249</v>
      </c>
      <c r="E3559" s="27" t="s">
        <v>14176</v>
      </c>
      <c r="F3559" s="27" t="s">
        <v>14250</v>
      </c>
      <c r="G3559" s="28" t="s">
        <v>10630</v>
      </c>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C3559" s="25"/>
      <c r="AD3559" s="25"/>
      <c r="AE3559" s="25"/>
      <c r="AF3559" s="25"/>
      <c r="AG3559" s="25"/>
      <c r="AH3559" s="25"/>
      <c r="AI3559" s="25"/>
      <c r="AJ3559" s="25"/>
      <c r="AK3559" s="25"/>
      <c r="AL3559" s="25"/>
      <c r="AM3559" s="25"/>
      <c r="AN3559" s="25"/>
      <c r="AO3559" s="25"/>
      <c r="AP3559" s="25"/>
      <c r="AQ3559" s="25"/>
      <c r="AR3559" s="25"/>
      <c r="AS3559" s="25"/>
      <c r="AT3559" s="25"/>
      <c r="AU3559" s="25"/>
      <c r="AV3559" s="25"/>
      <c r="AW3559" s="25"/>
      <c r="AX3559" s="25"/>
      <c r="AY3559" s="25"/>
      <c r="AZ3559" s="25"/>
      <c r="BA3559" s="25"/>
      <c r="BB3559" s="25"/>
      <c r="BC3559" s="25"/>
      <c r="BD3559" s="25"/>
      <c r="BE3559" s="25"/>
      <c r="BF3559" s="25"/>
      <c r="BG3559" s="25"/>
      <c r="BH3559" s="25"/>
      <c r="BI3559" s="25"/>
      <c r="BJ3559" s="25"/>
      <c r="BK3559" s="25"/>
      <c r="BL3559" s="27"/>
    </row>
    <row r="3560" spans="1:64" s="29" customFormat="1" ht="24" customHeight="1" x14ac:dyDescent="0.25">
      <c r="A3560" s="26">
        <f t="shared" ref="A3560:A3622" si="53">COUNTA(G3560:BK3560)</f>
        <v>1</v>
      </c>
      <c r="B3560" s="25" t="s">
        <v>7214</v>
      </c>
      <c r="C3560" s="25"/>
      <c r="D3560" s="25" t="s">
        <v>7215</v>
      </c>
      <c r="E3560" s="25" t="s">
        <v>65</v>
      </c>
      <c r="F3560" s="25" t="s">
        <v>7216</v>
      </c>
      <c r="G3560" s="25" t="s">
        <v>70</v>
      </c>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C3560" s="25"/>
      <c r="AD3560" s="25"/>
      <c r="AE3560" s="25"/>
      <c r="AF3560" s="25"/>
      <c r="AG3560" s="25"/>
      <c r="AH3560" s="25"/>
      <c r="AI3560" s="25"/>
      <c r="AJ3560" s="25"/>
      <c r="AK3560" s="25"/>
      <c r="AL3560" s="25"/>
      <c r="AM3560" s="25"/>
      <c r="AN3560" s="25"/>
      <c r="AO3560" s="25"/>
      <c r="AP3560" s="25"/>
      <c r="AQ3560" s="25"/>
      <c r="AR3560" s="25"/>
      <c r="AS3560" s="25"/>
      <c r="AT3560" s="25"/>
      <c r="AU3560" s="25"/>
      <c r="AV3560" s="25"/>
      <c r="AW3560" s="25"/>
      <c r="AX3560" s="25"/>
      <c r="AY3560" s="25"/>
      <c r="AZ3560" s="25"/>
      <c r="BA3560" s="25"/>
      <c r="BB3560" s="25"/>
      <c r="BC3560" s="25"/>
      <c r="BD3560" s="25"/>
      <c r="BE3560" s="25"/>
      <c r="BF3560" s="25"/>
      <c r="BG3560" s="25"/>
      <c r="BH3560" s="25"/>
      <c r="BI3560" s="25"/>
      <c r="BJ3560" s="25"/>
      <c r="BK3560" s="25"/>
      <c r="BL3560" s="27"/>
    </row>
    <row r="3561" spans="1:64" s="29" customFormat="1" ht="24" customHeight="1" x14ac:dyDescent="0.25">
      <c r="A3561" s="26">
        <f t="shared" si="53"/>
        <v>1</v>
      </c>
      <c r="B3561" s="25" t="s">
        <v>7217</v>
      </c>
      <c r="C3561" s="25"/>
      <c r="D3561" s="25" t="s">
        <v>7218</v>
      </c>
      <c r="E3561" s="25" t="s">
        <v>65</v>
      </c>
      <c r="F3561" s="25" t="s">
        <v>7219</v>
      </c>
      <c r="G3561" s="25" t="s">
        <v>167</v>
      </c>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C3561" s="25"/>
      <c r="AD3561" s="25"/>
      <c r="AE3561" s="25"/>
      <c r="AF3561" s="25"/>
      <c r="AG3561" s="25"/>
      <c r="AH3561" s="25"/>
      <c r="AI3561" s="25"/>
      <c r="AJ3561" s="25"/>
      <c r="AK3561" s="25"/>
      <c r="AL3561" s="25"/>
      <c r="AM3561" s="25"/>
      <c r="AN3561" s="25"/>
      <c r="AO3561" s="25"/>
      <c r="AP3561" s="25"/>
      <c r="AQ3561" s="25"/>
      <c r="AR3561" s="25"/>
      <c r="AS3561" s="25"/>
      <c r="AT3561" s="25"/>
      <c r="AU3561" s="25"/>
      <c r="AV3561" s="25"/>
      <c r="AW3561" s="25"/>
      <c r="AX3561" s="25"/>
      <c r="AY3561" s="25"/>
      <c r="AZ3561" s="25"/>
      <c r="BA3561" s="25"/>
      <c r="BB3561" s="25"/>
      <c r="BC3561" s="25"/>
      <c r="BD3561" s="25"/>
      <c r="BE3561" s="25"/>
      <c r="BF3561" s="25"/>
      <c r="BG3561" s="25"/>
      <c r="BH3561" s="25"/>
      <c r="BI3561" s="25"/>
      <c r="BJ3561" s="25"/>
      <c r="BK3561" s="25"/>
      <c r="BL3561" s="27"/>
    </row>
    <row r="3562" spans="1:64" s="29" customFormat="1" ht="24" customHeight="1" x14ac:dyDescent="0.25">
      <c r="A3562" s="26">
        <f t="shared" si="53"/>
        <v>4</v>
      </c>
      <c r="B3562" s="25" t="s">
        <v>7220</v>
      </c>
      <c r="C3562" s="25"/>
      <c r="D3562" s="25" t="s">
        <v>7221</v>
      </c>
      <c r="E3562" s="25" t="s">
        <v>65</v>
      </c>
      <c r="F3562" s="25" t="s">
        <v>7222</v>
      </c>
      <c r="G3562" s="25"/>
      <c r="H3562" s="25"/>
      <c r="I3562" s="25"/>
      <c r="J3562" s="25"/>
      <c r="K3562" s="25"/>
      <c r="L3562" s="25"/>
      <c r="M3562" s="25"/>
      <c r="N3562" s="25"/>
      <c r="O3562" s="25"/>
      <c r="P3562" s="25"/>
      <c r="Q3562" s="25"/>
      <c r="R3562" s="25"/>
      <c r="S3562" s="25"/>
      <c r="T3562" s="25"/>
      <c r="U3562" s="25"/>
      <c r="V3562" s="25"/>
      <c r="W3562" s="25"/>
      <c r="X3562" s="25"/>
      <c r="Y3562" s="25"/>
      <c r="Z3562" s="25"/>
      <c r="AA3562" s="25" t="s">
        <v>69</v>
      </c>
      <c r="AB3562" s="25"/>
      <c r="AC3562" s="25"/>
      <c r="AD3562" s="25"/>
      <c r="AE3562" s="25"/>
      <c r="AF3562" s="25"/>
      <c r="AG3562" s="25"/>
      <c r="AH3562" s="25"/>
      <c r="AI3562" s="25"/>
      <c r="AJ3562" s="25" t="s">
        <v>69</v>
      </c>
      <c r="AK3562" s="25"/>
      <c r="AL3562" s="25"/>
      <c r="AM3562" s="25" t="s">
        <v>115</v>
      </c>
      <c r="AN3562" s="25"/>
      <c r="AO3562" s="25"/>
      <c r="AP3562" s="25"/>
      <c r="AQ3562" s="25"/>
      <c r="AR3562" s="25"/>
      <c r="AS3562" s="25"/>
      <c r="AT3562" s="25"/>
      <c r="AU3562" s="25"/>
      <c r="AV3562" s="25"/>
      <c r="AW3562" s="25" t="s">
        <v>67</v>
      </c>
      <c r="AX3562" s="25"/>
      <c r="AY3562" s="25"/>
      <c r="AZ3562" s="25"/>
      <c r="BA3562" s="25"/>
      <c r="BB3562" s="25"/>
      <c r="BC3562" s="25"/>
      <c r="BD3562" s="25"/>
      <c r="BE3562" s="25"/>
      <c r="BF3562" s="25"/>
      <c r="BG3562" s="25"/>
      <c r="BH3562" s="25"/>
      <c r="BI3562" s="25"/>
      <c r="BJ3562" s="25"/>
      <c r="BK3562" s="25"/>
      <c r="BL3562" s="27"/>
    </row>
    <row r="3563" spans="1:64" s="29" customFormat="1" ht="24" customHeight="1" x14ac:dyDescent="0.25">
      <c r="A3563" s="26">
        <f t="shared" si="53"/>
        <v>1</v>
      </c>
      <c r="B3563" s="25" t="s">
        <v>14168</v>
      </c>
      <c r="C3563" s="25" t="s">
        <v>14163</v>
      </c>
      <c r="D3563" s="25" t="s">
        <v>7223</v>
      </c>
      <c r="E3563" s="25" t="s">
        <v>65</v>
      </c>
      <c r="F3563" s="25" t="s">
        <v>7224</v>
      </c>
      <c r="G3563" s="25" t="s">
        <v>14164</v>
      </c>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C3563" s="25"/>
      <c r="AD3563" s="25"/>
      <c r="AE3563" s="25"/>
      <c r="AF3563" s="25"/>
      <c r="AG3563" s="25"/>
      <c r="AH3563" s="25"/>
      <c r="AI3563" s="25"/>
      <c r="AJ3563" s="25"/>
      <c r="AK3563" s="25"/>
      <c r="AL3563" s="25"/>
      <c r="AM3563" s="25"/>
      <c r="AN3563" s="25"/>
      <c r="AO3563" s="25"/>
      <c r="AP3563" s="25"/>
      <c r="AQ3563" s="25"/>
      <c r="AR3563" s="25"/>
      <c r="AS3563" s="25"/>
      <c r="AT3563" s="25"/>
      <c r="AU3563" s="25"/>
      <c r="AV3563" s="25"/>
      <c r="AW3563" s="25"/>
      <c r="AX3563" s="25"/>
      <c r="AY3563" s="25"/>
      <c r="AZ3563" s="25"/>
      <c r="BA3563" s="25"/>
      <c r="BB3563" s="25"/>
      <c r="BC3563" s="25"/>
      <c r="BD3563" s="25"/>
      <c r="BE3563" s="25"/>
      <c r="BF3563" s="25"/>
      <c r="BG3563" s="25"/>
      <c r="BH3563" s="25"/>
      <c r="BI3563" s="25"/>
      <c r="BJ3563" s="25"/>
      <c r="BK3563" s="25"/>
      <c r="BL3563" s="27"/>
    </row>
    <row r="3564" spans="1:64" s="29" customFormat="1" ht="24" customHeight="1" x14ac:dyDescent="0.25">
      <c r="A3564" s="26">
        <f t="shared" si="53"/>
        <v>3</v>
      </c>
      <c r="B3564" s="25" t="s">
        <v>7225</v>
      </c>
      <c r="C3564" s="25" t="s">
        <v>86</v>
      </c>
      <c r="D3564" s="25" t="s">
        <v>7226</v>
      </c>
      <c r="E3564" s="25" t="s">
        <v>65</v>
      </c>
      <c r="F3564" s="25" t="s">
        <v>7227</v>
      </c>
      <c r="G3564" s="25" t="s">
        <v>70</v>
      </c>
      <c r="H3564" s="25" t="s">
        <v>70</v>
      </c>
      <c r="I3564" s="25"/>
      <c r="J3564" s="25"/>
      <c r="K3564" s="25"/>
      <c r="L3564" s="25"/>
      <c r="M3564" s="25"/>
      <c r="N3564" s="25" t="s">
        <v>167</v>
      </c>
      <c r="O3564" s="25"/>
      <c r="P3564" s="25"/>
      <c r="Q3564" s="25"/>
      <c r="R3564" s="25"/>
      <c r="S3564" s="25"/>
      <c r="T3564" s="25"/>
      <c r="U3564" s="25"/>
      <c r="V3564" s="25"/>
      <c r="W3564" s="25"/>
      <c r="X3564" s="25"/>
      <c r="Y3564" s="25"/>
      <c r="Z3564" s="25"/>
      <c r="AA3564" s="25"/>
      <c r="AB3564" s="25"/>
      <c r="AC3564" s="25"/>
      <c r="AD3564" s="25"/>
      <c r="AE3564" s="25"/>
      <c r="AF3564" s="25"/>
      <c r="AG3564" s="25"/>
      <c r="AH3564" s="25"/>
      <c r="AI3564" s="25"/>
      <c r="AJ3564" s="25"/>
      <c r="AK3564" s="25"/>
      <c r="AL3564" s="25"/>
      <c r="AM3564" s="25"/>
      <c r="AN3564" s="25"/>
      <c r="AO3564" s="25"/>
      <c r="AP3564" s="25"/>
      <c r="AQ3564" s="25"/>
      <c r="AR3564" s="25"/>
      <c r="AS3564" s="25"/>
      <c r="AT3564" s="25"/>
      <c r="AU3564" s="25"/>
      <c r="AV3564" s="25"/>
      <c r="AW3564" s="25"/>
      <c r="AX3564" s="25"/>
      <c r="AY3564" s="25"/>
      <c r="AZ3564" s="25"/>
      <c r="BA3564" s="25"/>
      <c r="BB3564" s="25"/>
      <c r="BC3564" s="25"/>
      <c r="BD3564" s="25"/>
      <c r="BE3564" s="25"/>
      <c r="BF3564" s="25"/>
      <c r="BG3564" s="25"/>
      <c r="BH3564" s="25"/>
      <c r="BI3564" s="25"/>
      <c r="BJ3564" s="25"/>
      <c r="BK3564" s="25"/>
      <c r="BL3564" s="27" t="s">
        <v>86</v>
      </c>
    </row>
    <row r="3565" spans="1:64" s="29" customFormat="1" ht="24" customHeight="1" x14ac:dyDescent="0.25">
      <c r="A3565" s="26">
        <f t="shared" si="53"/>
        <v>1</v>
      </c>
      <c r="B3565" s="25" t="s">
        <v>12831</v>
      </c>
      <c r="C3565" s="25"/>
      <c r="D3565" s="25" t="s">
        <v>7228</v>
      </c>
      <c r="E3565" s="25" t="s">
        <v>78</v>
      </c>
      <c r="F3565" s="25" t="s">
        <v>7229</v>
      </c>
      <c r="G3565" s="25" t="s">
        <v>70</v>
      </c>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C3565" s="25"/>
      <c r="AD3565" s="25"/>
      <c r="AE3565" s="25"/>
      <c r="AF3565" s="25"/>
      <c r="AG3565" s="25"/>
      <c r="AH3565" s="25"/>
      <c r="AI3565" s="25"/>
      <c r="AJ3565" s="25"/>
      <c r="AK3565" s="25"/>
      <c r="AL3565" s="25"/>
      <c r="AM3565" s="25"/>
      <c r="AN3565" s="25"/>
      <c r="AO3565" s="25"/>
      <c r="AP3565" s="25"/>
      <c r="AQ3565" s="25"/>
      <c r="AR3565" s="25"/>
      <c r="AS3565" s="25"/>
      <c r="AT3565" s="25"/>
      <c r="AU3565" s="25"/>
      <c r="AV3565" s="25"/>
      <c r="AW3565" s="25"/>
      <c r="AX3565" s="25"/>
      <c r="AY3565" s="25"/>
      <c r="AZ3565" s="25"/>
      <c r="BA3565" s="25"/>
      <c r="BB3565" s="25"/>
      <c r="BC3565" s="25"/>
      <c r="BD3565" s="25"/>
      <c r="BE3565" s="25"/>
      <c r="BF3565" s="25"/>
      <c r="BG3565" s="25"/>
      <c r="BH3565" s="25"/>
      <c r="BI3565" s="25"/>
      <c r="BJ3565" s="25"/>
      <c r="BK3565" s="25"/>
      <c r="BL3565" s="27"/>
    </row>
    <row r="3566" spans="1:64" s="29" customFormat="1" ht="24" customHeight="1" x14ac:dyDescent="0.25">
      <c r="A3566" s="26">
        <f t="shared" si="53"/>
        <v>1</v>
      </c>
      <c r="B3566" s="25" t="s">
        <v>7230</v>
      </c>
      <c r="C3566" s="25"/>
      <c r="D3566" s="25" t="s">
        <v>7231</v>
      </c>
      <c r="E3566" s="25" t="s">
        <v>65</v>
      </c>
      <c r="F3566" s="25" t="s">
        <v>7232</v>
      </c>
      <c r="G3566" s="25" t="s">
        <v>70</v>
      </c>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C3566" s="25"/>
      <c r="AD3566" s="25"/>
      <c r="AE3566" s="25"/>
      <c r="AF3566" s="25"/>
      <c r="AG3566" s="25"/>
      <c r="AH3566" s="25"/>
      <c r="AI3566" s="25"/>
      <c r="AJ3566" s="25"/>
      <c r="AK3566" s="25"/>
      <c r="AL3566" s="25"/>
      <c r="AM3566" s="25"/>
      <c r="AN3566" s="25"/>
      <c r="AO3566" s="25"/>
      <c r="AP3566" s="25"/>
      <c r="AQ3566" s="25"/>
      <c r="AR3566" s="25"/>
      <c r="AS3566" s="25"/>
      <c r="AT3566" s="25"/>
      <c r="AU3566" s="25"/>
      <c r="AV3566" s="25"/>
      <c r="AW3566" s="25"/>
      <c r="AX3566" s="25"/>
      <c r="AY3566" s="25"/>
      <c r="AZ3566" s="25"/>
      <c r="BA3566" s="25"/>
      <c r="BB3566" s="25"/>
      <c r="BC3566" s="25"/>
      <c r="BD3566" s="25"/>
      <c r="BE3566" s="25"/>
      <c r="BF3566" s="25"/>
      <c r="BG3566" s="25"/>
      <c r="BH3566" s="25"/>
      <c r="BI3566" s="25"/>
      <c r="BJ3566" s="25"/>
      <c r="BK3566" s="25"/>
      <c r="BL3566" s="27"/>
    </row>
    <row r="3567" spans="1:64" s="29" customFormat="1" ht="24" customHeight="1" x14ac:dyDescent="0.25">
      <c r="A3567" s="26">
        <f t="shared" si="53"/>
        <v>5</v>
      </c>
      <c r="B3567" s="25" t="s">
        <v>7233</v>
      </c>
      <c r="C3567" s="25"/>
      <c r="D3567" s="25" t="s">
        <v>7233</v>
      </c>
      <c r="E3567" s="25" t="s">
        <v>65</v>
      </c>
      <c r="F3567" s="25" t="s">
        <v>7234</v>
      </c>
      <c r="G3567" s="25" t="s">
        <v>67</v>
      </c>
      <c r="H3567" s="25" t="s">
        <v>67</v>
      </c>
      <c r="I3567" s="25"/>
      <c r="J3567" s="25"/>
      <c r="K3567" s="25"/>
      <c r="L3567" s="25"/>
      <c r="M3567" s="25"/>
      <c r="N3567" s="25" t="s">
        <v>67</v>
      </c>
      <c r="O3567" s="25"/>
      <c r="P3567" s="25"/>
      <c r="Q3567" s="25"/>
      <c r="R3567" s="25"/>
      <c r="S3567" s="25"/>
      <c r="T3567" s="25"/>
      <c r="U3567" s="25"/>
      <c r="V3567" s="25"/>
      <c r="W3567" s="25"/>
      <c r="X3567" s="25"/>
      <c r="Y3567" s="25"/>
      <c r="Z3567" s="25"/>
      <c r="AA3567" s="25"/>
      <c r="AB3567" s="25"/>
      <c r="AC3567" s="25"/>
      <c r="AD3567" s="25"/>
      <c r="AE3567" s="25"/>
      <c r="AF3567" s="25"/>
      <c r="AG3567" s="25"/>
      <c r="AH3567" s="25"/>
      <c r="AI3567" s="25"/>
      <c r="AJ3567" s="25"/>
      <c r="AK3567" s="25"/>
      <c r="AL3567" s="25"/>
      <c r="AM3567" s="25"/>
      <c r="AN3567" s="25"/>
      <c r="AO3567" s="25"/>
      <c r="AP3567" s="25"/>
      <c r="AQ3567" s="25"/>
      <c r="AR3567" s="25"/>
      <c r="AS3567" s="25"/>
      <c r="AT3567" s="25"/>
      <c r="AU3567" s="25"/>
      <c r="AV3567" s="25"/>
      <c r="AW3567" s="25" t="s">
        <v>67</v>
      </c>
      <c r="AX3567" s="25"/>
      <c r="AY3567" s="25"/>
      <c r="AZ3567" s="25"/>
      <c r="BA3567" s="25"/>
      <c r="BB3567" s="25"/>
      <c r="BC3567" s="25"/>
      <c r="BD3567" s="25"/>
      <c r="BE3567" s="25"/>
      <c r="BF3567" s="25"/>
      <c r="BG3567" s="25"/>
      <c r="BH3567" s="25" t="s">
        <v>14984</v>
      </c>
      <c r="BI3567" s="25"/>
      <c r="BJ3567" s="25"/>
      <c r="BK3567" s="25"/>
      <c r="BL3567" s="27"/>
    </row>
    <row r="3568" spans="1:64" s="29" customFormat="1" ht="24" customHeight="1" x14ac:dyDescent="0.25">
      <c r="A3568" s="26">
        <f t="shared" si="53"/>
        <v>1</v>
      </c>
      <c r="B3568" s="25" t="s">
        <v>12832</v>
      </c>
      <c r="C3568" s="25"/>
      <c r="D3568" s="25" t="s">
        <v>7235</v>
      </c>
      <c r="E3568" s="25" t="s">
        <v>78</v>
      </c>
      <c r="F3568" s="25" t="s">
        <v>7236</v>
      </c>
      <c r="G3568" s="25" t="s">
        <v>67</v>
      </c>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C3568" s="25"/>
      <c r="AD3568" s="25"/>
      <c r="AE3568" s="25"/>
      <c r="AF3568" s="25"/>
      <c r="AG3568" s="25"/>
      <c r="AH3568" s="25"/>
      <c r="AI3568" s="25"/>
      <c r="AJ3568" s="25"/>
      <c r="AK3568" s="25"/>
      <c r="AL3568" s="25"/>
      <c r="AM3568" s="25"/>
      <c r="AN3568" s="25"/>
      <c r="AO3568" s="25"/>
      <c r="AP3568" s="25"/>
      <c r="AQ3568" s="25"/>
      <c r="AR3568" s="25"/>
      <c r="AS3568" s="25"/>
      <c r="AT3568" s="25"/>
      <c r="AU3568" s="25"/>
      <c r="AV3568" s="25"/>
      <c r="AW3568" s="25"/>
      <c r="AX3568" s="25"/>
      <c r="AY3568" s="25"/>
      <c r="AZ3568" s="25"/>
      <c r="BA3568" s="25"/>
      <c r="BB3568" s="25"/>
      <c r="BC3568" s="25"/>
      <c r="BD3568" s="25"/>
      <c r="BE3568" s="25"/>
      <c r="BF3568" s="25"/>
      <c r="BG3568" s="25"/>
      <c r="BH3568" s="25"/>
      <c r="BI3568" s="25"/>
      <c r="BJ3568" s="25"/>
      <c r="BK3568" s="25"/>
      <c r="BL3568" s="27"/>
    </row>
    <row r="3569" spans="1:64" s="29" customFormat="1" ht="24" customHeight="1" x14ac:dyDescent="0.25">
      <c r="A3569" s="26">
        <f t="shared" si="53"/>
        <v>1</v>
      </c>
      <c r="B3569" s="25" t="s">
        <v>7237</v>
      </c>
      <c r="C3569" s="25"/>
      <c r="D3569" s="25" t="s">
        <v>7238</v>
      </c>
      <c r="E3569" s="25" t="s">
        <v>65</v>
      </c>
      <c r="F3569" s="25" t="s">
        <v>7239</v>
      </c>
      <c r="G3569" s="25" t="s">
        <v>70</v>
      </c>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C3569" s="25"/>
      <c r="AD3569" s="25"/>
      <c r="AE3569" s="25"/>
      <c r="AF3569" s="25"/>
      <c r="AG3569" s="25"/>
      <c r="AH3569" s="25"/>
      <c r="AI3569" s="25"/>
      <c r="AJ3569" s="25"/>
      <c r="AK3569" s="25"/>
      <c r="AL3569" s="25"/>
      <c r="AM3569" s="25"/>
      <c r="AN3569" s="25"/>
      <c r="AO3569" s="25"/>
      <c r="AP3569" s="25"/>
      <c r="AQ3569" s="25"/>
      <c r="AR3569" s="25"/>
      <c r="AS3569" s="25"/>
      <c r="AT3569" s="25"/>
      <c r="AU3569" s="25"/>
      <c r="AV3569" s="25"/>
      <c r="AW3569" s="25"/>
      <c r="AX3569" s="25"/>
      <c r="AY3569" s="25"/>
      <c r="AZ3569" s="25"/>
      <c r="BA3569" s="25"/>
      <c r="BB3569" s="25"/>
      <c r="BC3569" s="25"/>
      <c r="BD3569" s="25"/>
      <c r="BE3569" s="25"/>
      <c r="BF3569" s="25"/>
      <c r="BG3569" s="25"/>
      <c r="BH3569" s="25"/>
      <c r="BI3569" s="25"/>
      <c r="BJ3569" s="25"/>
      <c r="BK3569" s="25"/>
      <c r="BL3569" s="27"/>
    </row>
    <row r="3570" spans="1:64" s="29" customFormat="1" ht="24" customHeight="1" x14ac:dyDescent="0.25">
      <c r="A3570" s="26">
        <f t="shared" si="53"/>
        <v>1</v>
      </c>
      <c r="B3570" s="25" t="s">
        <v>7237</v>
      </c>
      <c r="C3570" s="25"/>
      <c r="D3570" s="25" t="s">
        <v>7238</v>
      </c>
      <c r="E3570" s="25" t="s">
        <v>65</v>
      </c>
      <c r="F3570" s="25" t="s">
        <v>7240</v>
      </c>
      <c r="G3570" s="25" t="s">
        <v>70</v>
      </c>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C3570" s="25"/>
      <c r="AD3570" s="25"/>
      <c r="AE3570" s="25"/>
      <c r="AF3570" s="25"/>
      <c r="AG3570" s="25"/>
      <c r="AH3570" s="25"/>
      <c r="AI3570" s="25"/>
      <c r="AJ3570" s="25"/>
      <c r="AK3570" s="25"/>
      <c r="AL3570" s="25"/>
      <c r="AM3570" s="25"/>
      <c r="AN3570" s="25"/>
      <c r="AO3570" s="25"/>
      <c r="AP3570" s="25"/>
      <c r="AQ3570" s="25"/>
      <c r="AR3570" s="25"/>
      <c r="AS3570" s="25"/>
      <c r="AT3570" s="25"/>
      <c r="AU3570" s="25"/>
      <c r="AV3570" s="25"/>
      <c r="AW3570" s="25"/>
      <c r="AX3570" s="25"/>
      <c r="AY3570" s="25"/>
      <c r="AZ3570" s="25"/>
      <c r="BA3570" s="25"/>
      <c r="BB3570" s="25"/>
      <c r="BC3570" s="25"/>
      <c r="BD3570" s="25"/>
      <c r="BE3570" s="25"/>
      <c r="BF3570" s="25"/>
      <c r="BG3570" s="25"/>
      <c r="BH3570" s="25"/>
      <c r="BI3570" s="25"/>
      <c r="BJ3570" s="25"/>
      <c r="BK3570" s="25"/>
      <c r="BL3570" s="27"/>
    </row>
    <row r="3571" spans="1:64" s="29" customFormat="1" ht="24" customHeight="1" x14ac:dyDescent="0.25">
      <c r="A3571" s="26">
        <f t="shared" si="53"/>
        <v>13</v>
      </c>
      <c r="B3571" s="25" t="s">
        <v>7241</v>
      </c>
      <c r="C3571" s="25"/>
      <c r="D3571" s="25" t="s">
        <v>7242</v>
      </c>
      <c r="E3571" s="25" t="s">
        <v>182</v>
      </c>
      <c r="F3571" s="25" t="s">
        <v>7243</v>
      </c>
      <c r="G3571" s="25" t="s">
        <v>74</v>
      </c>
      <c r="H3571" s="25" t="s">
        <v>14485</v>
      </c>
      <c r="I3571" s="25"/>
      <c r="J3571" s="25"/>
      <c r="K3571" s="25"/>
      <c r="L3571" s="25" t="s">
        <v>69</v>
      </c>
      <c r="M3571" s="25"/>
      <c r="N3571" s="25"/>
      <c r="O3571" s="25"/>
      <c r="P3571" s="25"/>
      <c r="Q3571" s="25"/>
      <c r="R3571" s="25" t="s">
        <v>14659</v>
      </c>
      <c r="S3571" s="25"/>
      <c r="T3571" s="25"/>
      <c r="U3571" s="25"/>
      <c r="V3571" s="25" t="s">
        <v>85</v>
      </c>
      <c r="W3571" s="25"/>
      <c r="X3571" s="25" t="s">
        <v>85</v>
      </c>
      <c r="Y3571" s="25" t="s">
        <v>69</v>
      </c>
      <c r="Z3571" s="25"/>
      <c r="AA3571" s="25"/>
      <c r="AB3571" s="25"/>
      <c r="AC3571" s="25"/>
      <c r="AD3571" s="25" t="s">
        <v>14885</v>
      </c>
      <c r="AE3571" s="25"/>
      <c r="AF3571" s="25"/>
      <c r="AG3571" s="25"/>
      <c r="AH3571" s="25" t="s">
        <v>69</v>
      </c>
      <c r="AI3571" s="25"/>
      <c r="AJ3571" s="25"/>
      <c r="AK3571" s="25"/>
      <c r="AL3571" s="25"/>
      <c r="AM3571" s="25"/>
      <c r="AN3571" s="25" t="s">
        <v>74</v>
      </c>
      <c r="AO3571" s="25" t="s">
        <v>69</v>
      </c>
      <c r="AP3571" s="25"/>
      <c r="AQ3571" s="25"/>
      <c r="AR3571" s="25"/>
      <c r="AS3571" s="25"/>
      <c r="AT3571" s="25"/>
      <c r="AU3571" s="25"/>
      <c r="AV3571" s="25"/>
      <c r="AW3571" s="25"/>
      <c r="AX3571" s="25"/>
      <c r="AY3571" s="25"/>
      <c r="AZ3571" s="25"/>
      <c r="BA3571" s="25"/>
      <c r="BB3571" s="25"/>
      <c r="BC3571" s="25" t="s">
        <v>70</v>
      </c>
      <c r="BD3571" s="25"/>
      <c r="BE3571" s="25"/>
      <c r="BF3571" s="25"/>
      <c r="BG3571" s="25"/>
      <c r="BH3571" s="25"/>
      <c r="BI3571" s="25"/>
      <c r="BJ3571" s="25" t="s">
        <v>85</v>
      </c>
      <c r="BK3571" s="25"/>
      <c r="BL3571" s="27"/>
    </row>
    <row r="3572" spans="1:64" s="29" customFormat="1" ht="24" customHeight="1" x14ac:dyDescent="0.25">
      <c r="A3572" s="26">
        <f t="shared" si="53"/>
        <v>18</v>
      </c>
      <c r="B3572" s="25" t="s">
        <v>7244</v>
      </c>
      <c r="C3572" s="25"/>
      <c r="D3572" s="25" t="s">
        <v>7245</v>
      </c>
      <c r="E3572" s="25" t="s">
        <v>78</v>
      </c>
      <c r="F3572" s="25" t="s">
        <v>7246</v>
      </c>
      <c r="G3572" s="25" t="s">
        <v>12833</v>
      </c>
      <c r="H3572" s="25" t="s">
        <v>67</v>
      </c>
      <c r="I3572" s="25" t="s">
        <v>69</v>
      </c>
      <c r="J3572" s="25"/>
      <c r="K3572" s="25" t="s">
        <v>69</v>
      </c>
      <c r="L3572" s="25"/>
      <c r="M3572" s="25" t="s">
        <v>115</v>
      </c>
      <c r="N3572" s="25" t="s">
        <v>74</v>
      </c>
      <c r="O3572" s="25"/>
      <c r="P3572" s="25"/>
      <c r="Q3572" s="25"/>
      <c r="R3572" s="25" t="s">
        <v>69</v>
      </c>
      <c r="S3572" s="25"/>
      <c r="T3572" s="25"/>
      <c r="U3572" s="25"/>
      <c r="V3572" s="25" t="s">
        <v>67</v>
      </c>
      <c r="W3572" s="25" t="s">
        <v>67</v>
      </c>
      <c r="X3572" s="25"/>
      <c r="Y3572" s="25"/>
      <c r="Z3572" s="25"/>
      <c r="AA3572" s="25" t="s">
        <v>69</v>
      </c>
      <c r="AB3572" s="25"/>
      <c r="AC3572" s="25"/>
      <c r="AD3572" s="25"/>
      <c r="AE3572" s="25"/>
      <c r="AF3572" s="25" t="s">
        <v>69</v>
      </c>
      <c r="AG3572" s="25"/>
      <c r="AH3572" s="25"/>
      <c r="AI3572" s="25"/>
      <c r="AJ3572" s="25" t="s">
        <v>85</v>
      </c>
      <c r="AK3572" s="25"/>
      <c r="AL3572" s="25"/>
      <c r="AM3572" s="25" t="s">
        <v>69</v>
      </c>
      <c r="AN3572" s="25"/>
      <c r="AO3572" s="25"/>
      <c r="AP3572" s="25"/>
      <c r="AQ3572" s="25"/>
      <c r="AR3572" s="25"/>
      <c r="AS3572" s="25"/>
      <c r="AT3572" s="25" t="s">
        <v>69</v>
      </c>
      <c r="AU3572" s="25"/>
      <c r="AV3572" s="25"/>
      <c r="AW3572" s="25" t="s">
        <v>69</v>
      </c>
      <c r="AX3572" s="25"/>
      <c r="AY3572" s="25"/>
      <c r="AZ3572" s="25"/>
      <c r="BA3572" s="25"/>
      <c r="BB3572" s="25"/>
      <c r="BC3572" s="25"/>
      <c r="BD3572" s="25"/>
      <c r="BE3572" s="25" t="s">
        <v>69</v>
      </c>
      <c r="BF3572" s="25"/>
      <c r="BG3572" s="25"/>
      <c r="BH3572" s="25" t="s">
        <v>74</v>
      </c>
      <c r="BI3572" s="25"/>
      <c r="BJ3572" s="25" t="s">
        <v>69</v>
      </c>
      <c r="BK3572" s="25"/>
      <c r="BL3572" s="27"/>
    </row>
    <row r="3573" spans="1:64" s="29" customFormat="1" ht="24" customHeight="1" x14ac:dyDescent="0.25">
      <c r="A3573" s="26">
        <f t="shared" si="53"/>
        <v>13</v>
      </c>
      <c r="B3573" s="25" t="s">
        <v>12834</v>
      </c>
      <c r="C3573" s="25" t="s">
        <v>12799</v>
      </c>
      <c r="D3573" s="25" t="s">
        <v>7247</v>
      </c>
      <c r="E3573" s="25" t="s">
        <v>78</v>
      </c>
      <c r="F3573" s="25" t="s">
        <v>473</v>
      </c>
      <c r="G3573" s="25" t="s">
        <v>12835</v>
      </c>
      <c r="H3573" s="25"/>
      <c r="I3573" s="25"/>
      <c r="J3573" s="25"/>
      <c r="K3573" s="25"/>
      <c r="L3573" s="25"/>
      <c r="M3573" s="25" t="s">
        <v>70</v>
      </c>
      <c r="N3573" s="25"/>
      <c r="O3573" s="25"/>
      <c r="P3573" s="25"/>
      <c r="Q3573" s="25"/>
      <c r="R3573" s="25"/>
      <c r="S3573" s="25" t="s">
        <v>14688</v>
      </c>
      <c r="T3573" s="25"/>
      <c r="U3573" s="25"/>
      <c r="V3573" s="25"/>
      <c r="W3573" s="25" t="s">
        <v>14823</v>
      </c>
      <c r="X3573" s="25" t="s">
        <v>14843</v>
      </c>
      <c r="Y3573" s="25"/>
      <c r="Z3573" s="25"/>
      <c r="AA3573" s="25"/>
      <c r="AB3573" s="25"/>
      <c r="AC3573" s="25"/>
      <c r="AD3573" s="25" t="s">
        <v>14890</v>
      </c>
      <c r="AE3573" s="25"/>
      <c r="AF3573" s="25"/>
      <c r="AG3573" s="25"/>
      <c r="AH3573" s="25"/>
      <c r="AI3573" s="25" t="s">
        <v>10630</v>
      </c>
      <c r="AJ3573" s="25"/>
      <c r="AK3573" s="25"/>
      <c r="AL3573" s="25"/>
      <c r="AM3573" s="25"/>
      <c r="AN3573" s="25"/>
      <c r="AO3573" s="25" t="s">
        <v>15061</v>
      </c>
      <c r="AP3573" s="25"/>
      <c r="AQ3573" s="25"/>
      <c r="AR3573" s="25"/>
      <c r="AS3573" s="25"/>
      <c r="AT3573" s="25"/>
      <c r="AU3573" s="25" t="s">
        <v>14952</v>
      </c>
      <c r="AV3573" s="25"/>
      <c r="AW3573" s="25"/>
      <c r="AX3573" s="25"/>
      <c r="AY3573" s="25" t="s">
        <v>10630</v>
      </c>
      <c r="AZ3573" s="25" t="s">
        <v>14952</v>
      </c>
      <c r="BA3573" s="25"/>
      <c r="BB3573" s="25"/>
      <c r="BC3573" s="25" t="s">
        <v>10630</v>
      </c>
      <c r="BD3573" s="25"/>
      <c r="BE3573" s="25"/>
      <c r="BF3573" s="25"/>
      <c r="BG3573" s="25"/>
      <c r="BH3573" s="25"/>
      <c r="BI3573" s="25"/>
      <c r="BJ3573" s="25"/>
      <c r="BK3573" s="25" t="s">
        <v>10630</v>
      </c>
      <c r="BL3573" s="27"/>
    </row>
    <row r="3574" spans="1:64" s="29" customFormat="1" ht="24" customHeight="1" x14ac:dyDescent="0.25">
      <c r="A3574" s="26">
        <f t="shared" si="53"/>
        <v>1</v>
      </c>
      <c r="B3574" s="25" t="s">
        <v>12836</v>
      </c>
      <c r="C3574" s="25"/>
      <c r="D3574" s="25" t="s">
        <v>7248</v>
      </c>
      <c r="E3574" s="25" t="s">
        <v>78</v>
      </c>
      <c r="F3574" s="25" t="s">
        <v>7249</v>
      </c>
      <c r="G3574" s="25" t="s">
        <v>70</v>
      </c>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C3574" s="25"/>
      <c r="AD3574" s="25"/>
      <c r="AE3574" s="25"/>
      <c r="AF3574" s="25"/>
      <c r="AG3574" s="25"/>
      <c r="AH3574" s="25"/>
      <c r="AI3574" s="25"/>
      <c r="AJ3574" s="25"/>
      <c r="AK3574" s="25"/>
      <c r="AL3574" s="25"/>
      <c r="AM3574" s="25"/>
      <c r="AN3574" s="25"/>
      <c r="AO3574" s="25"/>
      <c r="AP3574" s="25"/>
      <c r="AQ3574" s="25"/>
      <c r="AR3574" s="25"/>
      <c r="AS3574" s="25"/>
      <c r="AT3574" s="25"/>
      <c r="AU3574" s="25"/>
      <c r="AV3574" s="25"/>
      <c r="AW3574" s="25"/>
      <c r="AX3574" s="25"/>
      <c r="AY3574" s="25"/>
      <c r="AZ3574" s="25"/>
      <c r="BA3574" s="25"/>
      <c r="BB3574" s="25"/>
      <c r="BC3574" s="25"/>
      <c r="BD3574" s="25"/>
      <c r="BE3574" s="25"/>
      <c r="BF3574" s="25"/>
      <c r="BG3574" s="25"/>
      <c r="BH3574" s="25"/>
      <c r="BI3574" s="25"/>
      <c r="BJ3574" s="25"/>
      <c r="BK3574" s="25"/>
      <c r="BL3574" s="27"/>
    </row>
    <row r="3575" spans="1:64" s="29" customFormat="1" ht="24" customHeight="1" x14ac:dyDescent="0.25">
      <c r="A3575" s="26">
        <f t="shared" si="53"/>
        <v>1</v>
      </c>
      <c r="B3575" s="25" t="s">
        <v>12837</v>
      </c>
      <c r="C3575" s="25"/>
      <c r="D3575" s="25" t="s">
        <v>7250</v>
      </c>
      <c r="E3575" s="25" t="s">
        <v>78</v>
      </c>
      <c r="F3575" s="25" t="s">
        <v>7251</v>
      </c>
      <c r="G3575" s="25" t="s">
        <v>70</v>
      </c>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C3575" s="25"/>
      <c r="AD3575" s="25"/>
      <c r="AE3575" s="25"/>
      <c r="AF3575" s="25"/>
      <c r="AG3575" s="25"/>
      <c r="AH3575" s="25"/>
      <c r="AI3575" s="25"/>
      <c r="AJ3575" s="25"/>
      <c r="AK3575" s="25"/>
      <c r="AL3575" s="25"/>
      <c r="AM3575" s="25"/>
      <c r="AN3575" s="25"/>
      <c r="AO3575" s="25"/>
      <c r="AP3575" s="25"/>
      <c r="AQ3575" s="25"/>
      <c r="AR3575" s="25"/>
      <c r="AS3575" s="25"/>
      <c r="AT3575" s="25"/>
      <c r="AU3575" s="25"/>
      <c r="AV3575" s="25"/>
      <c r="AW3575" s="25"/>
      <c r="AX3575" s="25"/>
      <c r="AY3575" s="25"/>
      <c r="AZ3575" s="25"/>
      <c r="BA3575" s="25"/>
      <c r="BB3575" s="25"/>
      <c r="BC3575" s="25"/>
      <c r="BD3575" s="25"/>
      <c r="BE3575" s="25"/>
      <c r="BF3575" s="25"/>
      <c r="BG3575" s="25"/>
      <c r="BH3575" s="25"/>
      <c r="BI3575" s="25"/>
      <c r="BJ3575" s="25"/>
      <c r="BK3575" s="25"/>
      <c r="BL3575" s="27"/>
    </row>
    <row r="3576" spans="1:64" s="29" customFormat="1" ht="24" customHeight="1" x14ac:dyDescent="0.25">
      <c r="A3576" s="26">
        <f t="shared" si="53"/>
        <v>1</v>
      </c>
      <c r="B3576" s="25" t="s">
        <v>7252</v>
      </c>
      <c r="C3576" s="25"/>
      <c r="D3576" s="25" t="s">
        <v>7253</v>
      </c>
      <c r="E3576" s="25" t="s">
        <v>78</v>
      </c>
      <c r="F3576" s="25" t="s">
        <v>7229</v>
      </c>
      <c r="G3576" s="25" t="s">
        <v>67</v>
      </c>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C3576" s="25"/>
      <c r="AD3576" s="25"/>
      <c r="AE3576" s="25"/>
      <c r="AF3576" s="25"/>
      <c r="AG3576" s="25"/>
      <c r="AH3576" s="25"/>
      <c r="AI3576" s="25"/>
      <c r="AJ3576" s="25"/>
      <c r="AK3576" s="25"/>
      <c r="AL3576" s="25"/>
      <c r="AM3576" s="25"/>
      <c r="AN3576" s="25"/>
      <c r="AO3576" s="25"/>
      <c r="AP3576" s="25"/>
      <c r="AQ3576" s="25"/>
      <c r="AR3576" s="25"/>
      <c r="AS3576" s="25"/>
      <c r="AT3576" s="25"/>
      <c r="AU3576" s="25"/>
      <c r="AV3576" s="25"/>
      <c r="AW3576" s="25"/>
      <c r="AX3576" s="25"/>
      <c r="AY3576" s="25"/>
      <c r="AZ3576" s="25"/>
      <c r="BA3576" s="25"/>
      <c r="BB3576" s="25"/>
      <c r="BC3576" s="25"/>
      <c r="BD3576" s="25"/>
      <c r="BE3576" s="25"/>
      <c r="BF3576" s="25"/>
      <c r="BG3576" s="25"/>
      <c r="BH3576" s="25"/>
      <c r="BI3576" s="25"/>
      <c r="BJ3576" s="25"/>
      <c r="BK3576" s="25"/>
      <c r="BL3576" s="27"/>
    </row>
    <row r="3577" spans="1:64" s="29" customFormat="1" ht="24" customHeight="1" x14ac:dyDescent="0.25">
      <c r="A3577" s="26">
        <f t="shared" si="53"/>
        <v>1</v>
      </c>
      <c r="B3577" s="25" t="s">
        <v>12838</v>
      </c>
      <c r="C3577" s="25"/>
      <c r="D3577" s="25" t="s">
        <v>7254</v>
      </c>
      <c r="E3577" s="25" t="s">
        <v>78</v>
      </c>
      <c r="F3577" s="25" t="s">
        <v>5230</v>
      </c>
      <c r="G3577" s="25" t="s">
        <v>70</v>
      </c>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C3577" s="25"/>
      <c r="AD3577" s="25"/>
      <c r="AE3577" s="25"/>
      <c r="AF3577" s="25"/>
      <c r="AG3577" s="25"/>
      <c r="AH3577" s="25"/>
      <c r="AI3577" s="25"/>
      <c r="AJ3577" s="25"/>
      <c r="AK3577" s="25"/>
      <c r="AL3577" s="25"/>
      <c r="AM3577" s="25"/>
      <c r="AN3577" s="25"/>
      <c r="AO3577" s="25"/>
      <c r="AP3577" s="25"/>
      <c r="AQ3577" s="25"/>
      <c r="AR3577" s="25"/>
      <c r="AS3577" s="25"/>
      <c r="AT3577" s="25"/>
      <c r="AU3577" s="25"/>
      <c r="AV3577" s="25"/>
      <c r="AW3577" s="25"/>
      <c r="AX3577" s="25"/>
      <c r="AY3577" s="25"/>
      <c r="AZ3577" s="25"/>
      <c r="BA3577" s="25"/>
      <c r="BB3577" s="25"/>
      <c r="BC3577" s="25"/>
      <c r="BD3577" s="25"/>
      <c r="BE3577" s="25"/>
      <c r="BF3577" s="25"/>
      <c r="BG3577" s="25"/>
      <c r="BH3577" s="25"/>
      <c r="BI3577" s="25"/>
      <c r="BJ3577" s="25"/>
      <c r="BK3577" s="25"/>
      <c r="BL3577" s="27"/>
    </row>
    <row r="3578" spans="1:64" s="29" customFormat="1" ht="24" customHeight="1" x14ac:dyDescent="0.25">
      <c r="A3578" s="26">
        <f t="shared" si="53"/>
        <v>1</v>
      </c>
      <c r="B3578" s="25" t="s">
        <v>12839</v>
      </c>
      <c r="C3578" s="25"/>
      <c r="D3578" s="25" t="s">
        <v>7255</v>
      </c>
      <c r="E3578" s="25" t="s">
        <v>78</v>
      </c>
      <c r="F3578" s="25" t="s">
        <v>407</v>
      </c>
      <c r="G3578" s="25"/>
      <c r="H3578" s="25"/>
      <c r="I3578" s="25"/>
      <c r="J3578" s="25"/>
      <c r="K3578" s="25"/>
      <c r="L3578" s="25"/>
      <c r="M3578" s="25"/>
      <c r="N3578" s="25"/>
      <c r="O3578" s="25"/>
      <c r="P3578" s="25"/>
      <c r="Q3578" s="25"/>
      <c r="R3578" s="25"/>
      <c r="S3578" s="25"/>
      <c r="T3578" s="25" t="s">
        <v>85</v>
      </c>
      <c r="U3578" s="25"/>
      <c r="V3578" s="25"/>
      <c r="W3578" s="25"/>
      <c r="X3578" s="25"/>
      <c r="Y3578" s="25"/>
      <c r="Z3578" s="25"/>
      <c r="AA3578" s="25"/>
      <c r="AB3578" s="25"/>
      <c r="AC3578" s="25"/>
      <c r="AD3578" s="25"/>
      <c r="AE3578" s="25"/>
      <c r="AF3578" s="25"/>
      <c r="AG3578" s="25"/>
      <c r="AH3578" s="25"/>
      <c r="AI3578" s="25"/>
      <c r="AJ3578" s="25"/>
      <c r="AK3578" s="25"/>
      <c r="AL3578" s="25"/>
      <c r="AM3578" s="25"/>
      <c r="AN3578" s="25"/>
      <c r="AO3578" s="25"/>
      <c r="AP3578" s="25"/>
      <c r="AQ3578" s="25"/>
      <c r="AR3578" s="25"/>
      <c r="AS3578" s="25"/>
      <c r="AT3578" s="25"/>
      <c r="AU3578" s="25"/>
      <c r="AV3578" s="25"/>
      <c r="AW3578" s="25"/>
      <c r="AX3578" s="25"/>
      <c r="AY3578" s="25"/>
      <c r="AZ3578" s="25"/>
      <c r="BA3578" s="25"/>
      <c r="BB3578" s="25"/>
      <c r="BC3578" s="25"/>
      <c r="BD3578" s="25"/>
      <c r="BE3578" s="25"/>
      <c r="BF3578" s="25"/>
      <c r="BG3578" s="25"/>
      <c r="BH3578" s="25"/>
      <c r="BI3578" s="25"/>
      <c r="BJ3578" s="25"/>
      <c r="BK3578" s="25"/>
      <c r="BL3578" s="27"/>
    </row>
    <row r="3579" spans="1:64" s="29" customFormat="1" ht="24" customHeight="1" x14ac:dyDescent="0.25">
      <c r="A3579" s="26">
        <f t="shared" si="53"/>
        <v>1</v>
      </c>
      <c r="B3579" s="25" t="s">
        <v>12840</v>
      </c>
      <c r="C3579" s="25"/>
      <c r="D3579" s="25" t="s">
        <v>7256</v>
      </c>
      <c r="E3579" s="25" t="s">
        <v>78</v>
      </c>
      <c r="F3579" s="25" t="s">
        <v>7257</v>
      </c>
      <c r="G3579" s="25" t="s">
        <v>74</v>
      </c>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C3579" s="25"/>
      <c r="AD3579" s="25"/>
      <c r="AE3579" s="25"/>
      <c r="AF3579" s="25"/>
      <c r="AG3579" s="25"/>
      <c r="AH3579" s="25"/>
      <c r="AI3579" s="25"/>
      <c r="AJ3579" s="25"/>
      <c r="AK3579" s="25"/>
      <c r="AL3579" s="25"/>
      <c r="AM3579" s="25"/>
      <c r="AN3579" s="25"/>
      <c r="AO3579" s="25"/>
      <c r="AP3579" s="25"/>
      <c r="AQ3579" s="25"/>
      <c r="AR3579" s="25"/>
      <c r="AS3579" s="25"/>
      <c r="AT3579" s="25"/>
      <c r="AU3579" s="25"/>
      <c r="AV3579" s="25"/>
      <c r="AW3579" s="25"/>
      <c r="AX3579" s="25"/>
      <c r="AY3579" s="25"/>
      <c r="AZ3579" s="25"/>
      <c r="BA3579" s="25"/>
      <c r="BB3579" s="25"/>
      <c r="BC3579" s="25"/>
      <c r="BD3579" s="25"/>
      <c r="BE3579" s="25"/>
      <c r="BF3579" s="25"/>
      <c r="BG3579" s="25"/>
      <c r="BH3579" s="25"/>
      <c r="BI3579" s="25"/>
      <c r="BJ3579" s="25"/>
      <c r="BK3579" s="25"/>
      <c r="BL3579" s="27"/>
    </row>
    <row r="3580" spans="1:64" s="29" customFormat="1" ht="24" customHeight="1" x14ac:dyDescent="0.25">
      <c r="A3580" s="26">
        <f t="shared" si="53"/>
        <v>1</v>
      </c>
      <c r="B3580" s="25" t="s">
        <v>10673</v>
      </c>
      <c r="C3580" s="25"/>
      <c r="D3580" s="25" t="s">
        <v>7258</v>
      </c>
      <c r="E3580" s="25" t="s">
        <v>65</v>
      </c>
      <c r="F3580" s="25" t="s">
        <v>7259</v>
      </c>
      <c r="G3580" s="25" t="s">
        <v>70</v>
      </c>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C3580" s="25"/>
      <c r="AD3580" s="25"/>
      <c r="AE3580" s="25"/>
      <c r="AF3580" s="25"/>
      <c r="AG3580" s="25"/>
      <c r="AH3580" s="25"/>
      <c r="AI3580" s="25"/>
      <c r="AJ3580" s="25"/>
      <c r="AK3580" s="25"/>
      <c r="AL3580" s="25"/>
      <c r="AM3580" s="25"/>
      <c r="AN3580" s="25"/>
      <c r="AO3580" s="25"/>
      <c r="AP3580" s="25"/>
      <c r="AQ3580" s="25"/>
      <c r="AR3580" s="25"/>
      <c r="AS3580" s="25"/>
      <c r="AT3580" s="25"/>
      <c r="AU3580" s="25"/>
      <c r="AV3580" s="25"/>
      <c r="AW3580" s="25"/>
      <c r="AX3580" s="25"/>
      <c r="AY3580" s="25"/>
      <c r="AZ3580" s="25"/>
      <c r="BA3580" s="25"/>
      <c r="BB3580" s="25"/>
      <c r="BC3580" s="25"/>
      <c r="BD3580" s="25"/>
      <c r="BE3580" s="25"/>
      <c r="BF3580" s="25"/>
      <c r="BG3580" s="25"/>
      <c r="BH3580" s="25"/>
      <c r="BI3580" s="25"/>
      <c r="BJ3580" s="25"/>
      <c r="BK3580" s="25"/>
      <c r="BL3580" s="27"/>
    </row>
    <row r="3581" spans="1:64" s="29" customFormat="1" ht="24" customHeight="1" x14ac:dyDescent="0.25">
      <c r="A3581" s="26">
        <f t="shared" si="53"/>
        <v>1</v>
      </c>
      <c r="B3581" s="25" t="s">
        <v>10674</v>
      </c>
      <c r="C3581" s="25" t="s">
        <v>10634</v>
      </c>
      <c r="D3581" s="25" t="s">
        <v>7260</v>
      </c>
      <c r="E3581" s="25" t="s">
        <v>78</v>
      </c>
      <c r="F3581" s="25" t="s">
        <v>2469</v>
      </c>
      <c r="G3581" s="25"/>
      <c r="H3581" s="25"/>
      <c r="I3581" s="25"/>
      <c r="J3581" s="25"/>
      <c r="K3581" s="25"/>
      <c r="L3581" s="25"/>
      <c r="M3581" s="25" t="s">
        <v>10630</v>
      </c>
      <c r="N3581" s="25"/>
      <c r="O3581" s="25"/>
      <c r="P3581" s="25"/>
      <c r="Q3581" s="25"/>
      <c r="R3581" s="25"/>
      <c r="S3581" s="25"/>
      <c r="T3581" s="25"/>
      <c r="U3581" s="25"/>
      <c r="V3581" s="25"/>
      <c r="W3581" s="25"/>
      <c r="X3581" s="25"/>
      <c r="Y3581" s="25"/>
      <c r="Z3581" s="25"/>
      <c r="AA3581" s="25"/>
      <c r="AB3581" s="25"/>
      <c r="AC3581" s="25"/>
      <c r="AD3581" s="25"/>
      <c r="AE3581" s="25"/>
      <c r="AF3581" s="25"/>
      <c r="AG3581" s="25"/>
      <c r="AH3581" s="25"/>
      <c r="AI3581" s="25"/>
      <c r="AJ3581" s="25"/>
      <c r="AK3581" s="25"/>
      <c r="AL3581" s="25"/>
      <c r="AM3581" s="25"/>
      <c r="AN3581" s="25"/>
      <c r="AO3581" s="25"/>
      <c r="AP3581" s="25"/>
      <c r="AQ3581" s="25"/>
      <c r="AR3581" s="25"/>
      <c r="AS3581" s="25"/>
      <c r="AT3581" s="25"/>
      <c r="AU3581" s="25"/>
      <c r="AV3581" s="25"/>
      <c r="AW3581" s="25"/>
      <c r="AX3581" s="25"/>
      <c r="AY3581" s="25"/>
      <c r="AZ3581" s="25"/>
      <c r="BA3581" s="25"/>
      <c r="BB3581" s="25"/>
      <c r="BC3581" s="25"/>
      <c r="BD3581" s="25"/>
      <c r="BE3581" s="25"/>
      <c r="BF3581" s="25"/>
      <c r="BG3581" s="25"/>
      <c r="BH3581" s="25"/>
      <c r="BI3581" s="25"/>
      <c r="BJ3581" s="25"/>
      <c r="BK3581" s="25"/>
      <c r="BL3581" s="27" t="s">
        <v>10634</v>
      </c>
    </row>
    <row r="3582" spans="1:64" s="29" customFormat="1" ht="24" customHeight="1" x14ac:dyDescent="0.25">
      <c r="A3582" s="26">
        <f t="shared" si="53"/>
        <v>1</v>
      </c>
      <c r="B3582" s="25" t="s">
        <v>12841</v>
      </c>
      <c r="C3582" s="25"/>
      <c r="D3582" s="25" t="s">
        <v>7261</v>
      </c>
      <c r="E3582" s="25" t="s">
        <v>78</v>
      </c>
      <c r="F3582" s="25" t="s">
        <v>7262</v>
      </c>
      <c r="G3582" s="25" t="s">
        <v>67</v>
      </c>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C3582" s="25"/>
      <c r="AD3582" s="25"/>
      <c r="AE3582" s="25"/>
      <c r="AF3582" s="25"/>
      <c r="AG3582" s="25"/>
      <c r="AH3582" s="25"/>
      <c r="AI3582" s="25"/>
      <c r="AJ3582" s="25"/>
      <c r="AK3582" s="25"/>
      <c r="AL3582" s="25"/>
      <c r="AM3582" s="25"/>
      <c r="AN3582" s="25"/>
      <c r="AO3582" s="25"/>
      <c r="AP3582" s="25"/>
      <c r="AQ3582" s="25"/>
      <c r="AR3582" s="25"/>
      <c r="AS3582" s="25"/>
      <c r="AT3582" s="25"/>
      <c r="AU3582" s="25"/>
      <c r="AV3582" s="25"/>
      <c r="AW3582" s="25"/>
      <c r="AX3582" s="25"/>
      <c r="AY3582" s="25"/>
      <c r="AZ3582" s="25"/>
      <c r="BA3582" s="25"/>
      <c r="BB3582" s="25"/>
      <c r="BC3582" s="25"/>
      <c r="BD3582" s="25"/>
      <c r="BE3582" s="25"/>
      <c r="BF3582" s="25"/>
      <c r="BG3582" s="25"/>
      <c r="BH3582" s="25"/>
      <c r="BI3582" s="25"/>
      <c r="BJ3582" s="25"/>
      <c r="BK3582" s="25"/>
      <c r="BL3582" s="27"/>
    </row>
    <row r="3583" spans="1:64" s="29" customFormat="1" ht="24" customHeight="1" x14ac:dyDescent="0.25">
      <c r="A3583" s="26">
        <f t="shared" si="53"/>
        <v>1</v>
      </c>
      <c r="B3583" s="32" t="s">
        <v>12842</v>
      </c>
      <c r="C3583" s="32"/>
      <c r="D3583" s="32" t="s">
        <v>7263</v>
      </c>
      <c r="E3583" s="25" t="s">
        <v>78</v>
      </c>
      <c r="F3583" s="25" t="s">
        <v>7264</v>
      </c>
      <c r="G3583" s="25" t="s">
        <v>67</v>
      </c>
      <c r="H3583" s="28"/>
      <c r="I3583" s="28"/>
      <c r="J3583" s="28"/>
      <c r="K3583" s="28"/>
      <c r="L3583" s="28"/>
      <c r="M3583" s="28"/>
      <c r="N3583" s="28"/>
      <c r="O3583" s="28"/>
      <c r="P3583" s="28"/>
      <c r="Q3583" s="28"/>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s="28"/>
      <c r="BJ3583" s="28"/>
      <c r="BK3583" s="28"/>
      <c r="BL3583" s="27"/>
    </row>
    <row r="3584" spans="1:64" s="29" customFormat="1" ht="24" customHeight="1" x14ac:dyDescent="0.25">
      <c r="A3584" s="26">
        <f t="shared" si="53"/>
        <v>2</v>
      </c>
      <c r="B3584" s="25" t="s">
        <v>12843</v>
      </c>
      <c r="C3584" s="25"/>
      <c r="D3584" s="25" t="s">
        <v>7265</v>
      </c>
      <c r="E3584" s="25" t="s">
        <v>78</v>
      </c>
      <c r="F3584" s="25" t="s">
        <v>7266</v>
      </c>
      <c r="G3584" s="25" t="s">
        <v>67</v>
      </c>
      <c r="H3584" s="25"/>
      <c r="I3584" s="25"/>
      <c r="J3584" s="25"/>
      <c r="K3584" s="25"/>
      <c r="L3584" s="25"/>
      <c r="M3584" s="25" t="s">
        <v>67</v>
      </c>
      <c r="N3584" s="25"/>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c r="AP3584" s="25"/>
      <c r="AQ3584" s="25"/>
      <c r="AR3584" s="25"/>
      <c r="AS3584" s="25"/>
      <c r="AT3584" s="25"/>
      <c r="AU3584" s="25"/>
      <c r="AV3584" s="25"/>
      <c r="AW3584" s="25"/>
      <c r="AX3584" s="25"/>
      <c r="AY3584" s="25"/>
      <c r="AZ3584" s="25"/>
      <c r="BA3584" s="25"/>
      <c r="BB3584" s="25"/>
      <c r="BC3584" s="25"/>
      <c r="BD3584" s="25"/>
      <c r="BE3584" s="25"/>
      <c r="BF3584" s="25"/>
      <c r="BG3584" s="25"/>
      <c r="BH3584" s="25"/>
      <c r="BI3584" s="25"/>
      <c r="BJ3584" s="25"/>
      <c r="BK3584" s="25"/>
      <c r="BL3584" s="27"/>
    </row>
    <row r="3585" spans="1:64" s="29" customFormat="1" ht="24" customHeight="1" x14ac:dyDescent="0.25">
      <c r="A3585" s="26">
        <f t="shared" si="53"/>
        <v>1</v>
      </c>
      <c r="B3585" s="25" t="s">
        <v>7267</v>
      </c>
      <c r="C3585" s="25" t="s">
        <v>86</v>
      </c>
      <c r="D3585" s="25" t="s">
        <v>7268</v>
      </c>
      <c r="E3585" s="25" t="s">
        <v>78</v>
      </c>
      <c r="F3585" s="25" t="s">
        <v>7269</v>
      </c>
      <c r="G3585" s="25" t="s">
        <v>70</v>
      </c>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C3585" s="25"/>
      <c r="AD3585" s="25"/>
      <c r="AE3585" s="25"/>
      <c r="AF3585" s="25"/>
      <c r="AG3585" s="25"/>
      <c r="AH3585" s="25"/>
      <c r="AI3585" s="25"/>
      <c r="AJ3585" s="25"/>
      <c r="AK3585" s="25"/>
      <c r="AL3585" s="25"/>
      <c r="AM3585" s="25"/>
      <c r="AN3585" s="25"/>
      <c r="AO3585" s="25"/>
      <c r="AP3585" s="25"/>
      <c r="AQ3585" s="25"/>
      <c r="AR3585" s="25"/>
      <c r="AS3585" s="25"/>
      <c r="AT3585" s="25"/>
      <c r="AU3585" s="25"/>
      <c r="AV3585" s="25"/>
      <c r="AW3585" s="25"/>
      <c r="AX3585" s="25"/>
      <c r="AY3585" s="25"/>
      <c r="AZ3585" s="25"/>
      <c r="BA3585" s="25"/>
      <c r="BB3585" s="25"/>
      <c r="BC3585" s="25"/>
      <c r="BD3585" s="25"/>
      <c r="BE3585" s="25"/>
      <c r="BF3585" s="25"/>
      <c r="BG3585" s="25"/>
      <c r="BH3585" s="25"/>
      <c r="BI3585" s="25"/>
      <c r="BJ3585" s="25"/>
      <c r="BK3585" s="25"/>
      <c r="BL3585" s="27" t="s">
        <v>86</v>
      </c>
    </row>
    <row r="3586" spans="1:64" s="29" customFormat="1" ht="24" customHeight="1" x14ac:dyDescent="0.25">
      <c r="A3586" s="26">
        <f t="shared" si="53"/>
        <v>22</v>
      </c>
      <c r="B3586" s="25" t="s">
        <v>167</v>
      </c>
      <c r="C3586" s="25"/>
      <c r="D3586" s="25" t="s">
        <v>7270</v>
      </c>
      <c r="E3586" s="25" t="s">
        <v>78</v>
      </c>
      <c r="F3586" s="25" t="s">
        <v>1429</v>
      </c>
      <c r="G3586" s="25" t="s">
        <v>67</v>
      </c>
      <c r="H3586" s="25" t="s">
        <v>74</v>
      </c>
      <c r="I3586" s="25" t="s">
        <v>69</v>
      </c>
      <c r="J3586" s="25" t="s">
        <v>69</v>
      </c>
      <c r="K3586" s="25" t="s">
        <v>69</v>
      </c>
      <c r="L3586" s="25" t="s">
        <v>69</v>
      </c>
      <c r="M3586" s="25"/>
      <c r="N3586" s="25" t="s">
        <v>74</v>
      </c>
      <c r="O3586" s="25"/>
      <c r="P3586" s="25"/>
      <c r="Q3586" s="25"/>
      <c r="R3586" s="25" t="s">
        <v>69</v>
      </c>
      <c r="S3586" s="25"/>
      <c r="T3586" s="25" t="s">
        <v>10632</v>
      </c>
      <c r="U3586" s="25"/>
      <c r="V3586" s="25" t="s">
        <v>67</v>
      </c>
      <c r="W3586" s="25" t="s">
        <v>69</v>
      </c>
      <c r="X3586" s="25"/>
      <c r="Y3586" s="25"/>
      <c r="Z3586" s="25"/>
      <c r="AA3586" s="25" t="s">
        <v>69</v>
      </c>
      <c r="AB3586" s="25"/>
      <c r="AC3586" s="25"/>
      <c r="AD3586" s="25" t="s">
        <v>85</v>
      </c>
      <c r="AE3586" s="25"/>
      <c r="AF3586" s="25" t="s">
        <v>74</v>
      </c>
      <c r="AG3586" s="25"/>
      <c r="AH3586" s="25"/>
      <c r="AI3586" s="25"/>
      <c r="AJ3586" s="25" t="s">
        <v>69</v>
      </c>
      <c r="AK3586" s="25" t="s">
        <v>147</v>
      </c>
      <c r="AL3586" s="25"/>
      <c r="AM3586" s="25" t="s">
        <v>85</v>
      </c>
      <c r="AN3586" s="25" t="s">
        <v>74</v>
      </c>
      <c r="AO3586" s="25"/>
      <c r="AP3586" s="25"/>
      <c r="AQ3586" s="25"/>
      <c r="AR3586" s="25"/>
      <c r="AS3586" s="25" t="s">
        <v>69</v>
      </c>
      <c r="AT3586" s="25" t="s">
        <v>69</v>
      </c>
      <c r="AU3586" s="25"/>
      <c r="AV3586" s="25" t="s">
        <v>69</v>
      </c>
      <c r="AW3586" s="25"/>
      <c r="AX3586" s="25"/>
      <c r="AY3586" s="25"/>
      <c r="AZ3586" s="25"/>
      <c r="BA3586" s="25"/>
      <c r="BB3586" s="25"/>
      <c r="BC3586" s="25"/>
      <c r="BD3586" s="25"/>
      <c r="BE3586" s="25"/>
      <c r="BF3586" s="25"/>
      <c r="BG3586" s="25"/>
      <c r="BH3586" s="25" t="s">
        <v>69</v>
      </c>
      <c r="BI3586" s="25"/>
      <c r="BJ3586" s="25"/>
      <c r="BK3586" s="25"/>
      <c r="BL3586" s="27"/>
    </row>
    <row r="3587" spans="1:64" s="29" customFormat="1" ht="24" customHeight="1" x14ac:dyDescent="0.25">
      <c r="A3587" s="26">
        <f t="shared" si="53"/>
        <v>1</v>
      </c>
      <c r="B3587" s="25" t="s">
        <v>167</v>
      </c>
      <c r="C3587" s="25"/>
      <c r="D3587" s="25" t="s">
        <v>7270</v>
      </c>
      <c r="E3587" s="25" t="s">
        <v>65</v>
      </c>
      <c r="F3587" s="25" t="s">
        <v>7271</v>
      </c>
      <c r="G3587" s="25" t="s">
        <v>70</v>
      </c>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C3587" s="25"/>
      <c r="AD3587" s="25"/>
      <c r="AE3587" s="25"/>
      <c r="AF3587" s="25"/>
      <c r="AG3587" s="25"/>
      <c r="AH3587" s="25"/>
      <c r="AI3587" s="25"/>
      <c r="AJ3587" s="25"/>
      <c r="AK3587" s="25"/>
      <c r="AL3587" s="25"/>
      <c r="AM3587" s="25"/>
      <c r="AN3587" s="25"/>
      <c r="AO3587" s="25"/>
      <c r="AP3587" s="25"/>
      <c r="AQ3587" s="25"/>
      <c r="AR3587" s="25"/>
      <c r="AS3587" s="25"/>
      <c r="AT3587" s="25"/>
      <c r="AU3587" s="25"/>
      <c r="AV3587" s="25"/>
      <c r="AW3587" s="25"/>
      <c r="AX3587" s="25"/>
      <c r="AY3587" s="25"/>
      <c r="AZ3587" s="25"/>
      <c r="BA3587" s="25"/>
      <c r="BB3587" s="25"/>
      <c r="BC3587" s="25"/>
      <c r="BD3587" s="25"/>
      <c r="BE3587" s="25"/>
      <c r="BF3587" s="25"/>
      <c r="BG3587" s="25"/>
      <c r="BH3587" s="25"/>
      <c r="BI3587" s="25"/>
      <c r="BJ3587" s="25"/>
      <c r="BK3587" s="25"/>
      <c r="BL3587" s="27"/>
    </row>
    <row r="3588" spans="1:64" s="29" customFormat="1" ht="24" customHeight="1" x14ac:dyDescent="0.25">
      <c r="A3588" s="26">
        <f t="shared" si="53"/>
        <v>2</v>
      </c>
      <c r="B3588" s="25" t="s">
        <v>12844</v>
      </c>
      <c r="C3588" s="25"/>
      <c r="D3588" s="25" t="s">
        <v>7272</v>
      </c>
      <c r="E3588" s="25" t="s">
        <v>78</v>
      </c>
      <c r="F3588" s="25" t="s">
        <v>7273</v>
      </c>
      <c r="G3588" s="25"/>
      <c r="H3588" s="25" t="s">
        <v>70</v>
      </c>
      <c r="I3588" s="25"/>
      <c r="J3588" s="25"/>
      <c r="K3588" s="25"/>
      <c r="L3588" s="25"/>
      <c r="M3588" s="25"/>
      <c r="N3588" s="25"/>
      <c r="O3588" s="25"/>
      <c r="P3588" s="25"/>
      <c r="Q3588" s="25"/>
      <c r="R3588" s="25"/>
      <c r="S3588" s="25"/>
      <c r="T3588" s="25"/>
      <c r="U3588" s="25"/>
      <c r="V3588" s="25"/>
      <c r="W3588" s="25"/>
      <c r="X3588" s="25"/>
      <c r="Y3588" s="25"/>
      <c r="Z3588" s="25"/>
      <c r="AA3588" s="25"/>
      <c r="AB3588" s="25"/>
      <c r="AC3588" s="25"/>
      <c r="AD3588" s="25" t="s">
        <v>67</v>
      </c>
      <c r="AE3588" s="25"/>
      <c r="AF3588" s="25"/>
      <c r="AG3588" s="25"/>
      <c r="AH3588" s="25"/>
      <c r="AI3588" s="25"/>
      <c r="AJ3588" s="25"/>
      <c r="AK3588" s="25"/>
      <c r="AL3588" s="25"/>
      <c r="AM3588" s="25"/>
      <c r="AN3588" s="25"/>
      <c r="AO3588" s="25"/>
      <c r="AP3588" s="25"/>
      <c r="AQ3588" s="25"/>
      <c r="AR3588" s="25"/>
      <c r="AS3588" s="25"/>
      <c r="AT3588" s="25"/>
      <c r="AU3588" s="25"/>
      <c r="AV3588" s="25"/>
      <c r="AW3588" s="25"/>
      <c r="AX3588" s="25"/>
      <c r="AY3588" s="25"/>
      <c r="AZ3588" s="25"/>
      <c r="BA3588" s="25"/>
      <c r="BB3588" s="25"/>
      <c r="BC3588" s="25"/>
      <c r="BD3588" s="25"/>
      <c r="BE3588" s="25"/>
      <c r="BF3588" s="25"/>
      <c r="BG3588" s="25"/>
      <c r="BH3588" s="25"/>
      <c r="BI3588" s="25"/>
      <c r="BJ3588" s="25"/>
      <c r="BK3588" s="25"/>
      <c r="BL3588" s="27"/>
    </row>
    <row r="3589" spans="1:64" s="29" customFormat="1" ht="24" customHeight="1" x14ac:dyDescent="0.25">
      <c r="A3589" s="26">
        <f t="shared" si="53"/>
        <v>2</v>
      </c>
      <c r="B3589" s="25" t="s">
        <v>12845</v>
      </c>
      <c r="C3589" s="25"/>
      <c r="D3589" s="25" t="s">
        <v>7274</v>
      </c>
      <c r="E3589" s="25" t="s">
        <v>78</v>
      </c>
      <c r="F3589" s="25" t="s">
        <v>7275</v>
      </c>
      <c r="G3589" s="25" t="s">
        <v>67</v>
      </c>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C3589" s="25"/>
      <c r="AD3589" s="25"/>
      <c r="AE3589" s="25"/>
      <c r="AF3589" s="25"/>
      <c r="AG3589" s="25"/>
      <c r="AH3589" s="25"/>
      <c r="AI3589" s="25"/>
      <c r="AJ3589" s="25"/>
      <c r="AK3589" s="25"/>
      <c r="AL3589" s="25"/>
      <c r="AM3589" s="25" t="s">
        <v>67</v>
      </c>
      <c r="AN3589" s="25"/>
      <c r="AO3589" s="25"/>
      <c r="AP3589" s="25"/>
      <c r="AQ3589" s="25"/>
      <c r="AR3589" s="25"/>
      <c r="AS3589" s="25"/>
      <c r="AT3589" s="25"/>
      <c r="AU3589" s="25"/>
      <c r="AV3589" s="25"/>
      <c r="AW3589" s="25"/>
      <c r="AX3589" s="25"/>
      <c r="AY3589" s="25"/>
      <c r="AZ3589" s="25"/>
      <c r="BA3589" s="25"/>
      <c r="BB3589" s="25"/>
      <c r="BC3589" s="25"/>
      <c r="BD3589" s="25"/>
      <c r="BE3589" s="25"/>
      <c r="BF3589" s="25"/>
      <c r="BG3589" s="25"/>
      <c r="BH3589" s="25"/>
      <c r="BI3589" s="25"/>
      <c r="BJ3589" s="25"/>
      <c r="BK3589" s="25"/>
      <c r="BL3589" s="27"/>
    </row>
    <row r="3590" spans="1:64" s="29" customFormat="1" ht="24" customHeight="1" x14ac:dyDescent="0.25">
      <c r="A3590" s="26">
        <f t="shared" si="53"/>
        <v>1</v>
      </c>
      <c r="B3590" s="25" t="s">
        <v>7276</v>
      </c>
      <c r="C3590" s="25"/>
      <c r="D3590" s="25" t="s">
        <v>7277</v>
      </c>
      <c r="E3590" s="25" t="s">
        <v>65</v>
      </c>
      <c r="F3590" s="25"/>
      <c r="G3590" s="25" t="s">
        <v>70</v>
      </c>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C3590" s="25"/>
      <c r="AD3590" s="25"/>
      <c r="AE3590" s="25"/>
      <c r="AF3590" s="25"/>
      <c r="AG3590" s="25"/>
      <c r="AH3590" s="25"/>
      <c r="AI3590" s="25"/>
      <c r="AJ3590" s="25"/>
      <c r="AK3590" s="25"/>
      <c r="AL3590" s="25"/>
      <c r="AM3590" s="25"/>
      <c r="AN3590" s="25"/>
      <c r="AO3590" s="25"/>
      <c r="AP3590" s="25"/>
      <c r="AQ3590" s="25"/>
      <c r="AR3590" s="25"/>
      <c r="AS3590" s="25"/>
      <c r="AT3590" s="25"/>
      <c r="AU3590" s="25"/>
      <c r="AV3590" s="25"/>
      <c r="AW3590" s="25"/>
      <c r="AX3590" s="25"/>
      <c r="AY3590" s="25"/>
      <c r="AZ3590" s="25"/>
      <c r="BA3590" s="25"/>
      <c r="BB3590" s="25"/>
      <c r="BC3590" s="25"/>
      <c r="BD3590" s="25"/>
      <c r="BE3590" s="25"/>
      <c r="BF3590" s="25"/>
      <c r="BG3590" s="25"/>
      <c r="BH3590" s="25"/>
      <c r="BI3590" s="25"/>
      <c r="BJ3590" s="25"/>
      <c r="BK3590" s="25"/>
      <c r="BL3590" s="27"/>
    </row>
    <row r="3591" spans="1:64" s="29" customFormat="1" ht="24" customHeight="1" x14ac:dyDescent="0.25">
      <c r="A3591" s="26">
        <f t="shared" si="53"/>
        <v>1</v>
      </c>
      <c r="B3591" s="25" t="s">
        <v>12846</v>
      </c>
      <c r="C3591" s="25"/>
      <c r="D3591" s="25" t="s">
        <v>7278</v>
      </c>
      <c r="E3591" s="25" t="s">
        <v>78</v>
      </c>
      <c r="F3591" s="25" t="s">
        <v>7279</v>
      </c>
      <c r="G3591" s="25" t="s">
        <v>67</v>
      </c>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C3591" s="25"/>
      <c r="AD3591" s="25"/>
      <c r="AE3591" s="25"/>
      <c r="AF3591" s="25"/>
      <c r="AG3591" s="25"/>
      <c r="AH3591" s="25"/>
      <c r="AI3591" s="25"/>
      <c r="AJ3591" s="25"/>
      <c r="AK3591" s="25"/>
      <c r="AL3591" s="25"/>
      <c r="AM3591" s="25"/>
      <c r="AN3591" s="25"/>
      <c r="AO3591" s="25"/>
      <c r="AP3591" s="25"/>
      <c r="AQ3591" s="25"/>
      <c r="AR3591" s="25"/>
      <c r="AS3591" s="25"/>
      <c r="AT3591" s="25"/>
      <c r="AU3591" s="25"/>
      <c r="AV3591" s="25"/>
      <c r="AW3591" s="25"/>
      <c r="AX3591" s="25"/>
      <c r="AY3591" s="25"/>
      <c r="AZ3591" s="25"/>
      <c r="BA3591" s="25"/>
      <c r="BB3591" s="25"/>
      <c r="BC3591" s="25"/>
      <c r="BD3591" s="25"/>
      <c r="BE3591" s="25"/>
      <c r="BF3591" s="25"/>
      <c r="BG3591" s="25"/>
      <c r="BH3591" s="25"/>
      <c r="BI3591" s="25"/>
      <c r="BJ3591" s="25"/>
      <c r="BK3591" s="25"/>
      <c r="BL3591" s="27"/>
    </row>
    <row r="3592" spans="1:64" s="29" customFormat="1" ht="24" customHeight="1" x14ac:dyDescent="0.25">
      <c r="A3592" s="26">
        <f t="shared" si="53"/>
        <v>1</v>
      </c>
      <c r="B3592" s="25" t="s">
        <v>12847</v>
      </c>
      <c r="C3592" s="25" t="s">
        <v>164</v>
      </c>
      <c r="D3592" s="25" t="s">
        <v>7280</v>
      </c>
      <c r="E3592" s="25" t="s">
        <v>78</v>
      </c>
      <c r="F3592" s="25" t="s">
        <v>308</v>
      </c>
      <c r="G3592" s="25" t="s">
        <v>70</v>
      </c>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C3592" s="25"/>
      <c r="AD3592" s="25"/>
      <c r="AE3592" s="25"/>
      <c r="AF3592" s="25"/>
      <c r="AG3592" s="25"/>
      <c r="AH3592" s="25"/>
      <c r="AI3592" s="25"/>
      <c r="AJ3592" s="25"/>
      <c r="AK3592" s="25"/>
      <c r="AL3592" s="25"/>
      <c r="AM3592" s="25"/>
      <c r="AN3592" s="25"/>
      <c r="AO3592" s="25"/>
      <c r="AP3592" s="25"/>
      <c r="AQ3592" s="25"/>
      <c r="AR3592" s="25"/>
      <c r="AS3592" s="25"/>
      <c r="AT3592" s="25"/>
      <c r="AU3592" s="25"/>
      <c r="AV3592" s="25"/>
      <c r="AW3592" s="25"/>
      <c r="AX3592" s="25"/>
      <c r="AY3592" s="25"/>
      <c r="AZ3592" s="25"/>
      <c r="BA3592" s="25"/>
      <c r="BB3592" s="25"/>
      <c r="BC3592" s="25"/>
      <c r="BD3592" s="25"/>
      <c r="BE3592" s="25"/>
      <c r="BF3592" s="25"/>
      <c r="BG3592" s="25"/>
      <c r="BH3592" s="25"/>
      <c r="BI3592" s="25"/>
      <c r="BJ3592" s="25"/>
      <c r="BK3592" s="25"/>
      <c r="BL3592" s="27" t="s">
        <v>164</v>
      </c>
    </row>
    <row r="3593" spans="1:64" s="29" customFormat="1" ht="24" customHeight="1" x14ac:dyDescent="0.25">
      <c r="A3593" s="26">
        <f t="shared" si="53"/>
        <v>39</v>
      </c>
      <c r="B3593" s="25" t="s">
        <v>12848</v>
      </c>
      <c r="C3593" s="25"/>
      <c r="D3593" s="25" t="s">
        <v>7281</v>
      </c>
      <c r="E3593" s="25" t="s">
        <v>78</v>
      </c>
      <c r="F3593" s="25" t="s">
        <v>3429</v>
      </c>
      <c r="G3593" s="25" t="s">
        <v>67</v>
      </c>
      <c r="H3593" s="25" t="s">
        <v>272</v>
      </c>
      <c r="I3593" s="25"/>
      <c r="J3593" s="25" t="s">
        <v>10630</v>
      </c>
      <c r="K3593" s="25"/>
      <c r="L3593" s="25"/>
      <c r="M3593" s="25" t="s">
        <v>14629</v>
      </c>
      <c r="N3593" s="25" t="s">
        <v>74</v>
      </c>
      <c r="O3593" s="25"/>
      <c r="P3593" s="25"/>
      <c r="Q3593" s="25" t="s">
        <v>69</v>
      </c>
      <c r="R3593" s="25" t="s">
        <v>67</v>
      </c>
      <c r="S3593" s="25"/>
      <c r="T3593" s="25"/>
      <c r="U3593" s="25"/>
      <c r="V3593" s="25" t="s">
        <v>67</v>
      </c>
      <c r="W3593" s="25" t="s">
        <v>67</v>
      </c>
      <c r="X3593" s="25" t="s">
        <v>272</v>
      </c>
      <c r="Y3593" s="25" t="s">
        <v>69</v>
      </c>
      <c r="Z3593" s="25" t="s">
        <v>67</v>
      </c>
      <c r="AA3593" s="25"/>
      <c r="AB3593" s="25" t="s">
        <v>85</v>
      </c>
      <c r="AC3593" s="25" t="s">
        <v>75</v>
      </c>
      <c r="AD3593" s="25" t="s">
        <v>67</v>
      </c>
      <c r="AE3593" s="25"/>
      <c r="AF3593" s="25" t="s">
        <v>67</v>
      </c>
      <c r="AG3593" s="25" t="s">
        <v>67</v>
      </c>
      <c r="AH3593" s="25" t="s">
        <v>67</v>
      </c>
      <c r="AI3593" s="25" t="s">
        <v>67</v>
      </c>
      <c r="AJ3593" s="25" t="s">
        <v>67</v>
      </c>
      <c r="AK3593" s="25" t="s">
        <v>85</v>
      </c>
      <c r="AL3593" s="25" t="s">
        <v>74</v>
      </c>
      <c r="AM3593" s="25" t="s">
        <v>67</v>
      </c>
      <c r="AN3593" s="25" t="s">
        <v>67</v>
      </c>
      <c r="AO3593" s="25" t="s">
        <v>67</v>
      </c>
      <c r="AP3593" s="25" t="s">
        <v>67</v>
      </c>
      <c r="AQ3593" s="25" t="s">
        <v>75</v>
      </c>
      <c r="AR3593" s="25" t="s">
        <v>67</v>
      </c>
      <c r="AS3593" s="25"/>
      <c r="AT3593" s="25" t="s">
        <v>67</v>
      </c>
      <c r="AU3593" s="25" t="s">
        <v>67</v>
      </c>
      <c r="AV3593" s="25" t="s">
        <v>272</v>
      </c>
      <c r="AW3593" s="25" t="s">
        <v>74</v>
      </c>
      <c r="AX3593" s="25"/>
      <c r="AY3593" s="25" t="s">
        <v>74</v>
      </c>
      <c r="AZ3593" s="25"/>
      <c r="BA3593" s="25"/>
      <c r="BB3593" s="25"/>
      <c r="BC3593" s="25" t="s">
        <v>85</v>
      </c>
      <c r="BD3593" s="25" t="s">
        <v>69</v>
      </c>
      <c r="BE3593" s="25"/>
      <c r="BF3593" s="25" t="s">
        <v>85</v>
      </c>
      <c r="BG3593" s="25"/>
      <c r="BH3593" s="25" t="s">
        <v>67</v>
      </c>
      <c r="BI3593" s="25"/>
      <c r="BJ3593" s="25" t="s">
        <v>67</v>
      </c>
      <c r="BK3593" s="25" t="s">
        <v>67</v>
      </c>
      <c r="BL3593" s="27"/>
    </row>
    <row r="3594" spans="1:64" s="29" customFormat="1" ht="24" customHeight="1" x14ac:dyDescent="0.25">
      <c r="A3594" s="26">
        <f t="shared" si="53"/>
        <v>6</v>
      </c>
      <c r="B3594" s="25" t="s">
        <v>12849</v>
      </c>
      <c r="C3594" s="25"/>
      <c r="D3594" s="25" t="s">
        <v>7282</v>
      </c>
      <c r="E3594" s="25" t="s">
        <v>78</v>
      </c>
      <c r="F3594" s="25" t="s">
        <v>7283</v>
      </c>
      <c r="G3594" s="25" t="s">
        <v>67</v>
      </c>
      <c r="H3594" s="25" t="s">
        <v>67</v>
      </c>
      <c r="I3594" s="25"/>
      <c r="J3594" s="25"/>
      <c r="K3594" s="25"/>
      <c r="L3594" s="25"/>
      <c r="M3594" s="25"/>
      <c r="N3594" s="25"/>
      <c r="O3594" s="25"/>
      <c r="P3594" s="25"/>
      <c r="Q3594" s="25"/>
      <c r="R3594" s="25" t="s">
        <v>75</v>
      </c>
      <c r="S3594" s="25"/>
      <c r="T3594" s="25"/>
      <c r="U3594" s="25"/>
      <c r="V3594" s="25"/>
      <c r="W3594" s="25"/>
      <c r="X3594" s="25"/>
      <c r="Y3594" s="25"/>
      <c r="Z3594" s="25"/>
      <c r="AA3594" s="25" t="s">
        <v>69</v>
      </c>
      <c r="AB3594" s="25"/>
      <c r="AC3594" s="25"/>
      <c r="AD3594" s="25"/>
      <c r="AE3594" s="25"/>
      <c r="AF3594" s="25"/>
      <c r="AG3594" s="25"/>
      <c r="AH3594" s="25"/>
      <c r="AI3594" s="25"/>
      <c r="AJ3594" s="25"/>
      <c r="AK3594" s="25"/>
      <c r="AL3594" s="25"/>
      <c r="AM3594" s="25"/>
      <c r="AN3594" s="25"/>
      <c r="AO3594" s="25"/>
      <c r="AP3594" s="25"/>
      <c r="AQ3594" s="25"/>
      <c r="AR3594" s="25"/>
      <c r="AS3594" s="25"/>
      <c r="AT3594" s="25"/>
      <c r="AU3594" s="25"/>
      <c r="AV3594" s="25"/>
      <c r="AW3594" s="25" t="s">
        <v>69</v>
      </c>
      <c r="AX3594" s="25"/>
      <c r="AY3594" s="25"/>
      <c r="AZ3594" s="25"/>
      <c r="BA3594" s="25"/>
      <c r="BB3594" s="25"/>
      <c r="BC3594" s="25"/>
      <c r="BD3594" s="25"/>
      <c r="BE3594" s="25"/>
      <c r="BF3594" s="25"/>
      <c r="BG3594" s="25"/>
      <c r="BH3594" s="25" t="s">
        <v>74</v>
      </c>
      <c r="BI3594" s="25"/>
      <c r="BJ3594" s="25"/>
      <c r="BK3594" s="25"/>
      <c r="BL3594" s="27"/>
    </row>
    <row r="3595" spans="1:64" s="29" customFormat="1" ht="24" customHeight="1" x14ac:dyDescent="0.25">
      <c r="A3595" s="26">
        <f t="shared" si="53"/>
        <v>1</v>
      </c>
      <c r="B3595" s="25" t="s">
        <v>7284</v>
      </c>
      <c r="C3595" s="25"/>
      <c r="D3595" s="25" t="s">
        <v>7285</v>
      </c>
      <c r="E3595" s="25" t="s">
        <v>65</v>
      </c>
      <c r="F3595" s="25" t="s">
        <v>7286</v>
      </c>
      <c r="G3595" s="25" t="s">
        <v>70</v>
      </c>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C3595" s="25"/>
      <c r="AD3595" s="25"/>
      <c r="AE3595" s="25"/>
      <c r="AF3595" s="25"/>
      <c r="AG3595" s="25"/>
      <c r="AH3595" s="25"/>
      <c r="AI3595" s="25"/>
      <c r="AJ3595" s="25"/>
      <c r="AK3595" s="25"/>
      <c r="AL3595" s="25"/>
      <c r="AM3595" s="25"/>
      <c r="AN3595" s="25"/>
      <c r="AO3595" s="25"/>
      <c r="AP3595" s="25"/>
      <c r="AQ3595" s="25"/>
      <c r="AR3595" s="25"/>
      <c r="AS3595" s="25"/>
      <c r="AT3595" s="25"/>
      <c r="AU3595" s="25"/>
      <c r="AV3595" s="25"/>
      <c r="AW3595" s="25"/>
      <c r="AX3595" s="25"/>
      <c r="AY3595" s="25"/>
      <c r="AZ3595" s="25"/>
      <c r="BA3595" s="25"/>
      <c r="BB3595" s="25"/>
      <c r="BC3595" s="25"/>
      <c r="BD3595" s="25"/>
      <c r="BE3595" s="25"/>
      <c r="BF3595" s="25"/>
      <c r="BG3595" s="25"/>
      <c r="BH3595" s="25"/>
      <c r="BI3595" s="25"/>
      <c r="BJ3595" s="25"/>
      <c r="BK3595" s="25"/>
      <c r="BL3595" s="27"/>
    </row>
    <row r="3596" spans="1:64" s="29" customFormat="1" ht="24" customHeight="1" x14ac:dyDescent="0.25">
      <c r="A3596" s="26">
        <f t="shared" si="53"/>
        <v>3</v>
      </c>
      <c r="B3596" s="25" t="s">
        <v>7287</v>
      </c>
      <c r="C3596" s="25" t="s">
        <v>289</v>
      </c>
      <c r="D3596" s="25" t="s">
        <v>7288</v>
      </c>
      <c r="E3596" s="25" t="s">
        <v>65</v>
      </c>
      <c r="F3596" s="25" t="s">
        <v>7289</v>
      </c>
      <c r="G3596" s="25" t="s">
        <v>70</v>
      </c>
      <c r="H3596" s="25" t="s">
        <v>70</v>
      </c>
      <c r="I3596" s="25"/>
      <c r="J3596" s="25"/>
      <c r="K3596" s="25"/>
      <c r="L3596" s="25"/>
      <c r="M3596" s="25"/>
      <c r="N3596" s="25"/>
      <c r="O3596" s="25"/>
      <c r="P3596" s="25"/>
      <c r="Q3596" s="25"/>
      <c r="R3596" s="25" t="s">
        <v>167</v>
      </c>
      <c r="S3596" s="25"/>
      <c r="T3596" s="25"/>
      <c r="U3596" s="25"/>
      <c r="V3596" s="25"/>
      <c r="W3596" s="25"/>
      <c r="X3596" s="25"/>
      <c r="Y3596" s="25"/>
      <c r="Z3596" s="25"/>
      <c r="AA3596" s="25"/>
      <c r="AB3596" s="25"/>
      <c r="AC3596" s="25"/>
      <c r="AD3596" s="25"/>
      <c r="AE3596" s="25"/>
      <c r="AF3596" s="25"/>
      <c r="AG3596" s="25"/>
      <c r="AH3596" s="25"/>
      <c r="AI3596" s="25"/>
      <c r="AJ3596" s="25"/>
      <c r="AK3596" s="25"/>
      <c r="AL3596" s="25"/>
      <c r="AM3596" s="25"/>
      <c r="AN3596" s="25"/>
      <c r="AO3596" s="25"/>
      <c r="AP3596" s="25"/>
      <c r="AQ3596" s="25"/>
      <c r="AR3596" s="25"/>
      <c r="AS3596" s="25"/>
      <c r="AT3596" s="25"/>
      <c r="AU3596" s="25"/>
      <c r="AV3596" s="25"/>
      <c r="AW3596" s="25"/>
      <c r="AX3596" s="25"/>
      <c r="AY3596" s="25"/>
      <c r="AZ3596" s="25"/>
      <c r="BA3596" s="25"/>
      <c r="BB3596" s="25"/>
      <c r="BC3596" s="25"/>
      <c r="BD3596" s="25"/>
      <c r="BE3596" s="25"/>
      <c r="BF3596" s="25"/>
      <c r="BG3596" s="25"/>
      <c r="BH3596" s="25"/>
      <c r="BI3596" s="25"/>
      <c r="BJ3596" s="25"/>
      <c r="BK3596" s="25"/>
      <c r="BL3596" s="27" t="s">
        <v>289</v>
      </c>
    </row>
    <row r="3597" spans="1:64" s="29" customFormat="1" ht="24" customHeight="1" x14ac:dyDescent="0.25">
      <c r="A3597" s="26">
        <f t="shared" si="53"/>
        <v>2</v>
      </c>
      <c r="B3597" s="25" t="s">
        <v>12850</v>
      </c>
      <c r="C3597" s="25"/>
      <c r="D3597" s="25" t="s">
        <v>7290</v>
      </c>
      <c r="E3597" s="25" t="s">
        <v>78</v>
      </c>
      <c r="F3597" s="25" t="s">
        <v>7291</v>
      </c>
      <c r="G3597" s="25" t="s">
        <v>167</v>
      </c>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C3597" s="25"/>
      <c r="AD3597" s="25"/>
      <c r="AE3597" s="25"/>
      <c r="AF3597" s="25"/>
      <c r="AG3597" s="25"/>
      <c r="AH3597" s="25"/>
      <c r="AI3597" s="25"/>
      <c r="AJ3597" s="25"/>
      <c r="AK3597" s="25"/>
      <c r="AL3597" s="25"/>
      <c r="AM3597" s="25"/>
      <c r="AN3597" s="25" t="s">
        <v>70</v>
      </c>
      <c r="AO3597" s="25"/>
      <c r="AP3597" s="25"/>
      <c r="AQ3597" s="25"/>
      <c r="AR3597" s="25"/>
      <c r="AS3597" s="25"/>
      <c r="AT3597" s="25"/>
      <c r="AU3597" s="25"/>
      <c r="AV3597" s="25"/>
      <c r="AW3597" s="25"/>
      <c r="AX3597" s="25"/>
      <c r="AY3597" s="25"/>
      <c r="AZ3597" s="25"/>
      <c r="BA3597" s="25"/>
      <c r="BB3597" s="25"/>
      <c r="BC3597" s="25"/>
      <c r="BD3597" s="25"/>
      <c r="BE3597" s="25"/>
      <c r="BF3597" s="25"/>
      <c r="BG3597" s="25"/>
      <c r="BH3597" s="25"/>
      <c r="BI3597" s="25"/>
      <c r="BJ3597" s="25"/>
      <c r="BK3597" s="25"/>
      <c r="BL3597" s="27"/>
    </row>
    <row r="3598" spans="1:64" s="29" customFormat="1" ht="24" customHeight="1" x14ac:dyDescent="0.25">
      <c r="A3598" s="26">
        <f t="shared" si="53"/>
        <v>3</v>
      </c>
      <c r="B3598" s="27" t="s">
        <v>12851</v>
      </c>
      <c r="C3598" s="27"/>
      <c r="D3598" s="27" t="s">
        <v>7293</v>
      </c>
      <c r="E3598" s="27" t="s">
        <v>14169</v>
      </c>
      <c r="F3598" s="27" t="s">
        <v>7294</v>
      </c>
      <c r="G3598" s="25" t="s">
        <v>12852</v>
      </c>
      <c r="H3598" s="25"/>
      <c r="I3598" s="25"/>
      <c r="J3598" s="25"/>
      <c r="K3598" s="25"/>
      <c r="L3598" s="25"/>
      <c r="M3598" s="25"/>
      <c r="N3598" s="25" t="s">
        <v>69</v>
      </c>
      <c r="O3598" s="25"/>
      <c r="P3598" s="25"/>
      <c r="Q3598" s="25"/>
      <c r="R3598" s="25"/>
      <c r="S3598" s="25"/>
      <c r="T3598" s="25"/>
      <c r="U3598" s="25"/>
      <c r="V3598" s="25"/>
      <c r="W3598" s="25"/>
      <c r="X3598" s="25"/>
      <c r="Y3598" s="25"/>
      <c r="Z3598" s="25"/>
      <c r="AA3598" s="25" t="s">
        <v>67</v>
      </c>
      <c r="AB3598" s="25"/>
      <c r="AC3598" s="25"/>
      <c r="AD3598" s="25"/>
      <c r="AE3598" s="25"/>
      <c r="AF3598" s="25"/>
      <c r="AG3598" s="25"/>
      <c r="AH3598" s="25"/>
      <c r="AI3598" s="25"/>
      <c r="AJ3598" s="25"/>
      <c r="AK3598" s="25"/>
      <c r="AL3598" s="25"/>
      <c r="AM3598" s="25"/>
      <c r="AN3598" s="25"/>
      <c r="AO3598" s="25"/>
      <c r="AP3598" s="25"/>
      <c r="AQ3598" s="25"/>
      <c r="AR3598" s="25"/>
      <c r="AS3598" s="25"/>
      <c r="AT3598" s="25"/>
      <c r="AU3598" s="25"/>
      <c r="AV3598" s="25"/>
      <c r="AW3598" s="25"/>
      <c r="AX3598" s="25"/>
      <c r="AY3598" s="25"/>
      <c r="AZ3598" s="25"/>
      <c r="BA3598" s="25"/>
      <c r="BB3598" s="25"/>
      <c r="BC3598" s="25"/>
      <c r="BD3598" s="25"/>
      <c r="BE3598" s="25"/>
      <c r="BF3598" s="25"/>
      <c r="BG3598" s="25"/>
      <c r="BH3598" s="25"/>
      <c r="BI3598" s="25"/>
      <c r="BJ3598" s="25"/>
      <c r="BK3598" s="25"/>
      <c r="BL3598" s="27"/>
    </row>
    <row r="3599" spans="1:64" s="29" customFormat="1" ht="24" customHeight="1" x14ac:dyDescent="0.25">
      <c r="A3599" s="26">
        <f t="shared" si="53"/>
        <v>3</v>
      </c>
      <c r="B3599" s="27" t="s">
        <v>12853</v>
      </c>
      <c r="C3599" s="27"/>
      <c r="D3599" s="27" t="s">
        <v>7293</v>
      </c>
      <c r="E3599" s="27" t="s">
        <v>14169</v>
      </c>
      <c r="F3599" s="27" t="s">
        <v>7295</v>
      </c>
      <c r="G3599" s="25" t="s">
        <v>10689</v>
      </c>
      <c r="H3599" s="25"/>
      <c r="I3599" s="25"/>
      <c r="J3599" s="25"/>
      <c r="K3599" s="25"/>
      <c r="L3599" s="25"/>
      <c r="M3599" s="25"/>
      <c r="N3599" s="25" t="s">
        <v>69</v>
      </c>
      <c r="O3599" s="25"/>
      <c r="P3599" s="25"/>
      <c r="Q3599" s="25"/>
      <c r="R3599" s="25"/>
      <c r="S3599" s="25"/>
      <c r="T3599" s="25"/>
      <c r="U3599" s="25"/>
      <c r="V3599" s="25"/>
      <c r="W3599" s="25"/>
      <c r="X3599" s="25"/>
      <c r="Y3599" s="25"/>
      <c r="Z3599" s="25"/>
      <c r="AA3599" s="25" t="s">
        <v>69</v>
      </c>
      <c r="AB3599" s="25"/>
      <c r="AC3599" s="25"/>
      <c r="AD3599" s="25"/>
      <c r="AE3599" s="25"/>
      <c r="AF3599" s="25"/>
      <c r="AG3599" s="25"/>
      <c r="AH3599" s="25"/>
      <c r="AI3599" s="25"/>
      <c r="AJ3599" s="25"/>
      <c r="AK3599" s="25"/>
      <c r="AL3599" s="25"/>
      <c r="AM3599" s="25"/>
      <c r="AN3599" s="25"/>
      <c r="AO3599" s="25"/>
      <c r="AP3599" s="25"/>
      <c r="AQ3599" s="25"/>
      <c r="AR3599" s="25"/>
      <c r="AS3599" s="25"/>
      <c r="AT3599" s="25"/>
      <c r="AU3599" s="25"/>
      <c r="AV3599" s="25"/>
      <c r="AW3599" s="25"/>
      <c r="AX3599" s="25"/>
      <c r="AY3599" s="25"/>
      <c r="AZ3599" s="25"/>
      <c r="BA3599" s="25"/>
      <c r="BB3599" s="25"/>
      <c r="BC3599" s="25"/>
      <c r="BD3599" s="25"/>
      <c r="BE3599" s="25"/>
      <c r="BF3599" s="25"/>
      <c r="BG3599" s="25"/>
      <c r="BH3599" s="25"/>
      <c r="BI3599" s="25"/>
      <c r="BJ3599" s="25"/>
      <c r="BK3599" s="25"/>
      <c r="BL3599" s="27"/>
    </row>
    <row r="3600" spans="1:64" s="29" customFormat="1" ht="24" customHeight="1" x14ac:dyDescent="0.25">
      <c r="A3600" s="26">
        <f t="shared" si="53"/>
        <v>3</v>
      </c>
      <c r="B3600" s="27" t="s">
        <v>7292</v>
      </c>
      <c r="C3600" s="27"/>
      <c r="D3600" s="27" t="s">
        <v>7293</v>
      </c>
      <c r="E3600" s="27" t="s">
        <v>267</v>
      </c>
      <c r="F3600" s="27" t="s">
        <v>7296</v>
      </c>
      <c r="G3600" s="25" t="s">
        <v>67</v>
      </c>
      <c r="H3600" s="25"/>
      <c r="I3600" s="25"/>
      <c r="J3600" s="25"/>
      <c r="K3600" s="25"/>
      <c r="L3600" s="25"/>
      <c r="M3600" s="25"/>
      <c r="N3600" s="25" t="s">
        <v>67</v>
      </c>
      <c r="O3600" s="25"/>
      <c r="P3600" s="25"/>
      <c r="Q3600" s="25"/>
      <c r="R3600" s="25"/>
      <c r="S3600" s="25"/>
      <c r="T3600" s="25"/>
      <c r="U3600" s="25"/>
      <c r="V3600" s="25"/>
      <c r="W3600" s="25"/>
      <c r="X3600" s="25"/>
      <c r="Y3600" s="25"/>
      <c r="Z3600" s="25"/>
      <c r="AA3600" s="28" t="s">
        <v>69</v>
      </c>
      <c r="AB3600" s="25"/>
      <c r="AC3600" s="25"/>
      <c r="AD3600" s="25"/>
      <c r="AE3600" s="25"/>
      <c r="AF3600" s="25"/>
      <c r="AG3600" s="25"/>
      <c r="AH3600" s="25"/>
      <c r="AI3600" s="25"/>
      <c r="AJ3600" s="25"/>
      <c r="AK3600" s="25"/>
      <c r="AL3600" s="25"/>
      <c r="AM3600" s="25"/>
      <c r="AN3600" s="25"/>
      <c r="AO3600" s="25"/>
      <c r="AP3600" s="25"/>
      <c r="AQ3600" s="25"/>
      <c r="AR3600" s="25"/>
      <c r="AS3600" s="25"/>
      <c r="AT3600" s="25"/>
      <c r="AU3600" s="25"/>
      <c r="AV3600" s="25"/>
      <c r="AW3600" s="25"/>
      <c r="AX3600" s="25"/>
      <c r="AY3600" s="25"/>
      <c r="AZ3600" s="25"/>
      <c r="BA3600" s="25"/>
      <c r="BB3600" s="25"/>
      <c r="BC3600" s="25"/>
      <c r="BD3600" s="25"/>
      <c r="BE3600" s="25"/>
      <c r="BF3600" s="25"/>
      <c r="BG3600" s="25"/>
      <c r="BH3600" s="25"/>
      <c r="BI3600" s="25"/>
      <c r="BJ3600" s="25"/>
      <c r="BK3600" s="25"/>
      <c r="BL3600" s="27"/>
    </row>
    <row r="3601" spans="1:64" s="29" customFormat="1" ht="24" customHeight="1" x14ac:dyDescent="0.25">
      <c r="A3601" s="26">
        <f t="shared" si="53"/>
        <v>3</v>
      </c>
      <c r="B3601" s="27" t="s">
        <v>12854</v>
      </c>
      <c r="C3601" s="27"/>
      <c r="D3601" s="27" t="s">
        <v>7293</v>
      </c>
      <c r="E3601" s="27" t="s">
        <v>14169</v>
      </c>
      <c r="F3601" s="27" t="s">
        <v>7297</v>
      </c>
      <c r="G3601" s="25" t="s">
        <v>10689</v>
      </c>
      <c r="H3601" s="25"/>
      <c r="I3601" s="25"/>
      <c r="J3601" s="25"/>
      <c r="K3601" s="25"/>
      <c r="L3601" s="25"/>
      <c r="M3601" s="25"/>
      <c r="N3601" s="25" t="s">
        <v>69</v>
      </c>
      <c r="O3601" s="25"/>
      <c r="P3601" s="25"/>
      <c r="Q3601" s="25"/>
      <c r="R3601" s="25"/>
      <c r="S3601" s="25"/>
      <c r="T3601" s="25"/>
      <c r="U3601" s="25"/>
      <c r="V3601" s="25"/>
      <c r="W3601" s="25"/>
      <c r="X3601" s="25"/>
      <c r="Y3601" s="25"/>
      <c r="Z3601" s="25"/>
      <c r="AA3601" s="25" t="s">
        <v>69</v>
      </c>
      <c r="AB3601" s="25"/>
      <c r="AC3601" s="25"/>
      <c r="AD3601" s="25"/>
      <c r="AE3601" s="25"/>
      <c r="AF3601" s="25"/>
      <c r="AG3601" s="25"/>
      <c r="AH3601" s="25"/>
      <c r="AI3601" s="25"/>
      <c r="AJ3601" s="25"/>
      <c r="AK3601" s="25"/>
      <c r="AL3601" s="25"/>
      <c r="AM3601" s="25"/>
      <c r="AN3601" s="25"/>
      <c r="AO3601" s="25"/>
      <c r="AP3601" s="25"/>
      <c r="AQ3601" s="25"/>
      <c r="AR3601" s="25"/>
      <c r="AS3601" s="25"/>
      <c r="AT3601" s="25"/>
      <c r="AU3601" s="25"/>
      <c r="AV3601" s="25"/>
      <c r="AW3601" s="25"/>
      <c r="AX3601" s="25"/>
      <c r="AY3601" s="25"/>
      <c r="AZ3601" s="25"/>
      <c r="BA3601" s="25"/>
      <c r="BB3601" s="25"/>
      <c r="BC3601" s="25"/>
      <c r="BD3601" s="25"/>
      <c r="BE3601" s="25"/>
      <c r="BF3601" s="25"/>
      <c r="BG3601" s="25"/>
      <c r="BH3601" s="25"/>
      <c r="BI3601" s="25"/>
      <c r="BJ3601" s="25"/>
      <c r="BK3601" s="25"/>
      <c r="BL3601" s="27"/>
    </row>
    <row r="3602" spans="1:64" s="29" customFormat="1" ht="24" customHeight="1" x14ac:dyDescent="0.25">
      <c r="A3602" s="26">
        <f t="shared" si="53"/>
        <v>2</v>
      </c>
      <c r="B3602" s="25" t="s">
        <v>14170</v>
      </c>
      <c r="C3602" s="25" t="s">
        <v>14163</v>
      </c>
      <c r="D3602" s="25" t="s">
        <v>7293</v>
      </c>
      <c r="E3602" s="27" t="s">
        <v>14169</v>
      </c>
      <c r="F3602" s="25" t="s">
        <v>7298</v>
      </c>
      <c r="G3602" s="25" t="s">
        <v>12855</v>
      </c>
      <c r="H3602" s="25"/>
      <c r="I3602" s="25"/>
      <c r="J3602" s="25"/>
      <c r="K3602" s="25"/>
      <c r="L3602" s="25"/>
      <c r="M3602" s="25"/>
      <c r="N3602" s="25" t="s">
        <v>67</v>
      </c>
      <c r="O3602" s="25"/>
      <c r="P3602" s="25"/>
      <c r="Q3602" s="25"/>
      <c r="R3602" s="25"/>
      <c r="S3602" s="25"/>
      <c r="T3602" s="25"/>
      <c r="U3602" s="25"/>
      <c r="V3602" s="25"/>
      <c r="W3602" s="25"/>
      <c r="X3602" s="25"/>
      <c r="Y3602" s="25"/>
      <c r="Z3602" s="25"/>
      <c r="AA3602" s="25"/>
      <c r="AB3602" s="25"/>
      <c r="AC3602" s="25"/>
      <c r="AD3602" s="25"/>
      <c r="AE3602" s="25"/>
      <c r="AF3602" s="25"/>
      <c r="AG3602" s="25"/>
      <c r="AH3602" s="25"/>
      <c r="AI3602" s="25"/>
      <c r="AJ3602" s="25"/>
      <c r="AK3602" s="25"/>
      <c r="AL3602" s="25"/>
      <c r="AM3602" s="25"/>
      <c r="AN3602" s="25"/>
      <c r="AO3602" s="25"/>
      <c r="AP3602" s="25"/>
      <c r="AQ3602" s="25"/>
      <c r="AR3602" s="25"/>
      <c r="AS3602" s="25"/>
      <c r="AT3602" s="25"/>
      <c r="AU3602" s="25"/>
      <c r="AV3602" s="25"/>
      <c r="AW3602" s="25"/>
      <c r="AX3602" s="25"/>
      <c r="AY3602" s="25"/>
      <c r="AZ3602" s="25"/>
      <c r="BA3602" s="25"/>
      <c r="BB3602" s="25"/>
      <c r="BC3602" s="25"/>
      <c r="BD3602" s="25"/>
      <c r="BE3602" s="25"/>
      <c r="BF3602" s="25"/>
      <c r="BG3602" s="25"/>
      <c r="BH3602" s="25"/>
      <c r="BI3602" s="25"/>
      <c r="BJ3602" s="25"/>
      <c r="BK3602" s="25"/>
      <c r="BL3602" s="27"/>
    </row>
    <row r="3603" spans="1:64" s="29" customFormat="1" ht="24" customHeight="1" x14ac:dyDescent="0.25">
      <c r="A3603" s="26">
        <f t="shared" si="53"/>
        <v>2</v>
      </c>
      <c r="B3603" s="27" t="s">
        <v>7293</v>
      </c>
      <c r="C3603" s="27"/>
      <c r="D3603" s="27" t="s">
        <v>7293</v>
      </c>
      <c r="E3603" s="27" t="s">
        <v>14169</v>
      </c>
      <c r="F3603" s="27" t="s">
        <v>6808</v>
      </c>
      <c r="G3603" s="28" t="s">
        <v>10630</v>
      </c>
      <c r="H3603" s="28"/>
      <c r="I3603" s="28"/>
      <c r="J3603" s="28"/>
      <c r="K3603" s="28"/>
      <c r="L3603" s="28"/>
      <c r="M3603" s="28"/>
      <c r="N3603" s="28" t="s">
        <v>69</v>
      </c>
      <c r="O3603" s="28"/>
      <c r="P3603" s="28"/>
      <c r="Q3603" s="28"/>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s="28"/>
      <c r="BJ3603" s="28"/>
      <c r="BK3603" s="28"/>
      <c r="BL3603" s="27"/>
    </row>
    <row r="3604" spans="1:64" s="29" customFormat="1" ht="24" customHeight="1" x14ac:dyDescent="0.25">
      <c r="A3604" s="26">
        <f t="shared" si="53"/>
        <v>3</v>
      </c>
      <c r="B3604" s="25" t="s">
        <v>7299</v>
      </c>
      <c r="C3604" s="25"/>
      <c r="D3604" s="25" t="s">
        <v>7300</v>
      </c>
      <c r="E3604" s="27" t="s">
        <v>14169</v>
      </c>
      <c r="F3604" s="25" t="s">
        <v>7301</v>
      </c>
      <c r="G3604" s="25" t="s">
        <v>14161</v>
      </c>
      <c r="H3604" s="25"/>
      <c r="I3604" s="25"/>
      <c r="J3604" s="25"/>
      <c r="K3604" s="25"/>
      <c r="L3604" s="25"/>
      <c r="M3604" s="25"/>
      <c r="N3604" s="25" t="s">
        <v>69</v>
      </c>
      <c r="O3604" s="25"/>
      <c r="P3604" s="25"/>
      <c r="Q3604" s="25"/>
      <c r="R3604" s="25"/>
      <c r="S3604" s="25"/>
      <c r="T3604" s="25"/>
      <c r="U3604" s="25"/>
      <c r="V3604" s="25"/>
      <c r="W3604" s="25"/>
      <c r="X3604" s="25"/>
      <c r="Y3604" s="25"/>
      <c r="Z3604" s="25"/>
      <c r="AA3604" s="25" t="s">
        <v>69</v>
      </c>
      <c r="AB3604" s="25"/>
      <c r="AC3604" s="25"/>
      <c r="AD3604" s="25"/>
      <c r="AE3604" s="25"/>
      <c r="AF3604" s="25"/>
      <c r="AG3604" s="25"/>
      <c r="AH3604" s="25"/>
      <c r="AI3604" s="25"/>
      <c r="AJ3604" s="25"/>
      <c r="AK3604" s="25"/>
      <c r="AL3604" s="25"/>
      <c r="AM3604" s="25"/>
      <c r="AN3604" s="25"/>
      <c r="AO3604" s="25"/>
      <c r="AP3604" s="25"/>
      <c r="AQ3604" s="25"/>
      <c r="AR3604" s="25"/>
      <c r="AS3604" s="25"/>
      <c r="AT3604" s="25"/>
      <c r="AU3604" s="25"/>
      <c r="AV3604" s="25"/>
      <c r="AW3604" s="25"/>
      <c r="AX3604" s="25"/>
      <c r="AY3604" s="25"/>
      <c r="AZ3604" s="25"/>
      <c r="BA3604" s="25"/>
      <c r="BB3604" s="25"/>
      <c r="BC3604" s="25"/>
      <c r="BD3604" s="25"/>
      <c r="BE3604" s="25"/>
      <c r="BF3604" s="25"/>
      <c r="BG3604" s="25"/>
      <c r="BH3604" s="25"/>
      <c r="BI3604" s="25"/>
      <c r="BJ3604" s="25"/>
      <c r="BK3604" s="25"/>
      <c r="BL3604" s="27"/>
    </row>
    <row r="3605" spans="1:64" s="29" customFormat="1" ht="24" customHeight="1" x14ac:dyDescent="0.25">
      <c r="A3605" s="26">
        <f t="shared" si="53"/>
        <v>3</v>
      </c>
      <c r="B3605" s="25" t="s">
        <v>7302</v>
      </c>
      <c r="C3605" s="25"/>
      <c r="D3605" s="25" t="s">
        <v>7303</v>
      </c>
      <c r="E3605" s="27" t="s">
        <v>14169</v>
      </c>
      <c r="F3605" s="25" t="s">
        <v>5516</v>
      </c>
      <c r="G3605" s="25" t="s">
        <v>12856</v>
      </c>
      <c r="H3605" s="25"/>
      <c r="I3605" s="25"/>
      <c r="J3605" s="25"/>
      <c r="K3605" s="25"/>
      <c r="L3605" s="25"/>
      <c r="M3605" s="25"/>
      <c r="N3605" s="25" t="s">
        <v>69</v>
      </c>
      <c r="O3605" s="25"/>
      <c r="P3605" s="25"/>
      <c r="Q3605" s="25"/>
      <c r="R3605" s="25"/>
      <c r="S3605" s="25"/>
      <c r="T3605" s="25"/>
      <c r="U3605" s="25"/>
      <c r="V3605" s="25"/>
      <c r="W3605" s="25"/>
      <c r="X3605" s="25"/>
      <c r="Y3605" s="25"/>
      <c r="Z3605" s="25"/>
      <c r="AA3605" s="25" t="s">
        <v>69</v>
      </c>
      <c r="AB3605" s="25"/>
      <c r="AC3605" s="25"/>
      <c r="AD3605" s="25"/>
      <c r="AE3605" s="25"/>
      <c r="AF3605" s="25"/>
      <c r="AG3605" s="25"/>
      <c r="AH3605" s="25"/>
      <c r="AI3605" s="25"/>
      <c r="AJ3605" s="25"/>
      <c r="AK3605" s="25"/>
      <c r="AL3605" s="25"/>
      <c r="AM3605" s="25"/>
      <c r="AN3605" s="25"/>
      <c r="AO3605" s="25"/>
      <c r="AP3605" s="25"/>
      <c r="AQ3605" s="25"/>
      <c r="AR3605" s="25"/>
      <c r="AS3605" s="25"/>
      <c r="AT3605" s="25"/>
      <c r="AU3605" s="25"/>
      <c r="AV3605" s="25"/>
      <c r="AW3605" s="25"/>
      <c r="AX3605" s="25"/>
      <c r="AY3605" s="25"/>
      <c r="AZ3605" s="25"/>
      <c r="BA3605" s="25"/>
      <c r="BB3605" s="25"/>
      <c r="BC3605" s="25"/>
      <c r="BD3605" s="25"/>
      <c r="BE3605" s="25"/>
      <c r="BF3605" s="25"/>
      <c r="BG3605" s="25"/>
      <c r="BH3605" s="25"/>
      <c r="BI3605" s="25"/>
      <c r="BJ3605" s="25"/>
      <c r="BK3605" s="25"/>
      <c r="BL3605" s="27"/>
    </row>
    <row r="3606" spans="1:64" s="29" customFormat="1" ht="24" customHeight="1" x14ac:dyDescent="0.25">
      <c r="A3606" s="26">
        <f t="shared" si="53"/>
        <v>1</v>
      </c>
      <c r="B3606" s="27" t="s">
        <v>7304</v>
      </c>
      <c r="C3606" s="27"/>
      <c r="D3606" s="27" t="s">
        <v>7305</v>
      </c>
      <c r="E3606" s="27" t="s">
        <v>14169</v>
      </c>
      <c r="F3606" s="27" t="s">
        <v>7306</v>
      </c>
      <c r="G3606" s="25"/>
      <c r="H3606" s="25"/>
      <c r="I3606" s="25"/>
      <c r="J3606" s="25"/>
      <c r="K3606" s="25"/>
      <c r="L3606" s="25"/>
      <c r="M3606" s="25"/>
      <c r="N3606" s="25" t="s">
        <v>69</v>
      </c>
      <c r="O3606" s="25"/>
      <c r="P3606" s="25"/>
      <c r="Q3606" s="25"/>
      <c r="R3606" s="25"/>
      <c r="S3606" s="25"/>
      <c r="T3606" s="25"/>
      <c r="U3606" s="25"/>
      <c r="V3606" s="25"/>
      <c r="W3606" s="25"/>
      <c r="X3606" s="25"/>
      <c r="Y3606" s="25"/>
      <c r="Z3606" s="25"/>
      <c r="AA3606" s="25"/>
      <c r="AB3606" s="25"/>
      <c r="AC3606" s="25"/>
      <c r="AD3606" s="25"/>
      <c r="AE3606" s="25"/>
      <c r="AF3606" s="25"/>
      <c r="AG3606" s="25"/>
      <c r="AH3606" s="25"/>
      <c r="AI3606" s="25"/>
      <c r="AJ3606" s="25"/>
      <c r="AK3606" s="25"/>
      <c r="AL3606" s="25"/>
      <c r="AM3606" s="25"/>
      <c r="AN3606" s="25"/>
      <c r="AO3606" s="25"/>
      <c r="AP3606" s="25"/>
      <c r="AQ3606" s="25"/>
      <c r="AR3606" s="25"/>
      <c r="AS3606" s="25"/>
      <c r="AT3606" s="25"/>
      <c r="AU3606" s="25"/>
      <c r="AV3606" s="25"/>
      <c r="AW3606" s="25"/>
      <c r="AX3606" s="25"/>
      <c r="AY3606" s="25"/>
      <c r="AZ3606" s="25"/>
      <c r="BA3606" s="25"/>
      <c r="BB3606" s="25"/>
      <c r="BC3606" s="25"/>
      <c r="BD3606" s="25"/>
      <c r="BE3606" s="25"/>
      <c r="BF3606" s="25"/>
      <c r="BG3606" s="25"/>
      <c r="BH3606" s="25"/>
      <c r="BI3606" s="25"/>
      <c r="BJ3606" s="25"/>
      <c r="BK3606" s="25"/>
      <c r="BL3606" s="27"/>
    </row>
    <row r="3607" spans="1:64" s="29" customFormat="1" ht="24" customHeight="1" x14ac:dyDescent="0.25">
      <c r="A3607" s="26">
        <f t="shared" si="53"/>
        <v>3</v>
      </c>
      <c r="B3607" s="27" t="s">
        <v>7307</v>
      </c>
      <c r="C3607" s="27"/>
      <c r="D3607" s="27" t="s">
        <v>7308</v>
      </c>
      <c r="E3607" s="27" t="s">
        <v>14169</v>
      </c>
      <c r="F3607" s="27" t="s">
        <v>4022</v>
      </c>
      <c r="G3607" s="28" t="s">
        <v>67</v>
      </c>
      <c r="H3607" s="28"/>
      <c r="I3607" s="28"/>
      <c r="J3607" s="28"/>
      <c r="K3607" s="28"/>
      <c r="L3607" s="28"/>
      <c r="M3607" s="28"/>
      <c r="N3607" s="28" t="s">
        <v>67</v>
      </c>
      <c r="O3607" s="28"/>
      <c r="P3607" s="28"/>
      <c r="Q3607" s="28"/>
      <c r="R3607" s="28"/>
      <c r="S3607" s="28"/>
      <c r="T3607" s="28"/>
      <c r="U3607" s="25"/>
      <c r="V3607" s="28"/>
      <c r="W3607" s="28"/>
      <c r="X3607" s="28"/>
      <c r="Y3607" s="28"/>
      <c r="Z3607" s="28"/>
      <c r="AA3607" s="28" t="s">
        <v>69</v>
      </c>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s="28"/>
      <c r="BJ3607" s="28"/>
      <c r="BK3607" s="28"/>
      <c r="BL3607" s="27"/>
    </row>
    <row r="3608" spans="1:64" s="29" customFormat="1" ht="24" customHeight="1" x14ac:dyDescent="0.25">
      <c r="A3608" s="26">
        <f t="shared" si="53"/>
        <v>1</v>
      </c>
      <c r="B3608" s="25" t="s">
        <v>7309</v>
      </c>
      <c r="C3608" s="25"/>
      <c r="D3608" s="25" t="s">
        <v>7310</v>
      </c>
      <c r="E3608" s="27" t="s">
        <v>14169</v>
      </c>
      <c r="F3608" s="25" t="s">
        <v>7298</v>
      </c>
      <c r="G3608" s="25"/>
      <c r="H3608" s="25"/>
      <c r="I3608" s="25"/>
      <c r="J3608" s="25"/>
      <c r="K3608" s="25"/>
      <c r="L3608" s="25"/>
      <c r="M3608" s="25"/>
      <c r="N3608" s="25" t="s">
        <v>67</v>
      </c>
      <c r="O3608" s="25"/>
      <c r="P3608" s="25"/>
      <c r="Q3608" s="25"/>
      <c r="R3608" s="25"/>
      <c r="S3608" s="25"/>
      <c r="T3608" s="25"/>
      <c r="U3608" s="25"/>
      <c r="V3608" s="25"/>
      <c r="W3608" s="25"/>
      <c r="X3608" s="25"/>
      <c r="Y3608" s="25"/>
      <c r="Z3608" s="25"/>
      <c r="AA3608" s="25"/>
      <c r="AB3608" s="25"/>
      <c r="AC3608" s="25"/>
      <c r="AD3608" s="25"/>
      <c r="AE3608" s="25"/>
      <c r="AF3608" s="25"/>
      <c r="AG3608" s="25"/>
      <c r="AH3608" s="25"/>
      <c r="AI3608" s="25"/>
      <c r="AJ3608" s="25"/>
      <c r="AK3608" s="25"/>
      <c r="AL3608" s="25"/>
      <c r="AM3608" s="25"/>
      <c r="AN3608" s="25"/>
      <c r="AO3608" s="25"/>
      <c r="AP3608" s="25"/>
      <c r="AQ3608" s="25"/>
      <c r="AR3608" s="25"/>
      <c r="AS3608" s="25"/>
      <c r="AT3608" s="25"/>
      <c r="AU3608" s="25"/>
      <c r="AV3608" s="25"/>
      <c r="AW3608" s="25"/>
      <c r="AX3608" s="25"/>
      <c r="AY3608" s="25"/>
      <c r="AZ3608" s="25"/>
      <c r="BA3608" s="25"/>
      <c r="BB3608" s="25"/>
      <c r="BC3608" s="25"/>
      <c r="BD3608" s="25"/>
      <c r="BE3608" s="25"/>
      <c r="BF3608" s="25"/>
      <c r="BG3608" s="25"/>
      <c r="BH3608" s="25"/>
      <c r="BI3608" s="25"/>
      <c r="BJ3608" s="25"/>
      <c r="BK3608" s="25"/>
      <c r="BL3608" s="27"/>
    </row>
    <row r="3609" spans="1:64" s="29" customFormat="1" ht="24" customHeight="1" x14ac:dyDescent="0.25">
      <c r="A3609" s="26">
        <f t="shared" si="53"/>
        <v>3</v>
      </c>
      <c r="B3609" s="27" t="s">
        <v>7311</v>
      </c>
      <c r="C3609" s="27"/>
      <c r="D3609" s="27" t="s">
        <v>7312</v>
      </c>
      <c r="E3609" s="27" t="s">
        <v>14169</v>
      </c>
      <c r="F3609" s="27" t="s">
        <v>7313</v>
      </c>
      <c r="G3609" s="25" t="s">
        <v>12856</v>
      </c>
      <c r="H3609" s="25"/>
      <c r="I3609" s="25"/>
      <c r="J3609" s="25"/>
      <c r="K3609" s="25"/>
      <c r="L3609" s="25"/>
      <c r="M3609" s="25"/>
      <c r="N3609" s="25" t="s">
        <v>69</v>
      </c>
      <c r="O3609" s="25"/>
      <c r="P3609" s="25"/>
      <c r="Q3609" s="25"/>
      <c r="R3609" s="25"/>
      <c r="S3609" s="25"/>
      <c r="T3609" s="25"/>
      <c r="U3609" s="25"/>
      <c r="V3609" s="25"/>
      <c r="W3609" s="25"/>
      <c r="X3609" s="25"/>
      <c r="Y3609" s="25"/>
      <c r="Z3609" s="25"/>
      <c r="AA3609" s="25" t="s">
        <v>69</v>
      </c>
      <c r="AB3609" s="25"/>
      <c r="AC3609" s="25"/>
      <c r="AD3609" s="25"/>
      <c r="AE3609" s="25"/>
      <c r="AF3609" s="25"/>
      <c r="AG3609" s="25"/>
      <c r="AH3609" s="25"/>
      <c r="AI3609" s="25"/>
      <c r="AJ3609" s="25"/>
      <c r="AK3609" s="25"/>
      <c r="AL3609" s="25"/>
      <c r="AM3609" s="25"/>
      <c r="AN3609" s="25"/>
      <c r="AO3609" s="25"/>
      <c r="AP3609" s="25"/>
      <c r="AQ3609" s="25"/>
      <c r="AR3609" s="25"/>
      <c r="AS3609" s="25"/>
      <c r="AT3609" s="25"/>
      <c r="AU3609" s="25"/>
      <c r="AV3609" s="25"/>
      <c r="AW3609" s="25"/>
      <c r="AX3609" s="25"/>
      <c r="AY3609" s="25"/>
      <c r="AZ3609" s="25"/>
      <c r="BA3609" s="25"/>
      <c r="BB3609" s="25"/>
      <c r="BC3609" s="25"/>
      <c r="BD3609" s="25"/>
      <c r="BE3609" s="25"/>
      <c r="BF3609" s="25"/>
      <c r="BG3609" s="25"/>
      <c r="BH3609" s="25"/>
      <c r="BI3609" s="25"/>
      <c r="BJ3609" s="25"/>
      <c r="BK3609" s="25"/>
      <c r="BL3609" s="27"/>
    </row>
    <row r="3610" spans="1:64" s="29" customFormat="1" ht="24" customHeight="1" x14ac:dyDescent="0.25">
      <c r="A3610" s="26">
        <f t="shared" si="53"/>
        <v>3</v>
      </c>
      <c r="B3610" s="25" t="s">
        <v>7314</v>
      </c>
      <c r="C3610" s="25"/>
      <c r="D3610" s="25" t="s">
        <v>7315</v>
      </c>
      <c r="E3610" s="25" t="s">
        <v>65</v>
      </c>
      <c r="F3610" s="25" t="s">
        <v>7316</v>
      </c>
      <c r="G3610" s="25" t="s">
        <v>67</v>
      </c>
      <c r="H3610" s="25"/>
      <c r="I3610" s="25"/>
      <c r="J3610" s="25"/>
      <c r="K3610" s="25"/>
      <c r="L3610" s="25"/>
      <c r="M3610" s="25"/>
      <c r="N3610" s="25" t="s">
        <v>69</v>
      </c>
      <c r="O3610" s="25"/>
      <c r="P3610" s="25"/>
      <c r="Q3610" s="25"/>
      <c r="R3610" s="25"/>
      <c r="S3610" s="25"/>
      <c r="T3610" s="25"/>
      <c r="U3610" s="25"/>
      <c r="V3610" s="25"/>
      <c r="W3610" s="25"/>
      <c r="X3610" s="25"/>
      <c r="Y3610" s="25"/>
      <c r="Z3610" s="25"/>
      <c r="AA3610" s="25" t="s">
        <v>10690</v>
      </c>
      <c r="AB3610" s="25"/>
      <c r="AC3610" s="25"/>
      <c r="AD3610" s="25"/>
      <c r="AE3610" s="25"/>
      <c r="AF3610" s="25"/>
      <c r="AG3610" s="25"/>
      <c r="AH3610" s="25"/>
      <c r="AI3610" s="25"/>
      <c r="AJ3610" s="25"/>
      <c r="AK3610" s="25"/>
      <c r="AL3610" s="25"/>
      <c r="AM3610" s="25"/>
      <c r="AN3610" s="25"/>
      <c r="AO3610" s="25"/>
      <c r="AP3610" s="25"/>
      <c r="AQ3610" s="25"/>
      <c r="AR3610" s="25"/>
      <c r="AS3610" s="25"/>
      <c r="AT3610" s="25"/>
      <c r="AU3610" s="25"/>
      <c r="AV3610" s="25"/>
      <c r="AW3610" s="25"/>
      <c r="AX3610" s="25"/>
      <c r="AY3610" s="25"/>
      <c r="AZ3610" s="25"/>
      <c r="BA3610" s="25"/>
      <c r="BB3610" s="25"/>
      <c r="BC3610" s="25"/>
      <c r="BD3610" s="25"/>
      <c r="BE3610" s="25"/>
      <c r="BF3610" s="25"/>
      <c r="BG3610" s="25"/>
      <c r="BH3610" s="25"/>
      <c r="BI3610" s="25"/>
      <c r="BJ3610" s="25"/>
      <c r="BK3610" s="25"/>
      <c r="BL3610" s="27"/>
    </row>
    <row r="3611" spans="1:64" s="29" customFormat="1" ht="24" customHeight="1" x14ac:dyDescent="0.25">
      <c r="A3611" s="26">
        <f t="shared" si="53"/>
        <v>3</v>
      </c>
      <c r="B3611" s="27" t="s">
        <v>7317</v>
      </c>
      <c r="C3611" s="27" t="s">
        <v>14163</v>
      </c>
      <c r="D3611" s="27" t="s">
        <v>7318</v>
      </c>
      <c r="E3611" s="27" t="s">
        <v>14169</v>
      </c>
      <c r="F3611" s="27" t="s">
        <v>7319</v>
      </c>
      <c r="G3611" s="25" t="s">
        <v>14164</v>
      </c>
      <c r="H3611" s="25"/>
      <c r="I3611" s="25"/>
      <c r="J3611" s="25"/>
      <c r="K3611" s="25"/>
      <c r="L3611" s="25"/>
      <c r="M3611" s="25"/>
      <c r="N3611" s="25" t="s">
        <v>69</v>
      </c>
      <c r="O3611" s="25"/>
      <c r="P3611" s="25"/>
      <c r="Q3611" s="25"/>
      <c r="R3611" s="25"/>
      <c r="S3611" s="25"/>
      <c r="T3611" s="25"/>
      <c r="U3611" s="25"/>
      <c r="V3611" s="25"/>
      <c r="W3611" s="25"/>
      <c r="X3611" s="25"/>
      <c r="Y3611" s="25"/>
      <c r="Z3611" s="25"/>
      <c r="AA3611" s="25" t="s">
        <v>69</v>
      </c>
      <c r="AB3611" s="25"/>
      <c r="AC3611" s="25"/>
      <c r="AD3611" s="25"/>
      <c r="AE3611" s="25"/>
      <c r="AF3611" s="25"/>
      <c r="AG3611" s="25"/>
      <c r="AH3611" s="25"/>
      <c r="AI3611" s="25"/>
      <c r="AJ3611" s="25"/>
      <c r="AK3611" s="25"/>
      <c r="AL3611" s="25"/>
      <c r="AM3611" s="25"/>
      <c r="AN3611" s="25"/>
      <c r="AO3611" s="25"/>
      <c r="AP3611" s="25"/>
      <c r="AQ3611" s="25"/>
      <c r="AR3611" s="25"/>
      <c r="AS3611" s="25"/>
      <c r="AT3611" s="25"/>
      <c r="AU3611" s="25"/>
      <c r="AV3611" s="25"/>
      <c r="AW3611" s="25"/>
      <c r="AX3611" s="25"/>
      <c r="AY3611" s="25"/>
      <c r="AZ3611" s="25"/>
      <c r="BA3611" s="25"/>
      <c r="BB3611" s="25"/>
      <c r="BC3611" s="25"/>
      <c r="BD3611" s="25"/>
      <c r="BE3611" s="25"/>
      <c r="BF3611" s="25"/>
      <c r="BG3611" s="25"/>
      <c r="BH3611" s="25"/>
      <c r="BI3611" s="25"/>
      <c r="BJ3611" s="25"/>
      <c r="BK3611" s="25"/>
      <c r="BL3611" s="27"/>
    </row>
    <row r="3612" spans="1:64" s="29" customFormat="1" ht="24" customHeight="1" x14ac:dyDescent="0.25">
      <c r="A3612" s="26">
        <f t="shared" si="53"/>
        <v>2</v>
      </c>
      <c r="B3612" s="27" t="s">
        <v>7320</v>
      </c>
      <c r="C3612" s="27"/>
      <c r="D3612" s="27" t="s">
        <v>7321</v>
      </c>
      <c r="E3612" s="27" t="s">
        <v>14169</v>
      </c>
      <c r="F3612" s="27" t="s">
        <v>7322</v>
      </c>
      <c r="G3612" s="28" t="s">
        <v>67</v>
      </c>
      <c r="H3612" s="28"/>
      <c r="I3612" s="28"/>
      <c r="J3612" s="28"/>
      <c r="K3612" s="28"/>
      <c r="L3612" s="28"/>
      <c r="M3612" s="28"/>
      <c r="N3612" s="28"/>
      <c r="O3612" s="28"/>
      <c r="P3612" s="28"/>
      <c r="Q3612" s="28"/>
      <c r="R3612" s="28"/>
      <c r="S3612" s="28"/>
      <c r="T3612" s="28"/>
      <c r="U3612" s="28"/>
      <c r="V3612" s="28"/>
      <c r="W3612" s="28"/>
      <c r="X3612" s="28"/>
      <c r="Y3612" s="28"/>
      <c r="Z3612" s="28"/>
      <c r="AA3612" s="28" t="s">
        <v>69</v>
      </c>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s="28"/>
      <c r="BJ3612" s="28"/>
      <c r="BK3612" s="28"/>
      <c r="BL3612" s="27"/>
    </row>
    <row r="3613" spans="1:64" s="29" customFormat="1" ht="24" customHeight="1" x14ac:dyDescent="0.25">
      <c r="A3613" s="26">
        <f t="shared" si="53"/>
        <v>3</v>
      </c>
      <c r="B3613" s="27" t="s">
        <v>7323</v>
      </c>
      <c r="C3613" s="27"/>
      <c r="D3613" s="27" t="s">
        <v>7324</v>
      </c>
      <c r="E3613" s="27" t="s">
        <v>14169</v>
      </c>
      <c r="F3613" s="27" t="s">
        <v>7325</v>
      </c>
      <c r="G3613" s="25" t="s">
        <v>14161</v>
      </c>
      <c r="H3613" s="25"/>
      <c r="I3613" s="25"/>
      <c r="J3613" s="25"/>
      <c r="K3613" s="25"/>
      <c r="L3613" s="25"/>
      <c r="M3613" s="25"/>
      <c r="N3613" s="25" t="s">
        <v>69</v>
      </c>
      <c r="O3613" s="25"/>
      <c r="P3613" s="25"/>
      <c r="Q3613" s="25"/>
      <c r="R3613" s="25"/>
      <c r="S3613" s="25"/>
      <c r="T3613" s="25"/>
      <c r="U3613" s="25"/>
      <c r="V3613" s="25"/>
      <c r="W3613" s="25"/>
      <c r="X3613" s="25"/>
      <c r="Y3613" s="25"/>
      <c r="Z3613" s="25"/>
      <c r="AA3613" s="25" t="s">
        <v>69</v>
      </c>
      <c r="AB3613" s="25"/>
      <c r="AC3613" s="25"/>
      <c r="AD3613" s="25"/>
      <c r="AE3613" s="25"/>
      <c r="AF3613" s="25"/>
      <c r="AG3613" s="25"/>
      <c r="AH3613" s="25"/>
      <c r="AI3613" s="25"/>
      <c r="AJ3613" s="25"/>
      <c r="AK3613" s="25"/>
      <c r="AL3613" s="25"/>
      <c r="AM3613" s="25"/>
      <c r="AN3613" s="25"/>
      <c r="AO3613" s="25"/>
      <c r="AP3613" s="25"/>
      <c r="AQ3613" s="25"/>
      <c r="AR3613" s="25"/>
      <c r="AS3613" s="25"/>
      <c r="AT3613" s="25"/>
      <c r="AU3613" s="25"/>
      <c r="AV3613" s="25"/>
      <c r="AW3613" s="25"/>
      <c r="AX3613" s="25"/>
      <c r="AY3613" s="25"/>
      <c r="AZ3613" s="25"/>
      <c r="BA3613" s="25"/>
      <c r="BB3613" s="25"/>
      <c r="BC3613" s="25"/>
      <c r="BD3613" s="25"/>
      <c r="BE3613" s="25"/>
      <c r="BF3613" s="25"/>
      <c r="BG3613" s="25"/>
      <c r="BH3613" s="25"/>
      <c r="BI3613" s="25"/>
      <c r="BJ3613" s="25"/>
      <c r="BK3613" s="25"/>
      <c r="BL3613" s="27"/>
    </row>
    <row r="3614" spans="1:64" s="29" customFormat="1" ht="24" customHeight="1" x14ac:dyDescent="0.25">
      <c r="A3614" s="26">
        <f t="shared" si="53"/>
        <v>3</v>
      </c>
      <c r="B3614" s="25" t="s">
        <v>7326</v>
      </c>
      <c r="C3614" s="25"/>
      <c r="D3614" s="25" t="s">
        <v>7327</v>
      </c>
      <c r="E3614" s="27" t="s">
        <v>14169</v>
      </c>
      <c r="F3614" s="25" t="s">
        <v>7328</v>
      </c>
      <c r="G3614" s="25" t="s">
        <v>14161</v>
      </c>
      <c r="H3614" s="25"/>
      <c r="I3614" s="25"/>
      <c r="J3614" s="25"/>
      <c r="K3614" s="25"/>
      <c r="L3614" s="25"/>
      <c r="M3614" s="25"/>
      <c r="N3614" s="25" t="s">
        <v>69</v>
      </c>
      <c r="O3614" s="25"/>
      <c r="P3614" s="25"/>
      <c r="Q3614" s="25"/>
      <c r="R3614" s="25"/>
      <c r="S3614" s="25"/>
      <c r="T3614" s="25"/>
      <c r="U3614" s="25"/>
      <c r="V3614" s="25"/>
      <c r="W3614" s="25"/>
      <c r="X3614" s="25"/>
      <c r="Y3614" s="25"/>
      <c r="Z3614" s="25"/>
      <c r="AA3614" s="25" t="s">
        <v>69</v>
      </c>
      <c r="AB3614" s="25"/>
      <c r="AC3614" s="25"/>
      <c r="AD3614" s="25"/>
      <c r="AE3614" s="25"/>
      <c r="AF3614" s="25"/>
      <c r="AG3614" s="25"/>
      <c r="AH3614" s="25"/>
      <c r="AI3614" s="25"/>
      <c r="AJ3614" s="25"/>
      <c r="AK3614" s="25"/>
      <c r="AL3614" s="25"/>
      <c r="AM3614" s="25"/>
      <c r="AN3614" s="25"/>
      <c r="AO3614" s="25"/>
      <c r="AP3614" s="25"/>
      <c r="AQ3614" s="25"/>
      <c r="AR3614" s="25"/>
      <c r="AS3614" s="25"/>
      <c r="AT3614" s="25"/>
      <c r="AU3614" s="25"/>
      <c r="AV3614" s="25"/>
      <c r="AW3614" s="25"/>
      <c r="AX3614" s="25"/>
      <c r="AY3614" s="25"/>
      <c r="AZ3614" s="25"/>
      <c r="BA3614" s="25"/>
      <c r="BB3614" s="25"/>
      <c r="BC3614" s="25"/>
      <c r="BD3614" s="25"/>
      <c r="BE3614" s="25"/>
      <c r="BF3614" s="25"/>
      <c r="BG3614" s="25"/>
      <c r="BH3614" s="25"/>
      <c r="BI3614" s="25"/>
      <c r="BJ3614" s="25"/>
      <c r="BK3614" s="25"/>
      <c r="BL3614" s="27"/>
    </row>
    <row r="3615" spans="1:64" s="29" customFormat="1" ht="24" customHeight="1" x14ac:dyDescent="0.25">
      <c r="A3615" s="26">
        <f t="shared" si="53"/>
        <v>4</v>
      </c>
      <c r="B3615" s="27" t="s">
        <v>7329</v>
      </c>
      <c r="C3615" s="27"/>
      <c r="D3615" s="27" t="s">
        <v>7330</v>
      </c>
      <c r="E3615" s="27" t="s">
        <v>14169</v>
      </c>
      <c r="F3615" s="27" t="s">
        <v>7331</v>
      </c>
      <c r="G3615" s="25" t="s">
        <v>12856</v>
      </c>
      <c r="H3615" s="25"/>
      <c r="I3615" s="25"/>
      <c r="J3615" s="25"/>
      <c r="K3615" s="25"/>
      <c r="L3615" s="25"/>
      <c r="M3615" s="25"/>
      <c r="N3615" s="25" t="s">
        <v>69</v>
      </c>
      <c r="O3615" s="25"/>
      <c r="P3615" s="25"/>
      <c r="Q3615" s="25"/>
      <c r="R3615" s="25"/>
      <c r="S3615" s="25"/>
      <c r="T3615" s="25"/>
      <c r="U3615" s="25"/>
      <c r="V3615" s="25"/>
      <c r="W3615" s="25"/>
      <c r="X3615" s="25"/>
      <c r="Y3615" s="25"/>
      <c r="Z3615" s="25"/>
      <c r="AA3615" s="25" t="s">
        <v>69</v>
      </c>
      <c r="AB3615" s="25"/>
      <c r="AC3615" s="25"/>
      <c r="AD3615" s="25"/>
      <c r="AE3615" s="25"/>
      <c r="AF3615" s="25"/>
      <c r="AG3615" s="25"/>
      <c r="AH3615" s="25"/>
      <c r="AI3615" s="25"/>
      <c r="AJ3615" s="25"/>
      <c r="AK3615" s="25"/>
      <c r="AL3615" s="25"/>
      <c r="AM3615" s="25"/>
      <c r="AN3615" s="25"/>
      <c r="AO3615" s="25" t="s">
        <v>15064</v>
      </c>
      <c r="AP3615" s="25"/>
      <c r="AQ3615" s="25"/>
      <c r="AR3615" s="25"/>
      <c r="AS3615" s="25"/>
      <c r="AT3615" s="25"/>
      <c r="AU3615" s="25"/>
      <c r="AV3615" s="25"/>
      <c r="AW3615" s="25"/>
      <c r="AX3615" s="25"/>
      <c r="AY3615" s="25"/>
      <c r="AZ3615" s="25"/>
      <c r="BA3615" s="25"/>
      <c r="BB3615" s="25"/>
      <c r="BC3615" s="25"/>
      <c r="BD3615" s="25"/>
      <c r="BE3615" s="25"/>
      <c r="BF3615" s="25"/>
      <c r="BG3615" s="25"/>
      <c r="BH3615" s="25"/>
      <c r="BI3615" s="25"/>
      <c r="BJ3615" s="25"/>
      <c r="BK3615" s="25"/>
      <c r="BL3615" s="27"/>
    </row>
    <row r="3616" spans="1:64" s="29" customFormat="1" ht="24" customHeight="1" x14ac:dyDescent="0.25">
      <c r="A3616" s="26">
        <f t="shared" si="53"/>
        <v>3</v>
      </c>
      <c r="B3616" s="27" t="s">
        <v>7332</v>
      </c>
      <c r="C3616" s="27"/>
      <c r="D3616" s="27" t="s">
        <v>7333</v>
      </c>
      <c r="E3616" s="27" t="s">
        <v>14169</v>
      </c>
      <c r="F3616" s="27" t="s">
        <v>7334</v>
      </c>
      <c r="G3616" s="25" t="s">
        <v>14164</v>
      </c>
      <c r="H3616" s="25"/>
      <c r="I3616" s="25"/>
      <c r="J3616" s="25"/>
      <c r="K3616" s="25"/>
      <c r="L3616" s="25"/>
      <c r="M3616" s="25"/>
      <c r="N3616" s="25" t="s">
        <v>69</v>
      </c>
      <c r="O3616" s="25"/>
      <c r="P3616" s="25"/>
      <c r="Q3616" s="25"/>
      <c r="R3616" s="25"/>
      <c r="S3616" s="25"/>
      <c r="T3616" s="25"/>
      <c r="U3616" s="25"/>
      <c r="V3616" s="25"/>
      <c r="W3616" s="25"/>
      <c r="X3616" s="25"/>
      <c r="Y3616" s="25"/>
      <c r="Z3616" s="25"/>
      <c r="AA3616" s="25" t="s">
        <v>69</v>
      </c>
      <c r="AB3616" s="25"/>
      <c r="AC3616" s="25"/>
      <c r="AD3616" s="25"/>
      <c r="AE3616" s="25"/>
      <c r="AF3616" s="25"/>
      <c r="AG3616" s="25"/>
      <c r="AH3616" s="25"/>
      <c r="AI3616" s="25"/>
      <c r="AJ3616" s="25"/>
      <c r="AK3616" s="25"/>
      <c r="AL3616" s="25"/>
      <c r="AM3616" s="25"/>
      <c r="AN3616" s="25"/>
      <c r="AO3616" s="25"/>
      <c r="AP3616" s="25"/>
      <c r="AQ3616" s="25"/>
      <c r="AR3616" s="25"/>
      <c r="AS3616" s="25"/>
      <c r="AT3616" s="25"/>
      <c r="AU3616" s="25"/>
      <c r="AV3616" s="25"/>
      <c r="AW3616" s="25"/>
      <c r="AX3616" s="25"/>
      <c r="AY3616" s="25"/>
      <c r="AZ3616" s="25"/>
      <c r="BA3616" s="25"/>
      <c r="BB3616" s="25"/>
      <c r="BC3616" s="25"/>
      <c r="BD3616" s="25"/>
      <c r="BE3616" s="25"/>
      <c r="BF3616" s="25"/>
      <c r="BG3616" s="25"/>
      <c r="BH3616" s="25"/>
      <c r="BI3616" s="25"/>
      <c r="BJ3616" s="25"/>
      <c r="BK3616" s="25"/>
      <c r="BL3616" s="27"/>
    </row>
    <row r="3617" spans="1:64" s="29" customFormat="1" ht="24" customHeight="1" x14ac:dyDescent="0.25">
      <c r="A3617" s="26">
        <f t="shared" si="53"/>
        <v>3</v>
      </c>
      <c r="B3617" s="27" t="s">
        <v>7335</v>
      </c>
      <c r="C3617" s="27"/>
      <c r="D3617" s="27" t="s">
        <v>7336</v>
      </c>
      <c r="E3617" s="27" t="s">
        <v>14169</v>
      </c>
      <c r="F3617" s="27" t="s">
        <v>7337</v>
      </c>
      <c r="G3617" s="25" t="s">
        <v>14161</v>
      </c>
      <c r="H3617" s="25"/>
      <c r="I3617" s="25"/>
      <c r="J3617" s="25"/>
      <c r="K3617" s="25"/>
      <c r="L3617" s="25"/>
      <c r="M3617" s="25"/>
      <c r="N3617" s="25" t="s">
        <v>69</v>
      </c>
      <c r="O3617" s="25"/>
      <c r="P3617" s="25"/>
      <c r="Q3617" s="25"/>
      <c r="R3617" s="25"/>
      <c r="S3617" s="25"/>
      <c r="T3617" s="25"/>
      <c r="U3617" s="25"/>
      <c r="V3617" s="25"/>
      <c r="W3617" s="25"/>
      <c r="X3617" s="25"/>
      <c r="Y3617" s="25"/>
      <c r="Z3617" s="25"/>
      <c r="AA3617" s="25" t="s">
        <v>69</v>
      </c>
      <c r="AB3617" s="25"/>
      <c r="AC3617" s="25"/>
      <c r="AD3617" s="25"/>
      <c r="AE3617" s="25"/>
      <c r="AF3617" s="25"/>
      <c r="AG3617" s="25"/>
      <c r="AH3617" s="25"/>
      <c r="AI3617" s="25"/>
      <c r="AJ3617" s="25"/>
      <c r="AK3617" s="25"/>
      <c r="AL3617" s="25"/>
      <c r="AM3617" s="25"/>
      <c r="AN3617" s="25"/>
      <c r="AO3617" s="25"/>
      <c r="AP3617" s="25"/>
      <c r="AQ3617" s="25"/>
      <c r="AR3617" s="25"/>
      <c r="AS3617" s="25"/>
      <c r="AT3617" s="25"/>
      <c r="AU3617" s="25"/>
      <c r="AV3617" s="25"/>
      <c r="AW3617" s="25"/>
      <c r="AX3617" s="25"/>
      <c r="AY3617" s="25"/>
      <c r="AZ3617" s="25"/>
      <c r="BA3617" s="25"/>
      <c r="BB3617" s="25"/>
      <c r="BC3617" s="25"/>
      <c r="BD3617" s="25"/>
      <c r="BE3617" s="25"/>
      <c r="BF3617" s="25"/>
      <c r="BG3617" s="25"/>
      <c r="BH3617" s="25"/>
      <c r="BI3617" s="25"/>
      <c r="BJ3617" s="25"/>
      <c r="BK3617" s="25"/>
      <c r="BL3617" s="27"/>
    </row>
    <row r="3618" spans="1:64" s="29" customFormat="1" ht="24" customHeight="1" x14ac:dyDescent="0.25">
      <c r="A3618" s="26">
        <f t="shared" si="53"/>
        <v>0</v>
      </c>
      <c r="B3618" s="25" t="s">
        <v>12857</v>
      </c>
      <c r="C3618" s="25" t="s">
        <v>12858</v>
      </c>
      <c r="D3618" s="25" t="s">
        <v>7338</v>
      </c>
      <c r="E3618" s="25" t="s">
        <v>78</v>
      </c>
      <c r="F3618" s="25" t="s">
        <v>3429</v>
      </c>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C3618" s="25"/>
      <c r="AD3618" s="28"/>
      <c r="AE3618" s="25"/>
      <c r="AF3618" s="25"/>
      <c r="AG3618" s="25"/>
      <c r="AH3618" s="25"/>
      <c r="AI3618" s="25"/>
      <c r="AJ3618" s="25"/>
      <c r="AK3618" s="25"/>
      <c r="AL3618" s="25"/>
      <c r="AM3618" s="25"/>
      <c r="AN3618" s="25"/>
      <c r="AO3618" s="25"/>
      <c r="AP3618" s="25"/>
      <c r="AQ3618" s="25"/>
      <c r="AR3618" s="25"/>
      <c r="AS3618" s="25"/>
      <c r="AT3618" s="25"/>
      <c r="AU3618" s="25"/>
      <c r="AV3618" s="25"/>
      <c r="AW3618" s="25"/>
      <c r="AX3618" s="25"/>
      <c r="AY3618" s="25"/>
      <c r="AZ3618" s="25"/>
      <c r="BA3618" s="25"/>
      <c r="BB3618" s="25"/>
      <c r="BC3618" s="25"/>
      <c r="BD3618" s="25"/>
      <c r="BE3618" s="25"/>
      <c r="BF3618" s="25"/>
      <c r="BG3618" s="25"/>
      <c r="BH3618" s="25"/>
      <c r="BI3618" s="25"/>
      <c r="BJ3618" s="25"/>
      <c r="BK3618" s="25"/>
      <c r="BL3618" s="27"/>
    </row>
    <row r="3619" spans="1:64" s="29" customFormat="1" ht="24" customHeight="1" x14ac:dyDescent="0.25">
      <c r="A3619" s="26">
        <f t="shared" si="53"/>
        <v>1</v>
      </c>
      <c r="B3619" s="25" t="s">
        <v>7339</v>
      </c>
      <c r="C3619" s="25"/>
      <c r="D3619" s="25" t="s">
        <v>7340</v>
      </c>
      <c r="E3619" s="25" t="s">
        <v>65</v>
      </c>
      <c r="F3619" s="25" t="s">
        <v>7334</v>
      </c>
      <c r="G3619" s="25" t="s">
        <v>14167</v>
      </c>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C3619" s="25"/>
      <c r="AD3619" s="28"/>
      <c r="AE3619" s="25"/>
      <c r="AF3619" s="25"/>
      <c r="AG3619" s="25"/>
      <c r="AH3619" s="25"/>
      <c r="AI3619" s="25"/>
      <c r="AJ3619" s="25"/>
      <c r="AK3619" s="25"/>
      <c r="AL3619" s="25"/>
      <c r="AM3619" s="25"/>
      <c r="AN3619" s="25"/>
      <c r="AO3619" s="25"/>
      <c r="AP3619" s="25"/>
      <c r="AQ3619" s="25"/>
      <c r="AR3619" s="25"/>
      <c r="AS3619" s="25"/>
      <c r="AT3619" s="25"/>
      <c r="AU3619" s="25"/>
      <c r="AV3619" s="25"/>
      <c r="AW3619" s="25"/>
      <c r="AX3619" s="25"/>
      <c r="AY3619" s="25"/>
      <c r="AZ3619" s="25"/>
      <c r="BA3619" s="25"/>
      <c r="BB3619" s="25"/>
      <c r="BC3619" s="25"/>
      <c r="BD3619" s="25"/>
      <c r="BE3619" s="25"/>
      <c r="BF3619" s="25"/>
      <c r="BG3619" s="25"/>
      <c r="BH3619" s="25"/>
      <c r="BI3619" s="25"/>
      <c r="BJ3619" s="25"/>
      <c r="BK3619" s="25"/>
      <c r="BL3619" s="27"/>
    </row>
    <row r="3620" spans="1:64" s="29" customFormat="1" ht="24" customHeight="1" x14ac:dyDescent="0.25">
      <c r="A3620" s="26">
        <f t="shared" si="53"/>
        <v>2</v>
      </c>
      <c r="B3620" s="25" t="s">
        <v>12859</v>
      </c>
      <c r="C3620" s="25"/>
      <c r="D3620" s="25" t="s">
        <v>7341</v>
      </c>
      <c r="E3620" s="25" t="s">
        <v>78</v>
      </c>
      <c r="F3620" s="25" t="s">
        <v>142</v>
      </c>
      <c r="G3620" s="28" t="s">
        <v>10630</v>
      </c>
      <c r="H3620" s="25"/>
      <c r="I3620" s="28"/>
      <c r="J3620" s="25"/>
      <c r="K3620" s="28"/>
      <c r="L3620" s="28"/>
      <c r="M3620" s="25" t="s">
        <v>70</v>
      </c>
      <c r="N3620" s="28"/>
      <c r="O3620" s="28"/>
      <c r="P3620" s="28"/>
      <c r="Q3620" s="28"/>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5"/>
      <c r="AT3620" s="28"/>
      <c r="AU3620" s="28"/>
      <c r="AV3620" s="28"/>
      <c r="AW3620" s="28"/>
      <c r="AX3620" s="28"/>
      <c r="AY3620" s="28"/>
      <c r="AZ3620" s="28"/>
      <c r="BA3620" s="28"/>
      <c r="BB3620" s="28"/>
      <c r="BC3620" s="28"/>
      <c r="BD3620" s="28"/>
      <c r="BE3620" s="28"/>
      <c r="BF3620" s="28"/>
      <c r="BG3620" s="28"/>
      <c r="BH3620" s="28"/>
      <c r="BI3620" s="28"/>
      <c r="BJ3620" s="28"/>
      <c r="BK3620" s="28"/>
      <c r="BL3620" s="27"/>
    </row>
    <row r="3621" spans="1:64" s="29" customFormat="1" ht="24" customHeight="1" x14ac:dyDescent="0.25">
      <c r="A3621" s="26">
        <f t="shared" si="53"/>
        <v>11</v>
      </c>
      <c r="B3621" s="25" t="s">
        <v>7342</v>
      </c>
      <c r="C3621" s="25"/>
      <c r="D3621" s="25" t="s">
        <v>7341</v>
      </c>
      <c r="E3621" s="25" t="s">
        <v>78</v>
      </c>
      <c r="F3621" s="50" t="s">
        <v>7343</v>
      </c>
      <c r="G3621" s="25"/>
      <c r="H3621" s="25" t="s">
        <v>69</v>
      </c>
      <c r="I3621" s="25"/>
      <c r="K3621" s="25" t="s">
        <v>10637</v>
      </c>
      <c r="L3621" s="25"/>
      <c r="M3621" s="25" t="s">
        <v>70</v>
      </c>
      <c r="N3621" s="25" t="s">
        <v>74</v>
      </c>
      <c r="O3621" s="25"/>
      <c r="P3621" s="25"/>
      <c r="Q3621" s="25"/>
      <c r="R3621" s="25"/>
      <c r="S3621" s="25"/>
      <c r="T3621" s="25"/>
      <c r="U3621" s="25"/>
      <c r="V3621" s="25" t="s">
        <v>70</v>
      </c>
      <c r="W3621" s="25" t="s">
        <v>70</v>
      </c>
      <c r="X3621" s="25"/>
      <c r="Y3621" s="25"/>
      <c r="Z3621" s="25"/>
      <c r="AA3621" s="25"/>
      <c r="AB3621" s="25"/>
      <c r="AC3621" s="25"/>
      <c r="AD3621" s="25"/>
      <c r="AE3621" s="25"/>
      <c r="AF3621" s="25" t="s">
        <v>10630</v>
      </c>
      <c r="AG3621" s="25" t="s">
        <v>74</v>
      </c>
      <c r="AH3621" s="25"/>
      <c r="AI3621" s="25"/>
      <c r="AJ3621" s="25"/>
      <c r="AK3621" s="25"/>
      <c r="AL3621" s="25"/>
      <c r="AM3621" s="25"/>
      <c r="AN3621" s="25" t="s">
        <v>67</v>
      </c>
      <c r="AO3621" s="25"/>
      <c r="AP3621" s="25"/>
      <c r="AQ3621" s="25"/>
      <c r="AR3621" s="25"/>
      <c r="AS3621" s="25"/>
      <c r="AT3621" s="25"/>
      <c r="AU3621" s="25" t="s">
        <v>70</v>
      </c>
      <c r="AV3621" s="25"/>
      <c r="AW3621" s="25"/>
      <c r="AX3621" s="25"/>
      <c r="AY3621" s="25"/>
      <c r="AZ3621" s="25"/>
      <c r="BA3621" s="25"/>
      <c r="BB3621" s="25"/>
      <c r="BC3621" s="25"/>
      <c r="BD3621" s="25"/>
      <c r="BE3621" s="25"/>
      <c r="BF3621" s="25"/>
      <c r="BG3621" s="25"/>
      <c r="BH3621" s="25" t="s">
        <v>70</v>
      </c>
      <c r="BI3621" s="25"/>
      <c r="BJ3621" s="25"/>
      <c r="BK3621" s="25"/>
      <c r="BL3621" s="27"/>
    </row>
    <row r="3622" spans="1:64" s="29" customFormat="1" ht="24" customHeight="1" x14ac:dyDescent="0.25">
      <c r="A3622" s="26">
        <f t="shared" si="53"/>
        <v>1</v>
      </c>
      <c r="B3622" s="25" t="s">
        <v>7344</v>
      </c>
      <c r="C3622" s="25"/>
      <c r="D3622" s="25" t="s">
        <v>7345</v>
      </c>
      <c r="E3622" s="25" t="s">
        <v>78</v>
      </c>
      <c r="F3622" s="25" t="s">
        <v>7346</v>
      </c>
      <c r="G3622" s="25" t="s">
        <v>67</v>
      </c>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C3622" s="25"/>
      <c r="AD3622" s="25"/>
      <c r="AE3622" s="25"/>
      <c r="AF3622" s="25"/>
      <c r="AG3622" s="25"/>
      <c r="AH3622" s="25"/>
      <c r="AI3622" s="25"/>
      <c r="AJ3622" s="25"/>
      <c r="AK3622" s="25"/>
      <c r="AL3622" s="25"/>
      <c r="AM3622" s="25"/>
      <c r="AN3622" s="25"/>
      <c r="AO3622" s="25"/>
      <c r="AP3622" s="25"/>
      <c r="AQ3622" s="25"/>
      <c r="AR3622" s="25"/>
      <c r="AS3622" s="25"/>
      <c r="AT3622" s="25"/>
      <c r="AU3622" s="25"/>
      <c r="AV3622" s="25"/>
      <c r="AW3622" s="25"/>
      <c r="AX3622" s="25"/>
      <c r="AY3622" s="25"/>
      <c r="AZ3622" s="25"/>
      <c r="BA3622" s="25"/>
      <c r="BB3622" s="25"/>
      <c r="BC3622" s="25"/>
      <c r="BD3622" s="25"/>
      <c r="BE3622" s="25"/>
      <c r="BF3622" s="25"/>
      <c r="BG3622" s="25"/>
      <c r="BH3622" s="25"/>
      <c r="BI3622" s="25"/>
      <c r="BJ3622" s="25"/>
      <c r="BK3622" s="25"/>
      <c r="BL3622" s="27"/>
    </row>
    <row r="3623" spans="1:64" s="29" customFormat="1" ht="24" customHeight="1" x14ac:dyDescent="0.25">
      <c r="A3623" s="26">
        <f t="shared" ref="A3623:A3690" si="54">COUNTA(G3623:BK3623)</f>
        <v>2</v>
      </c>
      <c r="B3623" s="36" t="s">
        <v>7347</v>
      </c>
      <c r="C3623" s="36"/>
      <c r="D3623" s="36" t="s">
        <v>7348</v>
      </c>
      <c r="E3623" s="27" t="s">
        <v>65</v>
      </c>
      <c r="F3623" s="51" t="s">
        <v>7349</v>
      </c>
      <c r="G3623" s="25" t="s">
        <v>14167</v>
      </c>
      <c r="H3623" s="28"/>
      <c r="I3623" s="28"/>
      <c r="J3623" s="28"/>
      <c r="K3623" s="28"/>
      <c r="L3623" s="28"/>
      <c r="M3623" s="28"/>
      <c r="N3623" s="28" t="s">
        <v>69</v>
      </c>
      <c r="O3623" s="28"/>
      <c r="P3623" s="28"/>
      <c r="Q3623" s="28"/>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s="28"/>
      <c r="BJ3623" s="28"/>
      <c r="BK3623" s="28"/>
      <c r="BL3623" s="27"/>
    </row>
    <row r="3624" spans="1:64" s="29" customFormat="1" ht="24" customHeight="1" x14ac:dyDescent="0.25">
      <c r="A3624" s="26">
        <f t="shared" si="54"/>
        <v>2</v>
      </c>
      <c r="B3624" s="36" t="s">
        <v>7350</v>
      </c>
      <c r="C3624" s="36"/>
      <c r="D3624" s="36" t="s">
        <v>7348</v>
      </c>
      <c r="E3624" s="27" t="s">
        <v>65</v>
      </c>
      <c r="F3624" s="36" t="s">
        <v>1013</v>
      </c>
      <c r="G3624" s="25" t="s">
        <v>14167</v>
      </c>
      <c r="H3624" s="28"/>
      <c r="I3624" s="28"/>
      <c r="J3624" s="28"/>
      <c r="K3624" s="28"/>
      <c r="L3624" s="28"/>
      <c r="M3624" s="28"/>
      <c r="N3624" s="28" t="s">
        <v>69</v>
      </c>
      <c r="O3624" s="28"/>
      <c r="P3624" s="28"/>
      <c r="Q3624" s="28"/>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s="28"/>
      <c r="BJ3624" s="28"/>
      <c r="BK3624" s="28"/>
      <c r="BL3624" s="27"/>
    </row>
    <row r="3625" spans="1:64" s="29" customFormat="1" ht="24" customHeight="1" x14ac:dyDescent="0.25">
      <c r="A3625" s="26">
        <f t="shared" si="54"/>
        <v>2</v>
      </c>
      <c r="B3625" s="36" t="s">
        <v>7351</v>
      </c>
      <c r="C3625" s="36"/>
      <c r="D3625" s="36" t="s">
        <v>7348</v>
      </c>
      <c r="E3625" s="27" t="s">
        <v>65</v>
      </c>
      <c r="F3625" s="51" t="s">
        <v>7328</v>
      </c>
      <c r="G3625" s="25" t="s">
        <v>14167</v>
      </c>
      <c r="H3625" s="28"/>
      <c r="I3625" s="28"/>
      <c r="J3625" s="28"/>
      <c r="K3625" s="28"/>
      <c r="L3625" s="28"/>
      <c r="M3625" s="28"/>
      <c r="N3625" s="28" t="s">
        <v>69</v>
      </c>
      <c r="O3625" s="28"/>
      <c r="P3625" s="28"/>
      <c r="Q3625" s="28"/>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s="28"/>
      <c r="BJ3625" s="28"/>
      <c r="BK3625" s="28"/>
      <c r="BL3625" s="27"/>
    </row>
    <row r="3626" spans="1:64" s="29" customFormat="1" ht="24" customHeight="1" x14ac:dyDescent="0.25">
      <c r="A3626" s="26">
        <f t="shared" si="54"/>
        <v>2</v>
      </c>
      <c r="B3626" s="36" t="s">
        <v>7352</v>
      </c>
      <c r="C3626" s="36"/>
      <c r="D3626" s="36" t="s">
        <v>7348</v>
      </c>
      <c r="E3626" s="27" t="s">
        <v>65</v>
      </c>
      <c r="F3626" s="52" t="s">
        <v>7353</v>
      </c>
      <c r="G3626" s="25" t="s">
        <v>14167</v>
      </c>
      <c r="H3626" s="28"/>
      <c r="I3626" s="28"/>
      <c r="J3626" s="28"/>
      <c r="K3626" s="28"/>
      <c r="L3626" s="28"/>
      <c r="M3626" s="28"/>
      <c r="N3626" s="28" t="s">
        <v>69</v>
      </c>
      <c r="O3626" s="28"/>
      <c r="P3626" s="28"/>
      <c r="Q3626" s="28"/>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s="28"/>
      <c r="BJ3626" s="28"/>
      <c r="BK3626" s="28"/>
      <c r="BL3626" s="27"/>
    </row>
    <row r="3627" spans="1:64" s="29" customFormat="1" ht="24" customHeight="1" x14ac:dyDescent="0.25">
      <c r="A3627" s="26">
        <f t="shared" si="54"/>
        <v>1</v>
      </c>
      <c r="B3627" s="36" t="s">
        <v>7354</v>
      </c>
      <c r="C3627" s="36"/>
      <c r="D3627" s="36" t="s">
        <v>7348</v>
      </c>
      <c r="E3627" s="27" t="s">
        <v>65</v>
      </c>
      <c r="F3627" s="51" t="s">
        <v>7355</v>
      </c>
      <c r="G3627" s="28"/>
      <c r="H3627" s="28"/>
      <c r="I3627" s="28"/>
      <c r="J3627" s="28"/>
      <c r="K3627" s="28"/>
      <c r="L3627" s="28"/>
      <c r="M3627" s="28"/>
      <c r="N3627" s="28" t="s">
        <v>69</v>
      </c>
      <c r="O3627" s="28"/>
      <c r="P3627" s="28"/>
      <c r="Q3627" s="28"/>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28"/>
      <c r="AU3627" s="28"/>
      <c r="AV3627" s="28"/>
      <c r="AW3627" s="28"/>
      <c r="AX3627" s="28"/>
      <c r="AY3627" s="28"/>
      <c r="AZ3627" s="28"/>
      <c r="BA3627" s="28"/>
      <c r="BB3627" s="28"/>
      <c r="BC3627" s="28"/>
      <c r="BD3627" s="28"/>
      <c r="BE3627" s="28"/>
      <c r="BF3627" s="28"/>
      <c r="BG3627" s="28"/>
      <c r="BH3627" s="28"/>
      <c r="BI3627" s="28"/>
      <c r="BJ3627" s="28"/>
      <c r="BK3627" s="28"/>
      <c r="BL3627" s="27"/>
    </row>
    <row r="3628" spans="1:64" s="29" customFormat="1" ht="24" customHeight="1" x14ac:dyDescent="0.25">
      <c r="A3628" s="26">
        <f t="shared" si="54"/>
        <v>2</v>
      </c>
      <c r="B3628" s="36" t="s">
        <v>7356</v>
      </c>
      <c r="C3628" s="36"/>
      <c r="D3628" s="36" t="s">
        <v>7348</v>
      </c>
      <c r="E3628" s="27" t="s">
        <v>65</v>
      </c>
      <c r="F3628" s="51" t="s">
        <v>5516</v>
      </c>
      <c r="G3628" s="25" t="s">
        <v>14167</v>
      </c>
      <c r="H3628" s="28"/>
      <c r="I3628" s="28"/>
      <c r="J3628" s="28"/>
      <c r="K3628" s="28"/>
      <c r="L3628" s="28"/>
      <c r="M3628" s="28"/>
      <c r="N3628" s="28" t="s">
        <v>69</v>
      </c>
      <c r="O3628" s="28"/>
      <c r="P3628" s="28"/>
      <c r="Q3628" s="28"/>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28"/>
      <c r="AU3628" s="28"/>
      <c r="AV3628" s="28"/>
      <c r="AW3628" s="28"/>
      <c r="AX3628" s="28"/>
      <c r="AY3628" s="28"/>
      <c r="AZ3628" s="28"/>
      <c r="BA3628" s="28"/>
      <c r="BB3628" s="28"/>
      <c r="BC3628" s="28"/>
      <c r="BD3628" s="28"/>
      <c r="BE3628" s="28"/>
      <c r="BF3628" s="28"/>
      <c r="BG3628" s="28"/>
      <c r="BH3628" s="28"/>
      <c r="BI3628" s="28"/>
      <c r="BJ3628" s="28"/>
      <c r="BK3628" s="28"/>
      <c r="BL3628" s="27"/>
    </row>
    <row r="3629" spans="1:64" s="29" customFormat="1" ht="24" customHeight="1" x14ac:dyDescent="0.25">
      <c r="A3629" s="26">
        <f t="shared" si="54"/>
        <v>2</v>
      </c>
      <c r="B3629" s="36" t="s">
        <v>7357</v>
      </c>
      <c r="C3629" s="36"/>
      <c r="D3629" s="36" t="s">
        <v>7348</v>
      </c>
      <c r="E3629" s="27" t="s">
        <v>65</v>
      </c>
      <c r="F3629" s="51" t="s">
        <v>7316</v>
      </c>
      <c r="G3629" s="25" t="s">
        <v>14167</v>
      </c>
      <c r="H3629" s="28"/>
      <c r="I3629" s="28"/>
      <c r="J3629" s="28"/>
      <c r="K3629" s="28"/>
      <c r="L3629" s="28"/>
      <c r="M3629" s="28"/>
      <c r="N3629" s="28" t="s">
        <v>69</v>
      </c>
      <c r="O3629" s="28"/>
      <c r="P3629" s="28"/>
      <c r="Q3629" s="28"/>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28"/>
      <c r="AU3629" s="28"/>
      <c r="AV3629" s="28"/>
      <c r="AW3629" s="28"/>
      <c r="AX3629" s="28"/>
      <c r="AY3629" s="28"/>
      <c r="AZ3629" s="28"/>
      <c r="BA3629" s="28"/>
      <c r="BB3629" s="28"/>
      <c r="BC3629" s="28"/>
      <c r="BD3629" s="28"/>
      <c r="BE3629" s="28"/>
      <c r="BF3629" s="28"/>
      <c r="BG3629" s="28"/>
      <c r="BH3629" s="28"/>
      <c r="BI3629" s="28"/>
      <c r="BJ3629" s="28"/>
      <c r="BK3629" s="28"/>
      <c r="BL3629" s="27"/>
    </row>
    <row r="3630" spans="1:64" s="29" customFormat="1" ht="24" customHeight="1" x14ac:dyDescent="0.25">
      <c r="A3630" s="26">
        <f t="shared" si="54"/>
        <v>1</v>
      </c>
      <c r="B3630" s="36" t="s">
        <v>7358</v>
      </c>
      <c r="C3630" s="36"/>
      <c r="D3630" s="36" t="s">
        <v>7348</v>
      </c>
      <c r="E3630" s="27" t="s">
        <v>65</v>
      </c>
      <c r="F3630" s="51" t="s">
        <v>6753</v>
      </c>
      <c r="G3630" s="28"/>
      <c r="H3630" s="28"/>
      <c r="I3630" s="28"/>
      <c r="J3630" s="28"/>
      <c r="K3630" s="28"/>
      <c r="L3630" s="28"/>
      <c r="M3630" s="28"/>
      <c r="N3630" s="28" t="s">
        <v>69</v>
      </c>
      <c r="O3630" s="28"/>
      <c r="P3630" s="28"/>
      <c r="Q3630" s="28"/>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28"/>
      <c r="AU3630" s="28"/>
      <c r="AV3630" s="28"/>
      <c r="AW3630" s="28"/>
      <c r="AX3630" s="28"/>
      <c r="AY3630" s="28"/>
      <c r="AZ3630" s="28"/>
      <c r="BA3630" s="28"/>
      <c r="BB3630" s="28"/>
      <c r="BC3630" s="28"/>
      <c r="BD3630" s="28"/>
      <c r="BE3630" s="28"/>
      <c r="BF3630" s="28"/>
      <c r="BG3630" s="28"/>
      <c r="BH3630" s="28"/>
      <c r="BI3630" s="28"/>
      <c r="BJ3630" s="28"/>
      <c r="BK3630" s="28"/>
      <c r="BL3630" s="27"/>
    </row>
    <row r="3631" spans="1:64" s="29" customFormat="1" ht="24" customHeight="1" x14ac:dyDescent="0.25">
      <c r="A3631" s="26">
        <f t="shared" si="54"/>
        <v>2</v>
      </c>
      <c r="B3631" s="36" t="s">
        <v>7359</v>
      </c>
      <c r="C3631" s="36"/>
      <c r="D3631" s="36" t="s">
        <v>7348</v>
      </c>
      <c r="E3631" s="27" t="s">
        <v>65</v>
      </c>
      <c r="F3631" s="51" t="s">
        <v>7360</v>
      </c>
      <c r="G3631" s="25" t="s">
        <v>14167</v>
      </c>
      <c r="H3631" s="28"/>
      <c r="I3631" s="28"/>
      <c r="J3631" s="28"/>
      <c r="K3631" s="28"/>
      <c r="L3631" s="28"/>
      <c r="M3631" s="28"/>
      <c r="N3631" s="28" t="s">
        <v>69</v>
      </c>
      <c r="O3631" s="28"/>
      <c r="P3631" s="28"/>
      <c r="Q3631" s="28"/>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28"/>
      <c r="AU3631" s="28"/>
      <c r="AV3631" s="28"/>
      <c r="AW3631" s="28"/>
      <c r="AX3631" s="28"/>
      <c r="AY3631" s="28"/>
      <c r="AZ3631" s="28"/>
      <c r="BA3631" s="28"/>
      <c r="BB3631" s="28"/>
      <c r="BC3631" s="28"/>
      <c r="BD3631" s="28"/>
      <c r="BE3631" s="28"/>
      <c r="BF3631" s="28"/>
      <c r="BG3631" s="28"/>
      <c r="BH3631" s="28"/>
      <c r="BI3631" s="28"/>
      <c r="BJ3631" s="28"/>
      <c r="BK3631" s="28"/>
      <c r="BL3631" s="27"/>
    </row>
    <row r="3632" spans="1:64" s="29" customFormat="1" ht="24" customHeight="1" x14ac:dyDescent="0.25">
      <c r="A3632" s="26">
        <f t="shared" si="54"/>
        <v>2</v>
      </c>
      <c r="B3632" s="36" t="s">
        <v>7361</v>
      </c>
      <c r="C3632" s="36"/>
      <c r="D3632" s="36" t="s">
        <v>7348</v>
      </c>
      <c r="E3632" s="27" t="s">
        <v>65</v>
      </c>
      <c r="F3632" s="51" t="s">
        <v>6808</v>
      </c>
      <c r="G3632" s="25" t="s">
        <v>14167</v>
      </c>
      <c r="H3632" s="28"/>
      <c r="I3632" s="28"/>
      <c r="J3632" s="28"/>
      <c r="K3632" s="28"/>
      <c r="L3632" s="28"/>
      <c r="M3632" s="28"/>
      <c r="N3632" s="28" t="s">
        <v>69</v>
      </c>
      <c r="O3632" s="28"/>
      <c r="P3632" s="28"/>
      <c r="Q3632" s="28"/>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28"/>
      <c r="AU3632" s="28"/>
      <c r="AV3632" s="28"/>
      <c r="AW3632" s="28"/>
      <c r="AX3632" s="28"/>
      <c r="AY3632" s="28"/>
      <c r="AZ3632" s="28"/>
      <c r="BA3632" s="28"/>
      <c r="BB3632" s="28"/>
      <c r="BC3632" s="28"/>
      <c r="BD3632" s="28"/>
      <c r="BE3632" s="28"/>
      <c r="BF3632" s="28"/>
      <c r="BG3632" s="28"/>
      <c r="BH3632" s="28"/>
      <c r="BI3632" s="28"/>
      <c r="BJ3632" s="28"/>
      <c r="BK3632" s="28"/>
      <c r="BL3632" s="27"/>
    </row>
    <row r="3633" spans="1:64" s="29" customFormat="1" ht="24" customHeight="1" x14ac:dyDescent="0.25">
      <c r="A3633" s="26">
        <f t="shared" si="54"/>
        <v>2</v>
      </c>
      <c r="B3633" s="36" t="s">
        <v>7362</v>
      </c>
      <c r="C3633" s="36"/>
      <c r="D3633" s="36" t="s">
        <v>7348</v>
      </c>
      <c r="E3633" s="27" t="s">
        <v>65</v>
      </c>
      <c r="F3633" s="51" t="s">
        <v>7295</v>
      </c>
      <c r="G3633" s="25" t="s">
        <v>14167</v>
      </c>
      <c r="H3633" s="28"/>
      <c r="I3633" s="28"/>
      <c r="J3633" s="28"/>
      <c r="K3633" s="28"/>
      <c r="L3633" s="28"/>
      <c r="M3633" s="28"/>
      <c r="N3633" s="28" t="s">
        <v>69</v>
      </c>
      <c r="O3633" s="28"/>
      <c r="P3633" s="28"/>
      <c r="Q3633" s="28"/>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28"/>
      <c r="AU3633" s="28"/>
      <c r="AV3633" s="28"/>
      <c r="AW3633" s="28"/>
      <c r="AX3633" s="28"/>
      <c r="AY3633" s="28"/>
      <c r="AZ3633" s="28"/>
      <c r="BA3633" s="28"/>
      <c r="BB3633" s="28"/>
      <c r="BC3633" s="28"/>
      <c r="BD3633" s="28"/>
      <c r="BE3633" s="28"/>
      <c r="BF3633" s="28"/>
      <c r="BG3633" s="28"/>
      <c r="BH3633" s="28"/>
      <c r="BI3633" s="28"/>
      <c r="BJ3633" s="28"/>
      <c r="BK3633" s="28"/>
      <c r="BL3633" s="27"/>
    </row>
    <row r="3634" spans="1:64" s="29" customFormat="1" ht="24" customHeight="1" x14ac:dyDescent="0.25">
      <c r="A3634" s="26">
        <f t="shared" si="54"/>
        <v>2</v>
      </c>
      <c r="B3634" s="36" t="s">
        <v>7363</v>
      </c>
      <c r="C3634" s="36"/>
      <c r="D3634" s="36" t="s">
        <v>7348</v>
      </c>
      <c r="E3634" s="27" t="s">
        <v>65</v>
      </c>
      <c r="F3634" s="51" t="s">
        <v>7334</v>
      </c>
      <c r="G3634" s="25" t="s">
        <v>14167</v>
      </c>
      <c r="H3634" s="28"/>
      <c r="I3634" s="28"/>
      <c r="J3634" s="28"/>
      <c r="K3634" s="28"/>
      <c r="L3634" s="28"/>
      <c r="M3634" s="28"/>
      <c r="N3634" s="28" t="s">
        <v>69</v>
      </c>
      <c r="O3634" s="28"/>
      <c r="P3634" s="28"/>
      <c r="Q3634" s="28"/>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28"/>
      <c r="AU3634" s="28"/>
      <c r="AV3634" s="28"/>
      <c r="AW3634" s="28"/>
      <c r="AX3634" s="28"/>
      <c r="AY3634" s="28"/>
      <c r="AZ3634" s="28"/>
      <c r="BA3634" s="28"/>
      <c r="BB3634" s="28"/>
      <c r="BC3634" s="28"/>
      <c r="BD3634" s="28"/>
      <c r="BE3634" s="28"/>
      <c r="BF3634" s="28"/>
      <c r="BG3634" s="28"/>
      <c r="BH3634" s="28"/>
      <c r="BI3634" s="28"/>
      <c r="BJ3634" s="28"/>
      <c r="BK3634" s="28"/>
      <c r="BL3634" s="27"/>
    </row>
    <row r="3635" spans="1:64" s="29" customFormat="1" ht="24" customHeight="1" x14ac:dyDescent="0.25">
      <c r="A3635" s="26">
        <f t="shared" si="54"/>
        <v>2</v>
      </c>
      <c r="B3635" s="36" t="s">
        <v>7364</v>
      </c>
      <c r="C3635" s="36"/>
      <c r="D3635" s="36" t="s">
        <v>7348</v>
      </c>
      <c r="E3635" s="27" t="s">
        <v>65</v>
      </c>
      <c r="F3635" s="52" t="s">
        <v>7297</v>
      </c>
      <c r="G3635" s="25" t="s">
        <v>14167</v>
      </c>
      <c r="H3635" s="28"/>
      <c r="I3635" s="28"/>
      <c r="J3635" s="28"/>
      <c r="K3635" s="28"/>
      <c r="L3635" s="28"/>
      <c r="M3635" s="28"/>
      <c r="N3635" s="28" t="s">
        <v>69</v>
      </c>
      <c r="O3635" s="28"/>
      <c r="P3635" s="28"/>
      <c r="Q3635" s="28"/>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28"/>
      <c r="AU3635" s="28"/>
      <c r="AV3635" s="28"/>
      <c r="AW3635" s="28"/>
      <c r="AX3635" s="28"/>
      <c r="AY3635" s="28"/>
      <c r="AZ3635" s="28"/>
      <c r="BA3635" s="28"/>
      <c r="BB3635" s="28"/>
      <c r="BC3635" s="28"/>
      <c r="BD3635" s="28"/>
      <c r="BE3635" s="28"/>
      <c r="BF3635" s="28"/>
      <c r="BG3635" s="28"/>
      <c r="BH3635" s="28"/>
      <c r="BI3635" s="28"/>
      <c r="BJ3635" s="28"/>
      <c r="BK3635" s="28"/>
      <c r="BL3635" s="27"/>
    </row>
    <row r="3636" spans="1:64" s="29" customFormat="1" ht="24" customHeight="1" x14ac:dyDescent="0.25">
      <c r="A3636" s="26">
        <f t="shared" si="54"/>
        <v>2</v>
      </c>
      <c r="B3636" s="36" t="s">
        <v>7365</v>
      </c>
      <c r="C3636" s="36"/>
      <c r="D3636" s="36" t="s">
        <v>7348</v>
      </c>
      <c r="E3636" s="27" t="s">
        <v>65</v>
      </c>
      <c r="F3636" s="51" t="s">
        <v>7366</v>
      </c>
      <c r="G3636" s="25" t="s">
        <v>14167</v>
      </c>
      <c r="H3636" s="28"/>
      <c r="I3636" s="28"/>
      <c r="J3636" s="28"/>
      <c r="K3636" s="28"/>
      <c r="L3636" s="28"/>
      <c r="M3636" s="28"/>
      <c r="N3636" s="28" t="s">
        <v>69</v>
      </c>
      <c r="O3636" s="28"/>
      <c r="P3636" s="28"/>
      <c r="Q3636" s="28"/>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28"/>
      <c r="AU3636" s="28"/>
      <c r="AV3636" s="28"/>
      <c r="AW3636" s="28"/>
      <c r="AX3636" s="28"/>
      <c r="AY3636" s="28"/>
      <c r="AZ3636" s="28"/>
      <c r="BA3636" s="28"/>
      <c r="BB3636" s="28"/>
      <c r="BC3636" s="28"/>
      <c r="BD3636" s="28"/>
      <c r="BE3636" s="28"/>
      <c r="BF3636" s="28"/>
      <c r="BG3636" s="28"/>
      <c r="BH3636" s="28"/>
      <c r="BI3636" s="28"/>
      <c r="BJ3636" s="28"/>
      <c r="BK3636" s="28"/>
      <c r="BL3636" s="27"/>
    </row>
    <row r="3637" spans="1:64" s="29" customFormat="1" ht="24" customHeight="1" x14ac:dyDescent="0.25">
      <c r="A3637" s="26">
        <f t="shared" si="54"/>
        <v>2</v>
      </c>
      <c r="B3637" s="36" t="s">
        <v>7367</v>
      </c>
      <c r="C3637" s="36"/>
      <c r="D3637" s="36" t="s">
        <v>7348</v>
      </c>
      <c r="E3637" s="27" t="s">
        <v>65</v>
      </c>
      <c r="F3637" s="52" t="s">
        <v>7368</v>
      </c>
      <c r="G3637" s="25" t="s">
        <v>14167</v>
      </c>
      <c r="H3637" s="28"/>
      <c r="I3637" s="28"/>
      <c r="J3637" s="28"/>
      <c r="K3637" s="28"/>
      <c r="L3637" s="28"/>
      <c r="M3637" s="28"/>
      <c r="N3637" s="28" t="s">
        <v>69</v>
      </c>
      <c r="O3637" s="28"/>
      <c r="P3637" s="28"/>
      <c r="Q3637" s="28"/>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28"/>
      <c r="AU3637" s="28"/>
      <c r="AV3637" s="28"/>
      <c r="AW3637" s="28"/>
      <c r="AX3637" s="28"/>
      <c r="AY3637" s="28"/>
      <c r="AZ3637" s="28"/>
      <c r="BA3637" s="28"/>
      <c r="BB3637" s="28"/>
      <c r="BC3637" s="28"/>
      <c r="BD3637" s="28"/>
      <c r="BE3637" s="28"/>
      <c r="BF3637" s="28"/>
      <c r="BG3637" s="28"/>
      <c r="BH3637" s="28"/>
      <c r="BI3637" s="28"/>
      <c r="BJ3637" s="28"/>
      <c r="BK3637" s="28"/>
      <c r="BL3637" s="27"/>
    </row>
    <row r="3638" spans="1:64" s="29" customFormat="1" ht="24" customHeight="1" x14ac:dyDescent="0.25">
      <c r="A3638" s="26">
        <f t="shared" si="54"/>
        <v>1</v>
      </c>
      <c r="B3638" s="36" t="s">
        <v>7369</v>
      </c>
      <c r="C3638" s="36"/>
      <c r="D3638" s="36" t="s">
        <v>7348</v>
      </c>
      <c r="E3638" s="27" t="s">
        <v>65</v>
      </c>
      <c r="F3638" s="51" t="s">
        <v>7370</v>
      </c>
      <c r="G3638" s="28"/>
      <c r="H3638" s="28"/>
      <c r="I3638" s="28"/>
      <c r="J3638" s="28"/>
      <c r="K3638" s="28"/>
      <c r="L3638" s="28"/>
      <c r="M3638" s="28"/>
      <c r="N3638" s="28" t="s">
        <v>69</v>
      </c>
      <c r="O3638" s="28"/>
      <c r="P3638" s="28"/>
      <c r="Q3638" s="28"/>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28"/>
      <c r="AU3638" s="28"/>
      <c r="AV3638" s="28"/>
      <c r="AW3638" s="28"/>
      <c r="AX3638" s="28"/>
      <c r="AY3638" s="28"/>
      <c r="AZ3638" s="28"/>
      <c r="BA3638" s="28"/>
      <c r="BB3638" s="28"/>
      <c r="BC3638" s="28"/>
      <c r="BD3638" s="28"/>
      <c r="BE3638" s="28"/>
      <c r="BF3638" s="28"/>
      <c r="BG3638" s="28"/>
      <c r="BH3638" s="28"/>
      <c r="BI3638" s="28"/>
      <c r="BJ3638" s="28"/>
      <c r="BK3638" s="28"/>
      <c r="BL3638" s="27"/>
    </row>
    <row r="3639" spans="1:64" s="29" customFormat="1" ht="24" customHeight="1" x14ac:dyDescent="0.25">
      <c r="A3639" s="26">
        <f t="shared" si="54"/>
        <v>2</v>
      </c>
      <c r="B3639" s="27" t="s">
        <v>7371</v>
      </c>
      <c r="C3639" s="27"/>
      <c r="D3639" s="27" t="s">
        <v>7348</v>
      </c>
      <c r="E3639" s="27" t="s">
        <v>65</v>
      </c>
      <c r="F3639" s="27" t="s">
        <v>7313</v>
      </c>
      <c r="G3639" s="25" t="s">
        <v>14167</v>
      </c>
      <c r="H3639" s="28"/>
      <c r="I3639" s="28"/>
      <c r="J3639" s="28"/>
      <c r="K3639" s="28"/>
      <c r="L3639" s="28"/>
      <c r="M3639" s="28"/>
      <c r="N3639" s="28" t="s">
        <v>69</v>
      </c>
      <c r="O3639" s="28"/>
      <c r="P3639" s="28"/>
      <c r="Q3639" s="28"/>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28"/>
      <c r="AU3639" s="28"/>
      <c r="AV3639" s="28"/>
      <c r="AW3639" s="28"/>
      <c r="AX3639" s="28"/>
      <c r="AY3639" s="28"/>
      <c r="AZ3639" s="28"/>
      <c r="BA3639" s="28"/>
      <c r="BB3639" s="28"/>
      <c r="BC3639" s="28"/>
      <c r="BD3639" s="28"/>
      <c r="BE3639" s="28"/>
      <c r="BF3639" s="28"/>
      <c r="BG3639" s="28"/>
      <c r="BH3639" s="28"/>
      <c r="BI3639" s="28"/>
      <c r="BJ3639" s="28"/>
      <c r="BK3639" s="28"/>
      <c r="BL3639" s="27"/>
    </row>
    <row r="3640" spans="1:64" s="29" customFormat="1" ht="24" customHeight="1" x14ac:dyDescent="0.25">
      <c r="A3640" s="26">
        <f t="shared" si="54"/>
        <v>2</v>
      </c>
      <c r="B3640" s="27" t="s">
        <v>7372</v>
      </c>
      <c r="C3640" s="27"/>
      <c r="D3640" s="27" t="s">
        <v>7348</v>
      </c>
      <c r="E3640" s="27" t="s">
        <v>65</v>
      </c>
      <c r="F3640" s="27" t="s">
        <v>7294</v>
      </c>
      <c r="G3640" s="25" t="s">
        <v>14167</v>
      </c>
      <c r="H3640" s="28"/>
      <c r="I3640" s="28"/>
      <c r="J3640" s="28"/>
      <c r="K3640" s="28"/>
      <c r="L3640" s="28"/>
      <c r="M3640" s="28"/>
      <c r="N3640" s="28" t="s">
        <v>69</v>
      </c>
      <c r="O3640" s="28"/>
      <c r="P3640" s="28"/>
      <c r="Q3640" s="28"/>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28"/>
      <c r="AU3640" s="28"/>
      <c r="AV3640" s="28"/>
      <c r="AW3640" s="28"/>
      <c r="AX3640" s="28"/>
      <c r="AY3640" s="28"/>
      <c r="AZ3640" s="28"/>
      <c r="BA3640" s="28"/>
      <c r="BB3640" s="28"/>
      <c r="BC3640" s="28"/>
      <c r="BD3640" s="28"/>
      <c r="BE3640" s="28"/>
      <c r="BF3640" s="28"/>
      <c r="BG3640" s="28"/>
      <c r="BH3640" s="28"/>
      <c r="BI3640" s="28"/>
      <c r="BJ3640" s="28"/>
      <c r="BK3640" s="28"/>
      <c r="BL3640" s="27"/>
    </row>
    <row r="3641" spans="1:64" s="29" customFormat="1" ht="24" customHeight="1" x14ac:dyDescent="0.25">
      <c r="A3641" s="26">
        <f t="shared" si="54"/>
        <v>2</v>
      </c>
      <c r="B3641" s="27" t="s">
        <v>7373</v>
      </c>
      <c r="C3641" s="27"/>
      <c r="D3641" s="27" t="s">
        <v>7348</v>
      </c>
      <c r="E3641" s="27" t="s">
        <v>65</v>
      </c>
      <c r="F3641" s="27" t="s">
        <v>7306</v>
      </c>
      <c r="G3641" s="25" t="s">
        <v>14167</v>
      </c>
      <c r="H3641" s="28"/>
      <c r="I3641" s="28"/>
      <c r="J3641" s="28"/>
      <c r="K3641" s="28"/>
      <c r="L3641" s="28"/>
      <c r="M3641" s="28"/>
      <c r="N3641" s="28" t="s">
        <v>69</v>
      </c>
      <c r="O3641" s="28"/>
      <c r="P3641" s="28"/>
      <c r="Q3641" s="28"/>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28"/>
      <c r="AU3641" s="28"/>
      <c r="AV3641" s="28"/>
      <c r="AW3641" s="28"/>
      <c r="AX3641" s="28"/>
      <c r="AY3641" s="28"/>
      <c r="AZ3641" s="28"/>
      <c r="BA3641" s="28"/>
      <c r="BB3641" s="28"/>
      <c r="BC3641" s="28"/>
      <c r="BD3641" s="28"/>
      <c r="BE3641" s="28"/>
      <c r="BF3641" s="28"/>
      <c r="BG3641" s="28"/>
      <c r="BH3641" s="28"/>
      <c r="BI3641" s="28"/>
      <c r="BJ3641" s="28"/>
      <c r="BK3641" s="28"/>
      <c r="BL3641" s="27"/>
    </row>
    <row r="3642" spans="1:64" s="29" customFormat="1" ht="24" customHeight="1" x14ac:dyDescent="0.25">
      <c r="A3642" s="26">
        <f t="shared" si="54"/>
        <v>1</v>
      </c>
      <c r="B3642" s="25" t="s">
        <v>12860</v>
      </c>
      <c r="C3642" s="25" t="s">
        <v>164</v>
      </c>
      <c r="D3642" s="25" t="s">
        <v>7374</v>
      </c>
      <c r="E3642" s="25" t="s">
        <v>78</v>
      </c>
      <c r="F3642" s="25" t="s">
        <v>7375</v>
      </c>
      <c r="G3642" s="25" t="s">
        <v>70</v>
      </c>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C3642" s="25"/>
      <c r="AD3642" s="25"/>
      <c r="AE3642" s="25"/>
      <c r="AF3642" s="25"/>
      <c r="AG3642" s="25"/>
      <c r="AH3642" s="25"/>
      <c r="AI3642" s="25"/>
      <c r="AJ3642" s="25"/>
      <c r="AK3642" s="25"/>
      <c r="AL3642" s="25"/>
      <c r="AM3642" s="25"/>
      <c r="AN3642" s="25"/>
      <c r="AO3642" s="25"/>
      <c r="AP3642" s="25"/>
      <c r="AQ3642" s="25"/>
      <c r="AR3642" s="25"/>
      <c r="AS3642" s="25"/>
      <c r="AT3642" s="25"/>
      <c r="AU3642" s="25"/>
      <c r="AV3642" s="25"/>
      <c r="AW3642" s="25"/>
      <c r="AX3642" s="25"/>
      <c r="AY3642" s="25"/>
      <c r="AZ3642" s="25"/>
      <c r="BA3642" s="25"/>
      <c r="BB3642" s="25"/>
      <c r="BC3642" s="25"/>
      <c r="BD3642" s="25"/>
      <c r="BE3642" s="25"/>
      <c r="BF3642" s="25"/>
      <c r="BG3642" s="25"/>
      <c r="BH3642" s="25"/>
      <c r="BI3642" s="25"/>
      <c r="BJ3642" s="25"/>
      <c r="BK3642" s="25"/>
      <c r="BL3642" s="27" t="s">
        <v>164</v>
      </c>
    </row>
    <row r="3643" spans="1:64" s="29" customFormat="1" ht="24" customHeight="1" x14ac:dyDescent="0.25">
      <c r="A3643" s="26">
        <f t="shared" si="54"/>
        <v>9</v>
      </c>
      <c r="B3643" s="25" t="s">
        <v>12861</v>
      </c>
      <c r="C3643" s="25"/>
      <c r="D3643" s="25" t="s">
        <v>7376</v>
      </c>
      <c r="E3643" s="25" t="s">
        <v>182</v>
      </c>
      <c r="F3643" s="25" t="s">
        <v>7377</v>
      </c>
      <c r="G3643" s="25"/>
      <c r="H3643" s="25" t="s">
        <v>74</v>
      </c>
      <c r="I3643" s="25"/>
      <c r="J3643" s="25"/>
      <c r="K3643" s="25"/>
      <c r="L3643" s="25"/>
      <c r="M3643" s="25"/>
      <c r="N3643" s="25"/>
      <c r="O3643" s="25"/>
      <c r="P3643" s="25"/>
      <c r="Q3643" s="25"/>
      <c r="R3643" s="25" t="s">
        <v>74</v>
      </c>
      <c r="S3643" s="25"/>
      <c r="T3643" s="25" t="s">
        <v>70</v>
      </c>
      <c r="U3643" s="25"/>
      <c r="V3643" s="25" t="s">
        <v>85</v>
      </c>
      <c r="W3643" s="25"/>
      <c r="X3643" s="25"/>
      <c r="Y3643" s="25"/>
      <c r="Z3643" s="25"/>
      <c r="AA3643" s="25"/>
      <c r="AB3643" s="25"/>
      <c r="AC3643" s="25"/>
      <c r="AD3643" s="25"/>
      <c r="AE3643" s="25"/>
      <c r="AF3643" s="25"/>
      <c r="AG3643" s="25"/>
      <c r="AH3643" s="25"/>
      <c r="AI3643" s="25"/>
      <c r="AJ3643" s="25"/>
      <c r="AK3643" s="25"/>
      <c r="AL3643" s="25"/>
      <c r="AM3643" s="25" t="s">
        <v>69</v>
      </c>
      <c r="AN3643" s="25" t="s">
        <v>70</v>
      </c>
      <c r="AO3643" s="25" t="s">
        <v>69</v>
      </c>
      <c r="AP3643" s="25"/>
      <c r="AQ3643" s="25"/>
      <c r="AR3643" s="25"/>
      <c r="AS3643" s="25"/>
      <c r="AT3643" s="25"/>
      <c r="AU3643" s="25"/>
      <c r="AV3643" s="25"/>
      <c r="AW3643" s="25"/>
      <c r="AX3643" s="25"/>
      <c r="AY3643" s="25" t="s">
        <v>69</v>
      </c>
      <c r="AZ3643" s="25"/>
      <c r="BA3643" s="25"/>
      <c r="BB3643" s="25"/>
      <c r="BC3643" s="25" t="s">
        <v>70</v>
      </c>
      <c r="BD3643" s="25"/>
      <c r="BE3643" s="25"/>
      <c r="BF3643" s="25"/>
      <c r="BG3643" s="25"/>
      <c r="BH3643" s="25"/>
      <c r="BI3643" s="25"/>
      <c r="BJ3643" s="25"/>
      <c r="BK3643" s="25"/>
      <c r="BL3643" s="27"/>
    </row>
    <row r="3644" spans="1:64" s="29" customFormat="1" ht="24" customHeight="1" x14ac:dyDescent="0.25">
      <c r="A3644" s="26">
        <f t="shared" si="54"/>
        <v>3</v>
      </c>
      <c r="B3644" s="25" t="s">
        <v>10813</v>
      </c>
      <c r="C3644" s="25"/>
      <c r="D3644" s="25" t="s">
        <v>7378</v>
      </c>
      <c r="E3644" s="25" t="s">
        <v>78</v>
      </c>
      <c r="F3644" s="25" t="s">
        <v>1449</v>
      </c>
      <c r="G3644" s="25" t="s">
        <v>74</v>
      </c>
      <c r="H3644" s="25"/>
      <c r="I3644" s="25"/>
      <c r="J3644" s="25"/>
      <c r="K3644" s="25"/>
      <c r="L3644" s="25"/>
      <c r="M3644" s="25"/>
      <c r="N3644" s="25"/>
      <c r="O3644" s="25"/>
      <c r="P3644" s="25"/>
      <c r="Q3644" s="25"/>
      <c r="R3644" s="25"/>
      <c r="S3644" s="25"/>
      <c r="T3644" s="25"/>
      <c r="U3644" s="25"/>
      <c r="V3644" s="25" t="s">
        <v>67</v>
      </c>
      <c r="W3644" s="25"/>
      <c r="X3644" s="25"/>
      <c r="Y3644" s="25"/>
      <c r="Z3644" s="25"/>
      <c r="AA3644" s="25"/>
      <c r="AB3644" s="25"/>
      <c r="AC3644" s="25"/>
      <c r="AD3644" s="25"/>
      <c r="AE3644" s="25"/>
      <c r="AF3644" s="25"/>
      <c r="AG3644" s="25"/>
      <c r="AH3644" s="25"/>
      <c r="AI3644" s="25"/>
      <c r="AJ3644" s="25"/>
      <c r="AK3644" s="25"/>
      <c r="AL3644" s="25"/>
      <c r="AM3644" s="25"/>
      <c r="AN3644" s="25"/>
      <c r="AO3644" s="25" t="s">
        <v>10666</v>
      </c>
      <c r="AP3644" s="25"/>
      <c r="AQ3644" s="25"/>
      <c r="AR3644" s="25"/>
      <c r="AS3644" s="25"/>
      <c r="AT3644" s="25"/>
      <c r="AU3644" s="25"/>
      <c r="AV3644" s="25"/>
      <c r="AW3644" s="25"/>
      <c r="AX3644" s="25"/>
      <c r="AY3644" s="25"/>
      <c r="AZ3644" s="25"/>
      <c r="BA3644" s="25"/>
      <c r="BB3644" s="25"/>
      <c r="BC3644" s="25"/>
      <c r="BD3644" s="25"/>
      <c r="BE3644" s="25"/>
      <c r="BF3644" s="25"/>
      <c r="BG3644" s="25"/>
      <c r="BH3644" s="25"/>
      <c r="BI3644" s="25"/>
      <c r="BJ3644" s="25"/>
      <c r="BK3644" s="25"/>
      <c r="BL3644" s="27"/>
    </row>
    <row r="3645" spans="1:64" s="29" customFormat="1" ht="24" customHeight="1" x14ac:dyDescent="0.25">
      <c r="A3645" s="26">
        <f t="shared" si="54"/>
        <v>1</v>
      </c>
      <c r="B3645" s="25" t="s">
        <v>7379</v>
      </c>
      <c r="C3645" s="25"/>
      <c r="D3645" s="25" t="s">
        <v>7380</v>
      </c>
      <c r="E3645" s="25" t="s">
        <v>78</v>
      </c>
      <c r="F3645" s="25" t="s">
        <v>7381</v>
      </c>
      <c r="G3645" s="25" t="s">
        <v>67</v>
      </c>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C3645" s="25"/>
      <c r="AD3645" s="25"/>
      <c r="AE3645" s="25"/>
      <c r="AF3645" s="25"/>
      <c r="AG3645" s="25"/>
      <c r="AH3645" s="25"/>
      <c r="AI3645" s="25"/>
      <c r="AJ3645" s="25"/>
      <c r="AK3645" s="25"/>
      <c r="AL3645" s="25"/>
      <c r="AM3645" s="25"/>
      <c r="AN3645" s="25"/>
      <c r="AO3645" s="25"/>
      <c r="AP3645" s="25"/>
      <c r="AQ3645" s="25"/>
      <c r="AR3645" s="25"/>
      <c r="AS3645" s="25"/>
      <c r="AT3645" s="25"/>
      <c r="AU3645" s="25"/>
      <c r="AV3645" s="25"/>
      <c r="AW3645" s="25"/>
      <c r="AX3645" s="25"/>
      <c r="AY3645" s="25"/>
      <c r="AZ3645" s="25"/>
      <c r="BA3645" s="25"/>
      <c r="BB3645" s="25"/>
      <c r="BC3645" s="25"/>
      <c r="BD3645" s="25"/>
      <c r="BE3645" s="25"/>
      <c r="BF3645" s="25"/>
      <c r="BG3645" s="25"/>
      <c r="BH3645" s="25"/>
      <c r="BI3645" s="25"/>
      <c r="BJ3645" s="25"/>
      <c r="BK3645" s="25"/>
      <c r="BL3645" s="27"/>
    </row>
    <row r="3646" spans="1:64" s="29" customFormat="1" ht="24" customHeight="1" x14ac:dyDescent="0.25">
      <c r="A3646" s="26">
        <f t="shared" si="54"/>
        <v>1</v>
      </c>
      <c r="B3646" s="25" t="s">
        <v>12862</v>
      </c>
      <c r="C3646" s="25"/>
      <c r="D3646" s="25" t="s">
        <v>7382</v>
      </c>
      <c r="E3646" s="25" t="s">
        <v>78</v>
      </c>
      <c r="F3646" s="25" t="s">
        <v>7383</v>
      </c>
      <c r="G3646" s="25" t="s">
        <v>67</v>
      </c>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C3646" s="25"/>
      <c r="AD3646" s="25"/>
      <c r="AE3646" s="25"/>
      <c r="AF3646" s="25"/>
      <c r="AG3646" s="25"/>
      <c r="AH3646" s="25"/>
      <c r="AI3646" s="25"/>
      <c r="AJ3646" s="25"/>
      <c r="AK3646" s="25"/>
      <c r="AL3646" s="25"/>
      <c r="AM3646" s="25"/>
      <c r="AN3646" s="25"/>
      <c r="AO3646" s="25"/>
      <c r="AP3646" s="25"/>
      <c r="AQ3646" s="25"/>
      <c r="AR3646" s="25"/>
      <c r="AS3646" s="25"/>
      <c r="AT3646" s="25"/>
      <c r="AU3646" s="25"/>
      <c r="AV3646" s="25"/>
      <c r="AW3646" s="25"/>
      <c r="AX3646" s="25"/>
      <c r="AY3646" s="25"/>
      <c r="AZ3646" s="25"/>
      <c r="BA3646" s="25"/>
      <c r="BB3646" s="25"/>
      <c r="BC3646" s="25"/>
      <c r="BD3646" s="25"/>
      <c r="BE3646" s="25"/>
      <c r="BF3646" s="25"/>
      <c r="BG3646" s="25"/>
      <c r="BH3646" s="25"/>
      <c r="BI3646" s="25"/>
      <c r="BJ3646" s="25"/>
      <c r="BK3646" s="25"/>
      <c r="BL3646" s="27"/>
    </row>
    <row r="3647" spans="1:64" s="29" customFormat="1" ht="24" customHeight="1" x14ac:dyDescent="0.25">
      <c r="A3647" s="26">
        <f t="shared" si="54"/>
        <v>1</v>
      </c>
      <c r="B3647" s="25" t="s">
        <v>12863</v>
      </c>
      <c r="C3647" s="25" t="s">
        <v>12864</v>
      </c>
      <c r="D3647" s="25" t="s">
        <v>7384</v>
      </c>
      <c r="E3647" s="25" t="s">
        <v>78</v>
      </c>
      <c r="F3647" s="25" t="s">
        <v>7385</v>
      </c>
      <c r="G3647" s="25" t="s">
        <v>70</v>
      </c>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C3647" s="25"/>
      <c r="AD3647" s="25"/>
      <c r="AE3647" s="25"/>
      <c r="AF3647" s="25"/>
      <c r="AG3647" s="25"/>
      <c r="AH3647" s="25"/>
      <c r="AI3647" s="25"/>
      <c r="AJ3647" s="25"/>
      <c r="AK3647" s="25"/>
      <c r="AL3647" s="25"/>
      <c r="AM3647" s="25"/>
      <c r="AN3647" s="25"/>
      <c r="AO3647" s="25"/>
      <c r="AP3647" s="25"/>
      <c r="AQ3647" s="25"/>
      <c r="AR3647" s="25"/>
      <c r="AS3647" s="25"/>
      <c r="AT3647" s="25"/>
      <c r="AU3647" s="25"/>
      <c r="AV3647" s="25"/>
      <c r="AW3647" s="25"/>
      <c r="AX3647" s="25"/>
      <c r="AY3647" s="25"/>
      <c r="AZ3647" s="25"/>
      <c r="BA3647" s="25"/>
      <c r="BB3647" s="25"/>
      <c r="BC3647" s="25"/>
      <c r="BD3647" s="25"/>
      <c r="BE3647" s="25"/>
      <c r="BF3647" s="25"/>
      <c r="BG3647" s="25"/>
      <c r="BH3647" s="25"/>
      <c r="BI3647" s="25"/>
      <c r="BJ3647" s="25"/>
      <c r="BK3647" s="25"/>
      <c r="BL3647" s="27"/>
    </row>
    <row r="3648" spans="1:64" s="29" customFormat="1" ht="24" customHeight="1" x14ac:dyDescent="0.25">
      <c r="A3648" s="26">
        <f t="shared" si="54"/>
        <v>1</v>
      </c>
      <c r="B3648" s="25" t="s">
        <v>12865</v>
      </c>
      <c r="C3648" s="25"/>
      <c r="D3648" s="25" t="s">
        <v>7386</v>
      </c>
      <c r="E3648" s="25" t="s">
        <v>78</v>
      </c>
      <c r="F3648" s="25" t="s">
        <v>3836</v>
      </c>
      <c r="G3648" s="25" t="s">
        <v>70</v>
      </c>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C3648" s="25"/>
      <c r="AD3648" s="25"/>
      <c r="AE3648" s="25"/>
      <c r="AF3648" s="25"/>
      <c r="AG3648" s="25"/>
      <c r="AH3648" s="25"/>
      <c r="AI3648" s="25"/>
      <c r="AJ3648" s="25"/>
      <c r="AK3648" s="25"/>
      <c r="AL3648" s="25"/>
      <c r="AM3648" s="25"/>
      <c r="AN3648" s="25"/>
      <c r="AO3648" s="25"/>
      <c r="AP3648" s="25"/>
      <c r="AQ3648" s="25"/>
      <c r="AR3648" s="25"/>
      <c r="AS3648" s="25"/>
      <c r="AT3648" s="25"/>
      <c r="AU3648" s="25"/>
      <c r="AV3648" s="25"/>
      <c r="AW3648" s="25"/>
      <c r="AX3648" s="25"/>
      <c r="AY3648" s="25"/>
      <c r="AZ3648" s="25"/>
      <c r="BA3648" s="25"/>
      <c r="BB3648" s="25"/>
      <c r="BC3648" s="25"/>
      <c r="BD3648" s="25"/>
      <c r="BE3648" s="25"/>
      <c r="BF3648" s="25"/>
      <c r="BG3648" s="25"/>
      <c r="BH3648" s="25"/>
      <c r="BI3648" s="25"/>
      <c r="BJ3648" s="25"/>
      <c r="BK3648" s="25"/>
      <c r="BL3648" s="27"/>
    </row>
    <row r="3649" spans="1:64" s="29" customFormat="1" ht="24" customHeight="1" x14ac:dyDescent="0.25">
      <c r="A3649" s="26">
        <f t="shared" si="54"/>
        <v>1</v>
      </c>
      <c r="B3649" s="25" t="s">
        <v>12866</v>
      </c>
      <c r="C3649" s="25"/>
      <c r="D3649" s="25" t="s">
        <v>7387</v>
      </c>
      <c r="E3649" s="25" t="s">
        <v>78</v>
      </c>
      <c r="F3649" s="25" t="s">
        <v>7388</v>
      </c>
      <c r="G3649" s="25" t="s">
        <v>67</v>
      </c>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C3649" s="25"/>
      <c r="AD3649" s="25"/>
      <c r="AE3649" s="25"/>
      <c r="AF3649" s="25"/>
      <c r="AG3649" s="25"/>
      <c r="AH3649" s="25"/>
      <c r="AI3649" s="25"/>
      <c r="AJ3649" s="25"/>
      <c r="AK3649" s="25"/>
      <c r="AL3649" s="25"/>
      <c r="AM3649" s="25"/>
      <c r="AN3649" s="25"/>
      <c r="AO3649" s="25"/>
      <c r="AP3649" s="25"/>
      <c r="AQ3649" s="25"/>
      <c r="AR3649" s="25"/>
      <c r="AS3649" s="25"/>
      <c r="AT3649" s="25"/>
      <c r="AU3649" s="25"/>
      <c r="AV3649" s="25"/>
      <c r="AW3649" s="25"/>
      <c r="AX3649" s="25"/>
      <c r="AY3649" s="25"/>
      <c r="AZ3649" s="25"/>
      <c r="BA3649" s="25"/>
      <c r="BB3649" s="25"/>
      <c r="BC3649" s="25"/>
      <c r="BD3649" s="25"/>
      <c r="BE3649" s="25"/>
      <c r="BF3649" s="25"/>
      <c r="BG3649" s="25"/>
      <c r="BH3649" s="25"/>
      <c r="BI3649" s="25"/>
      <c r="BJ3649" s="25"/>
      <c r="BK3649" s="25"/>
      <c r="BL3649" s="27"/>
    </row>
    <row r="3650" spans="1:64" s="29" customFormat="1" ht="24" customHeight="1" x14ac:dyDescent="0.25">
      <c r="A3650" s="26">
        <f t="shared" si="54"/>
        <v>1</v>
      </c>
      <c r="B3650" s="25" t="s">
        <v>12867</v>
      </c>
      <c r="C3650" s="25"/>
      <c r="D3650" s="25" t="s">
        <v>7389</v>
      </c>
      <c r="E3650" s="25" t="s">
        <v>78</v>
      </c>
      <c r="F3650" s="25" t="s">
        <v>2662</v>
      </c>
      <c r="G3650" s="25" t="s">
        <v>70</v>
      </c>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C3650" s="25"/>
      <c r="AD3650" s="25"/>
      <c r="AE3650" s="25"/>
      <c r="AF3650" s="25"/>
      <c r="AG3650" s="25"/>
      <c r="AH3650" s="25"/>
      <c r="AI3650" s="25"/>
      <c r="AJ3650" s="25"/>
      <c r="AK3650" s="25"/>
      <c r="AL3650" s="25"/>
      <c r="AM3650" s="25"/>
      <c r="AN3650" s="25"/>
      <c r="AO3650" s="25"/>
      <c r="AP3650" s="25"/>
      <c r="AQ3650" s="25"/>
      <c r="AR3650" s="25"/>
      <c r="AS3650" s="25"/>
      <c r="AT3650" s="25"/>
      <c r="AU3650" s="25"/>
      <c r="AV3650" s="25"/>
      <c r="AW3650" s="25"/>
      <c r="AX3650" s="25"/>
      <c r="AY3650" s="25"/>
      <c r="AZ3650" s="25"/>
      <c r="BA3650" s="25"/>
      <c r="BB3650" s="25"/>
      <c r="BC3650" s="25"/>
      <c r="BD3650" s="25"/>
      <c r="BE3650" s="25"/>
      <c r="BF3650" s="25"/>
      <c r="BG3650" s="25"/>
      <c r="BH3650" s="25"/>
      <c r="BI3650" s="25"/>
      <c r="BJ3650" s="25"/>
      <c r="BK3650" s="25"/>
      <c r="BL3650" s="27"/>
    </row>
    <row r="3651" spans="1:64" s="29" customFormat="1" ht="24" customHeight="1" x14ac:dyDescent="0.25">
      <c r="A3651" s="26">
        <f t="shared" si="54"/>
        <v>1</v>
      </c>
      <c r="B3651" s="25" t="s">
        <v>12868</v>
      </c>
      <c r="C3651" s="25" t="s">
        <v>12858</v>
      </c>
      <c r="D3651" s="25" t="s">
        <v>7390</v>
      </c>
      <c r="E3651" s="25" t="s">
        <v>78</v>
      </c>
      <c r="F3651" s="25" t="s">
        <v>7388</v>
      </c>
      <c r="G3651" s="25" t="s">
        <v>70</v>
      </c>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C3651" s="25"/>
      <c r="AD3651" s="25"/>
      <c r="AE3651" s="25"/>
      <c r="AF3651" s="25"/>
      <c r="AG3651" s="25"/>
      <c r="AH3651" s="25"/>
      <c r="AI3651" s="25"/>
      <c r="AJ3651" s="25"/>
      <c r="AK3651" s="25"/>
      <c r="AL3651" s="25"/>
      <c r="AM3651" s="25"/>
      <c r="AN3651" s="25"/>
      <c r="AO3651" s="25"/>
      <c r="AP3651" s="25"/>
      <c r="AQ3651" s="25"/>
      <c r="AR3651" s="25"/>
      <c r="AS3651" s="25"/>
      <c r="AT3651" s="25"/>
      <c r="AU3651" s="25"/>
      <c r="AV3651" s="25"/>
      <c r="AW3651" s="25"/>
      <c r="AX3651" s="25"/>
      <c r="AY3651" s="25"/>
      <c r="AZ3651" s="25"/>
      <c r="BA3651" s="25"/>
      <c r="BB3651" s="25"/>
      <c r="BC3651" s="25"/>
      <c r="BD3651" s="25"/>
      <c r="BE3651" s="25"/>
      <c r="BF3651" s="25"/>
      <c r="BG3651" s="25"/>
      <c r="BH3651" s="25"/>
      <c r="BI3651" s="25"/>
      <c r="BJ3651" s="25"/>
      <c r="BK3651" s="25"/>
      <c r="BL3651" s="27"/>
    </row>
    <row r="3652" spans="1:64" s="29" customFormat="1" ht="24" customHeight="1" x14ac:dyDescent="0.25">
      <c r="A3652" s="26">
        <f t="shared" si="54"/>
        <v>1</v>
      </c>
      <c r="B3652" s="25" t="s">
        <v>12869</v>
      </c>
      <c r="C3652" s="25" t="s">
        <v>86</v>
      </c>
      <c r="D3652" s="25" t="s">
        <v>7391</v>
      </c>
      <c r="E3652" s="25" t="s">
        <v>78</v>
      </c>
      <c r="F3652" s="25" t="s">
        <v>91</v>
      </c>
      <c r="G3652" s="25"/>
      <c r="H3652" s="25"/>
      <c r="I3652" s="25"/>
      <c r="J3652" s="25"/>
      <c r="K3652" s="25"/>
      <c r="L3652" s="25"/>
      <c r="M3652" s="25" t="s">
        <v>70</v>
      </c>
      <c r="N3652" s="25"/>
      <c r="O3652" s="25"/>
      <c r="P3652" s="25"/>
      <c r="Q3652" s="25"/>
      <c r="R3652" s="25"/>
      <c r="S3652" s="25"/>
      <c r="T3652" s="25"/>
      <c r="U3652" s="25"/>
      <c r="V3652" s="25"/>
      <c r="W3652" s="25"/>
      <c r="X3652" s="25"/>
      <c r="Y3652" s="25"/>
      <c r="Z3652" s="25"/>
      <c r="AA3652" s="25"/>
      <c r="AB3652" s="25"/>
      <c r="AC3652" s="25"/>
      <c r="AD3652" s="25"/>
      <c r="AE3652" s="25"/>
      <c r="AF3652" s="25"/>
      <c r="AG3652" s="25"/>
      <c r="AH3652" s="25"/>
      <c r="AI3652" s="25"/>
      <c r="AJ3652" s="25"/>
      <c r="AK3652" s="25"/>
      <c r="AL3652" s="25"/>
      <c r="AM3652" s="25"/>
      <c r="AN3652" s="25"/>
      <c r="AO3652" s="25"/>
      <c r="AP3652" s="25"/>
      <c r="AQ3652" s="25"/>
      <c r="AR3652" s="25"/>
      <c r="AS3652" s="25"/>
      <c r="AT3652" s="25"/>
      <c r="AU3652" s="25"/>
      <c r="AV3652" s="25"/>
      <c r="AW3652" s="25"/>
      <c r="AX3652" s="25"/>
      <c r="AY3652" s="25"/>
      <c r="AZ3652" s="25"/>
      <c r="BA3652" s="25"/>
      <c r="BB3652" s="25"/>
      <c r="BC3652" s="25"/>
      <c r="BD3652" s="25"/>
      <c r="BE3652" s="25"/>
      <c r="BF3652" s="25"/>
      <c r="BG3652" s="25"/>
      <c r="BH3652" s="25"/>
      <c r="BI3652" s="25"/>
      <c r="BJ3652" s="25"/>
      <c r="BK3652" s="25"/>
      <c r="BL3652" s="27" t="s">
        <v>86</v>
      </c>
    </row>
    <row r="3653" spans="1:64" s="29" customFormat="1" ht="24" customHeight="1" x14ac:dyDescent="0.25">
      <c r="A3653" s="26">
        <f t="shared" si="54"/>
        <v>1</v>
      </c>
      <c r="B3653" s="25" t="s">
        <v>14296</v>
      </c>
      <c r="C3653" s="25" t="s">
        <v>12874</v>
      </c>
      <c r="D3653" s="25" t="s">
        <v>7392</v>
      </c>
      <c r="E3653" s="25" t="s">
        <v>78</v>
      </c>
      <c r="F3653" s="25" t="s">
        <v>7393</v>
      </c>
      <c r="G3653" s="25" t="s">
        <v>10630</v>
      </c>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C3653" s="25"/>
      <c r="AD3653" s="25"/>
      <c r="AE3653" s="25"/>
      <c r="AF3653" s="25"/>
      <c r="AG3653" s="25"/>
      <c r="AH3653" s="25"/>
      <c r="AI3653" s="25"/>
      <c r="AJ3653" s="25"/>
      <c r="AK3653" s="25"/>
      <c r="AL3653" s="25"/>
      <c r="AM3653" s="25"/>
      <c r="AN3653" s="25"/>
      <c r="AO3653" s="25"/>
      <c r="AP3653" s="25"/>
      <c r="AQ3653" s="25"/>
      <c r="AR3653" s="25"/>
      <c r="AS3653" s="25"/>
      <c r="AT3653" s="25"/>
      <c r="AU3653" s="25"/>
      <c r="AV3653" s="25"/>
      <c r="AW3653" s="25"/>
      <c r="AX3653" s="25"/>
      <c r="AY3653" s="25"/>
      <c r="AZ3653" s="25"/>
      <c r="BA3653" s="25"/>
      <c r="BB3653" s="25"/>
      <c r="BC3653" s="25"/>
      <c r="BD3653" s="25"/>
      <c r="BE3653" s="25"/>
      <c r="BF3653" s="25"/>
      <c r="BG3653" s="25"/>
      <c r="BH3653" s="25"/>
      <c r="BI3653" s="25"/>
      <c r="BJ3653" s="25"/>
      <c r="BK3653" s="25"/>
      <c r="BL3653" s="27"/>
    </row>
    <row r="3654" spans="1:64" s="29" customFormat="1" ht="24" customHeight="1" x14ac:dyDescent="0.25">
      <c r="A3654" s="26">
        <f t="shared" si="54"/>
        <v>1</v>
      </c>
      <c r="B3654" s="25" t="s">
        <v>12870</v>
      </c>
      <c r="C3654" s="25"/>
      <c r="D3654" s="25" t="s">
        <v>7394</v>
      </c>
      <c r="E3654" s="25" t="s">
        <v>78</v>
      </c>
      <c r="F3654" s="25" t="s">
        <v>7395</v>
      </c>
      <c r="G3654" s="25" t="s">
        <v>67</v>
      </c>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C3654" s="25"/>
      <c r="AD3654" s="25"/>
      <c r="AE3654" s="25"/>
      <c r="AF3654" s="25"/>
      <c r="AG3654" s="25"/>
      <c r="AH3654" s="25"/>
      <c r="AI3654" s="25"/>
      <c r="AJ3654" s="25"/>
      <c r="AK3654" s="25"/>
      <c r="AL3654" s="25"/>
      <c r="AM3654" s="25"/>
      <c r="AN3654" s="25"/>
      <c r="AO3654" s="25"/>
      <c r="AP3654" s="25"/>
      <c r="AQ3654" s="25"/>
      <c r="AR3654" s="25"/>
      <c r="AS3654" s="25"/>
      <c r="AT3654" s="25"/>
      <c r="AU3654" s="25"/>
      <c r="AV3654" s="25"/>
      <c r="AW3654" s="25"/>
      <c r="AX3654" s="25"/>
      <c r="AY3654" s="25"/>
      <c r="AZ3654" s="25"/>
      <c r="BA3654" s="25"/>
      <c r="BB3654" s="25"/>
      <c r="BC3654" s="25"/>
      <c r="BD3654" s="25"/>
      <c r="BE3654" s="25"/>
      <c r="BF3654" s="25"/>
      <c r="BG3654" s="25"/>
      <c r="BH3654" s="25"/>
      <c r="BI3654" s="25"/>
      <c r="BJ3654" s="25"/>
      <c r="BK3654" s="25"/>
      <c r="BL3654" s="27"/>
    </row>
    <row r="3655" spans="1:64" s="29" customFormat="1" ht="24" customHeight="1" x14ac:dyDescent="0.25">
      <c r="A3655" s="26">
        <f t="shared" si="54"/>
        <v>0</v>
      </c>
      <c r="B3655" s="25" t="s">
        <v>12871</v>
      </c>
      <c r="C3655" s="25"/>
      <c r="D3655" s="25" t="s">
        <v>7396</v>
      </c>
      <c r="E3655" s="25" t="s">
        <v>78</v>
      </c>
      <c r="F3655" s="25" t="s">
        <v>7397</v>
      </c>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C3655" s="25"/>
      <c r="AD3655" s="25"/>
      <c r="AE3655" s="25"/>
      <c r="AF3655" s="25"/>
      <c r="AG3655" s="25"/>
      <c r="AH3655" s="25"/>
      <c r="AI3655" s="25"/>
      <c r="AJ3655" s="25"/>
      <c r="AK3655" s="25"/>
      <c r="AL3655" s="25"/>
      <c r="AM3655" s="25"/>
      <c r="AN3655" s="25"/>
      <c r="AO3655" s="25"/>
      <c r="AP3655" s="25"/>
      <c r="AQ3655" s="25"/>
      <c r="AR3655" s="25"/>
      <c r="AS3655" s="25"/>
      <c r="AT3655" s="25"/>
      <c r="AU3655" s="25"/>
      <c r="AV3655" s="25"/>
      <c r="AW3655" s="25"/>
      <c r="AX3655" s="25"/>
      <c r="AY3655" s="25"/>
      <c r="AZ3655" s="25"/>
      <c r="BA3655" s="25"/>
      <c r="BB3655" s="25"/>
      <c r="BC3655" s="25"/>
      <c r="BD3655" s="25"/>
      <c r="BE3655" s="25"/>
      <c r="BF3655" s="25"/>
      <c r="BG3655" s="25"/>
      <c r="BH3655" s="25"/>
      <c r="BI3655" s="25"/>
      <c r="BJ3655" s="25"/>
      <c r="BK3655" s="25"/>
      <c r="BL3655" s="27"/>
    </row>
    <row r="3656" spans="1:64" s="29" customFormat="1" ht="24" customHeight="1" x14ac:dyDescent="0.25">
      <c r="A3656" s="26">
        <f t="shared" si="54"/>
        <v>2</v>
      </c>
      <c r="B3656" s="25" t="s">
        <v>12872</v>
      </c>
      <c r="C3656" s="25"/>
      <c r="D3656" s="25" t="s">
        <v>7398</v>
      </c>
      <c r="E3656" s="25" t="s">
        <v>78</v>
      </c>
      <c r="F3656" s="25" t="s">
        <v>2523</v>
      </c>
      <c r="G3656" s="25"/>
      <c r="H3656" s="25"/>
      <c r="I3656" s="25" t="s">
        <v>69</v>
      </c>
      <c r="J3656" s="25"/>
      <c r="K3656" s="25"/>
      <c r="L3656" s="25"/>
      <c r="M3656" s="25" t="s">
        <v>70</v>
      </c>
      <c r="N3656" s="25"/>
      <c r="O3656" s="25"/>
      <c r="P3656" s="25"/>
      <c r="Q3656" s="25"/>
      <c r="R3656" s="25"/>
      <c r="S3656" s="25"/>
      <c r="T3656" s="25"/>
      <c r="U3656" s="25"/>
      <c r="V3656" s="25"/>
      <c r="W3656" s="25"/>
      <c r="X3656" s="25"/>
      <c r="Y3656" s="25"/>
      <c r="Z3656" s="25"/>
      <c r="AA3656" s="25"/>
      <c r="AB3656" s="25"/>
      <c r="AC3656" s="25"/>
      <c r="AD3656" s="25"/>
      <c r="AE3656" s="25"/>
      <c r="AF3656" s="25"/>
      <c r="AG3656" s="25"/>
      <c r="AH3656" s="25"/>
      <c r="AI3656" s="25"/>
      <c r="AJ3656" s="25"/>
      <c r="AK3656" s="25"/>
      <c r="AL3656" s="25"/>
      <c r="AM3656" s="25"/>
      <c r="AN3656" s="25"/>
      <c r="AO3656" s="25"/>
      <c r="AP3656" s="25"/>
      <c r="AQ3656" s="25"/>
      <c r="AR3656" s="25"/>
      <c r="AS3656" s="25"/>
      <c r="AT3656" s="25"/>
      <c r="AU3656" s="25"/>
      <c r="AV3656" s="25"/>
      <c r="AW3656" s="25"/>
      <c r="AX3656" s="25"/>
      <c r="AY3656" s="25"/>
      <c r="AZ3656" s="25"/>
      <c r="BA3656" s="25"/>
      <c r="BB3656" s="25"/>
      <c r="BC3656" s="25"/>
      <c r="BD3656" s="25"/>
      <c r="BE3656" s="25"/>
      <c r="BF3656" s="25"/>
      <c r="BG3656" s="25"/>
      <c r="BH3656" s="25"/>
      <c r="BI3656" s="25"/>
      <c r="BJ3656" s="25"/>
      <c r="BK3656" s="25"/>
      <c r="BL3656" s="27"/>
    </row>
    <row r="3657" spans="1:64" s="29" customFormat="1" ht="24" customHeight="1" x14ac:dyDescent="0.25">
      <c r="A3657" s="26">
        <f t="shared" si="54"/>
        <v>1</v>
      </c>
      <c r="B3657" s="25" t="s">
        <v>12873</v>
      </c>
      <c r="C3657" s="25" t="s">
        <v>12874</v>
      </c>
      <c r="D3657" s="25" t="s">
        <v>7399</v>
      </c>
      <c r="E3657" s="25" t="s">
        <v>78</v>
      </c>
      <c r="F3657" s="25" t="s">
        <v>7400</v>
      </c>
      <c r="G3657" s="25" t="s">
        <v>70</v>
      </c>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C3657" s="25"/>
      <c r="AD3657" s="25"/>
      <c r="AE3657" s="25"/>
      <c r="AF3657" s="25"/>
      <c r="AG3657" s="25"/>
      <c r="AH3657" s="25"/>
      <c r="AI3657" s="25"/>
      <c r="AJ3657" s="25"/>
      <c r="AK3657" s="25"/>
      <c r="AL3657" s="25"/>
      <c r="AM3657" s="25"/>
      <c r="AN3657" s="25"/>
      <c r="AO3657" s="25"/>
      <c r="AP3657" s="25"/>
      <c r="AQ3657" s="25"/>
      <c r="AR3657" s="25"/>
      <c r="AS3657" s="25"/>
      <c r="AT3657" s="25"/>
      <c r="AU3657" s="25"/>
      <c r="AV3657" s="25"/>
      <c r="AW3657" s="25"/>
      <c r="AX3657" s="25"/>
      <c r="AY3657" s="25"/>
      <c r="AZ3657" s="25"/>
      <c r="BA3657" s="25"/>
      <c r="BB3657" s="25"/>
      <c r="BC3657" s="25"/>
      <c r="BD3657" s="25"/>
      <c r="BE3657" s="25"/>
      <c r="BF3657" s="25"/>
      <c r="BG3657" s="25"/>
      <c r="BH3657" s="25"/>
      <c r="BI3657" s="25"/>
      <c r="BJ3657" s="25"/>
      <c r="BK3657" s="25"/>
      <c r="BL3657" s="27" t="s">
        <v>86</v>
      </c>
    </row>
    <row r="3658" spans="1:64" s="29" customFormat="1" ht="24" customHeight="1" x14ac:dyDescent="0.25">
      <c r="A3658" s="26">
        <f t="shared" si="54"/>
        <v>1</v>
      </c>
      <c r="B3658" s="25" t="s">
        <v>12875</v>
      </c>
      <c r="C3658" s="25" t="s">
        <v>86</v>
      </c>
      <c r="D3658" s="25" t="s">
        <v>7401</v>
      </c>
      <c r="E3658" s="25" t="s">
        <v>267</v>
      </c>
      <c r="F3658" s="25" t="s">
        <v>2508</v>
      </c>
      <c r="G3658" s="25" t="s">
        <v>70</v>
      </c>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C3658" s="25"/>
      <c r="AD3658" s="25"/>
      <c r="AE3658" s="25"/>
      <c r="AF3658" s="25"/>
      <c r="AG3658" s="25"/>
      <c r="AH3658" s="25"/>
      <c r="AI3658" s="25"/>
      <c r="AJ3658" s="25"/>
      <c r="AK3658" s="25"/>
      <c r="AL3658" s="25"/>
      <c r="AM3658" s="25"/>
      <c r="AN3658" s="25"/>
      <c r="AO3658" s="25"/>
      <c r="AP3658" s="25"/>
      <c r="AQ3658" s="25"/>
      <c r="AR3658" s="25"/>
      <c r="AS3658" s="25"/>
      <c r="AT3658" s="25"/>
      <c r="AU3658" s="25"/>
      <c r="AV3658" s="25"/>
      <c r="AW3658" s="25"/>
      <c r="AX3658" s="25"/>
      <c r="AY3658" s="25"/>
      <c r="AZ3658" s="25"/>
      <c r="BA3658" s="25"/>
      <c r="BB3658" s="25"/>
      <c r="BC3658" s="25"/>
      <c r="BD3658" s="25"/>
      <c r="BE3658" s="25"/>
      <c r="BF3658" s="25"/>
      <c r="BG3658" s="25"/>
      <c r="BH3658" s="25"/>
      <c r="BI3658" s="25"/>
      <c r="BJ3658" s="25"/>
      <c r="BK3658" s="25"/>
      <c r="BL3658" s="27" t="s">
        <v>86</v>
      </c>
    </row>
    <row r="3659" spans="1:64" s="29" customFormat="1" ht="24" customHeight="1" x14ac:dyDescent="0.25">
      <c r="A3659" s="26">
        <f t="shared" si="54"/>
        <v>1</v>
      </c>
      <c r="B3659" s="25" t="s">
        <v>7402</v>
      </c>
      <c r="C3659" s="25"/>
      <c r="D3659" s="25" t="s">
        <v>7403</v>
      </c>
      <c r="E3659" s="25" t="s">
        <v>65</v>
      </c>
      <c r="F3659" s="25" t="s">
        <v>7404</v>
      </c>
      <c r="G3659" s="25" t="s">
        <v>70</v>
      </c>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C3659" s="25"/>
      <c r="AD3659" s="25"/>
      <c r="AE3659" s="25"/>
      <c r="AF3659" s="25"/>
      <c r="AG3659" s="25"/>
      <c r="AH3659" s="25"/>
      <c r="AI3659" s="25"/>
      <c r="AJ3659" s="25"/>
      <c r="AK3659" s="25"/>
      <c r="AL3659" s="25"/>
      <c r="AM3659" s="25"/>
      <c r="AN3659" s="25"/>
      <c r="AO3659" s="25"/>
      <c r="AP3659" s="25"/>
      <c r="AQ3659" s="25"/>
      <c r="AR3659" s="25"/>
      <c r="AS3659" s="25"/>
      <c r="AT3659" s="25"/>
      <c r="AU3659" s="25"/>
      <c r="AV3659" s="25"/>
      <c r="AW3659" s="25"/>
      <c r="AX3659" s="25"/>
      <c r="AY3659" s="25"/>
      <c r="AZ3659" s="25"/>
      <c r="BA3659" s="25"/>
      <c r="BB3659" s="25"/>
      <c r="BC3659" s="25"/>
      <c r="BD3659" s="25"/>
      <c r="BE3659" s="25"/>
      <c r="BF3659" s="25"/>
      <c r="BG3659" s="25"/>
      <c r="BH3659" s="25"/>
      <c r="BI3659" s="25"/>
      <c r="BJ3659" s="25"/>
      <c r="BK3659" s="25"/>
      <c r="BL3659" s="27"/>
    </row>
    <row r="3660" spans="1:64" s="29" customFormat="1" ht="24" customHeight="1" x14ac:dyDescent="0.25">
      <c r="A3660" s="26">
        <f>COUNTA(G3660:BK3660)</f>
        <v>1</v>
      </c>
      <c r="B3660" s="27" t="s">
        <v>14293</v>
      </c>
      <c r="C3660" s="27"/>
      <c r="D3660" s="27" t="s">
        <v>14294</v>
      </c>
      <c r="E3660" s="27" t="s">
        <v>14176</v>
      </c>
      <c r="F3660" s="27" t="s">
        <v>14295</v>
      </c>
      <c r="G3660" s="28" t="s">
        <v>10690</v>
      </c>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C3660" s="25"/>
      <c r="AD3660" s="25"/>
      <c r="AE3660" s="25"/>
      <c r="AF3660" s="25"/>
      <c r="AG3660" s="25"/>
      <c r="AH3660" s="25"/>
      <c r="AI3660" s="25"/>
      <c r="AJ3660" s="25"/>
      <c r="AK3660" s="25"/>
      <c r="AL3660" s="25"/>
      <c r="AM3660" s="25"/>
      <c r="AN3660" s="25"/>
      <c r="AO3660" s="25"/>
      <c r="AP3660" s="25"/>
      <c r="AQ3660" s="25"/>
      <c r="AR3660" s="25"/>
      <c r="AS3660" s="25"/>
      <c r="AT3660" s="25"/>
      <c r="AU3660" s="25"/>
      <c r="AV3660" s="25"/>
      <c r="AW3660" s="25"/>
      <c r="AX3660" s="25"/>
      <c r="AY3660" s="25"/>
      <c r="AZ3660" s="25"/>
      <c r="BA3660" s="25"/>
      <c r="BB3660" s="25"/>
      <c r="BC3660" s="25"/>
      <c r="BD3660" s="25"/>
      <c r="BE3660" s="25"/>
      <c r="BF3660" s="25"/>
      <c r="BG3660" s="25"/>
      <c r="BH3660" s="25"/>
      <c r="BI3660" s="25"/>
      <c r="BJ3660" s="25"/>
      <c r="BK3660" s="25"/>
      <c r="BL3660" s="27"/>
    </row>
    <row r="3661" spans="1:64" s="29" customFormat="1" ht="24" customHeight="1" x14ac:dyDescent="0.25">
      <c r="A3661" s="26">
        <f>COUNTA(G3661:BK3661)</f>
        <v>1</v>
      </c>
      <c r="B3661" s="27" t="s">
        <v>14336</v>
      </c>
      <c r="C3661" s="27"/>
      <c r="D3661" s="27" t="s">
        <v>14337</v>
      </c>
      <c r="E3661" s="27" t="s">
        <v>14176</v>
      </c>
      <c r="F3661" s="27" t="s">
        <v>14338</v>
      </c>
      <c r="G3661" s="28" t="s">
        <v>10690</v>
      </c>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C3661" s="25"/>
      <c r="AD3661" s="25"/>
      <c r="AE3661" s="25"/>
      <c r="AF3661" s="25"/>
      <c r="AG3661" s="25"/>
      <c r="AH3661" s="25"/>
      <c r="AI3661" s="25"/>
      <c r="AJ3661" s="25"/>
      <c r="AK3661" s="25"/>
      <c r="AL3661" s="25"/>
      <c r="AM3661" s="25"/>
      <c r="AN3661" s="25"/>
      <c r="AO3661" s="25"/>
      <c r="AP3661" s="25"/>
      <c r="AQ3661" s="25"/>
      <c r="AR3661" s="25"/>
      <c r="AS3661" s="25"/>
      <c r="AT3661" s="25"/>
      <c r="AU3661" s="25"/>
      <c r="AV3661" s="25"/>
      <c r="AW3661" s="25"/>
      <c r="AX3661" s="25"/>
      <c r="AY3661" s="25"/>
      <c r="AZ3661" s="25"/>
      <c r="BA3661" s="25"/>
      <c r="BB3661" s="25"/>
      <c r="BC3661" s="25"/>
      <c r="BD3661" s="25"/>
      <c r="BE3661" s="25"/>
      <c r="BF3661" s="25"/>
      <c r="BG3661" s="25"/>
      <c r="BH3661" s="25"/>
      <c r="BI3661" s="25"/>
      <c r="BJ3661" s="25"/>
      <c r="BK3661" s="25"/>
      <c r="BL3661" s="27"/>
    </row>
    <row r="3662" spans="1:64" s="29" customFormat="1" ht="24" customHeight="1" x14ac:dyDescent="0.25">
      <c r="A3662" s="26">
        <f t="shared" si="54"/>
        <v>1</v>
      </c>
      <c r="B3662" s="25" t="s">
        <v>12876</v>
      </c>
      <c r="C3662" s="25"/>
      <c r="D3662" s="25" t="s">
        <v>7405</v>
      </c>
      <c r="E3662" s="25" t="s">
        <v>78</v>
      </c>
      <c r="F3662" s="25" t="s">
        <v>7406</v>
      </c>
      <c r="G3662" s="25" t="s">
        <v>74</v>
      </c>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C3662" s="25"/>
      <c r="AD3662" s="25"/>
      <c r="AE3662" s="25"/>
      <c r="AF3662" s="25"/>
      <c r="AG3662" s="25"/>
      <c r="AH3662" s="25"/>
      <c r="AI3662" s="25"/>
      <c r="AJ3662" s="25"/>
      <c r="AK3662" s="25"/>
      <c r="AL3662" s="25"/>
      <c r="AM3662" s="25"/>
      <c r="AN3662" s="25"/>
      <c r="AO3662" s="25"/>
      <c r="AP3662" s="25"/>
      <c r="AQ3662" s="25"/>
      <c r="AR3662" s="25"/>
      <c r="AS3662" s="25"/>
      <c r="AT3662" s="25"/>
      <c r="AU3662" s="25"/>
      <c r="AV3662" s="25"/>
      <c r="AW3662" s="25"/>
      <c r="AX3662" s="25"/>
      <c r="AY3662" s="25"/>
      <c r="AZ3662" s="25"/>
      <c r="BA3662" s="25"/>
      <c r="BB3662" s="25"/>
      <c r="BC3662" s="25"/>
      <c r="BD3662" s="25"/>
      <c r="BE3662" s="25"/>
      <c r="BF3662" s="25"/>
      <c r="BG3662" s="25"/>
      <c r="BH3662" s="25"/>
      <c r="BI3662" s="25"/>
      <c r="BJ3662" s="25"/>
      <c r="BK3662" s="25"/>
      <c r="BL3662" s="27"/>
    </row>
    <row r="3663" spans="1:64" s="29" customFormat="1" ht="24" customHeight="1" x14ac:dyDescent="0.25">
      <c r="A3663" s="26">
        <f t="shared" si="54"/>
        <v>1</v>
      </c>
      <c r="B3663" s="25" t="s">
        <v>12877</v>
      </c>
      <c r="C3663" s="25"/>
      <c r="D3663" s="25" t="s">
        <v>7407</v>
      </c>
      <c r="E3663" s="25" t="s">
        <v>78</v>
      </c>
      <c r="F3663" s="25" t="s">
        <v>7408</v>
      </c>
      <c r="G3663" s="25"/>
      <c r="H3663" s="25"/>
      <c r="I3663" s="25"/>
      <c r="J3663" s="25"/>
      <c r="K3663" s="25"/>
      <c r="L3663" s="25"/>
      <c r="M3663" s="25"/>
      <c r="N3663" s="25"/>
      <c r="O3663" s="25"/>
      <c r="P3663" s="25"/>
      <c r="Q3663" s="25"/>
      <c r="R3663" s="25"/>
      <c r="S3663" s="25"/>
      <c r="T3663" s="25"/>
      <c r="U3663" s="25"/>
      <c r="V3663" s="25" t="s">
        <v>70</v>
      </c>
      <c r="W3663" s="25"/>
      <c r="X3663" s="25"/>
      <c r="Y3663" s="25"/>
      <c r="Z3663" s="25"/>
      <c r="AA3663" s="25"/>
      <c r="AB3663" s="25"/>
      <c r="AC3663" s="25"/>
      <c r="AD3663" s="25"/>
      <c r="AE3663" s="25"/>
      <c r="AF3663" s="25"/>
      <c r="AG3663" s="25"/>
      <c r="AH3663" s="25"/>
      <c r="AI3663" s="25"/>
      <c r="AJ3663" s="25"/>
      <c r="AK3663" s="25"/>
      <c r="AL3663" s="25"/>
      <c r="AM3663" s="25"/>
      <c r="AN3663" s="25"/>
      <c r="AO3663" s="25"/>
      <c r="AP3663" s="25"/>
      <c r="AQ3663" s="25"/>
      <c r="AR3663" s="25"/>
      <c r="AS3663" s="25"/>
      <c r="AT3663" s="25"/>
      <c r="AU3663" s="25"/>
      <c r="AV3663" s="25"/>
      <c r="AW3663" s="25"/>
      <c r="AX3663" s="25"/>
      <c r="AY3663" s="25"/>
      <c r="AZ3663" s="25"/>
      <c r="BA3663" s="25"/>
      <c r="BB3663" s="25"/>
      <c r="BC3663" s="25"/>
      <c r="BD3663" s="25"/>
      <c r="BE3663" s="25"/>
      <c r="BF3663" s="25"/>
      <c r="BG3663" s="25"/>
      <c r="BH3663" s="25"/>
      <c r="BI3663" s="25"/>
      <c r="BJ3663" s="25"/>
      <c r="BK3663" s="25"/>
      <c r="BL3663" s="27"/>
    </row>
    <row r="3664" spans="1:64" s="29" customFormat="1" ht="24" customHeight="1" x14ac:dyDescent="0.25">
      <c r="A3664" s="26">
        <f t="shared" si="54"/>
        <v>1</v>
      </c>
      <c r="B3664" s="25" t="s">
        <v>7409</v>
      </c>
      <c r="C3664" s="25" t="s">
        <v>164</v>
      </c>
      <c r="D3664" s="25" t="s">
        <v>7410</v>
      </c>
      <c r="E3664" s="25" t="s">
        <v>65</v>
      </c>
      <c r="F3664" s="25" t="s">
        <v>7411</v>
      </c>
      <c r="G3664" s="25" t="s">
        <v>70</v>
      </c>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C3664" s="25"/>
      <c r="AD3664" s="25"/>
      <c r="AE3664" s="25"/>
      <c r="AF3664" s="25"/>
      <c r="AG3664" s="25"/>
      <c r="AH3664" s="25"/>
      <c r="AI3664" s="25"/>
      <c r="AJ3664" s="25"/>
      <c r="AK3664" s="25"/>
      <c r="AL3664" s="25"/>
      <c r="AM3664" s="25"/>
      <c r="AN3664" s="25"/>
      <c r="AO3664" s="25"/>
      <c r="AP3664" s="25"/>
      <c r="AQ3664" s="25"/>
      <c r="AR3664" s="25"/>
      <c r="AS3664" s="25"/>
      <c r="AT3664" s="25"/>
      <c r="AU3664" s="25"/>
      <c r="AV3664" s="25"/>
      <c r="AW3664" s="25"/>
      <c r="AX3664" s="25"/>
      <c r="AY3664" s="25"/>
      <c r="AZ3664" s="25"/>
      <c r="BA3664" s="25"/>
      <c r="BB3664" s="25"/>
      <c r="BC3664" s="25"/>
      <c r="BD3664" s="25"/>
      <c r="BE3664" s="25"/>
      <c r="BF3664" s="25"/>
      <c r="BG3664" s="25"/>
      <c r="BH3664" s="25"/>
      <c r="BI3664" s="25"/>
      <c r="BJ3664" s="25"/>
      <c r="BK3664" s="25"/>
      <c r="BL3664" s="27" t="s">
        <v>164</v>
      </c>
    </row>
    <row r="3665" spans="1:66" s="29" customFormat="1" ht="24" customHeight="1" x14ac:dyDescent="0.25">
      <c r="A3665" s="26">
        <f t="shared" si="54"/>
        <v>6</v>
      </c>
      <c r="B3665" s="25" t="s">
        <v>12878</v>
      </c>
      <c r="C3665" s="25" t="s">
        <v>12879</v>
      </c>
      <c r="D3665" s="25" t="s">
        <v>7412</v>
      </c>
      <c r="E3665" s="25" t="s">
        <v>78</v>
      </c>
      <c r="F3665" s="25" t="s">
        <v>7413</v>
      </c>
      <c r="G3665" s="25" t="s">
        <v>70</v>
      </c>
      <c r="H3665" s="25"/>
      <c r="I3665" s="25"/>
      <c r="J3665" s="25"/>
      <c r="K3665" s="25"/>
      <c r="L3665" s="25" t="s">
        <v>69</v>
      </c>
      <c r="M3665" s="25" t="s">
        <v>70</v>
      </c>
      <c r="N3665" s="25"/>
      <c r="O3665" s="25"/>
      <c r="P3665" s="25"/>
      <c r="Q3665" s="25"/>
      <c r="R3665" s="25" t="s">
        <v>14660</v>
      </c>
      <c r="S3665" s="25"/>
      <c r="T3665" s="25"/>
      <c r="U3665" s="25"/>
      <c r="V3665" s="25"/>
      <c r="W3665" s="25"/>
      <c r="X3665" s="25"/>
      <c r="Y3665" s="25"/>
      <c r="Z3665" s="25"/>
      <c r="AA3665" s="25"/>
      <c r="AB3665" s="25"/>
      <c r="AC3665" s="25"/>
      <c r="AD3665" s="25"/>
      <c r="AE3665" s="25"/>
      <c r="AF3665" s="25"/>
      <c r="AG3665" s="25"/>
      <c r="AH3665" s="25"/>
      <c r="AI3665" s="25" t="s">
        <v>85</v>
      </c>
      <c r="AJ3665" s="25"/>
      <c r="AK3665" s="25"/>
      <c r="AL3665" s="25"/>
      <c r="AM3665" s="25"/>
      <c r="AN3665" s="25" t="s">
        <v>74</v>
      </c>
      <c r="AO3665" s="25"/>
      <c r="AP3665" s="25"/>
      <c r="AQ3665" s="25"/>
      <c r="AR3665" s="25"/>
      <c r="AS3665" s="25"/>
      <c r="AT3665" s="25"/>
      <c r="AU3665" s="25"/>
      <c r="AV3665" s="25"/>
      <c r="AW3665" s="25"/>
      <c r="AX3665" s="25"/>
      <c r="AY3665" s="25"/>
      <c r="AZ3665" s="25"/>
      <c r="BA3665" s="25"/>
      <c r="BB3665" s="25"/>
      <c r="BC3665" s="25"/>
      <c r="BD3665" s="25"/>
      <c r="BE3665" s="25"/>
      <c r="BF3665" s="25"/>
      <c r="BG3665" s="25"/>
      <c r="BH3665" s="25"/>
      <c r="BI3665" s="25"/>
      <c r="BJ3665" s="25"/>
      <c r="BK3665" s="25"/>
      <c r="BL3665" s="27"/>
    </row>
    <row r="3666" spans="1:66" s="29" customFormat="1" ht="24" customHeight="1" x14ac:dyDescent="0.25">
      <c r="A3666" s="4">
        <f>COUNTA(G3666:BK3666)</f>
        <v>1</v>
      </c>
      <c r="B3666" s="66" t="s">
        <v>15123</v>
      </c>
      <c r="C3666" s="66"/>
      <c r="D3666" s="66" t="s">
        <v>15124</v>
      </c>
      <c r="E3666" s="66" t="s">
        <v>15125</v>
      </c>
      <c r="F3666" s="66" t="s">
        <v>15126</v>
      </c>
      <c r="G3666" s="25" t="s">
        <v>10630</v>
      </c>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C3666" s="25"/>
      <c r="AD3666" s="25"/>
      <c r="AE3666" s="25"/>
      <c r="AF3666" s="25"/>
      <c r="AG3666" s="25"/>
      <c r="AH3666" s="25"/>
      <c r="AI3666" s="25"/>
      <c r="AJ3666" s="25"/>
      <c r="AK3666" s="25"/>
      <c r="AL3666" s="25"/>
      <c r="AM3666" s="25"/>
      <c r="AN3666" s="25"/>
      <c r="AO3666" s="25"/>
      <c r="AP3666" s="25"/>
      <c r="AQ3666" s="25"/>
      <c r="AR3666" s="25"/>
      <c r="AS3666" s="25"/>
      <c r="AT3666" s="25"/>
      <c r="AU3666" s="25"/>
      <c r="AV3666" s="25"/>
      <c r="AW3666" s="25"/>
      <c r="AX3666" s="25"/>
      <c r="AY3666" s="25"/>
      <c r="AZ3666" s="25"/>
      <c r="BA3666" s="25"/>
      <c r="BB3666" s="25"/>
      <c r="BC3666" s="25"/>
      <c r="BD3666" s="25"/>
      <c r="BE3666" s="25"/>
      <c r="BF3666" s="25"/>
      <c r="BG3666" s="25"/>
      <c r="BH3666" s="25"/>
      <c r="BI3666" s="25"/>
      <c r="BJ3666" s="25"/>
      <c r="BK3666" s="25"/>
      <c r="BL3666" s="27"/>
      <c r="BM3666" s="7"/>
      <c r="BN3666" s="7"/>
    </row>
    <row r="3667" spans="1:66" s="29" customFormat="1" ht="24" customHeight="1" x14ac:dyDescent="0.25">
      <c r="A3667" s="26">
        <f t="shared" si="54"/>
        <v>1</v>
      </c>
      <c r="B3667" s="25" t="s">
        <v>12880</v>
      </c>
      <c r="C3667" s="25"/>
      <c r="D3667" s="25" t="s">
        <v>7414</v>
      </c>
      <c r="E3667" s="25" t="s">
        <v>78</v>
      </c>
      <c r="F3667" s="25" t="s">
        <v>7415</v>
      </c>
      <c r="G3667" s="25" t="s">
        <v>67</v>
      </c>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C3667" s="25"/>
      <c r="AD3667" s="25"/>
      <c r="AE3667" s="25"/>
      <c r="AF3667" s="25"/>
      <c r="AG3667" s="25"/>
      <c r="AH3667" s="25"/>
      <c r="AI3667" s="25"/>
      <c r="AJ3667" s="25"/>
      <c r="AK3667" s="25"/>
      <c r="AL3667" s="25"/>
      <c r="AM3667" s="25"/>
      <c r="AN3667" s="25"/>
      <c r="AO3667" s="25"/>
      <c r="AP3667" s="25"/>
      <c r="AQ3667" s="25"/>
      <c r="AR3667" s="25"/>
      <c r="AS3667" s="25"/>
      <c r="AT3667" s="25"/>
      <c r="AU3667" s="25"/>
      <c r="AV3667" s="25"/>
      <c r="AW3667" s="25"/>
      <c r="AX3667" s="25"/>
      <c r="AY3667" s="25"/>
      <c r="AZ3667" s="25"/>
      <c r="BA3667" s="25"/>
      <c r="BB3667" s="25"/>
      <c r="BC3667" s="25"/>
      <c r="BD3667" s="25"/>
      <c r="BE3667" s="25"/>
      <c r="BF3667" s="25"/>
      <c r="BG3667" s="25"/>
      <c r="BH3667" s="25"/>
      <c r="BI3667" s="25"/>
      <c r="BJ3667" s="25"/>
      <c r="BK3667" s="25"/>
      <c r="BL3667" s="27"/>
    </row>
    <row r="3668" spans="1:66" s="29" customFormat="1" ht="24" customHeight="1" x14ac:dyDescent="0.25">
      <c r="A3668" s="26">
        <f t="shared" si="54"/>
        <v>7</v>
      </c>
      <c r="B3668" s="25" t="s">
        <v>7416</v>
      </c>
      <c r="C3668" s="25"/>
      <c r="D3668" s="25" t="s">
        <v>7417</v>
      </c>
      <c r="E3668" s="25" t="s">
        <v>65</v>
      </c>
      <c r="F3668" s="25" t="s">
        <v>7219</v>
      </c>
      <c r="G3668" s="25" t="s">
        <v>67</v>
      </c>
      <c r="H3668" s="25" t="s">
        <v>67</v>
      </c>
      <c r="I3668" s="25"/>
      <c r="J3668" s="25"/>
      <c r="K3668" s="25" t="s">
        <v>69</v>
      </c>
      <c r="L3668" s="25"/>
      <c r="M3668" s="25" t="s">
        <v>14633</v>
      </c>
      <c r="N3668" s="25" t="s">
        <v>69</v>
      </c>
      <c r="O3668" s="25"/>
      <c r="P3668" s="25"/>
      <c r="Q3668" s="25"/>
      <c r="R3668" s="25" t="s">
        <v>69</v>
      </c>
      <c r="S3668" s="25"/>
      <c r="T3668" s="25"/>
      <c r="U3668" s="25"/>
      <c r="V3668" s="25"/>
      <c r="W3668" s="25"/>
      <c r="X3668" s="25"/>
      <c r="Y3668" s="25"/>
      <c r="Z3668" s="25"/>
      <c r="AA3668" s="25"/>
      <c r="AB3668" s="25"/>
      <c r="AC3668" s="25"/>
      <c r="AD3668" s="25"/>
      <c r="AE3668" s="25"/>
      <c r="AF3668" s="25"/>
      <c r="AG3668" s="25"/>
      <c r="AH3668" s="25"/>
      <c r="AI3668" s="25"/>
      <c r="AJ3668" s="25"/>
      <c r="AK3668" s="25"/>
      <c r="AL3668" s="25"/>
      <c r="AM3668" s="25"/>
      <c r="AN3668" s="25"/>
      <c r="AO3668" s="25"/>
      <c r="AP3668" s="25"/>
      <c r="AQ3668" s="25"/>
      <c r="AR3668" s="25"/>
      <c r="AS3668" s="25"/>
      <c r="AT3668" s="25"/>
      <c r="AU3668" s="25"/>
      <c r="AV3668" s="25"/>
      <c r="AW3668" s="25"/>
      <c r="AX3668" s="25"/>
      <c r="AY3668" s="25"/>
      <c r="AZ3668" s="25"/>
      <c r="BA3668" s="25"/>
      <c r="BB3668" s="25"/>
      <c r="BC3668" s="25"/>
      <c r="BD3668" s="25"/>
      <c r="BE3668" s="25"/>
      <c r="BF3668" s="25"/>
      <c r="BG3668" s="25"/>
      <c r="BH3668" s="25" t="s">
        <v>75</v>
      </c>
      <c r="BI3668" s="25"/>
      <c r="BJ3668" s="25"/>
      <c r="BK3668" s="25"/>
      <c r="BL3668" s="27"/>
    </row>
    <row r="3669" spans="1:66" s="29" customFormat="1" ht="24" customHeight="1" x14ac:dyDescent="0.25">
      <c r="A3669" s="26">
        <f t="shared" si="54"/>
        <v>0</v>
      </c>
      <c r="B3669" s="25" t="s">
        <v>12881</v>
      </c>
      <c r="C3669" s="25" t="s">
        <v>86</v>
      </c>
      <c r="D3669" s="25" t="s">
        <v>7418</v>
      </c>
      <c r="E3669" s="25" t="s">
        <v>78</v>
      </c>
      <c r="F3669" s="25" t="s">
        <v>7419</v>
      </c>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C3669" s="25"/>
      <c r="AD3669" s="25"/>
      <c r="AE3669" s="25"/>
      <c r="AF3669" s="25"/>
      <c r="AG3669" s="25"/>
      <c r="AH3669" s="25"/>
      <c r="AI3669" s="25"/>
      <c r="AJ3669" s="25"/>
      <c r="AK3669" s="25"/>
      <c r="AL3669" s="25"/>
      <c r="AM3669" s="25"/>
      <c r="AN3669" s="25"/>
      <c r="AO3669" s="25"/>
      <c r="AP3669" s="25"/>
      <c r="AQ3669" s="25"/>
      <c r="AR3669" s="25"/>
      <c r="AS3669" s="25"/>
      <c r="AT3669" s="25"/>
      <c r="AU3669" s="25"/>
      <c r="AV3669" s="25"/>
      <c r="AW3669" s="25"/>
      <c r="AX3669" s="25"/>
      <c r="AY3669" s="25"/>
      <c r="AZ3669" s="25"/>
      <c r="BA3669" s="25"/>
      <c r="BB3669" s="25"/>
      <c r="BC3669" s="25"/>
      <c r="BD3669" s="25"/>
      <c r="BE3669" s="25"/>
      <c r="BF3669" s="25"/>
      <c r="BG3669" s="25"/>
      <c r="BH3669" s="25"/>
      <c r="BI3669" s="25"/>
      <c r="BJ3669" s="25"/>
      <c r="BK3669" s="25"/>
      <c r="BL3669" s="27" t="s">
        <v>86</v>
      </c>
    </row>
    <row r="3670" spans="1:66" s="29" customFormat="1" ht="24" customHeight="1" x14ac:dyDescent="0.25">
      <c r="A3670" s="26">
        <f t="shared" si="54"/>
        <v>4</v>
      </c>
      <c r="B3670" s="25" t="s">
        <v>12882</v>
      </c>
      <c r="C3670" s="25" t="s">
        <v>12874</v>
      </c>
      <c r="D3670" s="25" t="s">
        <v>7420</v>
      </c>
      <c r="E3670" s="25" t="s">
        <v>78</v>
      </c>
      <c r="F3670" s="25" t="s">
        <v>411</v>
      </c>
      <c r="G3670" s="25"/>
      <c r="H3670" s="25"/>
      <c r="I3670" s="25"/>
      <c r="J3670" s="25"/>
      <c r="K3670" s="25"/>
      <c r="L3670" s="25"/>
      <c r="M3670" s="25" t="s">
        <v>14629</v>
      </c>
      <c r="N3670" s="25"/>
      <c r="O3670" s="25"/>
      <c r="P3670" s="25"/>
      <c r="Q3670" s="25"/>
      <c r="R3670" s="25"/>
      <c r="S3670" s="25"/>
      <c r="T3670" s="25"/>
      <c r="U3670" s="25"/>
      <c r="V3670" s="25"/>
      <c r="W3670" s="25"/>
      <c r="X3670" s="25"/>
      <c r="Y3670" s="25"/>
      <c r="Z3670" s="25"/>
      <c r="AA3670" s="25"/>
      <c r="AB3670" s="25"/>
      <c r="AC3670" s="25"/>
      <c r="AD3670" s="25"/>
      <c r="AE3670" s="25"/>
      <c r="AF3670" s="25"/>
      <c r="AG3670" s="25"/>
      <c r="AH3670" s="25"/>
      <c r="AI3670" s="25"/>
      <c r="AJ3670" s="25"/>
      <c r="AK3670" s="25"/>
      <c r="AL3670" s="25"/>
      <c r="AM3670" s="25"/>
      <c r="AN3670" s="25" t="s">
        <v>14929</v>
      </c>
      <c r="AO3670" s="25" t="s">
        <v>10630</v>
      </c>
      <c r="AP3670" s="25"/>
      <c r="AQ3670" s="25" t="s">
        <v>10630</v>
      </c>
      <c r="AR3670" s="25"/>
      <c r="AS3670" s="25"/>
      <c r="AT3670" s="25"/>
      <c r="AU3670" s="25"/>
      <c r="AV3670" s="25"/>
      <c r="AW3670" s="25"/>
      <c r="AX3670" s="25"/>
      <c r="AY3670" s="25"/>
      <c r="AZ3670" s="25"/>
      <c r="BA3670" s="25"/>
      <c r="BB3670" s="25"/>
      <c r="BC3670" s="25"/>
      <c r="BD3670" s="25"/>
      <c r="BE3670" s="25"/>
      <c r="BF3670" s="25"/>
      <c r="BG3670" s="25"/>
      <c r="BH3670" s="25"/>
      <c r="BI3670" s="25"/>
      <c r="BJ3670" s="25"/>
      <c r="BK3670" s="25"/>
      <c r="BL3670" s="27"/>
    </row>
    <row r="3671" spans="1:66" s="29" customFormat="1" ht="24" customHeight="1" x14ac:dyDescent="0.25">
      <c r="A3671" s="26">
        <f t="shared" si="54"/>
        <v>1</v>
      </c>
      <c r="B3671" s="25" t="s">
        <v>12883</v>
      </c>
      <c r="C3671" s="25"/>
      <c r="D3671" s="25" t="s">
        <v>7422</v>
      </c>
      <c r="E3671" s="25" t="s">
        <v>78</v>
      </c>
      <c r="F3671" s="25" t="s">
        <v>7421</v>
      </c>
      <c r="G3671" s="25" t="s">
        <v>67</v>
      </c>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C3671" s="25"/>
      <c r="AD3671" s="25"/>
      <c r="AE3671" s="25"/>
      <c r="AF3671" s="25"/>
      <c r="AG3671" s="25"/>
      <c r="AH3671" s="25"/>
      <c r="AI3671" s="25"/>
      <c r="AJ3671" s="25"/>
      <c r="AK3671" s="25"/>
      <c r="AL3671" s="25"/>
      <c r="AM3671" s="25"/>
      <c r="AN3671" s="25"/>
      <c r="AO3671" s="25"/>
      <c r="AP3671" s="25"/>
      <c r="AQ3671" s="25"/>
      <c r="AR3671" s="25"/>
      <c r="AS3671" s="25"/>
      <c r="AT3671" s="25"/>
      <c r="AU3671" s="25"/>
      <c r="AV3671" s="25"/>
      <c r="AW3671" s="25"/>
      <c r="AX3671" s="25"/>
      <c r="AY3671" s="25"/>
      <c r="AZ3671" s="25"/>
      <c r="BA3671" s="25"/>
      <c r="BB3671" s="25"/>
      <c r="BC3671" s="25"/>
      <c r="BD3671" s="25"/>
      <c r="BE3671" s="25"/>
      <c r="BF3671" s="25"/>
      <c r="BG3671" s="25"/>
      <c r="BH3671" s="25"/>
      <c r="BI3671" s="25"/>
      <c r="BJ3671" s="25"/>
      <c r="BK3671" s="25"/>
      <c r="BL3671" s="27"/>
    </row>
    <row r="3672" spans="1:66" s="29" customFormat="1" ht="24" customHeight="1" x14ac:dyDescent="0.25">
      <c r="A3672" s="26">
        <f t="shared" si="54"/>
        <v>2</v>
      </c>
      <c r="B3672" s="25" t="s">
        <v>7423</v>
      </c>
      <c r="C3672" s="25"/>
      <c r="D3672" s="25" t="s">
        <v>7424</v>
      </c>
      <c r="E3672" s="25" t="s">
        <v>65</v>
      </c>
      <c r="F3672" s="25" t="s">
        <v>7425</v>
      </c>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C3672" s="25"/>
      <c r="AD3672" s="25"/>
      <c r="AE3672" s="25"/>
      <c r="AF3672" s="25"/>
      <c r="AG3672" s="25"/>
      <c r="AH3672" s="25"/>
      <c r="AI3672" s="25"/>
      <c r="AJ3672" s="25"/>
      <c r="AK3672" s="25"/>
      <c r="AL3672" s="25"/>
      <c r="AM3672" s="25"/>
      <c r="AN3672" s="25"/>
      <c r="AO3672" s="25"/>
      <c r="AP3672" s="25"/>
      <c r="AQ3672" s="25"/>
      <c r="AR3672" s="25"/>
      <c r="AS3672" s="25"/>
      <c r="AT3672" s="25" t="s">
        <v>67</v>
      </c>
      <c r="AU3672" s="25" t="s">
        <v>67</v>
      </c>
      <c r="AV3672" s="25"/>
      <c r="AW3672" s="25"/>
      <c r="AX3672" s="25"/>
      <c r="AY3672" s="25"/>
      <c r="AZ3672" s="25"/>
      <c r="BA3672" s="25"/>
      <c r="BB3672" s="25"/>
      <c r="BC3672" s="25"/>
      <c r="BD3672" s="25"/>
      <c r="BE3672" s="25"/>
      <c r="BF3672" s="25"/>
      <c r="BG3672" s="25"/>
      <c r="BH3672" s="25"/>
      <c r="BI3672" s="25"/>
      <c r="BJ3672" s="25"/>
      <c r="BK3672" s="25"/>
      <c r="BL3672" s="27"/>
    </row>
    <row r="3673" spans="1:66" s="29" customFormat="1" ht="24" customHeight="1" x14ac:dyDescent="0.25">
      <c r="A3673" s="26">
        <f t="shared" si="54"/>
        <v>0</v>
      </c>
      <c r="B3673" s="25" t="s">
        <v>7426</v>
      </c>
      <c r="C3673" s="25"/>
      <c r="D3673" s="25" t="s">
        <v>7426</v>
      </c>
      <c r="E3673" s="25" t="s">
        <v>65</v>
      </c>
      <c r="F3673" s="25" t="s">
        <v>7427</v>
      </c>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C3673" s="25"/>
      <c r="AD3673" s="25"/>
      <c r="AE3673" s="25"/>
      <c r="AF3673" s="25"/>
      <c r="AG3673" s="25"/>
      <c r="AH3673" s="25"/>
      <c r="AI3673" s="25"/>
      <c r="AJ3673" s="25"/>
      <c r="AK3673" s="25"/>
      <c r="AL3673" s="25"/>
      <c r="AM3673" s="25"/>
      <c r="AN3673" s="25"/>
      <c r="AO3673" s="25"/>
      <c r="AP3673" s="25"/>
      <c r="AQ3673" s="25"/>
      <c r="AR3673" s="25"/>
      <c r="AS3673" s="25"/>
      <c r="AT3673" s="25"/>
      <c r="AU3673" s="25"/>
      <c r="AV3673" s="25"/>
      <c r="AW3673" s="25"/>
      <c r="AX3673" s="25"/>
      <c r="AY3673" s="25"/>
      <c r="AZ3673" s="25"/>
      <c r="BA3673" s="25"/>
      <c r="BB3673" s="25"/>
      <c r="BC3673" s="25"/>
      <c r="BD3673" s="25"/>
      <c r="BE3673" s="25"/>
      <c r="BF3673" s="25"/>
      <c r="BG3673" s="25"/>
      <c r="BH3673" s="25"/>
      <c r="BI3673" s="25"/>
      <c r="BJ3673" s="25"/>
      <c r="BK3673" s="25"/>
      <c r="BL3673" s="27"/>
    </row>
    <row r="3674" spans="1:66" s="29" customFormat="1" ht="24" customHeight="1" x14ac:dyDescent="0.25">
      <c r="A3674" s="26">
        <f t="shared" si="54"/>
        <v>1</v>
      </c>
      <c r="B3674" s="25" t="s">
        <v>12884</v>
      </c>
      <c r="C3674" s="25"/>
      <c r="D3674" s="25" t="s">
        <v>7428</v>
      </c>
      <c r="E3674" s="25" t="s">
        <v>267</v>
      </c>
      <c r="F3674" s="25" t="s">
        <v>7429</v>
      </c>
      <c r="G3674" s="25"/>
      <c r="H3674" s="25"/>
      <c r="I3674" s="25"/>
      <c r="J3674" s="25"/>
      <c r="K3674" s="25"/>
      <c r="L3674" s="25"/>
      <c r="M3674" s="25"/>
      <c r="N3674" s="25" t="s">
        <v>67</v>
      </c>
      <c r="O3674" s="25"/>
      <c r="P3674" s="25"/>
      <c r="Q3674" s="25"/>
      <c r="R3674" s="25"/>
      <c r="S3674" s="25"/>
      <c r="T3674" s="25"/>
      <c r="U3674" s="25"/>
      <c r="V3674" s="25"/>
      <c r="W3674" s="25"/>
      <c r="X3674" s="25"/>
      <c r="Y3674" s="25"/>
      <c r="Z3674" s="25"/>
      <c r="AA3674" s="25"/>
      <c r="AB3674" s="25"/>
      <c r="AC3674" s="25"/>
      <c r="AD3674" s="25"/>
      <c r="AE3674" s="25"/>
      <c r="AF3674" s="25"/>
      <c r="AG3674" s="25"/>
      <c r="AH3674" s="25"/>
      <c r="AI3674" s="25"/>
      <c r="AJ3674" s="25"/>
      <c r="AK3674" s="25"/>
      <c r="AL3674" s="25"/>
      <c r="AM3674" s="25"/>
      <c r="AN3674" s="25"/>
      <c r="AO3674" s="25"/>
      <c r="AP3674" s="25"/>
      <c r="AQ3674" s="25"/>
      <c r="AR3674" s="25"/>
      <c r="AS3674" s="25"/>
      <c r="AT3674" s="25"/>
      <c r="AU3674" s="25"/>
      <c r="AV3674" s="25"/>
      <c r="AW3674" s="25"/>
      <c r="AX3674" s="25"/>
      <c r="AY3674" s="25"/>
      <c r="AZ3674" s="25"/>
      <c r="BA3674" s="25"/>
      <c r="BB3674" s="25"/>
      <c r="BC3674" s="25"/>
      <c r="BD3674" s="25"/>
      <c r="BE3674" s="25"/>
      <c r="BF3674" s="25"/>
      <c r="BG3674" s="25"/>
      <c r="BH3674" s="25"/>
      <c r="BI3674" s="25"/>
      <c r="BJ3674" s="25"/>
      <c r="BK3674" s="25"/>
      <c r="BL3674" s="27"/>
    </row>
    <row r="3675" spans="1:66" s="29" customFormat="1" ht="24" customHeight="1" x14ac:dyDescent="0.25">
      <c r="A3675" s="26">
        <f>COUNTA(G3675:BK3675)</f>
        <v>1</v>
      </c>
      <c r="B3675" s="27" t="s">
        <v>14300</v>
      </c>
      <c r="C3675" s="27"/>
      <c r="D3675" s="27" t="s">
        <v>14301</v>
      </c>
      <c r="E3675" s="27" t="s">
        <v>14176</v>
      </c>
      <c r="F3675" s="27" t="s">
        <v>14302</v>
      </c>
      <c r="G3675" s="28" t="s">
        <v>10690</v>
      </c>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C3675" s="25"/>
      <c r="AD3675" s="25"/>
      <c r="AE3675" s="25"/>
      <c r="AF3675" s="25"/>
      <c r="AG3675" s="25"/>
      <c r="AH3675" s="25"/>
      <c r="AI3675" s="25"/>
      <c r="AJ3675" s="25"/>
      <c r="AK3675" s="25"/>
      <c r="AL3675" s="25"/>
      <c r="AM3675" s="25"/>
      <c r="AN3675" s="25"/>
      <c r="AO3675" s="25"/>
      <c r="AP3675" s="25"/>
      <c r="AQ3675" s="25"/>
      <c r="AR3675" s="25"/>
      <c r="AS3675" s="25"/>
      <c r="AT3675" s="25"/>
      <c r="AU3675" s="25"/>
      <c r="AV3675" s="25"/>
      <c r="AW3675" s="25"/>
      <c r="AX3675" s="25"/>
      <c r="AY3675" s="25"/>
      <c r="AZ3675" s="25"/>
      <c r="BA3675" s="25"/>
      <c r="BB3675" s="25"/>
      <c r="BC3675" s="25"/>
      <c r="BD3675" s="25"/>
      <c r="BE3675" s="25"/>
      <c r="BF3675" s="25"/>
      <c r="BG3675" s="25"/>
      <c r="BH3675" s="25"/>
      <c r="BI3675" s="25"/>
      <c r="BJ3675" s="25"/>
      <c r="BK3675" s="25"/>
      <c r="BL3675" s="27"/>
    </row>
    <row r="3676" spans="1:66" s="29" customFormat="1" ht="24" customHeight="1" x14ac:dyDescent="0.25">
      <c r="A3676" s="26">
        <f t="shared" si="54"/>
        <v>2</v>
      </c>
      <c r="B3676" s="25" t="s">
        <v>7430</v>
      </c>
      <c r="C3676" s="25"/>
      <c r="D3676" s="25" t="s">
        <v>7431</v>
      </c>
      <c r="E3676" s="25" t="s">
        <v>65</v>
      </c>
      <c r="F3676" s="25" t="s">
        <v>7432</v>
      </c>
      <c r="G3676" s="25" t="s">
        <v>67</v>
      </c>
      <c r="H3676" s="25" t="s">
        <v>70</v>
      </c>
      <c r="I3676" s="25"/>
      <c r="J3676" s="25"/>
      <c r="K3676" s="25"/>
      <c r="L3676" s="25"/>
      <c r="M3676" s="25"/>
      <c r="N3676" s="25"/>
      <c r="O3676" s="25"/>
      <c r="P3676" s="25"/>
      <c r="Q3676" s="25"/>
      <c r="R3676" s="25"/>
      <c r="S3676" s="25"/>
      <c r="T3676" s="25"/>
      <c r="U3676" s="25"/>
      <c r="V3676" s="25"/>
      <c r="W3676" s="25"/>
      <c r="X3676" s="25"/>
      <c r="Y3676" s="25"/>
      <c r="Z3676" s="25"/>
      <c r="AA3676" s="25"/>
      <c r="AB3676" s="25"/>
      <c r="AC3676" s="25"/>
      <c r="AD3676" s="25"/>
      <c r="AE3676" s="25"/>
      <c r="AF3676" s="25"/>
      <c r="AG3676" s="25"/>
      <c r="AH3676" s="25"/>
      <c r="AI3676" s="25"/>
      <c r="AJ3676" s="25"/>
      <c r="AK3676" s="25"/>
      <c r="AL3676" s="25"/>
      <c r="AM3676" s="25"/>
      <c r="AN3676" s="25"/>
      <c r="AO3676" s="25"/>
      <c r="AP3676" s="25"/>
      <c r="AQ3676" s="25"/>
      <c r="AR3676" s="25"/>
      <c r="AS3676" s="25"/>
      <c r="AT3676" s="25"/>
      <c r="AU3676" s="25"/>
      <c r="AV3676" s="25"/>
      <c r="AW3676" s="25"/>
      <c r="AX3676" s="25"/>
      <c r="AY3676" s="25"/>
      <c r="AZ3676" s="25"/>
      <c r="BA3676" s="25"/>
      <c r="BB3676" s="25"/>
      <c r="BC3676" s="25"/>
      <c r="BD3676" s="25"/>
      <c r="BE3676" s="25"/>
      <c r="BF3676" s="25"/>
      <c r="BG3676" s="25"/>
      <c r="BH3676" s="25"/>
      <c r="BI3676" s="25"/>
      <c r="BJ3676" s="25"/>
      <c r="BK3676" s="25"/>
      <c r="BL3676" s="27"/>
    </row>
    <row r="3677" spans="1:66" s="29" customFormat="1" ht="24" customHeight="1" x14ac:dyDescent="0.25">
      <c r="A3677" s="26">
        <f t="shared" si="54"/>
        <v>1</v>
      </c>
      <c r="B3677" s="25" t="s">
        <v>7433</v>
      </c>
      <c r="C3677" s="25"/>
      <c r="D3677" s="25" t="s">
        <v>7434</v>
      </c>
      <c r="E3677" s="25" t="s">
        <v>65</v>
      </c>
      <c r="F3677" s="25" t="s">
        <v>7435</v>
      </c>
      <c r="G3677" s="25" t="s">
        <v>70</v>
      </c>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C3677" s="25"/>
      <c r="AD3677" s="25"/>
      <c r="AE3677" s="25"/>
      <c r="AF3677" s="25"/>
      <c r="AG3677" s="25"/>
      <c r="AH3677" s="25"/>
      <c r="AI3677" s="25"/>
      <c r="AJ3677" s="25"/>
      <c r="AK3677" s="25"/>
      <c r="AL3677" s="25"/>
      <c r="AM3677" s="25"/>
      <c r="AN3677" s="25"/>
      <c r="AO3677" s="25"/>
      <c r="AP3677" s="25"/>
      <c r="AQ3677" s="25"/>
      <c r="AR3677" s="25"/>
      <c r="AS3677" s="25"/>
      <c r="AT3677" s="25"/>
      <c r="AU3677" s="25"/>
      <c r="AV3677" s="25"/>
      <c r="AW3677" s="25"/>
      <c r="AX3677" s="25"/>
      <c r="AY3677" s="25"/>
      <c r="AZ3677" s="25"/>
      <c r="BA3677" s="25"/>
      <c r="BB3677" s="25"/>
      <c r="BC3677" s="25"/>
      <c r="BD3677" s="25"/>
      <c r="BE3677" s="25"/>
      <c r="BF3677" s="25"/>
      <c r="BG3677" s="25"/>
      <c r="BH3677" s="25"/>
      <c r="BI3677" s="25"/>
      <c r="BJ3677" s="25"/>
      <c r="BK3677" s="25"/>
      <c r="BL3677" s="27"/>
    </row>
    <row r="3678" spans="1:66" s="29" customFormat="1" ht="24" customHeight="1" x14ac:dyDescent="0.25">
      <c r="A3678" s="26">
        <f t="shared" si="54"/>
        <v>1</v>
      </c>
      <c r="B3678" s="25" t="s">
        <v>12885</v>
      </c>
      <c r="C3678" s="25" t="s">
        <v>164</v>
      </c>
      <c r="D3678" s="25" t="s">
        <v>7436</v>
      </c>
      <c r="E3678" s="25" t="s">
        <v>78</v>
      </c>
      <c r="F3678" s="25" t="s">
        <v>7437</v>
      </c>
      <c r="G3678" s="25" t="s">
        <v>70</v>
      </c>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C3678" s="25"/>
      <c r="AD3678" s="25"/>
      <c r="AE3678" s="25"/>
      <c r="AF3678" s="25"/>
      <c r="AG3678" s="25"/>
      <c r="AH3678" s="25"/>
      <c r="AI3678" s="25"/>
      <c r="AJ3678" s="25"/>
      <c r="AK3678" s="25"/>
      <c r="AL3678" s="25"/>
      <c r="AM3678" s="25"/>
      <c r="AN3678" s="25"/>
      <c r="AO3678" s="25"/>
      <c r="AP3678" s="25"/>
      <c r="AQ3678" s="25"/>
      <c r="AR3678" s="25"/>
      <c r="AS3678" s="25"/>
      <c r="AT3678" s="25"/>
      <c r="AU3678" s="25"/>
      <c r="AV3678" s="25"/>
      <c r="AW3678" s="25"/>
      <c r="AX3678" s="25"/>
      <c r="AY3678" s="25"/>
      <c r="AZ3678" s="25"/>
      <c r="BA3678" s="25"/>
      <c r="BB3678" s="25"/>
      <c r="BC3678" s="25"/>
      <c r="BD3678" s="25"/>
      <c r="BE3678" s="25"/>
      <c r="BF3678" s="25"/>
      <c r="BG3678" s="25"/>
      <c r="BH3678" s="25"/>
      <c r="BI3678" s="25"/>
      <c r="BJ3678" s="25"/>
      <c r="BK3678" s="25"/>
      <c r="BL3678" s="27" t="s">
        <v>164</v>
      </c>
    </row>
    <row r="3679" spans="1:66" s="29" customFormat="1" ht="24" customHeight="1" x14ac:dyDescent="0.25">
      <c r="A3679" s="26">
        <f t="shared" si="54"/>
        <v>1</v>
      </c>
      <c r="B3679" s="25" t="s">
        <v>7438</v>
      </c>
      <c r="C3679" s="25" t="s">
        <v>12734</v>
      </c>
      <c r="D3679" s="25" t="s">
        <v>7439</v>
      </c>
      <c r="E3679" s="25" t="s">
        <v>78</v>
      </c>
      <c r="F3679" s="25" t="s">
        <v>6903</v>
      </c>
      <c r="G3679" s="25" t="s">
        <v>70</v>
      </c>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C3679" s="25"/>
      <c r="AD3679" s="25"/>
      <c r="AE3679" s="25"/>
      <c r="AF3679" s="25"/>
      <c r="AG3679" s="25"/>
      <c r="AH3679" s="25"/>
      <c r="AI3679" s="25"/>
      <c r="AJ3679" s="25"/>
      <c r="AK3679" s="25"/>
      <c r="AL3679" s="25"/>
      <c r="AM3679" s="25"/>
      <c r="AN3679" s="25"/>
      <c r="AO3679" s="25"/>
      <c r="AP3679" s="25"/>
      <c r="AQ3679" s="25"/>
      <c r="AR3679" s="25"/>
      <c r="AS3679" s="25"/>
      <c r="AT3679" s="25"/>
      <c r="AU3679" s="25"/>
      <c r="AV3679" s="25"/>
      <c r="AW3679" s="25"/>
      <c r="AX3679" s="25"/>
      <c r="AY3679" s="25"/>
      <c r="AZ3679" s="25"/>
      <c r="BA3679" s="25"/>
      <c r="BB3679" s="25"/>
      <c r="BC3679" s="25"/>
      <c r="BD3679" s="25"/>
      <c r="BE3679" s="25"/>
      <c r="BF3679" s="25"/>
      <c r="BG3679" s="25"/>
      <c r="BH3679" s="25"/>
      <c r="BI3679" s="25"/>
      <c r="BJ3679" s="25"/>
      <c r="BK3679" s="25"/>
      <c r="BL3679" s="27"/>
    </row>
    <row r="3680" spans="1:66" s="29" customFormat="1" ht="24" customHeight="1" x14ac:dyDescent="0.25">
      <c r="A3680" s="26">
        <f t="shared" si="54"/>
        <v>1</v>
      </c>
      <c r="B3680" s="25" t="s">
        <v>7440</v>
      </c>
      <c r="C3680" s="25"/>
      <c r="D3680" s="25" t="s">
        <v>7441</v>
      </c>
      <c r="E3680" s="25" t="s">
        <v>78</v>
      </c>
      <c r="F3680" s="25" t="s">
        <v>7442</v>
      </c>
      <c r="G3680" s="25" t="s">
        <v>67</v>
      </c>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C3680" s="25"/>
      <c r="AD3680" s="25"/>
      <c r="AE3680" s="25"/>
      <c r="AF3680" s="25"/>
      <c r="AG3680" s="25"/>
      <c r="AH3680" s="25"/>
      <c r="AI3680" s="25"/>
      <c r="AJ3680" s="25"/>
      <c r="AK3680" s="25"/>
      <c r="AL3680" s="25"/>
      <c r="AM3680" s="25"/>
      <c r="AN3680" s="25"/>
      <c r="AO3680" s="25"/>
      <c r="AP3680" s="25"/>
      <c r="AQ3680" s="25"/>
      <c r="AR3680" s="25"/>
      <c r="AS3680" s="25"/>
      <c r="AT3680" s="25"/>
      <c r="AU3680" s="25"/>
      <c r="AV3680" s="25"/>
      <c r="AW3680" s="25"/>
      <c r="AX3680" s="25"/>
      <c r="AY3680" s="25"/>
      <c r="AZ3680" s="25"/>
      <c r="BA3680" s="25"/>
      <c r="BB3680" s="25"/>
      <c r="BC3680" s="25"/>
      <c r="BD3680" s="25"/>
      <c r="BE3680" s="25"/>
      <c r="BF3680" s="25"/>
      <c r="BG3680" s="25"/>
      <c r="BH3680" s="25"/>
      <c r="BI3680" s="25"/>
      <c r="BJ3680" s="25"/>
      <c r="BK3680" s="25"/>
      <c r="BL3680" s="27"/>
    </row>
    <row r="3681" spans="1:64" s="29" customFormat="1" ht="24" customHeight="1" x14ac:dyDescent="0.25">
      <c r="A3681" s="26">
        <f t="shared" si="54"/>
        <v>1</v>
      </c>
      <c r="B3681" s="25" t="s">
        <v>12886</v>
      </c>
      <c r="C3681" s="25" t="s">
        <v>12874</v>
      </c>
      <c r="D3681" s="25" t="s">
        <v>7443</v>
      </c>
      <c r="E3681" s="25" t="s">
        <v>78</v>
      </c>
      <c r="F3681" s="25" t="s">
        <v>4735</v>
      </c>
      <c r="G3681" s="25" t="s">
        <v>12887</v>
      </c>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C3681" s="25"/>
      <c r="AD3681" s="25"/>
      <c r="AE3681" s="25"/>
      <c r="AF3681" s="25"/>
      <c r="AG3681" s="25"/>
      <c r="AH3681" s="25"/>
      <c r="AI3681" s="25"/>
      <c r="AJ3681" s="25"/>
      <c r="AK3681" s="25"/>
      <c r="AL3681" s="25"/>
      <c r="AM3681" s="25"/>
      <c r="AN3681" s="25"/>
      <c r="AO3681" s="25"/>
      <c r="AP3681" s="25"/>
      <c r="AQ3681" s="25"/>
      <c r="AR3681" s="25"/>
      <c r="AS3681" s="25"/>
      <c r="AT3681" s="25"/>
      <c r="AU3681" s="25"/>
      <c r="AV3681" s="25"/>
      <c r="AW3681" s="25"/>
      <c r="AX3681" s="25"/>
      <c r="AY3681" s="25"/>
      <c r="AZ3681" s="25"/>
      <c r="BA3681" s="25"/>
      <c r="BB3681" s="25"/>
      <c r="BC3681" s="25"/>
      <c r="BD3681" s="25"/>
      <c r="BE3681" s="25"/>
      <c r="BF3681" s="25"/>
      <c r="BG3681" s="25"/>
      <c r="BH3681" s="25"/>
      <c r="BI3681" s="25"/>
      <c r="BJ3681" s="25"/>
      <c r="BK3681" s="25"/>
      <c r="BL3681" s="27"/>
    </row>
    <row r="3682" spans="1:64" s="29" customFormat="1" ht="24" customHeight="1" x14ac:dyDescent="0.25">
      <c r="A3682" s="26">
        <f t="shared" si="54"/>
        <v>3</v>
      </c>
      <c r="B3682" s="25" t="s">
        <v>12888</v>
      </c>
      <c r="C3682" s="25"/>
      <c r="D3682" s="25" t="s">
        <v>7444</v>
      </c>
      <c r="E3682" s="25" t="s">
        <v>78</v>
      </c>
      <c r="F3682" s="25" t="s">
        <v>1948</v>
      </c>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C3682" s="25"/>
      <c r="AD3682" s="25"/>
      <c r="AE3682" s="25"/>
      <c r="AF3682" s="25"/>
      <c r="AG3682" s="25"/>
      <c r="AH3682" s="25"/>
      <c r="AI3682" s="25"/>
      <c r="AJ3682" s="25"/>
      <c r="AK3682" s="25"/>
      <c r="AL3682" s="25"/>
      <c r="AM3682" s="25"/>
      <c r="AN3682" s="25"/>
      <c r="AO3682" s="25" t="s">
        <v>10666</v>
      </c>
      <c r="AP3682" s="25"/>
      <c r="AQ3682" s="25"/>
      <c r="AR3682" s="25"/>
      <c r="AS3682" s="25"/>
      <c r="AT3682" s="25"/>
      <c r="AU3682" s="25"/>
      <c r="AV3682" s="25"/>
      <c r="AW3682" s="25"/>
      <c r="AX3682" s="25"/>
      <c r="AY3682" s="25"/>
      <c r="AZ3682" s="25" t="s">
        <v>74</v>
      </c>
      <c r="BA3682" s="25"/>
      <c r="BB3682" s="25"/>
      <c r="BC3682" s="25"/>
      <c r="BD3682" s="25"/>
      <c r="BE3682" s="25"/>
      <c r="BF3682" s="25"/>
      <c r="BG3682" s="25" t="s">
        <v>69</v>
      </c>
      <c r="BH3682" s="25"/>
      <c r="BI3682" s="25"/>
      <c r="BJ3682" s="25"/>
      <c r="BK3682" s="25"/>
      <c r="BL3682" s="27"/>
    </row>
    <row r="3683" spans="1:64" s="29" customFormat="1" ht="24" customHeight="1" x14ac:dyDescent="0.25">
      <c r="A3683" s="26">
        <f t="shared" si="54"/>
        <v>1</v>
      </c>
      <c r="B3683" s="25" t="s">
        <v>12889</v>
      </c>
      <c r="C3683" s="25" t="s">
        <v>12879</v>
      </c>
      <c r="D3683" s="25" t="s">
        <v>7445</v>
      </c>
      <c r="E3683" s="25" t="s">
        <v>78</v>
      </c>
      <c r="F3683" s="25" t="s">
        <v>7446</v>
      </c>
      <c r="G3683" s="25"/>
      <c r="H3683" s="25"/>
      <c r="I3683" s="25"/>
      <c r="J3683" s="25"/>
      <c r="K3683" s="25"/>
      <c r="L3683" s="25"/>
      <c r="M3683" s="25"/>
      <c r="N3683" s="25"/>
      <c r="O3683" s="25"/>
      <c r="P3683" s="25"/>
      <c r="Q3683" s="25"/>
      <c r="R3683" s="25"/>
      <c r="S3683" s="25"/>
      <c r="T3683" s="25"/>
      <c r="U3683" s="25"/>
      <c r="V3683" s="25" t="s">
        <v>70</v>
      </c>
      <c r="W3683" s="25"/>
      <c r="X3683" s="25"/>
      <c r="Y3683" s="25"/>
      <c r="Z3683" s="25"/>
      <c r="AA3683" s="25"/>
      <c r="AB3683" s="25"/>
      <c r="AC3683" s="25"/>
      <c r="AD3683" s="25"/>
      <c r="AE3683" s="25"/>
      <c r="AF3683" s="25"/>
      <c r="AG3683" s="25"/>
      <c r="AH3683" s="25"/>
      <c r="AI3683" s="25"/>
      <c r="AJ3683" s="25"/>
      <c r="AK3683" s="25"/>
      <c r="AL3683" s="25"/>
      <c r="AM3683" s="25"/>
      <c r="AN3683" s="25"/>
      <c r="AO3683" s="25"/>
      <c r="AP3683" s="25"/>
      <c r="AQ3683" s="25"/>
      <c r="AR3683" s="25"/>
      <c r="AS3683" s="25"/>
      <c r="AT3683" s="25"/>
      <c r="AU3683" s="25"/>
      <c r="AV3683" s="25"/>
      <c r="AW3683" s="25"/>
      <c r="AX3683" s="25"/>
      <c r="AY3683" s="25"/>
      <c r="AZ3683" s="25"/>
      <c r="BA3683" s="25"/>
      <c r="BB3683" s="25"/>
      <c r="BC3683" s="25"/>
      <c r="BD3683" s="25"/>
      <c r="BE3683" s="25"/>
      <c r="BF3683" s="25"/>
      <c r="BG3683" s="25"/>
      <c r="BH3683" s="25"/>
      <c r="BI3683" s="25"/>
      <c r="BJ3683" s="25"/>
      <c r="BK3683" s="25"/>
      <c r="BL3683" s="27"/>
    </row>
    <row r="3684" spans="1:64" s="29" customFormat="1" ht="24" customHeight="1" x14ac:dyDescent="0.25">
      <c r="A3684" s="26">
        <f t="shared" si="54"/>
        <v>1</v>
      </c>
      <c r="B3684" s="25" t="s">
        <v>7447</v>
      </c>
      <c r="C3684" s="25"/>
      <c r="D3684" s="25" t="s">
        <v>7448</v>
      </c>
      <c r="E3684" s="25" t="s">
        <v>78</v>
      </c>
      <c r="F3684" s="25" t="s">
        <v>7449</v>
      </c>
      <c r="G3684" s="25" t="s">
        <v>67</v>
      </c>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C3684" s="25"/>
      <c r="AD3684" s="25"/>
      <c r="AE3684" s="25"/>
      <c r="AF3684" s="25"/>
      <c r="AG3684" s="25"/>
      <c r="AH3684" s="25"/>
      <c r="AI3684" s="25"/>
      <c r="AJ3684" s="25"/>
      <c r="AK3684" s="25"/>
      <c r="AL3684" s="25"/>
      <c r="AM3684" s="25"/>
      <c r="AN3684" s="25"/>
      <c r="AO3684" s="25"/>
      <c r="AP3684" s="25"/>
      <c r="AQ3684" s="25"/>
      <c r="AR3684" s="25"/>
      <c r="AS3684" s="25"/>
      <c r="AT3684" s="25"/>
      <c r="AU3684" s="25"/>
      <c r="AV3684" s="25"/>
      <c r="AW3684" s="25"/>
      <c r="AX3684" s="25"/>
      <c r="AY3684" s="25"/>
      <c r="AZ3684" s="25"/>
      <c r="BA3684" s="25"/>
      <c r="BB3684" s="25"/>
      <c r="BC3684" s="25"/>
      <c r="BD3684" s="25"/>
      <c r="BE3684" s="25"/>
      <c r="BF3684" s="25"/>
      <c r="BG3684" s="25"/>
      <c r="BH3684" s="25"/>
      <c r="BI3684" s="25"/>
      <c r="BJ3684" s="25"/>
      <c r="BK3684" s="25"/>
      <c r="BL3684" s="27"/>
    </row>
    <row r="3685" spans="1:64" s="29" customFormat="1" ht="24" customHeight="1" x14ac:dyDescent="0.25">
      <c r="A3685" s="26">
        <f t="shared" si="54"/>
        <v>1</v>
      </c>
      <c r="B3685" s="25" t="s">
        <v>12890</v>
      </c>
      <c r="C3685" s="25"/>
      <c r="D3685" s="25" t="s">
        <v>7450</v>
      </c>
      <c r="E3685" s="25" t="s">
        <v>78</v>
      </c>
      <c r="F3685" s="25" t="s">
        <v>7451</v>
      </c>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C3685" s="25"/>
      <c r="AD3685" s="25"/>
      <c r="AE3685" s="25"/>
      <c r="AF3685" s="25"/>
      <c r="AG3685" s="25"/>
      <c r="AH3685" s="25"/>
      <c r="AI3685" s="25"/>
      <c r="AJ3685" s="25"/>
      <c r="AK3685" s="25"/>
      <c r="AL3685" s="25"/>
      <c r="AM3685" s="25"/>
      <c r="AN3685" s="25"/>
      <c r="AO3685" s="25" t="s">
        <v>74</v>
      </c>
      <c r="AP3685" s="25"/>
      <c r="AQ3685" s="25"/>
      <c r="AR3685" s="25"/>
      <c r="AS3685" s="25"/>
      <c r="AT3685" s="25"/>
      <c r="AU3685" s="25"/>
      <c r="AV3685" s="25"/>
      <c r="AW3685" s="25"/>
      <c r="AX3685" s="25"/>
      <c r="AY3685" s="25"/>
      <c r="AZ3685" s="25"/>
      <c r="BA3685" s="25"/>
      <c r="BB3685" s="25"/>
      <c r="BC3685" s="25"/>
      <c r="BD3685" s="25"/>
      <c r="BE3685" s="25"/>
      <c r="BF3685" s="25"/>
      <c r="BG3685" s="25"/>
      <c r="BH3685" s="25"/>
      <c r="BI3685" s="25"/>
      <c r="BJ3685" s="25"/>
      <c r="BK3685" s="25"/>
      <c r="BL3685" s="27"/>
    </row>
    <row r="3686" spans="1:64" s="29" customFormat="1" ht="24" customHeight="1" x14ac:dyDescent="0.25">
      <c r="A3686" s="26">
        <f t="shared" si="54"/>
        <v>1</v>
      </c>
      <c r="B3686" s="25" t="s">
        <v>7452</v>
      </c>
      <c r="C3686" s="25"/>
      <c r="D3686" s="25" t="s">
        <v>7453</v>
      </c>
      <c r="E3686" s="25" t="s">
        <v>65</v>
      </c>
      <c r="F3686" s="25" t="s">
        <v>7454</v>
      </c>
      <c r="G3686" s="25" t="s">
        <v>67</v>
      </c>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C3686" s="25"/>
      <c r="AD3686" s="25"/>
      <c r="AE3686" s="25"/>
      <c r="AF3686" s="25"/>
      <c r="AG3686" s="25"/>
      <c r="AH3686" s="25"/>
      <c r="AI3686" s="25"/>
      <c r="AJ3686" s="25"/>
      <c r="AK3686" s="25"/>
      <c r="AL3686" s="25"/>
      <c r="AM3686" s="25"/>
      <c r="AN3686" s="25"/>
      <c r="AO3686" s="25"/>
      <c r="AP3686" s="25"/>
      <c r="AQ3686" s="25"/>
      <c r="AR3686" s="25"/>
      <c r="AS3686" s="25"/>
      <c r="AT3686" s="25"/>
      <c r="AU3686" s="25"/>
      <c r="AV3686" s="25"/>
      <c r="AW3686" s="25"/>
      <c r="AX3686" s="25"/>
      <c r="AY3686" s="25"/>
      <c r="AZ3686" s="25"/>
      <c r="BA3686" s="25"/>
      <c r="BB3686" s="25"/>
      <c r="BC3686" s="25"/>
      <c r="BD3686" s="25"/>
      <c r="BE3686" s="25"/>
      <c r="BF3686" s="25"/>
      <c r="BG3686" s="25"/>
      <c r="BH3686" s="25"/>
      <c r="BI3686" s="25"/>
      <c r="BJ3686" s="25"/>
      <c r="BK3686" s="25"/>
      <c r="BL3686" s="27"/>
    </row>
    <row r="3687" spans="1:64" s="29" customFormat="1" ht="24" customHeight="1" x14ac:dyDescent="0.25">
      <c r="A3687" s="26">
        <f t="shared" si="54"/>
        <v>1</v>
      </c>
      <c r="B3687" s="25" t="s">
        <v>12891</v>
      </c>
      <c r="C3687" s="25"/>
      <c r="D3687" s="25" t="s">
        <v>7455</v>
      </c>
      <c r="E3687" s="25" t="s">
        <v>78</v>
      </c>
      <c r="F3687" s="25" t="s">
        <v>7456</v>
      </c>
      <c r="G3687" s="25" t="s">
        <v>67</v>
      </c>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C3687" s="25"/>
      <c r="AD3687" s="25"/>
      <c r="AE3687" s="25"/>
      <c r="AF3687" s="25"/>
      <c r="AG3687" s="25"/>
      <c r="AH3687" s="25"/>
      <c r="AI3687" s="25"/>
      <c r="AJ3687" s="25"/>
      <c r="AK3687" s="25"/>
      <c r="AL3687" s="25"/>
      <c r="AM3687" s="25"/>
      <c r="AN3687" s="25"/>
      <c r="AO3687" s="25"/>
      <c r="AP3687" s="25"/>
      <c r="AQ3687" s="25"/>
      <c r="AR3687" s="25"/>
      <c r="AS3687" s="25"/>
      <c r="AT3687" s="25"/>
      <c r="AU3687" s="25"/>
      <c r="AV3687" s="25"/>
      <c r="AW3687" s="25"/>
      <c r="AX3687" s="25"/>
      <c r="AY3687" s="25"/>
      <c r="AZ3687" s="25"/>
      <c r="BA3687" s="25"/>
      <c r="BB3687" s="25"/>
      <c r="BC3687" s="25"/>
      <c r="BD3687" s="25"/>
      <c r="BE3687" s="25"/>
      <c r="BF3687" s="25"/>
      <c r="BG3687" s="25"/>
      <c r="BH3687" s="25"/>
      <c r="BI3687" s="25"/>
      <c r="BJ3687" s="25"/>
      <c r="BK3687" s="25"/>
      <c r="BL3687" s="27"/>
    </row>
    <row r="3688" spans="1:64" s="29" customFormat="1" ht="24" customHeight="1" x14ac:dyDescent="0.25">
      <c r="A3688" s="26">
        <f t="shared" si="54"/>
        <v>1</v>
      </c>
      <c r="B3688" s="25" t="s">
        <v>12892</v>
      </c>
      <c r="C3688" s="25" t="s">
        <v>86</v>
      </c>
      <c r="D3688" s="25" t="s">
        <v>7457</v>
      </c>
      <c r="E3688" s="25" t="s">
        <v>78</v>
      </c>
      <c r="F3688" s="25" t="s">
        <v>7458</v>
      </c>
      <c r="G3688" s="25"/>
      <c r="H3688" s="25"/>
      <c r="I3688" s="25"/>
      <c r="J3688" s="25"/>
      <c r="K3688" s="25"/>
      <c r="L3688" s="25"/>
      <c r="M3688" s="25"/>
      <c r="N3688" s="25"/>
      <c r="O3688" s="25"/>
      <c r="P3688" s="25"/>
      <c r="Q3688" s="25"/>
      <c r="R3688" s="25"/>
      <c r="S3688" s="25"/>
      <c r="T3688" s="25"/>
      <c r="U3688" s="25"/>
      <c r="V3688" s="25" t="s">
        <v>70</v>
      </c>
      <c r="W3688" s="25"/>
      <c r="X3688" s="25"/>
      <c r="Y3688" s="25"/>
      <c r="Z3688" s="25"/>
      <c r="AA3688" s="25"/>
      <c r="AB3688" s="25"/>
      <c r="AC3688" s="25"/>
      <c r="AD3688" s="25"/>
      <c r="AE3688" s="25"/>
      <c r="AF3688" s="25"/>
      <c r="AG3688" s="25"/>
      <c r="AH3688" s="25"/>
      <c r="AI3688" s="25"/>
      <c r="AJ3688" s="25"/>
      <c r="AK3688" s="25"/>
      <c r="AL3688" s="25"/>
      <c r="AM3688" s="25"/>
      <c r="AN3688" s="25"/>
      <c r="AO3688" s="25"/>
      <c r="AP3688" s="25"/>
      <c r="AQ3688" s="25"/>
      <c r="AR3688" s="25"/>
      <c r="AS3688" s="25"/>
      <c r="AT3688" s="25"/>
      <c r="AU3688" s="25"/>
      <c r="AV3688" s="25"/>
      <c r="AW3688" s="25"/>
      <c r="AX3688" s="25"/>
      <c r="AY3688" s="25"/>
      <c r="AZ3688" s="25"/>
      <c r="BA3688" s="25"/>
      <c r="BB3688" s="25"/>
      <c r="BC3688" s="25"/>
      <c r="BD3688" s="25"/>
      <c r="BE3688" s="25"/>
      <c r="BF3688" s="25"/>
      <c r="BG3688" s="25"/>
      <c r="BH3688" s="25"/>
      <c r="BI3688" s="25"/>
      <c r="BJ3688" s="25"/>
      <c r="BK3688" s="25"/>
      <c r="BL3688" s="27" t="s">
        <v>86</v>
      </c>
    </row>
    <row r="3689" spans="1:64" s="29" customFormat="1" ht="24" customHeight="1" x14ac:dyDescent="0.25">
      <c r="A3689" s="26">
        <f t="shared" si="54"/>
        <v>2</v>
      </c>
      <c r="B3689" s="25" t="s">
        <v>7459</v>
      </c>
      <c r="C3689" s="25"/>
      <c r="D3689" s="25" t="s">
        <v>7460</v>
      </c>
      <c r="E3689" s="25" t="s">
        <v>78</v>
      </c>
      <c r="F3689" s="25" t="s">
        <v>7461</v>
      </c>
      <c r="G3689" s="25" t="s">
        <v>67</v>
      </c>
      <c r="H3689" s="25"/>
      <c r="I3689" s="25"/>
      <c r="J3689" s="25"/>
      <c r="K3689" s="25"/>
      <c r="L3689" s="25"/>
      <c r="M3689" s="25"/>
      <c r="N3689" s="25"/>
      <c r="O3689" s="25"/>
      <c r="P3689" s="25"/>
      <c r="Q3689" s="25"/>
      <c r="R3689" s="25"/>
      <c r="S3689" s="25"/>
      <c r="T3689" s="25"/>
      <c r="U3689" s="25"/>
      <c r="V3689" s="25" t="s">
        <v>67</v>
      </c>
      <c r="W3689" s="25"/>
      <c r="X3689" s="25"/>
      <c r="Y3689" s="25"/>
      <c r="Z3689" s="25"/>
      <c r="AA3689" s="25"/>
      <c r="AB3689" s="25"/>
      <c r="AC3689" s="25"/>
      <c r="AD3689" s="25"/>
      <c r="AE3689" s="25"/>
      <c r="AF3689" s="25"/>
      <c r="AG3689" s="25"/>
      <c r="AH3689" s="25"/>
      <c r="AI3689" s="25"/>
      <c r="AJ3689" s="25"/>
      <c r="AK3689" s="25"/>
      <c r="AL3689" s="25"/>
      <c r="AM3689" s="25"/>
      <c r="AN3689" s="25"/>
      <c r="AO3689" s="25"/>
      <c r="AP3689" s="25"/>
      <c r="AQ3689" s="25"/>
      <c r="AR3689" s="25"/>
      <c r="AS3689" s="25"/>
      <c r="AT3689" s="25"/>
      <c r="AU3689" s="25"/>
      <c r="AV3689" s="25"/>
      <c r="AW3689" s="25"/>
      <c r="AX3689" s="25"/>
      <c r="AY3689" s="25"/>
      <c r="AZ3689" s="25"/>
      <c r="BA3689" s="25"/>
      <c r="BB3689" s="25"/>
      <c r="BC3689" s="25"/>
      <c r="BD3689" s="25"/>
      <c r="BE3689" s="25"/>
      <c r="BF3689" s="25"/>
      <c r="BG3689" s="25"/>
      <c r="BH3689" s="25"/>
      <c r="BI3689" s="25"/>
      <c r="BJ3689" s="25"/>
      <c r="BK3689" s="25"/>
      <c r="BL3689" s="27"/>
    </row>
    <row r="3690" spans="1:64" s="29" customFormat="1" ht="24" customHeight="1" x14ac:dyDescent="0.25">
      <c r="A3690" s="26">
        <f t="shared" si="54"/>
        <v>1</v>
      </c>
      <c r="B3690" s="25" t="s">
        <v>12893</v>
      </c>
      <c r="C3690" s="25"/>
      <c r="D3690" s="25" t="s">
        <v>7462</v>
      </c>
      <c r="E3690" s="25" t="s">
        <v>78</v>
      </c>
      <c r="F3690" s="25" t="s">
        <v>7463</v>
      </c>
      <c r="G3690" s="25"/>
      <c r="H3690" s="25"/>
      <c r="I3690" s="25"/>
      <c r="J3690" s="25"/>
      <c r="K3690" s="25"/>
      <c r="L3690" s="25"/>
      <c r="M3690" s="25"/>
      <c r="N3690" s="25"/>
      <c r="O3690" s="25"/>
      <c r="P3690" s="25"/>
      <c r="Q3690" s="25"/>
      <c r="R3690" s="25"/>
      <c r="S3690" s="25"/>
      <c r="T3690" s="25"/>
      <c r="U3690" s="25"/>
      <c r="V3690" s="25" t="s">
        <v>67</v>
      </c>
      <c r="W3690" s="25"/>
      <c r="X3690" s="25"/>
      <c r="Y3690" s="25"/>
      <c r="Z3690" s="25"/>
      <c r="AA3690" s="25"/>
      <c r="AB3690" s="25"/>
      <c r="AC3690" s="25"/>
      <c r="AD3690" s="25"/>
      <c r="AE3690" s="25"/>
      <c r="AF3690" s="25"/>
      <c r="AG3690" s="25"/>
      <c r="AH3690" s="25"/>
      <c r="AI3690" s="25"/>
      <c r="AJ3690" s="25"/>
      <c r="AK3690" s="25"/>
      <c r="AL3690" s="25"/>
      <c r="AM3690" s="25"/>
      <c r="AN3690" s="25"/>
      <c r="AO3690" s="25"/>
      <c r="AP3690" s="25"/>
      <c r="AQ3690" s="25"/>
      <c r="AR3690" s="25"/>
      <c r="AS3690" s="25"/>
      <c r="AT3690" s="25"/>
      <c r="AU3690" s="25"/>
      <c r="AV3690" s="25"/>
      <c r="AW3690" s="25"/>
      <c r="AX3690" s="25"/>
      <c r="AY3690" s="25"/>
      <c r="AZ3690" s="25"/>
      <c r="BA3690" s="25"/>
      <c r="BB3690" s="25"/>
      <c r="BC3690" s="25"/>
      <c r="BD3690" s="25"/>
      <c r="BE3690" s="25"/>
      <c r="BF3690" s="25"/>
      <c r="BG3690" s="25"/>
      <c r="BH3690" s="25"/>
      <c r="BI3690" s="25"/>
      <c r="BJ3690" s="25"/>
      <c r="BK3690" s="25"/>
      <c r="BL3690" s="27"/>
    </row>
    <row r="3691" spans="1:64" s="29" customFormat="1" ht="24" customHeight="1" x14ac:dyDescent="0.25">
      <c r="A3691" s="26">
        <f t="shared" ref="A3691:A3758" si="55">COUNTA(G3691:BK3691)</f>
        <v>1</v>
      </c>
      <c r="B3691" s="25" t="s">
        <v>7464</v>
      </c>
      <c r="C3691" s="25"/>
      <c r="D3691" s="25" t="s">
        <v>7465</v>
      </c>
      <c r="E3691" s="25" t="s">
        <v>78</v>
      </c>
      <c r="F3691" s="25" t="s">
        <v>7466</v>
      </c>
      <c r="G3691" s="25" t="s">
        <v>74</v>
      </c>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C3691" s="25"/>
      <c r="AD3691" s="25"/>
      <c r="AE3691" s="25"/>
      <c r="AF3691" s="25"/>
      <c r="AG3691" s="25"/>
      <c r="AH3691" s="25"/>
      <c r="AI3691" s="25"/>
      <c r="AJ3691" s="25"/>
      <c r="AK3691" s="25"/>
      <c r="AL3691" s="25"/>
      <c r="AM3691" s="25"/>
      <c r="AN3691" s="25"/>
      <c r="AO3691" s="25"/>
      <c r="AP3691" s="25"/>
      <c r="AQ3691" s="25"/>
      <c r="AR3691" s="25"/>
      <c r="AS3691" s="25"/>
      <c r="AT3691" s="25"/>
      <c r="AU3691" s="25"/>
      <c r="AV3691" s="25"/>
      <c r="AW3691" s="25"/>
      <c r="AX3691" s="25"/>
      <c r="AY3691" s="25"/>
      <c r="AZ3691" s="25"/>
      <c r="BA3691" s="25"/>
      <c r="BB3691" s="25"/>
      <c r="BC3691" s="25"/>
      <c r="BD3691" s="25"/>
      <c r="BE3691" s="25"/>
      <c r="BF3691" s="25"/>
      <c r="BG3691" s="25"/>
      <c r="BH3691" s="25"/>
      <c r="BI3691" s="25"/>
      <c r="BJ3691" s="25"/>
      <c r="BK3691" s="25"/>
      <c r="BL3691" s="27"/>
    </row>
    <row r="3692" spans="1:64" s="29" customFormat="1" ht="24" customHeight="1" x14ac:dyDescent="0.25">
      <c r="A3692" s="26">
        <f t="shared" si="55"/>
        <v>3</v>
      </c>
      <c r="B3692" s="25" t="s">
        <v>12894</v>
      </c>
      <c r="C3692" s="25"/>
      <c r="D3692" s="25" t="s">
        <v>7467</v>
      </c>
      <c r="E3692" s="25" t="s">
        <v>78</v>
      </c>
      <c r="F3692" s="25" t="s">
        <v>659</v>
      </c>
      <c r="G3692" s="25"/>
      <c r="H3692" s="25"/>
      <c r="I3692" s="25" t="s">
        <v>69</v>
      </c>
      <c r="J3692" s="25"/>
      <c r="K3692" s="25"/>
      <c r="L3692" s="25"/>
      <c r="M3692" s="25" t="s">
        <v>67</v>
      </c>
      <c r="N3692" s="25"/>
      <c r="O3692" s="25"/>
      <c r="P3692" s="25"/>
      <c r="Q3692" s="25"/>
      <c r="R3692" s="25" t="s">
        <v>10665</v>
      </c>
      <c r="S3692" s="25"/>
      <c r="T3692" s="25"/>
      <c r="U3692" s="25"/>
      <c r="V3692" s="25"/>
      <c r="W3692" s="25"/>
      <c r="X3692" s="25"/>
      <c r="Y3692" s="25"/>
      <c r="Z3692" s="25"/>
      <c r="AA3692" s="25"/>
      <c r="AB3692" s="25"/>
      <c r="AC3692" s="25"/>
      <c r="AD3692" s="25"/>
      <c r="AE3692" s="25"/>
      <c r="AF3692" s="25"/>
      <c r="AG3692" s="25"/>
      <c r="AH3692" s="25"/>
      <c r="AI3692" s="25"/>
      <c r="AJ3692" s="25"/>
      <c r="AK3692" s="25"/>
      <c r="AL3692" s="25"/>
      <c r="AM3692" s="25"/>
      <c r="AN3692" s="25"/>
      <c r="AO3692" s="25"/>
      <c r="AP3692" s="25"/>
      <c r="AQ3692" s="25"/>
      <c r="AR3692" s="25"/>
      <c r="AS3692" s="25"/>
      <c r="AT3692" s="25"/>
      <c r="AU3692" s="25"/>
      <c r="AV3692" s="25"/>
      <c r="AW3692" s="25"/>
      <c r="AX3692" s="25"/>
      <c r="AY3692" s="25"/>
      <c r="AZ3692" s="25"/>
      <c r="BA3692" s="25"/>
      <c r="BB3692" s="25"/>
      <c r="BC3692" s="25"/>
      <c r="BD3692" s="25"/>
      <c r="BE3692" s="25"/>
      <c r="BF3692" s="25"/>
      <c r="BG3692" s="25"/>
      <c r="BH3692" s="25"/>
      <c r="BI3692" s="25"/>
      <c r="BJ3692" s="25"/>
      <c r="BK3692" s="25"/>
      <c r="BL3692" s="27"/>
    </row>
    <row r="3693" spans="1:64" s="29" customFormat="1" ht="24" customHeight="1" x14ac:dyDescent="0.25">
      <c r="A3693" s="26">
        <f t="shared" si="55"/>
        <v>1</v>
      </c>
      <c r="B3693" s="25" t="s">
        <v>12895</v>
      </c>
      <c r="C3693" s="25" t="s">
        <v>12879</v>
      </c>
      <c r="D3693" s="25" t="s">
        <v>7468</v>
      </c>
      <c r="E3693" s="25" t="s">
        <v>78</v>
      </c>
      <c r="F3693" s="25" t="s">
        <v>7469</v>
      </c>
      <c r="G3693" s="25" t="s">
        <v>70</v>
      </c>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C3693" s="25"/>
      <c r="AD3693" s="25"/>
      <c r="AE3693" s="25"/>
      <c r="AF3693" s="25"/>
      <c r="AG3693" s="25"/>
      <c r="AH3693" s="25"/>
      <c r="AI3693" s="25"/>
      <c r="AJ3693" s="25"/>
      <c r="AK3693" s="25"/>
      <c r="AL3693" s="25"/>
      <c r="AM3693" s="25"/>
      <c r="AN3693" s="25"/>
      <c r="AO3693" s="25"/>
      <c r="AP3693" s="25"/>
      <c r="AQ3693" s="25"/>
      <c r="AR3693" s="25"/>
      <c r="AS3693" s="25"/>
      <c r="AT3693" s="25"/>
      <c r="AU3693" s="25"/>
      <c r="AV3693" s="25"/>
      <c r="AW3693" s="25"/>
      <c r="AX3693" s="25"/>
      <c r="AY3693" s="25"/>
      <c r="AZ3693" s="25"/>
      <c r="BA3693" s="25"/>
      <c r="BB3693" s="25"/>
      <c r="BC3693" s="25"/>
      <c r="BD3693" s="25"/>
      <c r="BE3693" s="25"/>
      <c r="BF3693" s="25"/>
      <c r="BG3693" s="25"/>
      <c r="BH3693" s="25"/>
      <c r="BI3693" s="25"/>
      <c r="BJ3693" s="25"/>
      <c r="BK3693" s="25"/>
      <c r="BL3693" s="27"/>
    </row>
    <row r="3694" spans="1:64" s="29" customFormat="1" ht="24" customHeight="1" x14ac:dyDescent="0.25">
      <c r="A3694" s="26">
        <f t="shared" si="55"/>
        <v>1</v>
      </c>
      <c r="B3694" s="25" t="s">
        <v>12896</v>
      </c>
      <c r="C3694" s="25" t="s">
        <v>86</v>
      </c>
      <c r="D3694" s="25" t="s">
        <v>7470</v>
      </c>
      <c r="E3694" s="25" t="s">
        <v>78</v>
      </c>
      <c r="F3694" s="25" t="s">
        <v>2650</v>
      </c>
      <c r="G3694" s="25" t="s">
        <v>70</v>
      </c>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C3694" s="25"/>
      <c r="AD3694" s="25"/>
      <c r="AE3694" s="25"/>
      <c r="AF3694" s="25"/>
      <c r="AG3694" s="25"/>
      <c r="AH3694" s="25"/>
      <c r="AI3694" s="25"/>
      <c r="AJ3694" s="25"/>
      <c r="AK3694" s="25"/>
      <c r="AL3694" s="25"/>
      <c r="AM3694" s="25"/>
      <c r="AN3694" s="25"/>
      <c r="AO3694" s="25"/>
      <c r="AP3694" s="25"/>
      <c r="AQ3694" s="25"/>
      <c r="AR3694" s="25"/>
      <c r="AS3694" s="25"/>
      <c r="AT3694" s="25"/>
      <c r="AU3694" s="25"/>
      <c r="AV3694" s="25"/>
      <c r="AW3694" s="25"/>
      <c r="AX3694" s="25"/>
      <c r="AY3694" s="25"/>
      <c r="AZ3694" s="25"/>
      <c r="BA3694" s="25"/>
      <c r="BB3694" s="25"/>
      <c r="BC3694" s="25"/>
      <c r="BD3694" s="25"/>
      <c r="BE3694" s="25"/>
      <c r="BF3694" s="25"/>
      <c r="BG3694" s="25"/>
      <c r="BH3694" s="25"/>
      <c r="BI3694" s="25"/>
      <c r="BJ3694" s="25"/>
      <c r="BK3694" s="25"/>
      <c r="BL3694" s="27" t="s">
        <v>86</v>
      </c>
    </row>
    <row r="3695" spans="1:64" s="29" customFormat="1" ht="24" customHeight="1" x14ac:dyDescent="0.25">
      <c r="A3695" s="26">
        <f>COUNTA(G3695:BK3695)</f>
        <v>1</v>
      </c>
      <c r="B3695" s="25" t="s">
        <v>14499</v>
      </c>
      <c r="C3695" s="25"/>
      <c r="D3695" s="25" t="s">
        <v>14500</v>
      </c>
      <c r="E3695" s="25" t="s">
        <v>14496</v>
      </c>
      <c r="F3695" s="25" t="s">
        <v>14501</v>
      </c>
      <c r="G3695" s="25"/>
      <c r="H3695" s="25" t="s">
        <v>14479</v>
      </c>
      <c r="I3695" s="25"/>
      <c r="J3695" s="25"/>
      <c r="K3695" s="25"/>
      <c r="L3695" s="25"/>
      <c r="M3695" s="25"/>
      <c r="N3695" s="25"/>
      <c r="O3695" s="25"/>
      <c r="P3695" s="25"/>
      <c r="Q3695" s="25"/>
      <c r="R3695" s="25"/>
      <c r="S3695" s="25"/>
      <c r="T3695" s="25"/>
      <c r="U3695" s="25"/>
      <c r="V3695" s="25"/>
      <c r="W3695" s="25"/>
      <c r="X3695" s="25"/>
      <c r="Y3695" s="25"/>
      <c r="Z3695" s="25"/>
      <c r="AA3695" s="25"/>
      <c r="AB3695" s="25"/>
      <c r="AC3695" s="25"/>
      <c r="AD3695" s="25"/>
      <c r="AE3695" s="25"/>
      <c r="AF3695" s="25"/>
      <c r="AG3695" s="25"/>
      <c r="AH3695" s="25"/>
      <c r="AI3695" s="25"/>
      <c r="AJ3695" s="25"/>
      <c r="AK3695" s="25"/>
      <c r="AL3695" s="25"/>
      <c r="AM3695" s="25"/>
      <c r="AN3695" s="25"/>
      <c r="AO3695" s="25"/>
      <c r="AP3695" s="25"/>
      <c r="AQ3695" s="25"/>
      <c r="AR3695" s="25"/>
      <c r="AS3695" s="25"/>
      <c r="AT3695" s="25"/>
      <c r="AU3695" s="25"/>
      <c r="AV3695" s="25"/>
      <c r="AW3695" s="25"/>
      <c r="AX3695" s="25"/>
      <c r="AY3695" s="25"/>
      <c r="AZ3695" s="25"/>
      <c r="BA3695" s="25"/>
      <c r="BB3695" s="25"/>
      <c r="BC3695" s="25"/>
      <c r="BD3695" s="25"/>
      <c r="BE3695" s="25"/>
      <c r="BF3695" s="25"/>
      <c r="BG3695" s="25"/>
      <c r="BH3695" s="25"/>
      <c r="BI3695" s="25"/>
      <c r="BJ3695" s="25"/>
      <c r="BK3695" s="25"/>
      <c r="BL3695" s="27"/>
    </row>
    <row r="3696" spans="1:64" s="29" customFormat="1" ht="24" customHeight="1" x14ac:dyDescent="0.25">
      <c r="A3696" s="26">
        <f t="shared" si="55"/>
        <v>1</v>
      </c>
      <c r="B3696" s="25" t="s">
        <v>12897</v>
      </c>
      <c r="C3696" s="25"/>
      <c r="D3696" s="25" t="s">
        <v>7471</v>
      </c>
      <c r="E3696" s="25" t="s">
        <v>267</v>
      </c>
      <c r="F3696" s="25" t="s">
        <v>7472</v>
      </c>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C3696" s="25"/>
      <c r="AD3696" s="25"/>
      <c r="AE3696" s="25"/>
      <c r="AF3696" s="25" t="s">
        <v>67</v>
      </c>
      <c r="AG3696" s="25"/>
      <c r="AH3696" s="25"/>
      <c r="AI3696" s="25"/>
      <c r="AJ3696" s="25"/>
      <c r="AK3696" s="25"/>
      <c r="AL3696" s="25"/>
      <c r="AM3696" s="25"/>
      <c r="AN3696" s="25"/>
      <c r="AO3696" s="25"/>
      <c r="AP3696" s="25"/>
      <c r="AQ3696" s="25"/>
      <c r="AR3696" s="25"/>
      <c r="AS3696" s="25"/>
      <c r="AT3696" s="25"/>
      <c r="AU3696" s="25"/>
      <c r="AV3696" s="25"/>
      <c r="AW3696" s="25"/>
      <c r="AX3696" s="25"/>
      <c r="AY3696" s="25"/>
      <c r="AZ3696" s="25"/>
      <c r="BA3696" s="25"/>
      <c r="BB3696" s="25"/>
      <c r="BC3696" s="25"/>
      <c r="BD3696" s="25"/>
      <c r="BE3696" s="25"/>
      <c r="BF3696" s="25"/>
      <c r="BG3696" s="25"/>
      <c r="BH3696" s="25"/>
      <c r="BI3696" s="25"/>
      <c r="BJ3696" s="25"/>
      <c r="BK3696" s="25"/>
      <c r="BL3696" s="27"/>
    </row>
    <row r="3697" spans="1:64" s="29" customFormat="1" ht="24" customHeight="1" x14ac:dyDescent="0.25">
      <c r="A3697" s="26">
        <f t="shared" si="55"/>
        <v>4</v>
      </c>
      <c r="B3697" s="25" t="s">
        <v>7473</v>
      </c>
      <c r="C3697" s="25" t="s">
        <v>86</v>
      </c>
      <c r="D3697" s="25" t="s">
        <v>7474</v>
      </c>
      <c r="E3697" s="25" t="s">
        <v>65</v>
      </c>
      <c r="F3697" s="25" t="s">
        <v>7475</v>
      </c>
      <c r="G3697" s="25" t="s">
        <v>70</v>
      </c>
      <c r="H3697" s="25" t="s">
        <v>167</v>
      </c>
      <c r="I3697" s="25"/>
      <c r="J3697" s="25"/>
      <c r="K3697" s="25"/>
      <c r="L3697" s="25"/>
      <c r="M3697" s="25"/>
      <c r="N3697" s="25"/>
      <c r="O3697" s="25"/>
      <c r="P3697" s="25"/>
      <c r="Q3697" s="25"/>
      <c r="R3697" s="25" t="s">
        <v>167</v>
      </c>
      <c r="S3697" s="25"/>
      <c r="T3697" s="25"/>
      <c r="U3697" s="25"/>
      <c r="V3697" s="25"/>
      <c r="W3697" s="25"/>
      <c r="X3697" s="25"/>
      <c r="Y3697" s="25" t="s">
        <v>167</v>
      </c>
      <c r="Z3697" s="25"/>
      <c r="AA3697" s="25"/>
      <c r="AB3697" s="25"/>
      <c r="AC3697" s="25"/>
      <c r="AD3697" s="25"/>
      <c r="AE3697" s="25"/>
      <c r="AF3697" s="25"/>
      <c r="AG3697" s="25"/>
      <c r="AH3697" s="25"/>
      <c r="AI3697" s="25"/>
      <c r="AJ3697" s="25"/>
      <c r="AK3697" s="25"/>
      <c r="AL3697" s="25"/>
      <c r="AM3697" s="25"/>
      <c r="AN3697" s="25"/>
      <c r="AO3697" s="25"/>
      <c r="AP3697" s="25"/>
      <c r="AQ3697" s="25"/>
      <c r="AR3697" s="25"/>
      <c r="AS3697" s="25"/>
      <c r="AT3697" s="25"/>
      <c r="AU3697" s="25"/>
      <c r="AV3697" s="25"/>
      <c r="AW3697" s="25"/>
      <c r="AX3697" s="25"/>
      <c r="AY3697" s="25"/>
      <c r="AZ3697" s="25"/>
      <c r="BA3697" s="25"/>
      <c r="BB3697" s="25"/>
      <c r="BC3697" s="25"/>
      <c r="BD3697" s="25"/>
      <c r="BE3697" s="25"/>
      <c r="BF3697" s="25"/>
      <c r="BG3697" s="25"/>
      <c r="BH3697" s="25"/>
      <c r="BI3697" s="25"/>
      <c r="BJ3697" s="25"/>
      <c r="BK3697" s="25"/>
      <c r="BL3697" s="27" t="s">
        <v>86</v>
      </c>
    </row>
    <row r="3698" spans="1:64" s="29" customFormat="1" ht="24" customHeight="1" x14ac:dyDescent="0.25">
      <c r="A3698" s="26">
        <f t="shared" si="55"/>
        <v>1</v>
      </c>
      <c r="B3698" s="25" t="s">
        <v>12898</v>
      </c>
      <c r="C3698" s="25"/>
      <c r="D3698" s="25" t="s">
        <v>7476</v>
      </c>
      <c r="E3698" s="25" t="s">
        <v>267</v>
      </c>
      <c r="F3698" s="25" t="s">
        <v>7477</v>
      </c>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C3698" s="25"/>
      <c r="AD3698" s="25"/>
      <c r="AE3698" s="25"/>
      <c r="AF3698" s="25" t="s">
        <v>67</v>
      </c>
      <c r="AG3698" s="25"/>
      <c r="AH3698" s="25"/>
      <c r="AI3698" s="25"/>
      <c r="AJ3698" s="25"/>
      <c r="AK3698" s="25"/>
      <c r="AL3698" s="25"/>
      <c r="AM3698" s="25"/>
      <c r="AN3698" s="25"/>
      <c r="AO3698" s="25"/>
      <c r="AP3698" s="25"/>
      <c r="AQ3698" s="25"/>
      <c r="AR3698" s="25"/>
      <c r="AS3698" s="25"/>
      <c r="AT3698" s="25"/>
      <c r="AU3698" s="25"/>
      <c r="AV3698" s="25"/>
      <c r="AW3698" s="25"/>
      <c r="AX3698" s="25"/>
      <c r="AY3698" s="25"/>
      <c r="AZ3698" s="25"/>
      <c r="BA3698" s="25"/>
      <c r="BB3698" s="25"/>
      <c r="BC3698" s="25"/>
      <c r="BD3698" s="25"/>
      <c r="BE3698" s="25"/>
      <c r="BF3698" s="25"/>
      <c r="BG3698" s="25"/>
      <c r="BH3698" s="25"/>
      <c r="BI3698" s="25"/>
      <c r="BJ3698" s="25"/>
      <c r="BK3698" s="25"/>
      <c r="BL3698" s="27"/>
    </row>
    <row r="3699" spans="1:64" s="29" customFormat="1" ht="24" customHeight="1" x14ac:dyDescent="0.25">
      <c r="A3699" s="26">
        <f t="shared" si="55"/>
        <v>1</v>
      </c>
      <c r="B3699" s="25" t="s">
        <v>12900</v>
      </c>
      <c r="C3699" s="25" t="s">
        <v>12899</v>
      </c>
      <c r="D3699" s="25" t="s">
        <v>7478</v>
      </c>
      <c r="E3699" s="25" t="s">
        <v>78</v>
      </c>
      <c r="F3699" s="25" t="s">
        <v>7479</v>
      </c>
      <c r="G3699" s="25" t="s">
        <v>12887</v>
      </c>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C3699" s="25"/>
      <c r="AD3699" s="25"/>
      <c r="AE3699" s="25"/>
      <c r="AF3699" s="25"/>
      <c r="AG3699" s="25"/>
      <c r="AH3699" s="25"/>
      <c r="AI3699" s="25"/>
      <c r="AJ3699" s="25"/>
      <c r="AK3699" s="25"/>
      <c r="AL3699" s="25"/>
      <c r="AM3699" s="25"/>
      <c r="AN3699" s="25"/>
      <c r="AO3699" s="25"/>
      <c r="AP3699" s="25"/>
      <c r="AQ3699" s="25"/>
      <c r="AR3699" s="25"/>
      <c r="AS3699" s="25"/>
      <c r="AT3699" s="25"/>
      <c r="AU3699" s="25"/>
      <c r="AV3699" s="25"/>
      <c r="AW3699" s="25"/>
      <c r="AX3699" s="25"/>
      <c r="AY3699" s="25"/>
      <c r="AZ3699" s="25"/>
      <c r="BA3699" s="25"/>
      <c r="BB3699" s="25"/>
      <c r="BC3699" s="25"/>
      <c r="BD3699" s="25"/>
      <c r="BE3699" s="25"/>
      <c r="BF3699" s="25"/>
      <c r="BG3699" s="25"/>
      <c r="BH3699" s="25"/>
      <c r="BI3699" s="25"/>
      <c r="BJ3699" s="25"/>
      <c r="BK3699" s="25"/>
      <c r="BL3699" s="27"/>
    </row>
    <row r="3700" spans="1:64" s="29" customFormat="1" ht="24" customHeight="1" x14ac:dyDescent="0.25">
      <c r="A3700" s="26">
        <f>COUNTA(G3700:BK3700)</f>
        <v>1</v>
      </c>
      <c r="B3700" s="25" t="s">
        <v>14630</v>
      </c>
      <c r="C3700" s="25"/>
      <c r="D3700" s="25" t="s">
        <v>14632</v>
      </c>
      <c r="E3700" s="25" t="s">
        <v>78</v>
      </c>
      <c r="F3700" s="25" t="s">
        <v>14631</v>
      </c>
      <c r="G3700" s="25"/>
      <c r="H3700" s="25"/>
      <c r="I3700" s="25"/>
      <c r="J3700" s="25"/>
      <c r="K3700" s="25"/>
      <c r="L3700" s="25"/>
      <c r="M3700" s="25" t="s">
        <v>14629</v>
      </c>
      <c r="N3700" s="25"/>
      <c r="O3700" s="25"/>
      <c r="P3700" s="25"/>
      <c r="Q3700" s="25"/>
      <c r="R3700" s="25"/>
      <c r="S3700" s="25"/>
      <c r="T3700" s="25"/>
      <c r="U3700" s="25"/>
      <c r="V3700" s="25"/>
      <c r="W3700" s="25"/>
      <c r="X3700" s="25"/>
      <c r="Y3700" s="25"/>
      <c r="Z3700" s="25"/>
      <c r="AA3700" s="25"/>
      <c r="AB3700" s="25"/>
      <c r="AC3700" s="25"/>
      <c r="AD3700" s="25"/>
      <c r="AE3700" s="25"/>
      <c r="AF3700" s="25"/>
      <c r="AG3700" s="25"/>
      <c r="AH3700" s="25"/>
      <c r="AI3700" s="25"/>
      <c r="AJ3700" s="25"/>
      <c r="AK3700" s="25"/>
      <c r="AL3700" s="25"/>
      <c r="AM3700" s="25"/>
      <c r="AN3700" s="25"/>
      <c r="AO3700" s="25"/>
      <c r="AP3700" s="25"/>
      <c r="AQ3700" s="25"/>
      <c r="AR3700" s="25"/>
      <c r="AS3700" s="25"/>
      <c r="AT3700" s="25"/>
      <c r="AU3700" s="25"/>
      <c r="AV3700" s="25"/>
      <c r="AW3700" s="25"/>
      <c r="AX3700" s="25"/>
      <c r="AY3700" s="25"/>
      <c r="AZ3700" s="25"/>
      <c r="BA3700" s="25"/>
      <c r="BB3700" s="25"/>
      <c r="BC3700" s="25"/>
      <c r="BD3700" s="25"/>
      <c r="BE3700" s="25"/>
      <c r="BF3700" s="25"/>
      <c r="BG3700" s="25"/>
      <c r="BH3700" s="25"/>
      <c r="BI3700" s="25"/>
      <c r="BJ3700" s="25"/>
      <c r="BK3700" s="25"/>
      <c r="BL3700" s="27"/>
    </row>
    <row r="3701" spans="1:64" s="29" customFormat="1" ht="24" customHeight="1" x14ac:dyDescent="0.25">
      <c r="A3701" s="26">
        <f t="shared" si="55"/>
        <v>0</v>
      </c>
      <c r="B3701" s="25" t="s">
        <v>12901</v>
      </c>
      <c r="C3701" s="25"/>
      <c r="D3701" s="25" t="s">
        <v>7480</v>
      </c>
      <c r="E3701" s="25" t="s">
        <v>78</v>
      </c>
      <c r="F3701" s="25" t="s">
        <v>470</v>
      </c>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C3701" s="25"/>
      <c r="AD3701" s="25"/>
      <c r="AE3701" s="25"/>
      <c r="AF3701" s="25"/>
      <c r="AG3701" s="25"/>
      <c r="AH3701" s="25"/>
      <c r="AI3701" s="25"/>
      <c r="AJ3701" s="25"/>
      <c r="AK3701" s="25"/>
      <c r="AL3701" s="25"/>
      <c r="AM3701" s="25"/>
      <c r="AN3701" s="25"/>
      <c r="AO3701" s="25"/>
      <c r="AP3701" s="25"/>
      <c r="AQ3701" s="25"/>
      <c r="AR3701" s="25"/>
      <c r="AS3701" s="25"/>
      <c r="AT3701" s="25"/>
      <c r="AU3701" s="25"/>
      <c r="AV3701" s="25"/>
      <c r="AW3701" s="25"/>
      <c r="AX3701" s="25"/>
      <c r="AY3701" s="25"/>
      <c r="AZ3701" s="25"/>
      <c r="BA3701" s="25"/>
      <c r="BB3701" s="25"/>
      <c r="BC3701" s="25"/>
      <c r="BD3701" s="25"/>
      <c r="BE3701" s="25"/>
      <c r="BF3701" s="25"/>
      <c r="BG3701" s="25"/>
      <c r="BH3701" s="25"/>
      <c r="BI3701" s="25"/>
      <c r="BJ3701" s="25"/>
      <c r="BK3701" s="25"/>
      <c r="BL3701" s="27"/>
    </row>
    <row r="3702" spans="1:64" s="29" customFormat="1" ht="24" customHeight="1" x14ac:dyDescent="0.25">
      <c r="A3702" s="26">
        <f t="shared" si="55"/>
        <v>1</v>
      </c>
      <c r="B3702" s="25" t="s">
        <v>7481</v>
      </c>
      <c r="C3702" s="25" t="s">
        <v>164</v>
      </c>
      <c r="D3702" s="25" t="s">
        <v>7482</v>
      </c>
      <c r="E3702" s="25" t="s">
        <v>65</v>
      </c>
      <c r="F3702" s="25" t="s">
        <v>7483</v>
      </c>
      <c r="G3702" s="25" t="s">
        <v>70</v>
      </c>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C3702" s="25"/>
      <c r="AD3702" s="25"/>
      <c r="AE3702" s="25"/>
      <c r="AF3702" s="25"/>
      <c r="AG3702" s="25"/>
      <c r="AH3702" s="25"/>
      <c r="AI3702" s="25"/>
      <c r="AJ3702" s="25"/>
      <c r="AK3702" s="25"/>
      <c r="AL3702" s="25"/>
      <c r="AM3702" s="25"/>
      <c r="AN3702" s="25"/>
      <c r="AO3702" s="25"/>
      <c r="AP3702" s="25"/>
      <c r="AQ3702" s="25"/>
      <c r="AR3702" s="25"/>
      <c r="AS3702" s="25"/>
      <c r="AT3702" s="25"/>
      <c r="AU3702" s="25"/>
      <c r="AV3702" s="25"/>
      <c r="AW3702" s="25"/>
      <c r="AX3702" s="25"/>
      <c r="AY3702" s="25"/>
      <c r="AZ3702" s="25"/>
      <c r="BA3702" s="25"/>
      <c r="BB3702" s="25"/>
      <c r="BC3702" s="25"/>
      <c r="BD3702" s="25"/>
      <c r="BE3702" s="25"/>
      <c r="BF3702" s="25"/>
      <c r="BG3702" s="25"/>
      <c r="BH3702" s="25"/>
      <c r="BI3702" s="25"/>
      <c r="BJ3702" s="25"/>
      <c r="BK3702" s="25"/>
      <c r="BL3702" s="27" t="s">
        <v>164</v>
      </c>
    </row>
    <row r="3703" spans="1:64" s="29" customFormat="1" ht="24" customHeight="1" x14ac:dyDescent="0.25">
      <c r="A3703" s="26">
        <f t="shared" si="55"/>
        <v>0</v>
      </c>
      <c r="B3703" s="25" t="s">
        <v>12902</v>
      </c>
      <c r="C3703" s="25"/>
      <c r="D3703" s="25" t="s">
        <v>7484</v>
      </c>
      <c r="E3703" s="25" t="s">
        <v>78</v>
      </c>
      <c r="F3703" s="25" t="s">
        <v>3292</v>
      </c>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C3703" s="25"/>
      <c r="AD3703" s="25"/>
      <c r="AE3703" s="25"/>
      <c r="AF3703" s="25"/>
      <c r="AG3703" s="25"/>
      <c r="AH3703" s="25"/>
      <c r="AI3703" s="25"/>
      <c r="AJ3703" s="25"/>
      <c r="AK3703" s="25"/>
      <c r="AL3703" s="25"/>
      <c r="AM3703" s="25"/>
      <c r="AN3703" s="25"/>
      <c r="AO3703" s="25"/>
      <c r="AP3703" s="25"/>
      <c r="AQ3703" s="25"/>
      <c r="AR3703" s="25"/>
      <c r="AS3703" s="25"/>
      <c r="AT3703" s="25"/>
      <c r="AU3703" s="25"/>
      <c r="AV3703" s="25"/>
      <c r="AW3703" s="25"/>
      <c r="AX3703" s="25"/>
      <c r="AY3703" s="25"/>
      <c r="AZ3703" s="25"/>
      <c r="BA3703" s="25"/>
      <c r="BB3703" s="25"/>
      <c r="BC3703" s="25"/>
      <c r="BD3703" s="25"/>
      <c r="BE3703" s="25"/>
      <c r="BF3703" s="25"/>
      <c r="BG3703" s="25"/>
      <c r="BH3703" s="25"/>
      <c r="BI3703" s="25"/>
      <c r="BJ3703" s="25"/>
      <c r="BK3703" s="25"/>
      <c r="BL3703" s="27"/>
    </row>
    <row r="3704" spans="1:64" s="29" customFormat="1" ht="24" customHeight="1" x14ac:dyDescent="0.25">
      <c r="A3704" s="26">
        <f t="shared" si="55"/>
        <v>1</v>
      </c>
      <c r="B3704" s="25" t="s">
        <v>12903</v>
      </c>
      <c r="C3704" s="25" t="s">
        <v>12904</v>
      </c>
      <c r="D3704" s="25" t="s">
        <v>7485</v>
      </c>
      <c r="E3704" s="25" t="s">
        <v>78</v>
      </c>
      <c r="F3704" s="25" t="s">
        <v>7486</v>
      </c>
      <c r="G3704" s="25" t="s">
        <v>70</v>
      </c>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c r="AP3704" s="25"/>
      <c r="AQ3704" s="25"/>
      <c r="AR3704" s="25"/>
      <c r="AS3704" s="25"/>
      <c r="AT3704" s="25"/>
      <c r="AU3704" s="25"/>
      <c r="AV3704" s="25"/>
      <c r="AW3704" s="25"/>
      <c r="AX3704" s="25"/>
      <c r="AY3704" s="25"/>
      <c r="AZ3704" s="25"/>
      <c r="BA3704" s="25"/>
      <c r="BB3704" s="25"/>
      <c r="BC3704" s="25"/>
      <c r="BD3704" s="25"/>
      <c r="BE3704" s="25"/>
      <c r="BF3704" s="25"/>
      <c r="BG3704" s="25"/>
      <c r="BH3704" s="25"/>
      <c r="BI3704" s="25"/>
      <c r="BJ3704" s="25"/>
      <c r="BK3704" s="25"/>
      <c r="BL3704" s="27"/>
    </row>
    <row r="3705" spans="1:64" s="29" customFormat="1" ht="24" customHeight="1" x14ac:dyDescent="0.25">
      <c r="A3705" s="26">
        <f t="shared" si="55"/>
        <v>1</v>
      </c>
      <c r="B3705" s="25" t="s">
        <v>7487</v>
      </c>
      <c r="C3705" s="25"/>
      <c r="D3705" s="25" t="s">
        <v>7488</v>
      </c>
      <c r="E3705" s="25" t="s">
        <v>78</v>
      </c>
      <c r="F3705" s="25" t="s">
        <v>3275</v>
      </c>
      <c r="G3705" s="25" t="s">
        <v>67</v>
      </c>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c r="AP3705" s="25"/>
      <c r="AQ3705" s="25"/>
      <c r="AR3705" s="25"/>
      <c r="AS3705" s="25"/>
      <c r="AT3705" s="25"/>
      <c r="AU3705" s="25"/>
      <c r="AV3705" s="25"/>
      <c r="AW3705" s="25"/>
      <c r="AX3705" s="25"/>
      <c r="AY3705" s="25"/>
      <c r="AZ3705" s="25"/>
      <c r="BA3705" s="25"/>
      <c r="BB3705" s="25"/>
      <c r="BC3705" s="25"/>
      <c r="BD3705" s="25"/>
      <c r="BE3705" s="25"/>
      <c r="BF3705" s="25"/>
      <c r="BG3705" s="25"/>
      <c r="BH3705" s="25"/>
      <c r="BI3705" s="25"/>
      <c r="BJ3705" s="25"/>
      <c r="BK3705" s="25"/>
      <c r="BL3705" s="27"/>
    </row>
    <row r="3706" spans="1:64" s="29" customFormat="1" ht="24" customHeight="1" x14ac:dyDescent="0.25">
      <c r="A3706" s="26">
        <f t="shared" si="55"/>
        <v>1</v>
      </c>
      <c r="B3706" s="25" t="s">
        <v>7489</v>
      </c>
      <c r="C3706" s="25"/>
      <c r="D3706" s="25" t="s">
        <v>7490</v>
      </c>
      <c r="E3706" s="25" t="s">
        <v>65</v>
      </c>
      <c r="F3706" s="25" t="s">
        <v>7491</v>
      </c>
      <c r="G3706" s="25" t="s">
        <v>70</v>
      </c>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c r="AP3706" s="25"/>
      <c r="AQ3706" s="25"/>
      <c r="AR3706" s="25"/>
      <c r="AS3706" s="25"/>
      <c r="AT3706" s="25"/>
      <c r="AU3706" s="25"/>
      <c r="AV3706" s="25"/>
      <c r="AW3706" s="25"/>
      <c r="AX3706" s="25"/>
      <c r="AY3706" s="25"/>
      <c r="AZ3706" s="25"/>
      <c r="BA3706" s="25"/>
      <c r="BB3706" s="25"/>
      <c r="BC3706" s="25"/>
      <c r="BD3706" s="25"/>
      <c r="BE3706" s="25"/>
      <c r="BF3706" s="25"/>
      <c r="BG3706" s="25"/>
      <c r="BH3706" s="25"/>
      <c r="BI3706" s="25"/>
      <c r="BJ3706" s="25"/>
      <c r="BK3706" s="25"/>
      <c r="BL3706" s="27"/>
    </row>
    <row r="3707" spans="1:64" s="29" customFormat="1" ht="24" customHeight="1" x14ac:dyDescent="0.25">
      <c r="A3707" s="26">
        <f t="shared" si="55"/>
        <v>1</v>
      </c>
      <c r="B3707" s="25" t="s">
        <v>7492</v>
      </c>
      <c r="C3707" s="25" t="s">
        <v>164</v>
      </c>
      <c r="D3707" s="25" t="s">
        <v>7493</v>
      </c>
      <c r="E3707" s="25" t="s">
        <v>65</v>
      </c>
      <c r="F3707" s="25" t="s">
        <v>950</v>
      </c>
      <c r="G3707" s="25" t="s">
        <v>70</v>
      </c>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c r="AP3707" s="25"/>
      <c r="AQ3707" s="25"/>
      <c r="AR3707" s="25"/>
      <c r="AS3707" s="25"/>
      <c r="AT3707" s="25"/>
      <c r="AU3707" s="25"/>
      <c r="AV3707" s="25"/>
      <c r="AW3707" s="25"/>
      <c r="AX3707" s="25"/>
      <c r="AY3707" s="25"/>
      <c r="AZ3707" s="25"/>
      <c r="BA3707" s="25"/>
      <c r="BB3707" s="25"/>
      <c r="BC3707" s="25"/>
      <c r="BD3707" s="25"/>
      <c r="BE3707" s="25"/>
      <c r="BF3707" s="25"/>
      <c r="BG3707" s="25"/>
      <c r="BH3707" s="25"/>
      <c r="BI3707" s="25"/>
      <c r="BJ3707" s="25"/>
      <c r="BK3707" s="25"/>
      <c r="BL3707" s="27" t="s">
        <v>164</v>
      </c>
    </row>
    <row r="3708" spans="1:64" s="29" customFormat="1" ht="24" customHeight="1" x14ac:dyDescent="0.25">
      <c r="A3708" s="26">
        <f t="shared" si="55"/>
        <v>1</v>
      </c>
      <c r="B3708" s="25" t="s">
        <v>12905</v>
      </c>
      <c r="C3708" s="25"/>
      <c r="D3708" s="25" t="s">
        <v>7494</v>
      </c>
      <c r="E3708" s="25" t="s">
        <v>78</v>
      </c>
      <c r="F3708" s="25" t="s">
        <v>4608</v>
      </c>
      <c r="G3708" s="25" t="s">
        <v>10630</v>
      </c>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c r="AP3708" s="25"/>
      <c r="AQ3708" s="25"/>
      <c r="AR3708" s="25"/>
      <c r="AS3708" s="25"/>
      <c r="AT3708" s="25"/>
      <c r="AU3708" s="25"/>
      <c r="AV3708" s="25"/>
      <c r="AW3708" s="25"/>
      <c r="AX3708" s="25"/>
      <c r="AY3708" s="25"/>
      <c r="AZ3708" s="25"/>
      <c r="BA3708" s="25"/>
      <c r="BB3708" s="25"/>
      <c r="BC3708" s="25"/>
      <c r="BD3708" s="25"/>
      <c r="BE3708" s="25"/>
      <c r="BF3708" s="25"/>
      <c r="BG3708" s="25"/>
      <c r="BH3708" s="25"/>
      <c r="BI3708" s="25"/>
      <c r="BJ3708" s="25"/>
      <c r="BK3708" s="25"/>
      <c r="BL3708" s="27"/>
    </row>
    <row r="3709" spans="1:64" s="29" customFormat="1" ht="24" customHeight="1" x14ac:dyDescent="0.25">
      <c r="A3709" s="26">
        <f>COUNTA(G3709:BK3709)</f>
        <v>1</v>
      </c>
      <c r="B3709" s="25" t="s">
        <v>14718</v>
      </c>
      <c r="C3709" s="25"/>
      <c r="D3709" s="25" t="s">
        <v>14719</v>
      </c>
      <c r="E3709" s="25" t="s">
        <v>14720</v>
      </c>
      <c r="F3709" s="25" t="s">
        <v>14721</v>
      </c>
      <c r="G3709" s="25"/>
      <c r="H3709" s="25"/>
      <c r="I3709" s="25"/>
      <c r="J3709" s="25"/>
      <c r="K3709" s="25"/>
      <c r="L3709" s="25"/>
      <c r="M3709" s="25"/>
      <c r="N3709" s="25"/>
      <c r="O3709" s="25"/>
      <c r="P3709" s="25"/>
      <c r="Q3709" s="25"/>
      <c r="R3709" s="25"/>
      <c r="S3709" s="25"/>
      <c r="T3709" s="25"/>
      <c r="U3709" s="25"/>
      <c r="V3709" s="25" t="s">
        <v>10690</v>
      </c>
      <c r="W3709" s="25"/>
      <c r="X3709" s="25"/>
      <c r="Y3709" s="25"/>
      <c r="Z3709" s="25"/>
      <c r="AA3709" s="25"/>
      <c r="AB3709" s="25"/>
      <c r="AC3709" s="25"/>
      <c r="AD3709" s="25"/>
      <c r="AE3709" s="25"/>
      <c r="AF3709" s="25"/>
      <c r="AG3709" s="25"/>
      <c r="AH3709" s="25"/>
      <c r="AI3709" s="25"/>
      <c r="AJ3709" s="25"/>
      <c r="AK3709" s="25"/>
      <c r="AL3709" s="25"/>
      <c r="AM3709" s="25"/>
      <c r="AN3709" s="25"/>
      <c r="AO3709" s="25"/>
      <c r="AP3709" s="25"/>
      <c r="AQ3709" s="25"/>
      <c r="AR3709" s="25"/>
      <c r="AS3709" s="25"/>
      <c r="AT3709" s="25"/>
      <c r="AU3709" s="25"/>
      <c r="AV3709" s="25"/>
      <c r="AW3709" s="25"/>
      <c r="AX3709" s="25"/>
      <c r="AY3709" s="25"/>
      <c r="AZ3709" s="25"/>
      <c r="BA3709" s="25"/>
      <c r="BB3709" s="25"/>
      <c r="BC3709" s="25"/>
      <c r="BD3709" s="25"/>
      <c r="BE3709" s="25"/>
      <c r="BF3709" s="25"/>
      <c r="BG3709" s="25"/>
      <c r="BH3709" s="25"/>
      <c r="BI3709" s="25"/>
      <c r="BJ3709" s="25"/>
      <c r="BK3709" s="25"/>
      <c r="BL3709" s="27"/>
    </row>
    <row r="3710" spans="1:64" s="29" customFormat="1" ht="24" customHeight="1" x14ac:dyDescent="0.25">
      <c r="A3710" s="26">
        <f t="shared" si="55"/>
        <v>1</v>
      </c>
      <c r="B3710" s="25" t="s">
        <v>12906</v>
      </c>
      <c r="C3710" s="25" t="s">
        <v>12907</v>
      </c>
      <c r="D3710" s="25" t="s">
        <v>7495</v>
      </c>
      <c r="E3710" s="25" t="s">
        <v>78</v>
      </c>
      <c r="F3710" s="25" t="s">
        <v>7496</v>
      </c>
      <c r="G3710" s="25" t="s">
        <v>10630</v>
      </c>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c r="AP3710" s="25"/>
      <c r="AQ3710" s="25"/>
      <c r="AR3710" s="25"/>
      <c r="AS3710" s="25"/>
      <c r="AT3710" s="25"/>
      <c r="AU3710" s="25"/>
      <c r="AV3710" s="25"/>
      <c r="AW3710" s="25"/>
      <c r="AX3710" s="25"/>
      <c r="AY3710" s="25"/>
      <c r="AZ3710" s="25"/>
      <c r="BA3710" s="25"/>
      <c r="BB3710" s="25"/>
      <c r="BC3710" s="25"/>
      <c r="BD3710" s="25"/>
      <c r="BE3710" s="25"/>
      <c r="BF3710" s="25"/>
      <c r="BG3710" s="25"/>
      <c r="BH3710" s="25"/>
      <c r="BI3710" s="25"/>
      <c r="BJ3710" s="25"/>
      <c r="BK3710" s="25"/>
      <c r="BL3710" s="27"/>
    </row>
    <row r="3711" spans="1:64" s="29" customFormat="1" ht="24" customHeight="1" x14ac:dyDescent="0.25">
      <c r="A3711" s="26">
        <f t="shared" si="55"/>
        <v>1</v>
      </c>
      <c r="B3711" s="25" t="s">
        <v>41</v>
      </c>
      <c r="C3711" s="25"/>
      <c r="D3711" s="25" t="s">
        <v>7497</v>
      </c>
      <c r="E3711" s="25" t="s">
        <v>65</v>
      </c>
      <c r="F3711" s="25" t="s">
        <v>7498</v>
      </c>
      <c r="G3711" s="25" t="s">
        <v>70</v>
      </c>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c r="AP3711" s="25"/>
      <c r="AQ3711" s="25"/>
      <c r="AR3711" s="25"/>
      <c r="AS3711" s="25"/>
      <c r="AT3711" s="25"/>
      <c r="AU3711" s="25"/>
      <c r="AV3711" s="25"/>
      <c r="AW3711" s="25"/>
      <c r="AX3711" s="25"/>
      <c r="AY3711" s="25"/>
      <c r="AZ3711" s="25"/>
      <c r="BA3711" s="25"/>
      <c r="BB3711" s="25"/>
      <c r="BC3711" s="25"/>
      <c r="BD3711" s="25"/>
      <c r="BE3711" s="25"/>
      <c r="BF3711" s="25"/>
      <c r="BG3711" s="25"/>
      <c r="BH3711" s="25"/>
      <c r="BI3711" s="25"/>
      <c r="BJ3711" s="25"/>
      <c r="BK3711" s="25"/>
      <c r="BL3711" s="27"/>
    </row>
    <row r="3712" spans="1:64" s="29" customFormat="1" ht="24" customHeight="1" x14ac:dyDescent="0.25">
      <c r="A3712" s="26">
        <f t="shared" si="55"/>
        <v>1</v>
      </c>
      <c r="B3712" s="25" t="s">
        <v>41</v>
      </c>
      <c r="C3712" s="25"/>
      <c r="D3712" s="25" t="s">
        <v>7497</v>
      </c>
      <c r="E3712" s="25" t="s">
        <v>65</v>
      </c>
      <c r="F3712" s="25" t="s">
        <v>7499</v>
      </c>
      <c r="G3712" s="25" t="s">
        <v>70</v>
      </c>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c r="AP3712" s="25"/>
      <c r="AQ3712" s="25"/>
      <c r="AR3712" s="25"/>
      <c r="AS3712" s="25"/>
      <c r="AT3712" s="25"/>
      <c r="AU3712" s="25"/>
      <c r="AV3712" s="25"/>
      <c r="AW3712" s="25"/>
      <c r="AX3712" s="25"/>
      <c r="AY3712" s="25"/>
      <c r="AZ3712" s="25"/>
      <c r="BA3712" s="25"/>
      <c r="BB3712" s="25"/>
      <c r="BC3712" s="25"/>
      <c r="BD3712" s="25"/>
      <c r="BE3712" s="25"/>
      <c r="BF3712" s="25"/>
      <c r="BG3712" s="25"/>
      <c r="BH3712" s="25"/>
      <c r="BI3712" s="25"/>
      <c r="BJ3712" s="25"/>
      <c r="BK3712" s="25"/>
      <c r="BL3712" s="27"/>
    </row>
    <row r="3713" spans="1:64" s="29" customFormat="1" ht="24" customHeight="1" x14ac:dyDescent="0.25">
      <c r="A3713" s="26">
        <f t="shared" si="55"/>
        <v>1</v>
      </c>
      <c r="B3713" s="25" t="s">
        <v>7500</v>
      </c>
      <c r="C3713" s="25"/>
      <c r="D3713" s="25" t="s">
        <v>7501</v>
      </c>
      <c r="E3713" s="25" t="s">
        <v>65</v>
      </c>
      <c r="F3713" s="25" t="s">
        <v>7502</v>
      </c>
      <c r="G3713" s="25" t="s">
        <v>70</v>
      </c>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c r="AP3713" s="25"/>
      <c r="AQ3713" s="25"/>
      <c r="AR3713" s="25"/>
      <c r="AS3713" s="25"/>
      <c r="AT3713" s="25"/>
      <c r="AU3713" s="25"/>
      <c r="AV3713" s="25"/>
      <c r="AW3713" s="25"/>
      <c r="AX3713" s="25"/>
      <c r="AY3713" s="25"/>
      <c r="AZ3713" s="25"/>
      <c r="BA3713" s="25"/>
      <c r="BB3713" s="25"/>
      <c r="BC3713" s="25"/>
      <c r="BD3713" s="25"/>
      <c r="BE3713" s="25"/>
      <c r="BF3713" s="25"/>
      <c r="BG3713" s="25"/>
      <c r="BH3713" s="25"/>
      <c r="BI3713" s="25"/>
      <c r="BJ3713" s="25"/>
      <c r="BK3713" s="25"/>
      <c r="BL3713" s="27"/>
    </row>
    <row r="3714" spans="1:64" s="29" customFormat="1" ht="24" customHeight="1" x14ac:dyDescent="0.25">
      <c r="A3714" s="26">
        <f t="shared" si="55"/>
        <v>1</v>
      </c>
      <c r="B3714" s="27" t="s">
        <v>7503</v>
      </c>
      <c r="C3714" s="27"/>
      <c r="D3714" s="27" t="s">
        <v>7504</v>
      </c>
      <c r="E3714" s="27" t="s">
        <v>65</v>
      </c>
      <c r="F3714" s="27" t="s">
        <v>7505</v>
      </c>
      <c r="G3714" s="28" t="s">
        <v>67</v>
      </c>
      <c r="H3714" s="28"/>
      <c r="I3714" s="28"/>
      <c r="J3714" s="28"/>
      <c r="K3714" s="28"/>
      <c r="L3714" s="28"/>
      <c r="M3714" s="28"/>
      <c r="N3714" s="28"/>
      <c r="O3714" s="28"/>
      <c r="P3714" s="28"/>
      <c r="Q3714" s="28"/>
      <c r="R3714" s="28"/>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28"/>
      <c r="AU3714" s="28"/>
      <c r="AV3714" s="28"/>
      <c r="AW3714" s="28"/>
      <c r="AX3714" s="28"/>
      <c r="AY3714" s="28"/>
      <c r="AZ3714" s="28"/>
      <c r="BA3714" s="28"/>
      <c r="BB3714" s="28"/>
      <c r="BC3714" s="28"/>
      <c r="BD3714" s="28"/>
      <c r="BE3714" s="28"/>
      <c r="BF3714" s="28"/>
      <c r="BG3714" s="28"/>
      <c r="BH3714" s="28"/>
      <c r="BI3714" s="28"/>
      <c r="BJ3714" s="28"/>
      <c r="BK3714" s="28"/>
      <c r="BL3714" s="27"/>
    </row>
    <row r="3715" spans="1:64" s="29" customFormat="1" ht="24" customHeight="1" x14ac:dyDescent="0.25">
      <c r="A3715" s="26">
        <f t="shared" si="55"/>
        <v>1</v>
      </c>
      <c r="B3715" s="25" t="s">
        <v>12908</v>
      </c>
      <c r="C3715" s="25"/>
      <c r="D3715" s="25" t="s">
        <v>7506</v>
      </c>
      <c r="E3715" s="25" t="s">
        <v>267</v>
      </c>
      <c r="F3715" s="25" t="s">
        <v>7507</v>
      </c>
      <c r="G3715" s="25"/>
      <c r="H3715" s="25"/>
      <c r="I3715" s="25"/>
      <c r="J3715" s="25"/>
      <c r="K3715" s="25"/>
      <c r="L3715" s="25"/>
      <c r="M3715" s="25"/>
      <c r="N3715" s="25" t="s">
        <v>67</v>
      </c>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c r="AP3715" s="25"/>
      <c r="AQ3715" s="25"/>
      <c r="AR3715" s="25"/>
      <c r="AS3715" s="25"/>
      <c r="AT3715" s="25"/>
      <c r="AU3715" s="25"/>
      <c r="AV3715" s="25"/>
      <c r="AW3715" s="25"/>
      <c r="AX3715" s="25"/>
      <c r="AY3715" s="25"/>
      <c r="AZ3715" s="25"/>
      <c r="BA3715" s="25"/>
      <c r="BB3715" s="25"/>
      <c r="BC3715" s="25"/>
      <c r="BD3715" s="25"/>
      <c r="BE3715" s="25"/>
      <c r="BF3715" s="25"/>
      <c r="BG3715" s="25"/>
      <c r="BH3715" s="25"/>
      <c r="BI3715" s="25"/>
      <c r="BJ3715" s="25"/>
      <c r="BK3715" s="25"/>
      <c r="BL3715" s="27"/>
    </row>
    <row r="3716" spans="1:64" s="29" customFormat="1" ht="24" customHeight="1" x14ac:dyDescent="0.25">
      <c r="A3716" s="26">
        <f t="shared" si="55"/>
        <v>1</v>
      </c>
      <c r="B3716" s="25" t="s">
        <v>7508</v>
      </c>
      <c r="C3716" s="25"/>
      <c r="D3716" s="25" t="s">
        <v>7509</v>
      </c>
      <c r="E3716" s="25" t="s">
        <v>267</v>
      </c>
      <c r="F3716" s="25" t="s">
        <v>7510</v>
      </c>
      <c r="G3716" s="25"/>
      <c r="H3716" s="25"/>
      <c r="I3716" s="25"/>
      <c r="J3716" s="25"/>
      <c r="K3716" s="25"/>
      <c r="L3716" s="25"/>
      <c r="M3716" s="25"/>
      <c r="N3716" s="25" t="s">
        <v>67</v>
      </c>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c r="AP3716" s="25"/>
      <c r="AQ3716" s="25"/>
      <c r="AR3716" s="25"/>
      <c r="AS3716" s="25"/>
      <c r="AT3716" s="25"/>
      <c r="AU3716" s="25"/>
      <c r="AV3716" s="25"/>
      <c r="AW3716" s="25"/>
      <c r="AX3716" s="25"/>
      <c r="AY3716" s="25"/>
      <c r="AZ3716" s="25"/>
      <c r="BA3716" s="25"/>
      <c r="BB3716" s="25"/>
      <c r="BC3716" s="25"/>
      <c r="BD3716" s="25"/>
      <c r="BE3716" s="25"/>
      <c r="BF3716" s="25"/>
      <c r="BG3716" s="25"/>
      <c r="BH3716" s="25"/>
      <c r="BI3716" s="25"/>
      <c r="BJ3716" s="25"/>
      <c r="BK3716" s="25"/>
      <c r="BL3716" s="27"/>
    </row>
    <row r="3717" spans="1:64" s="29" customFormat="1" ht="24" customHeight="1" x14ac:dyDescent="0.25">
      <c r="A3717" s="26">
        <f t="shared" si="55"/>
        <v>1</v>
      </c>
      <c r="B3717" s="27" t="s">
        <v>12909</v>
      </c>
      <c r="C3717" s="27"/>
      <c r="D3717" s="27" t="s">
        <v>7511</v>
      </c>
      <c r="E3717" s="27" t="s">
        <v>78</v>
      </c>
      <c r="F3717" s="27" t="s">
        <v>7512</v>
      </c>
      <c r="G3717" s="28"/>
      <c r="H3717" s="28"/>
      <c r="I3717" s="28"/>
      <c r="J3717" s="28"/>
      <c r="K3717" s="28"/>
      <c r="L3717" s="28"/>
      <c r="M3717" s="28"/>
      <c r="N3717" s="28"/>
      <c r="O3717" s="28"/>
      <c r="P3717" s="28"/>
      <c r="Q3717" s="28"/>
      <c r="R3717" s="28"/>
      <c r="S3717" s="28"/>
      <c r="T3717" s="28"/>
      <c r="U3717" s="28"/>
      <c r="V3717" s="25" t="s">
        <v>67</v>
      </c>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28"/>
      <c r="AU3717" s="28"/>
      <c r="AV3717" s="28"/>
      <c r="AW3717" s="28"/>
      <c r="AX3717" s="28"/>
      <c r="AY3717" s="28"/>
      <c r="AZ3717" s="28"/>
      <c r="BA3717" s="28"/>
      <c r="BB3717" s="28"/>
      <c r="BC3717" s="28"/>
      <c r="BD3717" s="28"/>
      <c r="BE3717" s="28"/>
      <c r="BF3717" s="28"/>
      <c r="BG3717" s="28"/>
      <c r="BH3717" s="28"/>
      <c r="BI3717" s="28"/>
      <c r="BJ3717" s="28"/>
      <c r="BK3717" s="28"/>
      <c r="BL3717" s="27"/>
    </row>
    <row r="3718" spans="1:64" s="29" customFormat="1" ht="24" customHeight="1" x14ac:dyDescent="0.25">
      <c r="A3718" s="26">
        <f t="shared" si="55"/>
        <v>1</v>
      </c>
      <c r="B3718" s="25" t="s">
        <v>12910</v>
      </c>
      <c r="C3718" s="25"/>
      <c r="D3718" s="25" t="s">
        <v>7513</v>
      </c>
      <c r="E3718" s="25" t="s">
        <v>267</v>
      </c>
      <c r="F3718" s="25" t="s">
        <v>7514</v>
      </c>
      <c r="G3718" s="25"/>
      <c r="H3718" s="25"/>
      <c r="I3718" s="25"/>
      <c r="J3718" s="25"/>
      <c r="K3718" s="25"/>
      <c r="L3718" s="25"/>
      <c r="M3718" s="25"/>
      <c r="N3718" s="25" t="s">
        <v>67</v>
      </c>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c r="AP3718" s="25"/>
      <c r="AQ3718" s="25"/>
      <c r="AR3718" s="25"/>
      <c r="AS3718" s="25"/>
      <c r="AT3718" s="25"/>
      <c r="AU3718" s="25"/>
      <c r="AV3718" s="25"/>
      <c r="AW3718" s="25"/>
      <c r="AX3718" s="25"/>
      <c r="AY3718" s="25"/>
      <c r="AZ3718" s="25"/>
      <c r="BA3718" s="25"/>
      <c r="BB3718" s="25"/>
      <c r="BC3718" s="25"/>
      <c r="BD3718" s="25"/>
      <c r="BE3718" s="25"/>
      <c r="BF3718" s="25"/>
      <c r="BG3718" s="25"/>
      <c r="BH3718" s="25"/>
      <c r="BI3718" s="25"/>
      <c r="BJ3718" s="25"/>
      <c r="BK3718" s="25"/>
      <c r="BL3718" s="27"/>
    </row>
    <row r="3719" spans="1:64" s="29" customFormat="1" ht="24" customHeight="1" x14ac:dyDescent="0.25">
      <c r="A3719" s="26">
        <f t="shared" si="55"/>
        <v>3</v>
      </c>
      <c r="B3719" s="25" t="s">
        <v>7515</v>
      </c>
      <c r="C3719" s="25"/>
      <c r="D3719" s="25" t="s">
        <v>7516</v>
      </c>
      <c r="E3719" s="25" t="s">
        <v>65</v>
      </c>
      <c r="F3719" s="25" t="s">
        <v>7517</v>
      </c>
      <c r="G3719" s="25" t="s">
        <v>70</v>
      </c>
      <c r="H3719" s="25" t="s">
        <v>167</v>
      </c>
      <c r="I3719" s="25"/>
      <c r="J3719" s="25"/>
      <c r="K3719" s="25"/>
      <c r="L3719" s="25"/>
      <c r="M3719" s="25"/>
      <c r="N3719" s="25" t="s">
        <v>70</v>
      </c>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c r="AP3719" s="25"/>
      <c r="AQ3719" s="25"/>
      <c r="AR3719" s="25"/>
      <c r="AS3719" s="25"/>
      <c r="AT3719" s="25"/>
      <c r="AU3719" s="25"/>
      <c r="AV3719" s="25"/>
      <c r="AW3719" s="25"/>
      <c r="AX3719" s="25"/>
      <c r="AY3719" s="25"/>
      <c r="AZ3719" s="25"/>
      <c r="BA3719" s="25"/>
      <c r="BB3719" s="25"/>
      <c r="BC3719" s="25"/>
      <c r="BD3719" s="25"/>
      <c r="BE3719" s="25"/>
      <c r="BF3719" s="25"/>
      <c r="BG3719" s="25"/>
      <c r="BH3719" s="25"/>
      <c r="BI3719" s="25"/>
      <c r="BJ3719" s="25"/>
      <c r="BK3719" s="25"/>
      <c r="BL3719" s="27"/>
    </row>
    <row r="3720" spans="1:64" s="29" customFormat="1" ht="24" customHeight="1" x14ac:dyDescent="0.25">
      <c r="A3720" s="26">
        <f t="shared" si="55"/>
        <v>3</v>
      </c>
      <c r="B3720" s="25" t="s">
        <v>7518</v>
      </c>
      <c r="C3720" s="25"/>
      <c r="D3720" s="25" t="s">
        <v>7519</v>
      </c>
      <c r="E3720" s="25" t="s">
        <v>65</v>
      </c>
      <c r="F3720" s="25" t="s">
        <v>7520</v>
      </c>
      <c r="G3720" s="25" t="s">
        <v>14164</v>
      </c>
      <c r="H3720" s="25" t="s">
        <v>70</v>
      </c>
      <c r="I3720" s="25"/>
      <c r="J3720" s="25"/>
      <c r="K3720" s="25"/>
      <c r="L3720" s="25"/>
      <c r="M3720" s="25"/>
      <c r="N3720" s="25" t="s">
        <v>67</v>
      </c>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c r="AP3720" s="25"/>
      <c r="AQ3720" s="25"/>
      <c r="AR3720" s="25"/>
      <c r="AS3720" s="25"/>
      <c r="AT3720" s="25"/>
      <c r="AU3720" s="25"/>
      <c r="AV3720" s="25"/>
      <c r="AW3720" s="25"/>
      <c r="AX3720" s="25"/>
      <c r="AY3720" s="25"/>
      <c r="AZ3720" s="25"/>
      <c r="BA3720" s="25"/>
      <c r="BB3720" s="25"/>
      <c r="BC3720" s="25"/>
      <c r="BD3720" s="25"/>
      <c r="BE3720" s="25"/>
      <c r="BF3720" s="25"/>
      <c r="BG3720" s="25"/>
      <c r="BH3720" s="25"/>
      <c r="BI3720" s="25"/>
      <c r="BJ3720" s="25"/>
      <c r="BK3720" s="25"/>
      <c r="BL3720" s="27"/>
    </row>
    <row r="3721" spans="1:64" s="29" customFormat="1" ht="24" customHeight="1" x14ac:dyDescent="0.25">
      <c r="A3721" s="26">
        <f t="shared" si="55"/>
        <v>6</v>
      </c>
      <c r="B3721" s="25" t="s">
        <v>7521</v>
      </c>
      <c r="C3721" s="25"/>
      <c r="D3721" s="25" t="s">
        <v>7522</v>
      </c>
      <c r="E3721" s="25" t="s">
        <v>65</v>
      </c>
      <c r="F3721" s="25" t="s">
        <v>7520</v>
      </c>
      <c r="G3721" s="25" t="s">
        <v>167</v>
      </c>
      <c r="H3721" s="25" t="s">
        <v>167</v>
      </c>
      <c r="I3721" s="25"/>
      <c r="J3721" s="25"/>
      <c r="K3721" s="25"/>
      <c r="L3721" s="25"/>
      <c r="M3721" s="25"/>
      <c r="N3721" s="25" t="s">
        <v>67</v>
      </c>
      <c r="O3721" s="25"/>
      <c r="P3721" s="25"/>
      <c r="Q3721" s="25"/>
      <c r="R3721" s="25" t="s">
        <v>167</v>
      </c>
      <c r="S3721" s="25"/>
      <c r="T3721" s="25"/>
      <c r="U3721" s="25"/>
      <c r="V3721" s="25"/>
      <c r="W3721" s="25"/>
      <c r="X3721" s="25"/>
      <c r="Y3721" s="25" t="s">
        <v>167</v>
      </c>
      <c r="Z3721" s="25"/>
      <c r="AA3721" s="25"/>
      <c r="AB3721" s="25"/>
      <c r="AC3721" s="25"/>
      <c r="AD3721" s="25"/>
      <c r="AE3721" s="25"/>
      <c r="AF3721" s="25"/>
      <c r="AG3721" s="25"/>
      <c r="AH3721" s="25"/>
      <c r="AI3721" s="25"/>
      <c r="AJ3721" s="25"/>
      <c r="AK3721" s="25"/>
      <c r="AL3721" s="25"/>
      <c r="AM3721" s="25"/>
      <c r="AN3721" s="25"/>
      <c r="AO3721" s="25"/>
      <c r="AP3721" s="25" t="s">
        <v>14944</v>
      </c>
      <c r="AQ3721" s="25"/>
      <c r="AR3721" s="25"/>
      <c r="AS3721" s="25"/>
      <c r="AT3721" s="25"/>
      <c r="AU3721" s="25"/>
      <c r="AV3721" s="25"/>
      <c r="AW3721" s="25"/>
      <c r="AX3721" s="25"/>
      <c r="AY3721" s="25"/>
      <c r="AZ3721" s="25"/>
      <c r="BA3721" s="25"/>
      <c r="BB3721" s="25"/>
      <c r="BC3721" s="25"/>
      <c r="BD3721" s="25"/>
      <c r="BE3721" s="25"/>
      <c r="BF3721" s="25"/>
      <c r="BG3721" s="25"/>
      <c r="BH3721" s="25"/>
      <c r="BI3721" s="25"/>
      <c r="BJ3721" s="25"/>
      <c r="BK3721" s="25"/>
      <c r="BL3721" s="27"/>
    </row>
    <row r="3722" spans="1:64" s="29" customFormat="1" ht="24" customHeight="1" x14ac:dyDescent="0.25">
      <c r="A3722" s="26">
        <f t="shared" si="55"/>
        <v>1</v>
      </c>
      <c r="B3722" s="25" t="s">
        <v>7523</v>
      </c>
      <c r="C3722" s="25"/>
      <c r="D3722" s="25" t="s">
        <v>7524</v>
      </c>
      <c r="E3722" s="25" t="s">
        <v>65</v>
      </c>
      <c r="F3722" s="25" t="s">
        <v>7525</v>
      </c>
      <c r="G3722" s="25" t="s">
        <v>70</v>
      </c>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c r="AP3722" s="25"/>
      <c r="AQ3722" s="25"/>
      <c r="AR3722" s="25"/>
      <c r="AS3722" s="25"/>
      <c r="AT3722" s="25"/>
      <c r="AU3722" s="25"/>
      <c r="AV3722" s="25"/>
      <c r="AW3722" s="25"/>
      <c r="AX3722" s="25"/>
      <c r="AY3722" s="25"/>
      <c r="AZ3722" s="25"/>
      <c r="BA3722" s="25"/>
      <c r="BB3722" s="25"/>
      <c r="BC3722" s="25"/>
      <c r="BD3722" s="25"/>
      <c r="BE3722" s="25"/>
      <c r="BF3722" s="25"/>
      <c r="BG3722" s="25"/>
      <c r="BH3722" s="25"/>
      <c r="BI3722" s="25"/>
      <c r="BJ3722" s="25"/>
      <c r="BK3722" s="25"/>
      <c r="BL3722" s="27"/>
    </row>
    <row r="3723" spans="1:64" s="29" customFormat="1" ht="24" customHeight="1" x14ac:dyDescent="0.25">
      <c r="A3723" s="26">
        <f t="shared" si="55"/>
        <v>1</v>
      </c>
      <c r="B3723" s="25" t="s">
        <v>7526</v>
      </c>
      <c r="C3723" s="25"/>
      <c r="D3723" s="25" t="s">
        <v>7527</v>
      </c>
      <c r="E3723" s="25" t="s">
        <v>65</v>
      </c>
      <c r="F3723" s="25" t="s">
        <v>7528</v>
      </c>
      <c r="G3723" s="25" t="s">
        <v>70</v>
      </c>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c r="AP3723" s="25"/>
      <c r="AQ3723" s="25"/>
      <c r="AR3723" s="25"/>
      <c r="AS3723" s="25"/>
      <c r="AT3723" s="25"/>
      <c r="AU3723" s="25"/>
      <c r="AV3723" s="25"/>
      <c r="AW3723" s="25"/>
      <c r="AX3723" s="25"/>
      <c r="AY3723" s="25"/>
      <c r="AZ3723" s="25"/>
      <c r="BA3723" s="25"/>
      <c r="BB3723" s="25"/>
      <c r="BC3723" s="25"/>
      <c r="BD3723" s="25"/>
      <c r="BE3723" s="25"/>
      <c r="BF3723" s="25"/>
      <c r="BG3723" s="25"/>
      <c r="BH3723" s="25"/>
      <c r="BI3723" s="25"/>
      <c r="BJ3723" s="25"/>
      <c r="BK3723" s="25"/>
      <c r="BL3723" s="27"/>
    </row>
    <row r="3724" spans="1:64" s="29" customFormat="1" ht="24" customHeight="1" x14ac:dyDescent="0.25">
      <c r="A3724" s="26">
        <f t="shared" si="55"/>
        <v>1</v>
      </c>
      <c r="B3724" s="25" t="s">
        <v>12911</v>
      </c>
      <c r="C3724" s="25"/>
      <c r="D3724" s="25" t="s">
        <v>7529</v>
      </c>
      <c r="E3724" s="25" t="s">
        <v>78</v>
      </c>
      <c r="F3724" s="25" t="s">
        <v>7530</v>
      </c>
      <c r="G3724" s="25" t="s">
        <v>67</v>
      </c>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c r="AP3724" s="25"/>
      <c r="AQ3724" s="25"/>
      <c r="AR3724" s="25"/>
      <c r="AS3724" s="25"/>
      <c r="AT3724" s="25"/>
      <c r="AU3724" s="25"/>
      <c r="AV3724" s="25"/>
      <c r="AW3724" s="25"/>
      <c r="AX3724" s="25"/>
      <c r="AY3724" s="25"/>
      <c r="AZ3724" s="25"/>
      <c r="BA3724" s="25"/>
      <c r="BB3724" s="25"/>
      <c r="BC3724" s="25"/>
      <c r="BD3724" s="25"/>
      <c r="BE3724" s="25"/>
      <c r="BF3724" s="25"/>
      <c r="BG3724" s="25"/>
      <c r="BH3724" s="25"/>
      <c r="BI3724" s="25"/>
      <c r="BJ3724" s="25"/>
      <c r="BK3724" s="25"/>
      <c r="BL3724" s="27"/>
    </row>
    <row r="3725" spans="1:64" s="29" customFormat="1" ht="24" customHeight="1" x14ac:dyDescent="0.25">
      <c r="A3725" s="26">
        <f t="shared" si="55"/>
        <v>1</v>
      </c>
      <c r="B3725" s="25" t="s">
        <v>12912</v>
      </c>
      <c r="C3725" s="25"/>
      <c r="D3725" s="25" t="s">
        <v>7531</v>
      </c>
      <c r="E3725" s="25" t="s">
        <v>267</v>
      </c>
      <c r="F3725" s="25" t="s">
        <v>7532</v>
      </c>
      <c r="G3725" s="25"/>
      <c r="H3725" s="25"/>
      <c r="I3725" s="25"/>
      <c r="J3725" s="25"/>
      <c r="K3725" s="25"/>
      <c r="L3725" s="25"/>
      <c r="M3725" s="25"/>
      <c r="N3725" s="25" t="s">
        <v>67</v>
      </c>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c r="AP3725" s="25"/>
      <c r="AQ3725" s="25"/>
      <c r="AR3725" s="25"/>
      <c r="AS3725" s="25"/>
      <c r="AT3725" s="25"/>
      <c r="AU3725" s="25"/>
      <c r="AV3725" s="25"/>
      <c r="AW3725" s="25"/>
      <c r="AX3725" s="25"/>
      <c r="AY3725" s="25"/>
      <c r="AZ3725" s="25"/>
      <c r="BA3725" s="25"/>
      <c r="BB3725" s="25"/>
      <c r="BC3725" s="25"/>
      <c r="BD3725" s="25"/>
      <c r="BE3725" s="25"/>
      <c r="BF3725" s="25"/>
      <c r="BG3725" s="25"/>
      <c r="BH3725" s="25"/>
      <c r="BI3725" s="25"/>
      <c r="BJ3725" s="25"/>
      <c r="BK3725" s="25"/>
      <c r="BL3725" s="27"/>
    </row>
    <row r="3726" spans="1:64" s="29" customFormat="1" ht="24" customHeight="1" x14ac:dyDescent="0.25">
      <c r="A3726" s="26">
        <f t="shared" si="55"/>
        <v>1</v>
      </c>
      <c r="B3726" s="25" t="s">
        <v>12913</v>
      </c>
      <c r="C3726" s="25"/>
      <c r="D3726" s="25" t="s">
        <v>7533</v>
      </c>
      <c r="E3726" s="25" t="s">
        <v>267</v>
      </c>
      <c r="F3726" s="25" t="s">
        <v>7534</v>
      </c>
      <c r="G3726" s="25"/>
      <c r="H3726" s="25"/>
      <c r="I3726" s="25"/>
      <c r="J3726" s="25"/>
      <c r="K3726" s="25"/>
      <c r="L3726" s="25"/>
      <c r="M3726" s="25"/>
      <c r="N3726" s="25" t="s">
        <v>67</v>
      </c>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c r="AP3726" s="25"/>
      <c r="AQ3726" s="25"/>
      <c r="AR3726" s="25"/>
      <c r="AS3726" s="25"/>
      <c r="AT3726" s="25"/>
      <c r="AU3726" s="25"/>
      <c r="AV3726" s="25"/>
      <c r="AW3726" s="25"/>
      <c r="AX3726" s="25"/>
      <c r="AY3726" s="25"/>
      <c r="AZ3726" s="25"/>
      <c r="BA3726" s="25"/>
      <c r="BB3726" s="25"/>
      <c r="BC3726" s="25"/>
      <c r="BD3726" s="25"/>
      <c r="BE3726" s="25"/>
      <c r="BF3726" s="25"/>
      <c r="BG3726" s="25"/>
      <c r="BH3726" s="25"/>
      <c r="BI3726" s="25"/>
      <c r="BJ3726" s="25"/>
      <c r="BK3726" s="25"/>
      <c r="BL3726" s="27"/>
    </row>
    <row r="3727" spans="1:64" s="29" customFormat="1" ht="24" customHeight="1" x14ac:dyDescent="0.25">
      <c r="A3727" s="26">
        <f t="shared" si="55"/>
        <v>1</v>
      </c>
      <c r="B3727" s="25" t="s">
        <v>7535</v>
      </c>
      <c r="C3727" s="25"/>
      <c r="D3727" s="25" t="s">
        <v>7536</v>
      </c>
      <c r="E3727" s="25" t="s">
        <v>65</v>
      </c>
      <c r="F3727" s="25"/>
      <c r="G3727" s="25" t="s">
        <v>70</v>
      </c>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c r="AP3727" s="25"/>
      <c r="AQ3727" s="25"/>
      <c r="AR3727" s="25"/>
      <c r="AS3727" s="25"/>
      <c r="AT3727" s="25"/>
      <c r="AU3727" s="25"/>
      <c r="AV3727" s="25"/>
      <c r="AW3727" s="25"/>
      <c r="AX3727" s="25"/>
      <c r="AY3727" s="25"/>
      <c r="AZ3727" s="25"/>
      <c r="BA3727" s="25"/>
      <c r="BB3727" s="25"/>
      <c r="BC3727" s="25"/>
      <c r="BD3727" s="25"/>
      <c r="BE3727" s="25"/>
      <c r="BF3727" s="25"/>
      <c r="BG3727" s="25"/>
      <c r="BH3727" s="25"/>
      <c r="BI3727" s="25"/>
      <c r="BJ3727" s="25"/>
      <c r="BK3727" s="25"/>
      <c r="BL3727" s="27"/>
    </row>
    <row r="3728" spans="1:64" s="29" customFormat="1" ht="24" customHeight="1" x14ac:dyDescent="0.25">
      <c r="A3728" s="26">
        <f t="shared" si="55"/>
        <v>2</v>
      </c>
      <c r="B3728" s="25" t="s">
        <v>12914</v>
      </c>
      <c r="C3728" s="25"/>
      <c r="D3728" s="25" t="s">
        <v>7537</v>
      </c>
      <c r="E3728" s="25" t="s">
        <v>78</v>
      </c>
      <c r="F3728" s="25" t="s">
        <v>659</v>
      </c>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C3728" s="25"/>
      <c r="AD3728" s="25"/>
      <c r="AE3728" s="25" t="s">
        <v>14890</v>
      </c>
      <c r="AF3728" s="25"/>
      <c r="AG3728" s="25"/>
      <c r="AH3728" s="25"/>
      <c r="AI3728" s="25"/>
      <c r="AJ3728" s="25"/>
      <c r="AK3728" s="25"/>
      <c r="AL3728" s="25"/>
      <c r="AM3728" s="25"/>
      <c r="AN3728" s="25"/>
      <c r="AO3728" s="25" t="s">
        <v>10632</v>
      </c>
      <c r="AP3728" s="25"/>
      <c r="AQ3728" s="25"/>
      <c r="AR3728" s="25"/>
      <c r="AS3728" s="25"/>
      <c r="AT3728" s="25"/>
      <c r="AU3728" s="25"/>
      <c r="AV3728" s="25"/>
      <c r="AW3728" s="25"/>
      <c r="AX3728" s="25"/>
      <c r="AY3728" s="25"/>
      <c r="AZ3728" s="25"/>
      <c r="BA3728" s="25"/>
      <c r="BB3728" s="25"/>
      <c r="BC3728" s="25"/>
      <c r="BD3728" s="25"/>
      <c r="BE3728" s="25"/>
      <c r="BF3728" s="25"/>
      <c r="BG3728" s="25"/>
      <c r="BH3728" s="25"/>
      <c r="BI3728" s="25"/>
      <c r="BJ3728" s="25"/>
      <c r="BK3728" s="25"/>
      <c r="BL3728" s="27"/>
    </row>
    <row r="3729" spans="1:64" s="29" customFormat="1" ht="24" customHeight="1" x14ac:dyDescent="0.25">
      <c r="A3729" s="26">
        <f t="shared" si="55"/>
        <v>1</v>
      </c>
      <c r="B3729" s="25" t="s">
        <v>12915</v>
      </c>
      <c r="C3729" s="25" t="s">
        <v>330</v>
      </c>
      <c r="D3729" s="25" t="s">
        <v>7538</v>
      </c>
      <c r="E3729" s="25" t="s">
        <v>78</v>
      </c>
      <c r="F3729" s="25" t="s">
        <v>1731</v>
      </c>
      <c r="G3729" s="25" t="s">
        <v>10630</v>
      </c>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c r="AP3729" s="25"/>
      <c r="AQ3729" s="25"/>
      <c r="AR3729" s="25"/>
      <c r="AS3729" s="25"/>
      <c r="AT3729" s="25"/>
      <c r="AU3729" s="25"/>
      <c r="AV3729" s="25"/>
      <c r="AW3729" s="25"/>
      <c r="AX3729" s="25"/>
      <c r="AY3729" s="25"/>
      <c r="AZ3729" s="25"/>
      <c r="BA3729" s="25"/>
      <c r="BB3729" s="25"/>
      <c r="BC3729" s="25"/>
      <c r="BD3729" s="25"/>
      <c r="BE3729" s="25"/>
      <c r="BF3729" s="25"/>
      <c r="BG3729" s="25"/>
      <c r="BH3729" s="25"/>
      <c r="BI3729" s="25"/>
      <c r="BJ3729" s="25"/>
      <c r="BK3729" s="25"/>
      <c r="BL3729" s="27" t="s">
        <v>330</v>
      </c>
    </row>
    <row r="3730" spans="1:64" s="29" customFormat="1" ht="24" customHeight="1" x14ac:dyDescent="0.25">
      <c r="A3730" s="26">
        <f t="shared" si="55"/>
        <v>1</v>
      </c>
      <c r="B3730" s="25" t="s">
        <v>7539</v>
      </c>
      <c r="C3730" s="25"/>
      <c r="D3730" s="25" t="s">
        <v>7540</v>
      </c>
      <c r="E3730" s="25" t="s">
        <v>78</v>
      </c>
      <c r="F3730" s="25" t="s">
        <v>7541</v>
      </c>
      <c r="G3730" s="25" t="s">
        <v>74</v>
      </c>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5"/>
      <c r="AS3730" s="25"/>
      <c r="AT3730" s="25"/>
      <c r="AU3730" s="25"/>
      <c r="AV3730" s="25"/>
      <c r="AW3730" s="25"/>
      <c r="AX3730" s="25"/>
      <c r="AY3730" s="25"/>
      <c r="AZ3730" s="25"/>
      <c r="BA3730" s="25"/>
      <c r="BB3730" s="25"/>
      <c r="BC3730" s="25"/>
      <c r="BD3730" s="25"/>
      <c r="BE3730" s="25"/>
      <c r="BF3730" s="25"/>
      <c r="BG3730" s="25"/>
      <c r="BH3730" s="25"/>
      <c r="BI3730" s="25"/>
      <c r="BJ3730" s="25"/>
      <c r="BK3730" s="25"/>
      <c r="BL3730" s="27"/>
    </row>
    <row r="3731" spans="1:64" s="29" customFormat="1" ht="24" customHeight="1" x14ac:dyDescent="0.25">
      <c r="A3731" s="26">
        <f t="shared" si="55"/>
        <v>11</v>
      </c>
      <c r="B3731" s="25" t="s">
        <v>12916</v>
      </c>
      <c r="C3731" s="25"/>
      <c r="D3731" s="25" t="s">
        <v>7540</v>
      </c>
      <c r="E3731" s="25" t="s">
        <v>78</v>
      </c>
      <c r="F3731" s="25" t="s">
        <v>6442</v>
      </c>
      <c r="G3731" s="25"/>
      <c r="H3731" s="25"/>
      <c r="I3731" s="25"/>
      <c r="J3731" s="25"/>
      <c r="K3731" s="25" t="s">
        <v>69</v>
      </c>
      <c r="L3731" s="25"/>
      <c r="M3731" s="25" t="s">
        <v>70</v>
      </c>
      <c r="N3731" s="25"/>
      <c r="O3731" s="25"/>
      <c r="P3731" s="25"/>
      <c r="Q3731" s="25"/>
      <c r="R3731" s="25" t="s">
        <v>74</v>
      </c>
      <c r="S3731" s="25"/>
      <c r="T3731" s="25" t="s">
        <v>85</v>
      </c>
      <c r="U3731" s="25"/>
      <c r="V3731" s="25" t="s">
        <v>67</v>
      </c>
      <c r="W3731" s="25"/>
      <c r="X3731" s="25" t="s">
        <v>74</v>
      </c>
      <c r="Y3731" s="25"/>
      <c r="Z3731" s="25"/>
      <c r="AA3731" s="25"/>
      <c r="AB3731" s="25"/>
      <c r="AC3731" s="25" t="s">
        <v>74</v>
      </c>
      <c r="AD3731" s="25"/>
      <c r="AE3731" s="25"/>
      <c r="AF3731" s="25"/>
      <c r="AG3731" s="25"/>
      <c r="AH3731" s="25"/>
      <c r="AI3731" s="25" t="s">
        <v>10659</v>
      </c>
      <c r="AJ3731" s="25"/>
      <c r="AK3731" s="25"/>
      <c r="AL3731" s="25"/>
      <c r="AM3731" s="25"/>
      <c r="AN3731" s="25" t="s">
        <v>85</v>
      </c>
      <c r="AO3731" s="25" t="s">
        <v>85</v>
      </c>
      <c r="AP3731" s="25"/>
      <c r="AQ3731" s="25"/>
      <c r="AR3731" s="25"/>
      <c r="AS3731" s="25"/>
      <c r="AT3731" s="25"/>
      <c r="AU3731" s="25"/>
      <c r="AV3731" s="25"/>
      <c r="AW3731" s="25"/>
      <c r="AX3731" s="25"/>
      <c r="AY3731" s="25"/>
      <c r="AZ3731" s="25"/>
      <c r="BA3731" s="25"/>
      <c r="BB3731" s="25"/>
      <c r="BC3731" s="25"/>
      <c r="BD3731" s="25"/>
      <c r="BE3731" s="25"/>
      <c r="BF3731" s="25"/>
      <c r="BG3731" s="25"/>
      <c r="BH3731" s="25" t="s">
        <v>69</v>
      </c>
      <c r="BI3731" s="25"/>
      <c r="BJ3731" s="25"/>
      <c r="BK3731" s="25"/>
      <c r="BL3731" s="27"/>
    </row>
    <row r="3732" spans="1:64" s="29" customFormat="1" ht="24" customHeight="1" x14ac:dyDescent="0.25">
      <c r="A3732" s="26">
        <f t="shared" si="55"/>
        <v>4</v>
      </c>
      <c r="B3732" s="25" t="s">
        <v>7542</v>
      </c>
      <c r="C3732" s="25"/>
      <c r="D3732" s="25" t="s">
        <v>7543</v>
      </c>
      <c r="E3732" s="25" t="s">
        <v>78</v>
      </c>
      <c r="F3732" s="25" t="s">
        <v>7544</v>
      </c>
      <c r="G3732" s="25" t="s">
        <v>67</v>
      </c>
      <c r="H3732" s="25"/>
      <c r="I3732" s="25"/>
      <c r="J3732" s="25"/>
      <c r="K3732" s="25"/>
      <c r="L3732" s="25"/>
      <c r="M3732" s="25"/>
      <c r="N3732" s="25"/>
      <c r="O3732" s="25"/>
      <c r="P3732" s="25"/>
      <c r="Q3732" s="25"/>
      <c r="R3732" s="25" t="s">
        <v>67</v>
      </c>
      <c r="S3732" s="25"/>
      <c r="T3732" s="25"/>
      <c r="U3732" s="25"/>
      <c r="V3732" s="25" t="s">
        <v>67</v>
      </c>
      <c r="W3732" s="25"/>
      <c r="X3732" s="25"/>
      <c r="Y3732" s="25"/>
      <c r="Z3732" s="25"/>
      <c r="AA3732" s="25"/>
      <c r="AB3732" s="25"/>
      <c r="AC3732" s="25"/>
      <c r="AD3732" s="25"/>
      <c r="AE3732" s="25"/>
      <c r="AF3732" s="25"/>
      <c r="AG3732" s="25"/>
      <c r="AH3732" s="25"/>
      <c r="AI3732" s="25" t="s">
        <v>67</v>
      </c>
      <c r="AJ3732" s="25"/>
      <c r="AK3732" s="25"/>
      <c r="AL3732" s="25"/>
      <c r="AM3732" s="25"/>
      <c r="AN3732" s="25"/>
      <c r="AO3732" s="25"/>
      <c r="AP3732" s="25"/>
      <c r="AQ3732" s="25"/>
      <c r="AR3732" s="25"/>
      <c r="AS3732" s="25"/>
      <c r="AT3732" s="25"/>
      <c r="AU3732" s="25"/>
      <c r="AV3732" s="25"/>
      <c r="AW3732" s="25"/>
      <c r="AX3732" s="25"/>
      <c r="AY3732" s="25"/>
      <c r="AZ3732" s="25"/>
      <c r="BA3732" s="25"/>
      <c r="BB3732" s="25"/>
      <c r="BC3732" s="25"/>
      <c r="BD3732" s="25"/>
      <c r="BE3732" s="25"/>
      <c r="BF3732" s="25"/>
      <c r="BG3732" s="25"/>
      <c r="BH3732" s="25"/>
      <c r="BI3732" s="25"/>
      <c r="BJ3732" s="25"/>
      <c r="BK3732" s="25"/>
      <c r="BL3732" s="27"/>
    </row>
    <row r="3733" spans="1:64" s="29" customFormat="1" ht="24" customHeight="1" x14ac:dyDescent="0.25">
      <c r="A3733" s="26">
        <f t="shared" si="55"/>
        <v>1</v>
      </c>
      <c r="B3733" s="25" t="s">
        <v>12917</v>
      </c>
      <c r="C3733" s="25"/>
      <c r="D3733" s="25" t="s">
        <v>7545</v>
      </c>
      <c r="E3733" s="25" t="s">
        <v>78</v>
      </c>
      <c r="F3733" s="25" t="s">
        <v>7544</v>
      </c>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t="s">
        <v>85</v>
      </c>
      <c r="AJ3733" s="25"/>
      <c r="AK3733" s="25"/>
      <c r="AL3733" s="25"/>
      <c r="AM3733" s="25"/>
      <c r="AN3733" s="25"/>
      <c r="AO3733" s="25"/>
      <c r="AP3733" s="25"/>
      <c r="AQ3733" s="25"/>
      <c r="AR3733" s="25"/>
      <c r="AS3733" s="25"/>
      <c r="AT3733" s="25"/>
      <c r="AU3733" s="25"/>
      <c r="AV3733" s="25"/>
      <c r="AW3733" s="25"/>
      <c r="AX3733" s="25"/>
      <c r="AY3733" s="25"/>
      <c r="AZ3733" s="25"/>
      <c r="BA3733" s="25"/>
      <c r="BB3733" s="25"/>
      <c r="BC3733" s="25"/>
      <c r="BD3733" s="25"/>
      <c r="BE3733" s="25"/>
      <c r="BF3733" s="25"/>
      <c r="BG3733" s="25"/>
      <c r="BH3733" s="25"/>
      <c r="BI3733" s="25"/>
      <c r="BJ3733" s="25"/>
      <c r="BK3733" s="25"/>
      <c r="BL3733" s="27"/>
    </row>
    <row r="3734" spans="1:64" s="29" customFormat="1" ht="24" customHeight="1" x14ac:dyDescent="0.25">
      <c r="A3734" s="26">
        <f t="shared" si="55"/>
        <v>22</v>
      </c>
      <c r="B3734" s="25" t="s">
        <v>7546</v>
      </c>
      <c r="C3734" s="25"/>
      <c r="D3734" s="25" t="s">
        <v>7547</v>
      </c>
      <c r="E3734" s="25" t="s">
        <v>78</v>
      </c>
      <c r="F3734" s="25" t="s">
        <v>7548</v>
      </c>
      <c r="G3734" s="25" t="s">
        <v>67</v>
      </c>
      <c r="H3734" s="25" t="s">
        <v>69</v>
      </c>
      <c r="I3734" s="25"/>
      <c r="J3734" s="25"/>
      <c r="K3734" s="25"/>
      <c r="L3734" s="25"/>
      <c r="M3734" s="25" t="s">
        <v>70</v>
      </c>
      <c r="N3734" s="25" t="s">
        <v>75</v>
      </c>
      <c r="O3734" s="25"/>
      <c r="P3734" s="25"/>
      <c r="Q3734" s="25"/>
      <c r="R3734" s="25" t="s">
        <v>74</v>
      </c>
      <c r="S3734" s="25"/>
      <c r="T3734" s="25" t="s">
        <v>14685</v>
      </c>
      <c r="U3734" s="25"/>
      <c r="V3734" s="25"/>
      <c r="W3734" s="25" t="s">
        <v>85</v>
      </c>
      <c r="X3734" s="25" t="s">
        <v>85</v>
      </c>
      <c r="Y3734" s="25" t="s">
        <v>69</v>
      </c>
      <c r="Z3734" s="25"/>
      <c r="AA3734" s="25"/>
      <c r="AB3734" s="25"/>
      <c r="AC3734" s="25" t="s">
        <v>69</v>
      </c>
      <c r="AD3734" s="25"/>
      <c r="AE3734" s="25"/>
      <c r="AF3734" s="25" t="s">
        <v>69</v>
      </c>
      <c r="AG3734" s="25" t="s">
        <v>69</v>
      </c>
      <c r="AH3734" s="25" t="s">
        <v>85</v>
      </c>
      <c r="AI3734" s="25"/>
      <c r="AJ3734" s="25"/>
      <c r="AK3734" s="25"/>
      <c r="AL3734" s="25"/>
      <c r="AM3734" s="25" t="s">
        <v>85</v>
      </c>
      <c r="AN3734" s="25" t="s">
        <v>85</v>
      </c>
      <c r="AO3734" s="25" t="s">
        <v>85</v>
      </c>
      <c r="AP3734" s="25"/>
      <c r="AQ3734" s="25" t="s">
        <v>85</v>
      </c>
      <c r="AR3734" s="25" t="s">
        <v>74</v>
      </c>
      <c r="AS3734" s="25"/>
      <c r="AT3734" s="25"/>
      <c r="AU3734" s="25"/>
      <c r="AV3734" s="25"/>
      <c r="AW3734" s="25"/>
      <c r="AX3734" s="25"/>
      <c r="AY3734" s="25" t="s">
        <v>74</v>
      </c>
      <c r="AZ3734" s="25"/>
      <c r="BA3734" s="25"/>
      <c r="BB3734" s="25" t="s">
        <v>14968</v>
      </c>
      <c r="BC3734" s="25"/>
      <c r="BD3734" s="25"/>
      <c r="BE3734" s="25"/>
      <c r="BF3734" s="25"/>
      <c r="BG3734" s="25"/>
      <c r="BH3734" s="25" t="s">
        <v>69</v>
      </c>
      <c r="BI3734" s="25" t="s">
        <v>69</v>
      </c>
      <c r="BJ3734" s="25"/>
      <c r="BK3734" s="25"/>
      <c r="BL3734" s="27"/>
    </row>
    <row r="3735" spans="1:64" s="29" customFormat="1" ht="24" customHeight="1" x14ac:dyDescent="0.25">
      <c r="A3735" s="26">
        <f t="shared" si="55"/>
        <v>1</v>
      </c>
      <c r="B3735" s="25" t="s">
        <v>12918</v>
      </c>
      <c r="C3735" s="25"/>
      <c r="D3735" s="25" t="s">
        <v>7549</v>
      </c>
      <c r="E3735" s="25" t="s">
        <v>78</v>
      </c>
      <c r="F3735" s="25" t="s">
        <v>7550</v>
      </c>
      <c r="G3735" s="25" t="s">
        <v>70</v>
      </c>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5"/>
      <c r="AS3735" s="25"/>
      <c r="AT3735" s="25"/>
      <c r="AU3735" s="25"/>
      <c r="AV3735" s="25"/>
      <c r="AW3735" s="25"/>
      <c r="AX3735" s="25"/>
      <c r="AY3735" s="25"/>
      <c r="AZ3735" s="25"/>
      <c r="BA3735" s="25"/>
      <c r="BB3735" s="25"/>
      <c r="BC3735" s="25"/>
      <c r="BD3735" s="25"/>
      <c r="BE3735" s="25"/>
      <c r="BF3735" s="25"/>
      <c r="BG3735" s="25"/>
      <c r="BH3735" s="25"/>
      <c r="BI3735" s="25"/>
      <c r="BJ3735" s="25"/>
      <c r="BK3735" s="25"/>
      <c r="BL3735" s="27"/>
    </row>
    <row r="3736" spans="1:64" s="29" customFormat="1" ht="24" customHeight="1" x14ac:dyDescent="0.25">
      <c r="A3736" s="26">
        <f t="shared" si="55"/>
        <v>1</v>
      </c>
      <c r="B3736" s="25" t="s">
        <v>12923</v>
      </c>
      <c r="C3736" s="25"/>
      <c r="D3736" s="25" t="s">
        <v>7551</v>
      </c>
      <c r="E3736" s="25" t="s">
        <v>78</v>
      </c>
      <c r="F3736" s="25" t="s">
        <v>14888</v>
      </c>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C3736" s="25"/>
      <c r="AD3736" s="25" t="s">
        <v>14887</v>
      </c>
      <c r="AE3736" s="25"/>
      <c r="AF3736" s="25"/>
      <c r="AG3736" s="25"/>
      <c r="AH3736" s="25"/>
      <c r="AI3736" s="25"/>
      <c r="AJ3736" s="25"/>
      <c r="AK3736" s="25"/>
      <c r="AL3736" s="25"/>
      <c r="AM3736" s="25"/>
      <c r="AN3736" s="25"/>
      <c r="AO3736" s="25"/>
      <c r="AP3736" s="25"/>
      <c r="AQ3736" s="25"/>
      <c r="AR3736" s="25"/>
      <c r="AS3736" s="25"/>
      <c r="AT3736" s="25"/>
      <c r="AU3736" s="25"/>
      <c r="AV3736" s="25"/>
      <c r="AW3736" s="25"/>
      <c r="AX3736" s="25"/>
      <c r="AY3736" s="25"/>
      <c r="AZ3736" s="25"/>
      <c r="BA3736" s="25"/>
      <c r="BB3736" s="25"/>
      <c r="BC3736" s="25"/>
      <c r="BD3736" s="25"/>
      <c r="BE3736" s="25"/>
      <c r="BF3736" s="25"/>
      <c r="BG3736" s="25"/>
      <c r="BH3736" s="25"/>
      <c r="BI3736" s="25"/>
      <c r="BJ3736" s="25"/>
      <c r="BK3736" s="25"/>
      <c r="BL3736" s="27"/>
    </row>
    <row r="3737" spans="1:64" s="29" customFormat="1" ht="24" customHeight="1" x14ac:dyDescent="0.25">
      <c r="A3737" s="26">
        <f t="shared" si="55"/>
        <v>1</v>
      </c>
      <c r="B3737" s="25" t="s">
        <v>12924</v>
      </c>
      <c r="C3737" s="25" t="s">
        <v>86</v>
      </c>
      <c r="D3737" s="25" t="s">
        <v>7552</v>
      </c>
      <c r="E3737" s="25" t="s">
        <v>78</v>
      </c>
      <c r="F3737" s="25" t="s">
        <v>7553</v>
      </c>
      <c r="G3737" s="25"/>
      <c r="H3737" s="25"/>
      <c r="I3737" s="25"/>
      <c r="J3737" s="25"/>
      <c r="K3737" s="25"/>
      <c r="L3737" s="25"/>
      <c r="M3737" s="25" t="s">
        <v>70</v>
      </c>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5"/>
      <c r="AS3737" s="25"/>
      <c r="AT3737" s="25"/>
      <c r="AU3737" s="25"/>
      <c r="AV3737" s="25"/>
      <c r="AW3737" s="25"/>
      <c r="AX3737" s="25"/>
      <c r="AY3737" s="25"/>
      <c r="AZ3737" s="25"/>
      <c r="BA3737" s="25"/>
      <c r="BB3737" s="25"/>
      <c r="BC3737" s="25"/>
      <c r="BD3737" s="25"/>
      <c r="BE3737" s="25"/>
      <c r="BF3737" s="25"/>
      <c r="BG3737" s="25"/>
      <c r="BH3737" s="25"/>
      <c r="BI3737" s="25"/>
      <c r="BJ3737" s="25"/>
      <c r="BK3737" s="25"/>
      <c r="BL3737" s="27" t="s">
        <v>86</v>
      </c>
    </row>
    <row r="3738" spans="1:64" s="29" customFormat="1" ht="24" customHeight="1" x14ac:dyDescent="0.25">
      <c r="A3738" s="26">
        <f t="shared" si="55"/>
        <v>2</v>
      </c>
      <c r="B3738" s="25" t="s">
        <v>12925</v>
      </c>
      <c r="C3738" s="25"/>
      <c r="D3738" s="25" t="s">
        <v>7554</v>
      </c>
      <c r="E3738" s="25" t="s">
        <v>78</v>
      </c>
      <c r="F3738" s="25" t="s">
        <v>445</v>
      </c>
      <c r="G3738" s="25"/>
      <c r="H3738" s="25"/>
      <c r="I3738" s="25"/>
      <c r="J3738" s="25"/>
      <c r="K3738" s="25"/>
      <c r="L3738" s="25"/>
      <c r="M3738" s="25" t="s">
        <v>67</v>
      </c>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t="s">
        <v>85</v>
      </c>
      <c r="AO3738" s="25"/>
      <c r="AP3738" s="25"/>
      <c r="AQ3738" s="25"/>
      <c r="AR3738" s="25"/>
      <c r="AS3738" s="25"/>
      <c r="AT3738" s="25"/>
      <c r="AU3738" s="25"/>
      <c r="AV3738" s="25"/>
      <c r="AW3738" s="25"/>
      <c r="AX3738" s="25"/>
      <c r="AY3738" s="25"/>
      <c r="AZ3738" s="25"/>
      <c r="BA3738" s="25"/>
      <c r="BB3738" s="25"/>
      <c r="BC3738" s="25"/>
      <c r="BD3738" s="25"/>
      <c r="BE3738" s="25"/>
      <c r="BF3738" s="25"/>
      <c r="BG3738" s="25"/>
      <c r="BH3738" s="25"/>
      <c r="BI3738" s="25"/>
      <c r="BJ3738" s="25"/>
      <c r="BK3738" s="25"/>
      <c r="BL3738" s="27"/>
    </row>
    <row r="3739" spans="1:64" s="29" customFormat="1" ht="24" customHeight="1" x14ac:dyDescent="0.25">
      <c r="A3739" s="26">
        <f t="shared" si="55"/>
        <v>1</v>
      </c>
      <c r="B3739" s="25" t="s">
        <v>7555</v>
      </c>
      <c r="C3739" s="25"/>
      <c r="D3739" s="25" t="s">
        <v>7556</v>
      </c>
      <c r="E3739" s="25" t="s">
        <v>65</v>
      </c>
      <c r="F3739" s="25" t="s">
        <v>7557</v>
      </c>
      <c r="G3739" s="25" t="s">
        <v>67</v>
      </c>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5"/>
      <c r="AS3739" s="25"/>
      <c r="AT3739" s="25"/>
      <c r="AU3739" s="25"/>
      <c r="AV3739" s="25"/>
      <c r="AW3739" s="25"/>
      <c r="AX3739" s="25"/>
      <c r="AY3739" s="25"/>
      <c r="AZ3739" s="25"/>
      <c r="BA3739" s="25"/>
      <c r="BB3739" s="25"/>
      <c r="BC3739" s="25"/>
      <c r="BD3739" s="25"/>
      <c r="BE3739" s="25"/>
      <c r="BF3739" s="25"/>
      <c r="BG3739" s="25"/>
      <c r="BH3739" s="25"/>
      <c r="BI3739" s="25"/>
      <c r="BJ3739" s="25"/>
      <c r="BK3739" s="25"/>
      <c r="BL3739" s="27"/>
    </row>
    <row r="3740" spans="1:64" s="29" customFormat="1" ht="24" customHeight="1" x14ac:dyDescent="0.25">
      <c r="A3740" s="26">
        <f t="shared" si="55"/>
        <v>1</v>
      </c>
      <c r="B3740" s="25" t="s">
        <v>7558</v>
      </c>
      <c r="C3740" s="25"/>
      <c r="D3740" s="25" t="s">
        <v>7558</v>
      </c>
      <c r="E3740" s="25" t="s">
        <v>65</v>
      </c>
      <c r="F3740" s="25" t="s">
        <v>7559</v>
      </c>
      <c r="G3740" s="25" t="s">
        <v>70</v>
      </c>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5"/>
      <c r="AS3740" s="25"/>
      <c r="AT3740" s="25"/>
      <c r="AU3740" s="25"/>
      <c r="AV3740" s="25"/>
      <c r="AW3740" s="25"/>
      <c r="AX3740" s="25"/>
      <c r="AY3740" s="25"/>
      <c r="AZ3740" s="25"/>
      <c r="BA3740" s="25"/>
      <c r="BB3740" s="25"/>
      <c r="BC3740" s="25"/>
      <c r="BD3740" s="25"/>
      <c r="BE3740" s="25"/>
      <c r="BF3740" s="25"/>
      <c r="BG3740" s="25"/>
      <c r="BH3740" s="25"/>
      <c r="BI3740" s="25"/>
      <c r="BJ3740" s="25"/>
      <c r="BK3740" s="25"/>
      <c r="BL3740" s="27"/>
    </row>
    <row r="3741" spans="1:64" s="29" customFormat="1" ht="24" customHeight="1" x14ac:dyDescent="0.25">
      <c r="A3741" s="26">
        <f t="shared" si="55"/>
        <v>5</v>
      </c>
      <c r="B3741" s="25" t="s">
        <v>12926</v>
      </c>
      <c r="C3741" s="25"/>
      <c r="D3741" s="25" t="s">
        <v>7560</v>
      </c>
      <c r="E3741" s="25" t="s">
        <v>78</v>
      </c>
      <c r="F3741" s="25" t="s">
        <v>465</v>
      </c>
      <c r="G3741" s="25"/>
      <c r="H3741" s="25"/>
      <c r="I3741" s="25"/>
      <c r="J3741" s="25"/>
      <c r="K3741" s="25"/>
      <c r="L3741" s="25" t="s">
        <v>69</v>
      </c>
      <c r="M3741" s="25" t="s">
        <v>70</v>
      </c>
      <c r="N3741" s="25"/>
      <c r="O3741" s="25"/>
      <c r="P3741" s="25"/>
      <c r="Q3741" s="25"/>
      <c r="R3741" s="25"/>
      <c r="S3741" s="25"/>
      <c r="T3741" s="25"/>
      <c r="U3741" s="25"/>
      <c r="V3741" s="25" t="s">
        <v>67</v>
      </c>
      <c r="W3741" s="25"/>
      <c r="X3741" s="25"/>
      <c r="Y3741" s="25"/>
      <c r="Z3741" s="25"/>
      <c r="AA3741" s="25"/>
      <c r="AB3741" s="25"/>
      <c r="AC3741" s="25"/>
      <c r="AD3741" s="25"/>
      <c r="AE3741" s="25"/>
      <c r="AF3741" s="25"/>
      <c r="AG3741" s="25"/>
      <c r="AH3741" s="25"/>
      <c r="AI3741" s="25"/>
      <c r="AJ3741" s="25"/>
      <c r="AK3741" s="25"/>
      <c r="AL3741" s="25"/>
      <c r="AM3741" s="25"/>
      <c r="AN3741" s="25"/>
      <c r="AO3741" s="25" t="s">
        <v>74</v>
      </c>
      <c r="AP3741" s="25"/>
      <c r="AQ3741" s="25"/>
      <c r="AR3741" s="25"/>
      <c r="AS3741" s="25"/>
      <c r="AT3741" s="25"/>
      <c r="AU3741" s="25"/>
      <c r="AV3741" s="25"/>
      <c r="AW3741" s="25"/>
      <c r="AX3741" s="25"/>
      <c r="AY3741" s="25"/>
      <c r="AZ3741" s="25"/>
      <c r="BA3741" s="25"/>
      <c r="BB3741" s="25"/>
      <c r="BC3741" s="25"/>
      <c r="BD3741" s="25"/>
      <c r="BE3741" s="25"/>
      <c r="BF3741" s="25"/>
      <c r="BG3741" s="25"/>
      <c r="BH3741" s="25" t="s">
        <v>14972</v>
      </c>
      <c r="BI3741" s="25"/>
      <c r="BJ3741" s="25"/>
      <c r="BK3741" s="25"/>
      <c r="BL3741" s="27"/>
    </row>
    <row r="3742" spans="1:64" s="29" customFormat="1" ht="24" customHeight="1" x14ac:dyDescent="0.25">
      <c r="A3742" s="26">
        <f t="shared" si="55"/>
        <v>6</v>
      </c>
      <c r="B3742" s="25" t="s">
        <v>7561</v>
      </c>
      <c r="C3742" s="25"/>
      <c r="D3742" s="25" t="s">
        <v>7562</v>
      </c>
      <c r="E3742" s="25" t="s">
        <v>65</v>
      </c>
      <c r="F3742" s="25" t="s">
        <v>7563</v>
      </c>
      <c r="G3742" s="25" t="s">
        <v>70</v>
      </c>
      <c r="H3742" s="25" t="s">
        <v>167</v>
      </c>
      <c r="I3742" s="25"/>
      <c r="J3742" s="25"/>
      <c r="K3742" s="25"/>
      <c r="L3742" s="25"/>
      <c r="M3742" s="25"/>
      <c r="N3742" s="25" t="s">
        <v>167</v>
      </c>
      <c r="O3742" s="25"/>
      <c r="P3742" s="25"/>
      <c r="Q3742" s="25"/>
      <c r="R3742" s="25" t="s">
        <v>167</v>
      </c>
      <c r="S3742" s="25"/>
      <c r="T3742" s="25"/>
      <c r="U3742" s="25"/>
      <c r="V3742" s="25"/>
      <c r="W3742" s="25"/>
      <c r="X3742" s="25"/>
      <c r="Y3742" s="25" t="s">
        <v>167</v>
      </c>
      <c r="Z3742" s="25"/>
      <c r="AA3742" s="25"/>
      <c r="AB3742" s="25"/>
      <c r="AC3742" s="25"/>
      <c r="AD3742" s="25"/>
      <c r="AE3742" s="25"/>
      <c r="AF3742" s="25"/>
      <c r="AG3742" s="25"/>
      <c r="AH3742" s="25"/>
      <c r="AI3742" s="25"/>
      <c r="AJ3742" s="25"/>
      <c r="AK3742" s="25"/>
      <c r="AL3742" s="25"/>
      <c r="AM3742" s="25" t="s">
        <v>167</v>
      </c>
      <c r="AN3742" s="25"/>
      <c r="AO3742" s="25"/>
      <c r="AP3742" s="25"/>
      <c r="AQ3742" s="25"/>
      <c r="AR3742" s="25"/>
      <c r="AS3742" s="25"/>
      <c r="AT3742" s="25"/>
      <c r="AU3742" s="25"/>
      <c r="AV3742" s="25"/>
      <c r="AW3742" s="25"/>
      <c r="AX3742" s="25"/>
      <c r="AY3742" s="25"/>
      <c r="AZ3742" s="25"/>
      <c r="BA3742" s="25"/>
      <c r="BB3742" s="25"/>
      <c r="BC3742" s="25"/>
      <c r="BD3742" s="25"/>
      <c r="BE3742" s="25"/>
      <c r="BF3742" s="25"/>
      <c r="BG3742" s="25"/>
      <c r="BH3742" s="25"/>
      <c r="BI3742" s="25"/>
      <c r="BJ3742" s="25"/>
      <c r="BK3742" s="25"/>
      <c r="BL3742" s="27"/>
    </row>
    <row r="3743" spans="1:64" s="29" customFormat="1" ht="24" customHeight="1" x14ac:dyDescent="0.25">
      <c r="A3743" s="26">
        <f t="shared" si="55"/>
        <v>6</v>
      </c>
      <c r="B3743" s="25" t="s">
        <v>12927</v>
      </c>
      <c r="C3743" s="25"/>
      <c r="D3743" s="25" t="s">
        <v>7564</v>
      </c>
      <c r="E3743" s="25" t="s">
        <v>78</v>
      </c>
      <c r="F3743" s="25" t="s">
        <v>1838</v>
      </c>
      <c r="G3743" s="25" t="s">
        <v>70</v>
      </c>
      <c r="H3743" s="25"/>
      <c r="I3743" s="25"/>
      <c r="J3743" s="25"/>
      <c r="K3743" s="25"/>
      <c r="L3743" s="25" t="s">
        <v>69</v>
      </c>
      <c r="M3743" s="25"/>
      <c r="N3743" s="25" t="s">
        <v>74</v>
      </c>
      <c r="O3743" s="25"/>
      <c r="P3743" s="25"/>
      <c r="Q3743" s="25"/>
      <c r="R3743" s="25"/>
      <c r="S3743" s="25"/>
      <c r="T3743" s="25" t="s">
        <v>14685</v>
      </c>
      <c r="U3743" s="25"/>
      <c r="V3743" s="25" t="s">
        <v>67</v>
      </c>
      <c r="W3743" s="25" t="s">
        <v>69</v>
      </c>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5"/>
      <c r="AS3743" s="25"/>
      <c r="AT3743" s="25"/>
      <c r="AU3743" s="25"/>
      <c r="AV3743" s="25"/>
      <c r="AW3743" s="25"/>
      <c r="AX3743" s="25"/>
      <c r="AY3743" s="25"/>
      <c r="AZ3743" s="25"/>
      <c r="BA3743" s="25"/>
      <c r="BB3743" s="25"/>
      <c r="BC3743" s="25"/>
      <c r="BD3743" s="25"/>
      <c r="BE3743" s="25"/>
      <c r="BF3743" s="25"/>
      <c r="BG3743" s="25"/>
      <c r="BH3743" s="25"/>
      <c r="BI3743" s="25"/>
      <c r="BJ3743" s="25"/>
      <c r="BK3743" s="25"/>
      <c r="BL3743" s="27"/>
    </row>
    <row r="3744" spans="1:64" s="29" customFormat="1" ht="24" customHeight="1" x14ac:dyDescent="0.25">
      <c r="A3744" s="26">
        <f>COUNTA(G3744:BK3744)</f>
        <v>1</v>
      </c>
      <c r="B3744" s="27" t="s">
        <v>14415</v>
      </c>
      <c r="C3744" s="27"/>
      <c r="D3744" s="27" t="s">
        <v>14416</v>
      </c>
      <c r="E3744" s="27" t="s">
        <v>14176</v>
      </c>
      <c r="F3744" s="27" t="s">
        <v>14417</v>
      </c>
      <c r="G3744" s="28" t="s">
        <v>10690</v>
      </c>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5"/>
      <c r="AS3744" s="25"/>
      <c r="AT3744" s="25"/>
      <c r="AU3744" s="25"/>
      <c r="AV3744" s="25"/>
      <c r="AW3744" s="25"/>
      <c r="AX3744" s="25"/>
      <c r="AY3744" s="25"/>
      <c r="AZ3744" s="25"/>
      <c r="BA3744" s="25"/>
      <c r="BB3744" s="25"/>
      <c r="BC3744" s="25"/>
      <c r="BD3744" s="25"/>
      <c r="BE3744" s="25"/>
      <c r="BF3744" s="25"/>
      <c r="BG3744" s="25"/>
      <c r="BH3744" s="25"/>
      <c r="BI3744" s="25"/>
      <c r="BJ3744" s="25"/>
      <c r="BK3744" s="25"/>
      <c r="BL3744" s="27"/>
    </row>
    <row r="3745" spans="1:64" s="29" customFormat="1" ht="24" customHeight="1" x14ac:dyDescent="0.25">
      <c r="A3745" s="26">
        <f t="shared" si="55"/>
        <v>1</v>
      </c>
      <c r="B3745" s="25" t="s">
        <v>7565</v>
      </c>
      <c r="C3745" s="25"/>
      <c r="D3745" s="25" t="s">
        <v>7566</v>
      </c>
      <c r="E3745" s="25" t="s">
        <v>65</v>
      </c>
      <c r="F3745" s="25" t="s">
        <v>7567</v>
      </c>
      <c r="G3745" s="25" t="s">
        <v>67</v>
      </c>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5"/>
      <c r="AS3745" s="25"/>
      <c r="AT3745" s="25"/>
      <c r="AU3745" s="25"/>
      <c r="AV3745" s="25"/>
      <c r="AW3745" s="25"/>
      <c r="AX3745" s="25"/>
      <c r="AY3745" s="25"/>
      <c r="AZ3745" s="25"/>
      <c r="BA3745" s="25"/>
      <c r="BB3745" s="25"/>
      <c r="BC3745" s="25"/>
      <c r="BD3745" s="25"/>
      <c r="BE3745" s="25"/>
      <c r="BF3745" s="25"/>
      <c r="BG3745" s="25"/>
      <c r="BH3745" s="25"/>
      <c r="BI3745" s="25"/>
      <c r="BJ3745" s="25"/>
      <c r="BK3745" s="25"/>
      <c r="BL3745" s="27"/>
    </row>
    <row r="3746" spans="1:64" s="29" customFormat="1" ht="24" customHeight="1" x14ac:dyDescent="0.25">
      <c r="A3746" s="26">
        <f t="shared" si="55"/>
        <v>1</v>
      </c>
      <c r="B3746" s="25" t="s">
        <v>7568</v>
      </c>
      <c r="C3746" s="25"/>
      <c r="D3746" s="25" t="s">
        <v>7569</v>
      </c>
      <c r="E3746" s="25" t="s">
        <v>65</v>
      </c>
      <c r="F3746" s="25" t="s">
        <v>7570</v>
      </c>
      <c r="G3746" s="25"/>
      <c r="H3746" s="25"/>
      <c r="I3746" s="25"/>
      <c r="J3746" s="25"/>
      <c r="K3746" s="25"/>
      <c r="L3746" s="25"/>
      <c r="M3746" s="25"/>
      <c r="N3746" s="25" t="s">
        <v>67</v>
      </c>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5"/>
      <c r="AS3746" s="25"/>
      <c r="AT3746" s="25"/>
      <c r="AU3746" s="25"/>
      <c r="AV3746" s="25"/>
      <c r="AW3746" s="25"/>
      <c r="AX3746" s="25"/>
      <c r="AY3746" s="25"/>
      <c r="AZ3746" s="25"/>
      <c r="BA3746" s="25"/>
      <c r="BB3746" s="25"/>
      <c r="BC3746" s="25"/>
      <c r="BD3746" s="25"/>
      <c r="BE3746" s="25"/>
      <c r="BF3746" s="25"/>
      <c r="BG3746" s="25"/>
      <c r="BH3746" s="25"/>
      <c r="BI3746" s="25"/>
      <c r="BJ3746" s="25"/>
      <c r="BK3746" s="25"/>
      <c r="BL3746" s="27"/>
    </row>
    <row r="3747" spans="1:64" s="29" customFormat="1" ht="24" customHeight="1" x14ac:dyDescent="0.25">
      <c r="A3747" s="26">
        <f t="shared" si="55"/>
        <v>0</v>
      </c>
      <c r="B3747" s="25" t="s">
        <v>12928</v>
      </c>
      <c r="C3747" s="25" t="s">
        <v>164</v>
      </c>
      <c r="D3747" s="25" t="s">
        <v>7571</v>
      </c>
      <c r="E3747" s="25" t="s">
        <v>78</v>
      </c>
      <c r="F3747" s="25" t="s">
        <v>7572</v>
      </c>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5"/>
      <c r="AS3747" s="25"/>
      <c r="AT3747" s="25"/>
      <c r="AU3747" s="25"/>
      <c r="AV3747" s="25"/>
      <c r="AW3747" s="25"/>
      <c r="AX3747" s="25"/>
      <c r="AY3747" s="25"/>
      <c r="AZ3747" s="25"/>
      <c r="BA3747" s="25"/>
      <c r="BB3747" s="25"/>
      <c r="BC3747" s="25"/>
      <c r="BD3747" s="25"/>
      <c r="BE3747" s="25"/>
      <c r="BF3747" s="25"/>
      <c r="BG3747" s="25"/>
      <c r="BH3747" s="25"/>
      <c r="BI3747" s="25"/>
      <c r="BJ3747" s="25"/>
      <c r="BK3747" s="25"/>
      <c r="BL3747" s="27" t="s">
        <v>164</v>
      </c>
    </row>
    <row r="3748" spans="1:64" s="29" customFormat="1" ht="24" customHeight="1" x14ac:dyDescent="0.25">
      <c r="A3748" s="26">
        <f t="shared" si="55"/>
        <v>1</v>
      </c>
      <c r="B3748" s="36" t="s">
        <v>12929</v>
      </c>
      <c r="C3748" s="36"/>
      <c r="D3748" s="36" t="s">
        <v>7573</v>
      </c>
      <c r="E3748" s="36" t="s">
        <v>267</v>
      </c>
      <c r="F3748" s="36" t="s">
        <v>7574</v>
      </c>
      <c r="G3748" s="25"/>
      <c r="H3748" s="25"/>
      <c r="I3748" s="25"/>
      <c r="J3748" s="25"/>
      <c r="K3748" s="25"/>
      <c r="L3748" s="25"/>
      <c r="M3748" s="25"/>
      <c r="N3748" s="25" t="s">
        <v>67</v>
      </c>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5"/>
      <c r="AS3748" s="25"/>
      <c r="AT3748" s="25"/>
      <c r="AU3748" s="25"/>
      <c r="AV3748" s="25"/>
      <c r="AW3748" s="25"/>
      <c r="AX3748" s="25"/>
      <c r="AY3748" s="25"/>
      <c r="AZ3748" s="25"/>
      <c r="BA3748" s="25"/>
      <c r="BB3748" s="25"/>
      <c r="BC3748" s="25"/>
      <c r="BD3748" s="25"/>
      <c r="BE3748" s="25"/>
      <c r="BF3748" s="25"/>
      <c r="BG3748" s="25"/>
      <c r="BH3748" s="25"/>
      <c r="BI3748" s="25"/>
      <c r="BJ3748" s="25"/>
      <c r="BK3748" s="25"/>
      <c r="BL3748" s="27"/>
    </row>
    <row r="3749" spans="1:64" s="29" customFormat="1" ht="24" customHeight="1" x14ac:dyDescent="0.25">
      <c r="A3749" s="26">
        <f t="shared" si="55"/>
        <v>1</v>
      </c>
      <c r="B3749" s="36" t="s">
        <v>7575</v>
      </c>
      <c r="C3749" s="36"/>
      <c r="D3749" s="36" t="s">
        <v>7576</v>
      </c>
      <c r="E3749" s="36" t="s">
        <v>267</v>
      </c>
      <c r="F3749" s="36" t="s">
        <v>7577</v>
      </c>
      <c r="G3749" s="25"/>
      <c r="H3749" s="25"/>
      <c r="I3749" s="25"/>
      <c r="J3749" s="25"/>
      <c r="K3749" s="25"/>
      <c r="L3749" s="25"/>
      <c r="M3749" s="25"/>
      <c r="N3749" s="25" t="s">
        <v>67</v>
      </c>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5"/>
      <c r="AS3749" s="25"/>
      <c r="AT3749" s="25"/>
      <c r="AU3749" s="25"/>
      <c r="AV3749" s="25"/>
      <c r="AW3749" s="25"/>
      <c r="AX3749" s="25"/>
      <c r="AY3749" s="25"/>
      <c r="AZ3749" s="25"/>
      <c r="BA3749" s="25"/>
      <c r="BB3749" s="25"/>
      <c r="BC3749" s="25"/>
      <c r="BD3749" s="25"/>
      <c r="BE3749" s="25"/>
      <c r="BF3749" s="25"/>
      <c r="BG3749" s="25"/>
      <c r="BH3749" s="25"/>
      <c r="BI3749" s="25"/>
      <c r="BJ3749" s="25"/>
      <c r="BK3749" s="25"/>
      <c r="BL3749" s="27"/>
    </row>
    <row r="3750" spans="1:64" s="29" customFormat="1" ht="24" customHeight="1" x14ac:dyDescent="0.25">
      <c r="A3750" s="26">
        <f t="shared" si="55"/>
        <v>1</v>
      </c>
      <c r="B3750" s="36" t="s">
        <v>7578</v>
      </c>
      <c r="C3750" s="36"/>
      <c r="D3750" s="36" t="s">
        <v>7579</v>
      </c>
      <c r="E3750" s="36" t="s">
        <v>267</v>
      </c>
      <c r="F3750" s="36" t="s">
        <v>7580</v>
      </c>
      <c r="G3750" s="25"/>
      <c r="H3750" s="25"/>
      <c r="I3750" s="25"/>
      <c r="J3750" s="25"/>
      <c r="K3750" s="25"/>
      <c r="L3750" s="25"/>
      <c r="M3750" s="25"/>
      <c r="N3750" s="25" t="s">
        <v>67</v>
      </c>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5"/>
      <c r="AS3750" s="25"/>
      <c r="AT3750" s="25"/>
      <c r="AU3750" s="25"/>
      <c r="AV3750" s="25"/>
      <c r="AW3750" s="25"/>
      <c r="AX3750" s="25"/>
      <c r="AY3750" s="25"/>
      <c r="AZ3750" s="25"/>
      <c r="BA3750" s="25"/>
      <c r="BB3750" s="25"/>
      <c r="BC3750" s="25"/>
      <c r="BD3750" s="25"/>
      <c r="BE3750" s="25"/>
      <c r="BF3750" s="25"/>
      <c r="BG3750" s="25"/>
      <c r="BH3750" s="25"/>
      <c r="BI3750" s="25"/>
      <c r="BJ3750" s="25"/>
      <c r="BK3750" s="25"/>
      <c r="BL3750" s="27"/>
    </row>
    <row r="3751" spans="1:64" s="29" customFormat="1" ht="24" customHeight="1" x14ac:dyDescent="0.25">
      <c r="A3751" s="26">
        <f t="shared" si="55"/>
        <v>2</v>
      </c>
      <c r="B3751" s="36" t="s">
        <v>12930</v>
      </c>
      <c r="C3751" s="36" t="s">
        <v>12931</v>
      </c>
      <c r="D3751" s="36" t="s">
        <v>7581</v>
      </c>
      <c r="E3751" s="36" t="s">
        <v>182</v>
      </c>
      <c r="F3751" s="36" t="s">
        <v>1685</v>
      </c>
      <c r="G3751" s="25" t="s">
        <v>10630</v>
      </c>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t="s">
        <v>14929</v>
      </c>
      <c r="AN3751" s="25"/>
      <c r="AO3751" s="25"/>
      <c r="AP3751" s="25"/>
      <c r="AQ3751" s="25"/>
      <c r="AR3751" s="25"/>
      <c r="AS3751" s="25"/>
      <c r="AT3751" s="25"/>
      <c r="AU3751" s="25"/>
      <c r="AV3751" s="25"/>
      <c r="AW3751" s="25"/>
      <c r="AX3751" s="25"/>
      <c r="AY3751" s="25"/>
      <c r="AZ3751" s="25"/>
      <c r="BA3751" s="25"/>
      <c r="BB3751" s="25"/>
      <c r="BC3751" s="25"/>
      <c r="BD3751" s="25"/>
      <c r="BE3751" s="25"/>
      <c r="BF3751" s="25"/>
      <c r="BG3751" s="25"/>
      <c r="BH3751" s="25"/>
      <c r="BI3751" s="25"/>
      <c r="BJ3751" s="25"/>
      <c r="BK3751" s="25"/>
      <c r="BL3751" s="27"/>
    </row>
    <row r="3752" spans="1:64" s="29" customFormat="1" ht="24" customHeight="1" x14ac:dyDescent="0.25">
      <c r="A3752" s="26">
        <f t="shared" si="55"/>
        <v>45</v>
      </c>
      <c r="B3752" s="25" t="s">
        <v>7582</v>
      </c>
      <c r="C3752" s="25"/>
      <c r="D3752" s="25" t="s">
        <v>7583</v>
      </c>
      <c r="E3752" s="25" t="s">
        <v>78</v>
      </c>
      <c r="F3752" s="25" t="s">
        <v>2013</v>
      </c>
      <c r="G3752" s="25" t="s">
        <v>67</v>
      </c>
      <c r="H3752" s="25"/>
      <c r="I3752" s="25" t="s">
        <v>69</v>
      </c>
      <c r="J3752" s="25" t="s">
        <v>69</v>
      </c>
      <c r="K3752" s="25"/>
      <c r="L3752" s="25"/>
      <c r="M3752" s="25" t="s">
        <v>67</v>
      </c>
      <c r="N3752" s="25" t="s">
        <v>75</v>
      </c>
      <c r="O3752" s="25"/>
      <c r="P3752" s="25"/>
      <c r="Q3752" s="25" t="s">
        <v>69</v>
      </c>
      <c r="R3752" s="25" t="s">
        <v>69</v>
      </c>
      <c r="S3752" s="25" t="s">
        <v>85</v>
      </c>
      <c r="T3752" s="25" t="s">
        <v>10632</v>
      </c>
      <c r="U3752" s="25"/>
      <c r="V3752" s="25" t="s">
        <v>67</v>
      </c>
      <c r="W3752" s="25" t="s">
        <v>85</v>
      </c>
      <c r="X3752" s="25"/>
      <c r="Y3752" s="25" t="s">
        <v>69</v>
      </c>
      <c r="Z3752" s="25" t="s">
        <v>74</v>
      </c>
      <c r="AA3752" s="25" t="s">
        <v>85</v>
      </c>
      <c r="AB3752" s="25" t="s">
        <v>85</v>
      </c>
      <c r="AC3752" s="25" t="s">
        <v>69</v>
      </c>
      <c r="AD3752" s="25" t="s">
        <v>85</v>
      </c>
      <c r="AE3752" s="25" t="s">
        <v>69</v>
      </c>
      <c r="AF3752" s="25" t="s">
        <v>69</v>
      </c>
      <c r="AG3752" s="25" t="s">
        <v>14903</v>
      </c>
      <c r="AH3752" s="25" t="s">
        <v>85</v>
      </c>
      <c r="AI3752" s="25" t="s">
        <v>85</v>
      </c>
      <c r="AJ3752" s="25" t="s">
        <v>85</v>
      </c>
      <c r="AK3752" s="25"/>
      <c r="AL3752" s="25" t="s">
        <v>69</v>
      </c>
      <c r="AM3752" s="25" t="s">
        <v>69</v>
      </c>
      <c r="AN3752" s="25" t="s">
        <v>85</v>
      </c>
      <c r="AO3752" s="25" t="s">
        <v>69</v>
      </c>
      <c r="AP3752" s="25" t="s">
        <v>69</v>
      </c>
      <c r="AQ3752" s="25" t="s">
        <v>85</v>
      </c>
      <c r="AR3752" s="25" t="s">
        <v>69</v>
      </c>
      <c r="AS3752" s="25" t="s">
        <v>69</v>
      </c>
      <c r="AT3752" s="25"/>
      <c r="AU3752" s="25" t="s">
        <v>69</v>
      </c>
      <c r="AV3752" s="25" t="s">
        <v>69</v>
      </c>
      <c r="AW3752" s="25" t="s">
        <v>69</v>
      </c>
      <c r="AX3752" s="25"/>
      <c r="AY3752" s="25" t="s">
        <v>85</v>
      </c>
      <c r="AZ3752" s="25"/>
      <c r="BA3752" s="25" t="s">
        <v>14956</v>
      </c>
      <c r="BB3752" s="25"/>
      <c r="BC3752" s="25" t="s">
        <v>85</v>
      </c>
      <c r="BD3752" s="25" t="s">
        <v>69</v>
      </c>
      <c r="BE3752" s="25" t="s">
        <v>10632</v>
      </c>
      <c r="BF3752" s="25" t="s">
        <v>85</v>
      </c>
      <c r="BG3752" s="25" t="s">
        <v>147</v>
      </c>
      <c r="BH3752" s="25" t="s">
        <v>69</v>
      </c>
      <c r="BI3752" s="25" t="s">
        <v>69</v>
      </c>
      <c r="BJ3752" s="25" t="s">
        <v>85</v>
      </c>
      <c r="BK3752" s="25" t="s">
        <v>74</v>
      </c>
      <c r="BL3752" s="27"/>
    </row>
    <row r="3753" spans="1:64" s="29" customFormat="1" ht="24" customHeight="1" x14ac:dyDescent="0.25">
      <c r="A3753" s="26">
        <f t="shared" si="55"/>
        <v>1</v>
      </c>
      <c r="B3753" s="27" t="s">
        <v>12932</v>
      </c>
      <c r="C3753" s="27"/>
      <c r="D3753" s="27" t="s">
        <v>7584</v>
      </c>
      <c r="E3753" s="27" t="s">
        <v>78</v>
      </c>
      <c r="F3753" s="27" t="s">
        <v>2013</v>
      </c>
      <c r="G3753" s="28"/>
      <c r="H3753" s="28"/>
      <c r="I3753" s="28"/>
      <c r="J3753" s="28"/>
      <c r="K3753" s="28"/>
      <c r="L3753" s="28"/>
      <c r="M3753" s="25" t="s">
        <v>14629</v>
      </c>
      <c r="N3753" s="28"/>
      <c r="O3753" s="28"/>
      <c r="P3753" s="28"/>
      <c r="Q3753" s="28"/>
      <c r="R3753" s="28"/>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28"/>
      <c r="AU3753" s="28"/>
      <c r="AV3753" s="28"/>
      <c r="AW3753" s="28"/>
      <c r="AX3753" s="28"/>
      <c r="AY3753" s="28"/>
      <c r="AZ3753" s="28"/>
      <c r="BA3753" s="28"/>
      <c r="BB3753" s="28"/>
      <c r="BC3753" s="28"/>
      <c r="BD3753" s="28"/>
      <c r="BE3753" s="28"/>
      <c r="BF3753" s="28"/>
      <c r="BG3753" s="28"/>
      <c r="BH3753" s="28"/>
      <c r="BI3753" s="28"/>
      <c r="BJ3753" s="28"/>
      <c r="BK3753" s="28"/>
      <c r="BL3753" s="27"/>
    </row>
    <row r="3754" spans="1:64" s="29" customFormat="1" ht="24" customHeight="1" x14ac:dyDescent="0.25">
      <c r="A3754" s="26">
        <f t="shared" si="55"/>
        <v>1</v>
      </c>
      <c r="B3754" s="25" t="s">
        <v>12933</v>
      </c>
      <c r="C3754" s="25" t="s">
        <v>12934</v>
      </c>
      <c r="D3754" s="25" t="s">
        <v>7585</v>
      </c>
      <c r="E3754" s="25" t="s">
        <v>78</v>
      </c>
      <c r="F3754" s="25" t="s">
        <v>306</v>
      </c>
      <c r="G3754" s="25" t="s">
        <v>70</v>
      </c>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5"/>
      <c r="AS3754" s="25"/>
      <c r="AT3754" s="25"/>
      <c r="AU3754" s="25"/>
      <c r="AV3754" s="25"/>
      <c r="AW3754" s="25"/>
      <c r="AX3754" s="25"/>
      <c r="AY3754" s="25"/>
      <c r="AZ3754" s="25"/>
      <c r="BA3754" s="25"/>
      <c r="BB3754" s="25"/>
      <c r="BC3754" s="25"/>
      <c r="BD3754" s="25"/>
      <c r="BE3754" s="25"/>
      <c r="BF3754" s="25"/>
      <c r="BG3754" s="25"/>
      <c r="BH3754" s="25"/>
      <c r="BI3754" s="25"/>
      <c r="BJ3754" s="25"/>
      <c r="BK3754" s="25"/>
      <c r="BL3754" s="27"/>
    </row>
    <row r="3755" spans="1:64" s="29" customFormat="1" ht="24" customHeight="1" x14ac:dyDescent="0.25">
      <c r="A3755" s="26">
        <f t="shared" si="55"/>
        <v>1</v>
      </c>
      <c r="B3755" s="25" t="s">
        <v>12935</v>
      </c>
      <c r="C3755" s="25"/>
      <c r="D3755" s="25" t="s">
        <v>7586</v>
      </c>
      <c r="E3755" s="25" t="s">
        <v>78</v>
      </c>
      <c r="F3755" s="25" t="s">
        <v>7587</v>
      </c>
      <c r="G3755" s="25" t="s">
        <v>12936</v>
      </c>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5"/>
      <c r="AS3755" s="25"/>
      <c r="AT3755" s="25"/>
      <c r="AU3755" s="25"/>
      <c r="AV3755" s="25"/>
      <c r="AW3755" s="25"/>
      <c r="AX3755" s="25"/>
      <c r="AY3755" s="25"/>
      <c r="AZ3755" s="25"/>
      <c r="BA3755" s="25"/>
      <c r="BB3755" s="25"/>
      <c r="BC3755" s="25"/>
      <c r="BD3755" s="25"/>
      <c r="BE3755" s="25"/>
      <c r="BF3755" s="25"/>
      <c r="BG3755" s="25"/>
      <c r="BH3755" s="25"/>
      <c r="BI3755" s="25"/>
      <c r="BJ3755" s="25"/>
      <c r="BK3755" s="25"/>
      <c r="BL3755" s="27"/>
    </row>
    <row r="3756" spans="1:64" s="29" customFormat="1" ht="24" customHeight="1" x14ac:dyDescent="0.25">
      <c r="A3756" s="26">
        <f t="shared" si="55"/>
        <v>0</v>
      </c>
      <c r="B3756" s="25" t="s">
        <v>7588</v>
      </c>
      <c r="C3756" s="25" t="s">
        <v>12937</v>
      </c>
      <c r="D3756" s="25" t="s">
        <v>7589</v>
      </c>
      <c r="E3756" s="25" t="s">
        <v>78</v>
      </c>
      <c r="F3756" s="25" t="s">
        <v>7590</v>
      </c>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5"/>
      <c r="AS3756" s="25"/>
      <c r="AT3756" s="25"/>
      <c r="AU3756" s="25"/>
      <c r="AV3756" s="25"/>
      <c r="AW3756" s="25"/>
      <c r="AX3756" s="25"/>
      <c r="AY3756" s="25"/>
      <c r="AZ3756" s="25"/>
      <c r="BA3756" s="25"/>
      <c r="BB3756" s="25"/>
      <c r="BC3756" s="25"/>
      <c r="BD3756" s="25"/>
      <c r="BE3756" s="25"/>
      <c r="BF3756" s="25"/>
      <c r="BG3756" s="25"/>
      <c r="BH3756" s="25"/>
      <c r="BI3756" s="25"/>
      <c r="BJ3756" s="25"/>
      <c r="BK3756" s="25"/>
      <c r="BL3756" s="27"/>
    </row>
    <row r="3757" spans="1:64" s="29" customFormat="1" ht="24" customHeight="1" x14ac:dyDescent="0.25">
      <c r="A3757" s="26">
        <f t="shared" si="55"/>
        <v>1</v>
      </c>
      <c r="B3757" s="25" t="s">
        <v>7591</v>
      </c>
      <c r="C3757" s="25"/>
      <c r="D3757" s="25" t="s">
        <v>7591</v>
      </c>
      <c r="E3757" s="25" t="s">
        <v>65</v>
      </c>
      <c r="F3757" s="25" t="s">
        <v>7232</v>
      </c>
      <c r="G3757" s="25" t="s">
        <v>70</v>
      </c>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5"/>
      <c r="AS3757" s="25"/>
      <c r="AT3757" s="25"/>
      <c r="AU3757" s="25"/>
      <c r="AV3757" s="25"/>
      <c r="AW3757" s="25"/>
      <c r="AX3757" s="25"/>
      <c r="AY3757" s="25"/>
      <c r="AZ3757" s="25"/>
      <c r="BA3757" s="25"/>
      <c r="BB3757" s="25"/>
      <c r="BC3757" s="25"/>
      <c r="BD3757" s="25"/>
      <c r="BE3757" s="25"/>
      <c r="BF3757" s="25"/>
      <c r="BG3757" s="25"/>
      <c r="BH3757" s="25"/>
      <c r="BI3757" s="25"/>
      <c r="BJ3757" s="25"/>
      <c r="BK3757" s="25"/>
      <c r="BL3757" s="27"/>
    </row>
    <row r="3758" spans="1:64" s="29" customFormat="1" ht="24" customHeight="1" x14ac:dyDescent="0.25">
      <c r="A3758" s="26">
        <f t="shared" si="55"/>
        <v>2</v>
      </c>
      <c r="B3758" s="25" t="s">
        <v>7592</v>
      </c>
      <c r="C3758" s="25"/>
      <c r="D3758" s="25" t="s">
        <v>7592</v>
      </c>
      <c r="E3758" s="25" t="s">
        <v>65</v>
      </c>
      <c r="F3758" s="25" t="s">
        <v>7593</v>
      </c>
      <c r="G3758" s="25" t="s">
        <v>70</v>
      </c>
      <c r="H3758" s="25" t="s">
        <v>70</v>
      </c>
      <c r="I3758" s="25"/>
      <c r="J3758" s="25"/>
      <c r="K3758" s="25"/>
      <c r="L3758" s="25"/>
      <c r="M3758" s="25"/>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5"/>
      <c r="AS3758" s="25"/>
      <c r="AT3758" s="25"/>
      <c r="AU3758" s="25"/>
      <c r="AV3758" s="25"/>
      <c r="AW3758" s="25"/>
      <c r="AX3758" s="25"/>
      <c r="AY3758" s="25"/>
      <c r="AZ3758" s="25"/>
      <c r="BA3758" s="25"/>
      <c r="BB3758" s="25"/>
      <c r="BC3758" s="25"/>
      <c r="BD3758" s="25"/>
      <c r="BE3758" s="25"/>
      <c r="BF3758" s="25"/>
      <c r="BG3758" s="25"/>
      <c r="BH3758" s="25"/>
      <c r="BI3758" s="25"/>
      <c r="BJ3758" s="25"/>
      <c r="BK3758" s="25"/>
      <c r="BL3758" s="27"/>
    </row>
    <row r="3759" spans="1:64" s="29" customFormat="1" ht="24" customHeight="1" x14ac:dyDescent="0.25">
      <c r="A3759" s="26">
        <f t="shared" ref="A3759:A3823" si="56">COUNTA(G3759:BK3759)</f>
        <v>3</v>
      </c>
      <c r="B3759" s="25" t="s">
        <v>7594</v>
      </c>
      <c r="C3759" s="25"/>
      <c r="D3759" s="25" t="s">
        <v>7595</v>
      </c>
      <c r="E3759" s="25" t="s">
        <v>65</v>
      </c>
      <c r="F3759" s="25" t="s">
        <v>7596</v>
      </c>
      <c r="G3759" s="25" t="s">
        <v>70</v>
      </c>
      <c r="H3759" s="25"/>
      <c r="I3759" s="25"/>
      <c r="J3759" s="25"/>
      <c r="K3759" s="25"/>
      <c r="L3759" s="25"/>
      <c r="M3759" s="25"/>
      <c r="N3759" s="25"/>
      <c r="O3759" s="25"/>
      <c r="P3759" s="25"/>
      <c r="Q3759" s="25"/>
      <c r="R3759" s="25" t="s">
        <v>167</v>
      </c>
      <c r="S3759" s="25"/>
      <c r="T3759" s="25"/>
      <c r="U3759" s="25"/>
      <c r="V3759" s="25"/>
      <c r="W3759" s="25"/>
      <c r="X3759" s="25"/>
      <c r="Y3759" s="25" t="s">
        <v>167</v>
      </c>
      <c r="Z3759" s="25"/>
      <c r="AA3759" s="25"/>
      <c r="AB3759" s="25"/>
      <c r="AC3759" s="25"/>
      <c r="AD3759" s="25"/>
      <c r="AE3759" s="25"/>
      <c r="AF3759" s="25"/>
      <c r="AG3759" s="25"/>
      <c r="AH3759" s="25"/>
      <c r="AI3759" s="25"/>
      <c r="AJ3759" s="25"/>
      <c r="AK3759" s="25"/>
      <c r="AL3759" s="25"/>
      <c r="AM3759" s="25"/>
      <c r="AN3759" s="25"/>
      <c r="AO3759" s="25"/>
      <c r="AP3759" s="25"/>
      <c r="AQ3759" s="25"/>
      <c r="AR3759" s="25"/>
      <c r="AS3759" s="25"/>
      <c r="AT3759" s="25"/>
      <c r="AU3759" s="25"/>
      <c r="AV3759" s="25"/>
      <c r="AW3759" s="25"/>
      <c r="AX3759" s="25"/>
      <c r="AY3759" s="25"/>
      <c r="AZ3759" s="25"/>
      <c r="BA3759" s="25"/>
      <c r="BB3759" s="25"/>
      <c r="BC3759" s="25"/>
      <c r="BD3759" s="25"/>
      <c r="BE3759" s="25"/>
      <c r="BF3759" s="25"/>
      <c r="BG3759" s="25"/>
      <c r="BH3759" s="25"/>
      <c r="BI3759" s="25"/>
      <c r="BJ3759" s="25"/>
      <c r="BK3759" s="25"/>
      <c r="BL3759" s="27"/>
    </row>
    <row r="3760" spans="1:64" s="29" customFormat="1" ht="24" customHeight="1" x14ac:dyDescent="0.25">
      <c r="A3760" s="26">
        <f t="shared" si="56"/>
        <v>6</v>
      </c>
      <c r="B3760" s="25" t="s">
        <v>12938</v>
      </c>
      <c r="C3760" s="25"/>
      <c r="D3760" s="25" t="s">
        <v>7597</v>
      </c>
      <c r="E3760" s="25" t="s">
        <v>78</v>
      </c>
      <c r="F3760" s="25" t="s">
        <v>1838</v>
      </c>
      <c r="G3760" s="25"/>
      <c r="H3760" s="25"/>
      <c r="I3760" s="25"/>
      <c r="J3760" s="25"/>
      <c r="K3760" s="25"/>
      <c r="L3760" s="25"/>
      <c r="M3760" s="25"/>
      <c r="N3760" s="25"/>
      <c r="O3760" s="25"/>
      <c r="P3760" s="25"/>
      <c r="Q3760" s="25"/>
      <c r="R3760" s="25"/>
      <c r="S3760" s="25"/>
      <c r="T3760" s="25"/>
      <c r="U3760" s="25"/>
      <c r="V3760" s="25" t="s">
        <v>10690</v>
      </c>
      <c r="W3760" s="25"/>
      <c r="X3760" s="25" t="s">
        <v>85</v>
      </c>
      <c r="Y3760" s="25"/>
      <c r="Z3760" s="25"/>
      <c r="AA3760" s="25"/>
      <c r="AB3760" s="25"/>
      <c r="AC3760" s="25"/>
      <c r="AD3760" s="25"/>
      <c r="AE3760" s="25"/>
      <c r="AF3760" s="25"/>
      <c r="AG3760" s="25"/>
      <c r="AH3760" s="25"/>
      <c r="AI3760" s="25"/>
      <c r="AJ3760" s="25"/>
      <c r="AK3760" s="25"/>
      <c r="AL3760" s="25" t="s">
        <v>14928</v>
      </c>
      <c r="AM3760" s="25"/>
      <c r="AN3760" s="25"/>
      <c r="AO3760" s="25"/>
      <c r="AP3760" s="25"/>
      <c r="AQ3760" s="25"/>
      <c r="AR3760" s="25"/>
      <c r="AS3760" s="25"/>
      <c r="AT3760" s="25" t="s">
        <v>10665</v>
      </c>
      <c r="AU3760" s="25"/>
      <c r="AV3760" s="25"/>
      <c r="AW3760" s="25"/>
      <c r="AX3760" s="25"/>
      <c r="AY3760" s="25" t="s">
        <v>10666</v>
      </c>
      <c r="AZ3760" s="25"/>
      <c r="BA3760" s="25"/>
      <c r="BB3760" s="25"/>
      <c r="BC3760" s="25"/>
      <c r="BD3760" s="25"/>
      <c r="BE3760" s="25"/>
      <c r="BF3760" s="25"/>
      <c r="BG3760" s="25"/>
      <c r="BH3760" s="25" t="s">
        <v>14967</v>
      </c>
      <c r="BI3760" s="25"/>
      <c r="BJ3760" s="25"/>
      <c r="BK3760" s="25"/>
      <c r="BL3760" s="27"/>
    </row>
    <row r="3761" spans="1:66" s="29" customFormat="1" ht="24" customHeight="1" x14ac:dyDescent="0.25">
      <c r="A3761" s="26">
        <f t="shared" si="56"/>
        <v>13</v>
      </c>
      <c r="B3761" s="25" t="s">
        <v>10770</v>
      </c>
      <c r="C3761" s="25"/>
      <c r="D3761" s="25" t="s">
        <v>7598</v>
      </c>
      <c r="E3761" s="25" t="s">
        <v>78</v>
      </c>
      <c r="F3761" s="25" t="s">
        <v>1838</v>
      </c>
      <c r="G3761" s="25"/>
      <c r="H3761" s="25"/>
      <c r="I3761" s="25"/>
      <c r="J3761" s="25"/>
      <c r="K3761" s="25"/>
      <c r="L3761" s="25"/>
      <c r="M3761" s="25" t="s">
        <v>67</v>
      </c>
      <c r="N3761" s="25"/>
      <c r="O3761" s="25"/>
      <c r="P3761" s="25"/>
      <c r="Q3761" s="25"/>
      <c r="R3761" s="25" t="s">
        <v>69</v>
      </c>
      <c r="S3761" s="25"/>
      <c r="T3761" s="25" t="s">
        <v>85</v>
      </c>
      <c r="U3761" s="25"/>
      <c r="V3761" s="25"/>
      <c r="W3761" s="25"/>
      <c r="X3761" s="25"/>
      <c r="Y3761" s="25"/>
      <c r="Z3761" s="25"/>
      <c r="AA3761" s="25"/>
      <c r="AB3761" s="25"/>
      <c r="AC3761" s="25"/>
      <c r="AD3761" s="25"/>
      <c r="AE3761" s="25"/>
      <c r="AF3761" s="25"/>
      <c r="AG3761" s="25"/>
      <c r="AH3761" s="25"/>
      <c r="AI3761" s="25" t="s">
        <v>85</v>
      </c>
      <c r="AJ3761" s="25" t="s">
        <v>69</v>
      </c>
      <c r="AK3761" s="25"/>
      <c r="AL3761" s="25"/>
      <c r="AM3761" s="25"/>
      <c r="AN3761" s="25"/>
      <c r="AO3761" s="25" t="s">
        <v>10632</v>
      </c>
      <c r="AP3761" s="25"/>
      <c r="AQ3761" s="25" t="s">
        <v>14949</v>
      </c>
      <c r="AR3761" s="25"/>
      <c r="AS3761" s="25"/>
      <c r="AT3761" s="25"/>
      <c r="AU3761" s="25" t="s">
        <v>69</v>
      </c>
      <c r="AV3761" s="25" t="s">
        <v>69</v>
      </c>
      <c r="AW3761" s="25"/>
      <c r="AX3761" s="25"/>
      <c r="AY3761" s="25"/>
      <c r="AZ3761" s="25" t="s">
        <v>10666</v>
      </c>
      <c r="BA3761" s="25"/>
      <c r="BB3761" s="25"/>
      <c r="BC3761" s="25"/>
      <c r="BD3761" s="25"/>
      <c r="BE3761" s="25" t="s">
        <v>69</v>
      </c>
      <c r="BF3761" s="25"/>
      <c r="BG3761" s="25"/>
      <c r="BH3761" s="25"/>
      <c r="BI3761" s="25" t="s">
        <v>69</v>
      </c>
      <c r="BJ3761" s="25" t="s">
        <v>69</v>
      </c>
      <c r="BK3761" s="25"/>
      <c r="BL3761" s="27"/>
    </row>
    <row r="3762" spans="1:66" s="29" customFormat="1" ht="24" customHeight="1" x14ac:dyDescent="0.25">
      <c r="A3762" s="26">
        <f t="shared" si="56"/>
        <v>1</v>
      </c>
      <c r="B3762" s="25" t="s">
        <v>12939</v>
      </c>
      <c r="C3762" s="25" t="s">
        <v>12931</v>
      </c>
      <c r="D3762" s="25" t="s">
        <v>7599</v>
      </c>
      <c r="E3762" s="25" t="s">
        <v>78</v>
      </c>
      <c r="F3762" s="25" t="s">
        <v>12940</v>
      </c>
      <c r="G3762" s="25" t="s">
        <v>70</v>
      </c>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5"/>
      <c r="AS3762" s="25"/>
      <c r="AT3762" s="25"/>
      <c r="AU3762" s="25"/>
      <c r="AV3762" s="25"/>
      <c r="AW3762" s="25"/>
      <c r="AX3762" s="25"/>
      <c r="AY3762" s="25"/>
      <c r="AZ3762" s="25"/>
      <c r="BA3762" s="25"/>
      <c r="BB3762" s="25"/>
      <c r="BC3762" s="25"/>
      <c r="BD3762" s="25"/>
      <c r="BE3762" s="25"/>
      <c r="BF3762" s="25"/>
      <c r="BG3762" s="25"/>
      <c r="BH3762" s="25"/>
      <c r="BI3762" s="25"/>
      <c r="BJ3762" s="25"/>
      <c r="BK3762" s="25"/>
      <c r="BL3762" s="27"/>
    </row>
    <row r="3763" spans="1:66" s="29" customFormat="1" ht="24" customHeight="1" x14ac:dyDescent="0.25">
      <c r="A3763" s="26">
        <f t="shared" si="56"/>
        <v>1</v>
      </c>
      <c r="B3763" s="27" t="s">
        <v>12941</v>
      </c>
      <c r="C3763" s="25" t="s">
        <v>164</v>
      </c>
      <c r="D3763" s="27" t="s">
        <v>7600</v>
      </c>
      <c r="E3763" s="27" t="s">
        <v>78</v>
      </c>
      <c r="F3763" s="27" t="s">
        <v>659</v>
      </c>
      <c r="G3763" s="28"/>
      <c r="H3763" s="28"/>
      <c r="I3763" s="28"/>
      <c r="J3763" s="28"/>
      <c r="K3763" s="28"/>
      <c r="L3763" s="28"/>
      <c r="M3763" s="28"/>
      <c r="N3763" s="28"/>
      <c r="O3763" s="28"/>
      <c r="P3763" s="28"/>
      <c r="Q3763" s="28"/>
      <c r="R3763" s="28"/>
      <c r="S3763" s="28"/>
      <c r="T3763" s="28" t="s">
        <v>70</v>
      </c>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28"/>
      <c r="AU3763" s="28"/>
      <c r="AV3763" s="28"/>
      <c r="AW3763" s="28"/>
      <c r="AX3763" s="28"/>
      <c r="AY3763" s="28"/>
      <c r="AZ3763" s="28"/>
      <c r="BA3763" s="28"/>
      <c r="BB3763" s="28"/>
      <c r="BC3763" s="28"/>
      <c r="BD3763" s="28"/>
      <c r="BE3763" s="28"/>
      <c r="BF3763" s="28"/>
      <c r="BG3763" s="28"/>
      <c r="BH3763" s="28"/>
      <c r="BI3763" s="28"/>
      <c r="BJ3763" s="28"/>
      <c r="BK3763" s="28"/>
      <c r="BL3763" s="27" t="s">
        <v>164</v>
      </c>
    </row>
    <row r="3764" spans="1:66" s="29" customFormat="1" ht="24" customHeight="1" x14ac:dyDescent="0.25">
      <c r="A3764" s="26">
        <f t="shared" si="56"/>
        <v>3</v>
      </c>
      <c r="B3764" s="25" t="s">
        <v>7601</v>
      </c>
      <c r="C3764" s="25"/>
      <c r="D3764" s="25" t="s">
        <v>7602</v>
      </c>
      <c r="E3764" s="25" t="s">
        <v>65</v>
      </c>
      <c r="F3764" s="25" t="s">
        <v>7603</v>
      </c>
      <c r="G3764" s="25" t="s">
        <v>67</v>
      </c>
      <c r="H3764" s="25"/>
      <c r="I3764" s="25"/>
      <c r="J3764" s="25"/>
      <c r="K3764" s="25"/>
      <c r="L3764" s="25"/>
      <c r="M3764" s="25"/>
      <c r="N3764" s="25"/>
      <c r="O3764" s="25"/>
      <c r="P3764" s="25"/>
      <c r="Q3764" s="25"/>
      <c r="R3764" s="25"/>
      <c r="S3764" s="25"/>
      <c r="T3764" s="25"/>
      <c r="U3764" s="25"/>
      <c r="V3764" s="25" t="s">
        <v>67</v>
      </c>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5"/>
      <c r="AS3764" s="25" t="s">
        <v>69</v>
      </c>
      <c r="AT3764" s="25"/>
      <c r="AU3764" s="25"/>
      <c r="AV3764" s="25"/>
      <c r="AW3764" s="25"/>
      <c r="AX3764" s="25"/>
      <c r="AY3764" s="25"/>
      <c r="AZ3764" s="25"/>
      <c r="BA3764" s="25"/>
      <c r="BB3764" s="25"/>
      <c r="BC3764" s="25"/>
      <c r="BD3764" s="25"/>
      <c r="BE3764" s="25"/>
      <c r="BF3764" s="25"/>
      <c r="BG3764" s="25"/>
      <c r="BH3764" s="25"/>
      <c r="BI3764" s="25"/>
      <c r="BJ3764" s="25"/>
      <c r="BK3764" s="25"/>
      <c r="BL3764" s="27"/>
    </row>
    <row r="3765" spans="1:66" s="29" customFormat="1" ht="24" customHeight="1" x14ac:dyDescent="0.25">
      <c r="A3765" s="26">
        <f t="shared" si="56"/>
        <v>1</v>
      </c>
      <c r="B3765" s="25" t="s">
        <v>7604</v>
      </c>
      <c r="C3765" s="25" t="s">
        <v>14163</v>
      </c>
      <c r="D3765" s="25" t="s">
        <v>7604</v>
      </c>
      <c r="E3765" s="25" t="s">
        <v>65</v>
      </c>
      <c r="F3765" s="25" t="s">
        <v>7605</v>
      </c>
      <c r="G3765" s="25" t="s">
        <v>14164</v>
      </c>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5"/>
      <c r="AS3765" s="25"/>
      <c r="AT3765" s="25"/>
      <c r="AU3765" s="25"/>
      <c r="AV3765" s="25"/>
      <c r="AW3765" s="25"/>
      <c r="AX3765" s="25"/>
      <c r="AY3765" s="25"/>
      <c r="AZ3765" s="25"/>
      <c r="BA3765" s="25"/>
      <c r="BB3765" s="25"/>
      <c r="BC3765" s="25"/>
      <c r="BD3765" s="25"/>
      <c r="BE3765" s="25"/>
      <c r="BF3765" s="25"/>
      <c r="BG3765" s="25"/>
      <c r="BH3765" s="25"/>
      <c r="BI3765" s="25"/>
      <c r="BJ3765" s="25"/>
      <c r="BK3765" s="25"/>
      <c r="BL3765" s="27"/>
    </row>
    <row r="3766" spans="1:66" s="29" customFormat="1" ht="24" customHeight="1" x14ac:dyDescent="0.25">
      <c r="A3766" s="26">
        <f t="shared" si="56"/>
        <v>1</v>
      </c>
      <c r="B3766" s="25" t="s">
        <v>12942</v>
      </c>
      <c r="C3766" s="25" t="s">
        <v>12934</v>
      </c>
      <c r="D3766" s="25" t="s">
        <v>7606</v>
      </c>
      <c r="E3766" s="25" t="s">
        <v>78</v>
      </c>
      <c r="F3766" s="25" t="s">
        <v>7607</v>
      </c>
      <c r="G3766" s="25" t="s">
        <v>70</v>
      </c>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5"/>
      <c r="AS3766" s="25"/>
      <c r="AT3766" s="25"/>
      <c r="AU3766" s="25"/>
      <c r="AV3766" s="25"/>
      <c r="AW3766" s="25"/>
      <c r="AX3766" s="25"/>
      <c r="AY3766" s="25"/>
      <c r="AZ3766" s="25"/>
      <c r="BA3766" s="25"/>
      <c r="BB3766" s="25"/>
      <c r="BC3766" s="25"/>
      <c r="BD3766" s="25"/>
      <c r="BE3766" s="25"/>
      <c r="BF3766" s="25"/>
      <c r="BG3766" s="25"/>
      <c r="BH3766" s="25"/>
      <c r="BI3766" s="25"/>
      <c r="BJ3766" s="25"/>
      <c r="BK3766" s="25"/>
      <c r="BL3766" s="27"/>
    </row>
    <row r="3767" spans="1:66" s="29" customFormat="1" ht="24" customHeight="1" x14ac:dyDescent="0.25">
      <c r="A3767" s="26">
        <f t="shared" si="56"/>
        <v>1</v>
      </c>
      <c r="B3767" s="25" t="s">
        <v>7608</v>
      </c>
      <c r="C3767" s="25"/>
      <c r="D3767" s="25" t="s">
        <v>7609</v>
      </c>
      <c r="E3767" s="25" t="s">
        <v>65</v>
      </c>
      <c r="F3767" s="25" t="s">
        <v>7610</v>
      </c>
      <c r="G3767" s="25" t="s">
        <v>70</v>
      </c>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5"/>
      <c r="AS3767" s="25"/>
      <c r="AT3767" s="25"/>
      <c r="AU3767" s="25"/>
      <c r="AV3767" s="25"/>
      <c r="AW3767" s="25"/>
      <c r="AX3767" s="25"/>
      <c r="AY3767" s="25"/>
      <c r="AZ3767" s="25"/>
      <c r="BA3767" s="25"/>
      <c r="BB3767" s="25"/>
      <c r="BC3767" s="25"/>
      <c r="BD3767" s="25"/>
      <c r="BE3767" s="25"/>
      <c r="BF3767" s="25"/>
      <c r="BG3767" s="25"/>
      <c r="BH3767" s="25"/>
      <c r="BI3767" s="25"/>
      <c r="BJ3767" s="25"/>
      <c r="BK3767" s="25"/>
      <c r="BL3767" s="27"/>
    </row>
    <row r="3768" spans="1:66" s="29" customFormat="1" ht="24" customHeight="1" x14ac:dyDescent="0.25">
      <c r="A3768" s="26">
        <f t="shared" si="56"/>
        <v>2</v>
      </c>
      <c r="B3768" s="25" t="s">
        <v>12943</v>
      </c>
      <c r="C3768" s="25"/>
      <c r="D3768" s="25" t="s">
        <v>7611</v>
      </c>
      <c r="E3768" s="25" t="s">
        <v>78</v>
      </c>
      <c r="F3768" s="25" t="s">
        <v>247</v>
      </c>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t="s">
        <v>167</v>
      </c>
      <c r="AK3768" s="25"/>
      <c r="AL3768" s="25"/>
      <c r="AM3768" s="25"/>
      <c r="AN3768" s="25"/>
      <c r="AO3768" s="25"/>
      <c r="AP3768" s="25"/>
      <c r="AQ3768" s="25"/>
      <c r="AR3768" s="25"/>
      <c r="AS3768" s="25"/>
      <c r="AT3768" s="25"/>
      <c r="AU3768" s="25"/>
      <c r="AV3768" s="25"/>
      <c r="AW3768" s="25"/>
      <c r="AX3768" s="25"/>
      <c r="AY3768" s="25"/>
      <c r="AZ3768" s="25"/>
      <c r="BA3768" s="25"/>
      <c r="BB3768" s="25"/>
      <c r="BC3768" s="25"/>
      <c r="BD3768" s="25"/>
      <c r="BE3768" s="25"/>
      <c r="BF3768" s="25"/>
      <c r="BG3768" s="25"/>
      <c r="BH3768" s="25"/>
      <c r="BI3768" s="25"/>
      <c r="BJ3768" s="25"/>
      <c r="BK3768" s="25" t="s">
        <v>167</v>
      </c>
      <c r="BL3768" s="27"/>
    </row>
    <row r="3769" spans="1:66" s="29" customFormat="1" ht="24" customHeight="1" x14ac:dyDescent="0.25">
      <c r="A3769" s="26">
        <f t="shared" si="56"/>
        <v>1</v>
      </c>
      <c r="B3769" s="25" t="s">
        <v>12944</v>
      </c>
      <c r="C3769" s="25"/>
      <c r="D3769" s="25" t="s">
        <v>7612</v>
      </c>
      <c r="E3769" s="25" t="s">
        <v>78</v>
      </c>
      <c r="F3769" s="25" t="s">
        <v>7613</v>
      </c>
      <c r="G3769" s="25" t="s">
        <v>67</v>
      </c>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5"/>
      <c r="AS3769" s="25"/>
      <c r="AT3769" s="25"/>
      <c r="AU3769" s="25"/>
      <c r="AV3769" s="25"/>
      <c r="AW3769" s="25"/>
      <c r="AX3769" s="25"/>
      <c r="AY3769" s="25"/>
      <c r="AZ3769" s="25"/>
      <c r="BA3769" s="25"/>
      <c r="BB3769" s="25"/>
      <c r="BC3769" s="25"/>
      <c r="BD3769" s="25"/>
      <c r="BE3769" s="25"/>
      <c r="BF3769" s="25"/>
      <c r="BG3769" s="25"/>
      <c r="BH3769" s="25"/>
      <c r="BI3769" s="25"/>
      <c r="BJ3769" s="25"/>
      <c r="BK3769" s="25"/>
      <c r="BL3769" s="27"/>
    </row>
    <row r="3770" spans="1:66" s="29" customFormat="1" ht="24" customHeight="1" x14ac:dyDescent="0.25">
      <c r="A3770" s="26">
        <f t="shared" si="56"/>
        <v>1</v>
      </c>
      <c r="B3770" s="25" t="s">
        <v>12945</v>
      </c>
      <c r="C3770" s="25" t="s">
        <v>12931</v>
      </c>
      <c r="D3770" s="25" t="s">
        <v>7614</v>
      </c>
      <c r="E3770" s="25" t="s">
        <v>78</v>
      </c>
      <c r="F3770" s="25" t="s">
        <v>7615</v>
      </c>
      <c r="G3770" s="25" t="s">
        <v>12946</v>
      </c>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5"/>
      <c r="AS3770" s="25"/>
      <c r="AT3770" s="25"/>
      <c r="AU3770" s="25"/>
      <c r="AV3770" s="25"/>
      <c r="AW3770" s="25"/>
      <c r="AX3770" s="25"/>
      <c r="AY3770" s="25"/>
      <c r="AZ3770" s="25"/>
      <c r="BA3770" s="25"/>
      <c r="BB3770" s="25"/>
      <c r="BC3770" s="25"/>
      <c r="BD3770" s="25"/>
      <c r="BE3770" s="25"/>
      <c r="BF3770" s="25"/>
      <c r="BG3770" s="25"/>
      <c r="BH3770" s="25"/>
      <c r="BI3770" s="25"/>
      <c r="BJ3770" s="25"/>
      <c r="BK3770" s="25"/>
      <c r="BL3770" s="27"/>
    </row>
    <row r="3771" spans="1:66" s="29" customFormat="1" ht="24" customHeight="1" x14ac:dyDescent="0.25">
      <c r="A3771" s="26">
        <f t="shared" si="56"/>
        <v>20</v>
      </c>
      <c r="B3771" s="25" t="s">
        <v>12947</v>
      </c>
      <c r="C3771" s="25"/>
      <c r="D3771" s="25" t="s">
        <v>7616</v>
      </c>
      <c r="E3771" s="25" t="s">
        <v>78</v>
      </c>
      <c r="F3771" s="25" t="s">
        <v>7617</v>
      </c>
      <c r="G3771" s="25" t="s">
        <v>67</v>
      </c>
      <c r="H3771" s="25" t="s">
        <v>272</v>
      </c>
      <c r="I3771" s="25" t="s">
        <v>69</v>
      </c>
      <c r="J3771" s="25" t="s">
        <v>69</v>
      </c>
      <c r="K3771" s="25" t="s">
        <v>69</v>
      </c>
      <c r="L3771" s="25"/>
      <c r="M3771" s="25"/>
      <c r="N3771" s="25" t="s">
        <v>69</v>
      </c>
      <c r="O3771" s="25"/>
      <c r="P3771" s="25"/>
      <c r="Q3771" s="25"/>
      <c r="R3771" s="25" t="s">
        <v>69</v>
      </c>
      <c r="S3771" s="25"/>
      <c r="T3771" s="25"/>
      <c r="U3771" s="25"/>
      <c r="V3771" s="25" t="s">
        <v>67</v>
      </c>
      <c r="W3771" s="25" t="s">
        <v>69</v>
      </c>
      <c r="X3771" s="25"/>
      <c r="Y3771" s="25" t="s">
        <v>115</v>
      </c>
      <c r="Z3771" s="25"/>
      <c r="AA3771" s="25" t="s">
        <v>69</v>
      </c>
      <c r="AB3771" s="25"/>
      <c r="AC3771" s="25" t="s">
        <v>69</v>
      </c>
      <c r="AD3771" s="25" t="s">
        <v>69</v>
      </c>
      <c r="AE3771" s="25"/>
      <c r="AF3771" s="25"/>
      <c r="AG3771" s="25"/>
      <c r="AH3771" s="25"/>
      <c r="AI3771" s="25"/>
      <c r="AJ3771" s="25" t="s">
        <v>69</v>
      </c>
      <c r="AK3771" s="25" t="s">
        <v>147</v>
      </c>
      <c r="AL3771" s="25"/>
      <c r="AM3771" s="25"/>
      <c r="AN3771" s="25" t="s">
        <v>74</v>
      </c>
      <c r="AO3771" s="25"/>
      <c r="AP3771" s="25"/>
      <c r="AQ3771" s="25"/>
      <c r="AR3771" s="25"/>
      <c r="AS3771" s="25" t="s">
        <v>69</v>
      </c>
      <c r="AT3771" s="25"/>
      <c r="AU3771" s="25"/>
      <c r="AV3771" s="25"/>
      <c r="AW3771" s="25" t="s">
        <v>69</v>
      </c>
      <c r="AX3771" s="25"/>
      <c r="AY3771" s="25"/>
      <c r="AZ3771" s="25"/>
      <c r="BA3771" s="25"/>
      <c r="BB3771" s="25"/>
      <c r="BC3771" s="25" t="s">
        <v>85</v>
      </c>
      <c r="BD3771" s="25"/>
      <c r="BE3771" s="25"/>
      <c r="BF3771" s="25"/>
      <c r="BG3771" s="25"/>
      <c r="BH3771" s="25" t="s">
        <v>14978</v>
      </c>
      <c r="BI3771" s="25"/>
      <c r="BJ3771" s="25"/>
      <c r="BK3771" s="25"/>
      <c r="BL3771" s="27"/>
    </row>
    <row r="3772" spans="1:66" s="29" customFormat="1" ht="24" customHeight="1" x14ac:dyDescent="0.25">
      <c r="A3772" s="26">
        <f t="shared" si="56"/>
        <v>3</v>
      </c>
      <c r="B3772" s="25" t="s">
        <v>7618</v>
      </c>
      <c r="C3772" s="25"/>
      <c r="D3772" s="25" t="s">
        <v>7619</v>
      </c>
      <c r="E3772" s="25" t="s">
        <v>78</v>
      </c>
      <c r="F3772" s="25" t="s">
        <v>7617</v>
      </c>
      <c r="G3772" s="25" t="s">
        <v>70</v>
      </c>
      <c r="H3772" s="25"/>
      <c r="I3772" s="25" t="s">
        <v>70</v>
      </c>
      <c r="J3772" s="25"/>
      <c r="K3772" s="25"/>
      <c r="L3772" s="25"/>
      <c r="M3772" s="25"/>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5"/>
      <c r="AS3772" s="25"/>
      <c r="AT3772" s="25" t="s">
        <v>69</v>
      </c>
      <c r="AU3772" s="25"/>
      <c r="AV3772" s="25"/>
      <c r="AW3772" s="25"/>
      <c r="AX3772" s="25"/>
      <c r="AY3772" s="25"/>
      <c r="AZ3772" s="25"/>
      <c r="BA3772" s="25"/>
      <c r="BB3772" s="25"/>
      <c r="BC3772" s="25"/>
      <c r="BD3772" s="25"/>
      <c r="BE3772" s="25"/>
      <c r="BF3772" s="25"/>
      <c r="BG3772" s="25"/>
      <c r="BH3772" s="25"/>
      <c r="BI3772" s="25"/>
      <c r="BJ3772" s="25"/>
      <c r="BK3772" s="25"/>
      <c r="BL3772" s="27"/>
    </row>
    <row r="3773" spans="1:66" s="29" customFormat="1" ht="24" customHeight="1" x14ac:dyDescent="0.25">
      <c r="A3773" s="26">
        <f t="shared" si="56"/>
        <v>1</v>
      </c>
      <c r="B3773" s="25" t="s">
        <v>7620</v>
      </c>
      <c r="C3773" s="25"/>
      <c r="D3773" s="25" t="s">
        <v>7621</v>
      </c>
      <c r="E3773" s="25" t="s">
        <v>65</v>
      </c>
      <c r="F3773" s="25" t="s">
        <v>7622</v>
      </c>
      <c r="G3773" s="25" t="s">
        <v>70</v>
      </c>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5"/>
      <c r="AS3773" s="25"/>
      <c r="AT3773" s="25"/>
      <c r="AU3773" s="25"/>
      <c r="AV3773" s="25"/>
      <c r="AW3773" s="25"/>
      <c r="AX3773" s="25"/>
      <c r="AY3773" s="25"/>
      <c r="AZ3773" s="25"/>
      <c r="BA3773" s="25"/>
      <c r="BB3773" s="25"/>
      <c r="BC3773" s="25"/>
      <c r="BD3773" s="25"/>
      <c r="BE3773" s="25"/>
      <c r="BF3773" s="25"/>
      <c r="BG3773" s="25"/>
      <c r="BH3773" s="25"/>
      <c r="BI3773" s="25"/>
      <c r="BJ3773" s="25"/>
      <c r="BK3773" s="25"/>
      <c r="BL3773" s="27"/>
    </row>
    <row r="3774" spans="1:66" s="29" customFormat="1" ht="24" customHeight="1" x14ac:dyDescent="0.25">
      <c r="A3774" s="4">
        <f>COUNTA(G3774:BK3774)</f>
        <v>1</v>
      </c>
      <c r="B3774" s="66" t="s">
        <v>15105</v>
      </c>
      <c r="C3774" s="66"/>
      <c r="D3774" s="66" t="s">
        <v>15106</v>
      </c>
      <c r="E3774" s="66" t="s">
        <v>15107</v>
      </c>
      <c r="F3774" s="66" t="s">
        <v>15108</v>
      </c>
      <c r="G3774" s="25" t="s">
        <v>10690</v>
      </c>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5"/>
      <c r="AS3774" s="25"/>
      <c r="AT3774" s="25"/>
      <c r="AU3774" s="25"/>
      <c r="AV3774" s="25"/>
      <c r="AW3774" s="25"/>
      <c r="AX3774" s="25"/>
      <c r="AY3774" s="25"/>
      <c r="AZ3774" s="25"/>
      <c r="BA3774" s="25"/>
      <c r="BB3774" s="25"/>
      <c r="BC3774" s="25"/>
      <c r="BD3774" s="25"/>
      <c r="BE3774" s="25"/>
      <c r="BF3774" s="25"/>
      <c r="BG3774" s="25"/>
      <c r="BH3774" s="25"/>
      <c r="BI3774" s="25"/>
      <c r="BJ3774" s="25"/>
      <c r="BK3774" s="25"/>
      <c r="BL3774" s="27"/>
      <c r="BM3774" s="7"/>
      <c r="BN3774" s="7"/>
    </row>
    <row r="3775" spans="1:66" s="29" customFormat="1" ht="24" customHeight="1" x14ac:dyDescent="0.25">
      <c r="A3775" s="26">
        <f t="shared" si="56"/>
        <v>1</v>
      </c>
      <c r="B3775" s="25" t="s">
        <v>12948</v>
      </c>
      <c r="C3775" s="25" t="s">
        <v>289</v>
      </c>
      <c r="D3775" s="25" t="s">
        <v>7623</v>
      </c>
      <c r="E3775" s="25" t="s">
        <v>78</v>
      </c>
      <c r="F3775" s="25" t="s">
        <v>659</v>
      </c>
      <c r="G3775" s="25" t="s">
        <v>70</v>
      </c>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5"/>
      <c r="AS3775" s="25"/>
      <c r="AT3775" s="25"/>
      <c r="AU3775" s="25"/>
      <c r="AV3775" s="25"/>
      <c r="AW3775" s="25"/>
      <c r="AX3775" s="25"/>
      <c r="AY3775" s="25"/>
      <c r="AZ3775" s="25"/>
      <c r="BA3775" s="25"/>
      <c r="BB3775" s="25"/>
      <c r="BC3775" s="25"/>
      <c r="BD3775" s="25"/>
      <c r="BE3775" s="25"/>
      <c r="BF3775" s="25"/>
      <c r="BG3775" s="25"/>
      <c r="BH3775" s="25"/>
      <c r="BI3775" s="25"/>
      <c r="BJ3775" s="25"/>
      <c r="BK3775" s="25"/>
      <c r="BL3775" s="27" t="s">
        <v>289</v>
      </c>
    </row>
    <row r="3776" spans="1:66" s="29" customFormat="1" ht="24" customHeight="1" x14ac:dyDescent="0.25">
      <c r="A3776" s="26">
        <f t="shared" si="56"/>
        <v>1</v>
      </c>
      <c r="B3776" s="25" t="s">
        <v>12949</v>
      </c>
      <c r="C3776" s="25"/>
      <c r="D3776" s="25" t="s">
        <v>7624</v>
      </c>
      <c r="E3776" s="25" t="s">
        <v>182</v>
      </c>
      <c r="F3776" s="25" t="s">
        <v>7625</v>
      </c>
      <c r="G3776" s="25" t="s">
        <v>74</v>
      </c>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5"/>
      <c r="AS3776" s="25"/>
      <c r="AT3776" s="25"/>
      <c r="AU3776" s="25"/>
      <c r="AV3776" s="25"/>
      <c r="AW3776" s="25"/>
      <c r="AX3776" s="25"/>
      <c r="AY3776" s="25"/>
      <c r="AZ3776" s="25"/>
      <c r="BA3776" s="25"/>
      <c r="BB3776" s="25"/>
      <c r="BC3776" s="25"/>
      <c r="BD3776" s="25"/>
      <c r="BE3776" s="25"/>
      <c r="BF3776" s="25"/>
      <c r="BG3776" s="25"/>
      <c r="BH3776" s="25"/>
      <c r="BI3776" s="25"/>
      <c r="BJ3776" s="25"/>
      <c r="BK3776" s="25"/>
      <c r="BL3776" s="27"/>
    </row>
    <row r="3777" spans="1:64" s="29" customFormat="1" ht="24" customHeight="1" x14ac:dyDescent="0.25">
      <c r="A3777" s="26">
        <f t="shared" si="56"/>
        <v>1</v>
      </c>
      <c r="B3777" s="25" t="s">
        <v>7626</v>
      </c>
      <c r="C3777" s="25"/>
      <c r="D3777" s="25" t="s">
        <v>7627</v>
      </c>
      <c r="E3777" s="25" t="s">
        <v>182</v>
      </c>
      <c r="F3777" s="25" t="s">
        <v>7628</v>
      </c>
      <c r="G3777" s="25" t="s">
        <v>67</v>
      </c>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5"/>
      <c r="AS3777" s="25"/>
      <c r="AT3777" s="25"/>
      <c r="AU3777" s="25"/>
      <c r="AV3777" s="25"/>
      <c r="AW3777" s="25"/>
      <c r="AX3777" s="25"/>
      <c r="AY3777" s="25"/>
      <c r="AZ3777" s="25"/>
      <c r="BA3777" s="25"/>
      <c r="BB3777" s="25"/>
      <c r="BC3777" s="25"/>
      <c r="BD3777" s="25"/>
      <c r="BE3777" s="25"/>
      <c r="BF3777" s="25"/>
      <c r="BG3777" s="25"/>
      <c r="BH3777" s="25"/>
      <c r="BI3777" s="25"/>
      <c r="BJ3777" s="25"/>
      <c r="BK3777" s="25"/>
      <c r="BL3777" s="27"/>
    </row>
    <row r="3778" spans="1:64" s="29" customFormat="1" ht="24" customHeight="1" x14ac:dyDescent="0.25">
      <c r="A3778" s="26">
        <f t="shared" si="56"/>
        <v>21</v>
      </c>
      <c r="B3778" s="25" t="s">
        <v>2637</v>
      </c>
      <c r="C3778" s="25"/>
      <c r="D3778" s="25" t="s">
        <v>7629</v>
      </c>
      <c r="E3778" s="25" t="s">
        <v>182</v>
      </c>
      <c r="F3778" s="25" t="s">
        <v>2650</v>
      </c>
      <c r="G3778" s="25" t="s">
        <v>74</v>
      </c>
      <c r="H3778" s="25" t="s">
        <v>14533</v>
      </c>
      <c r="I3778" s="25"/>
      <c r="J3778" s="25"/>
      <c r="K3778" s="25"/>
      <c r="L3778" s="25"/>
      <c r="M3778" s="25"/>
      <c r="N3778" s="25" t="s">
        <v>74</v>
      </c>
      <c r="O3778" s="25"/>
      <c r="P3778" s="25"/>
      <c r="Q3778" s="25"/>
      <c r="R3778" s="25" t="s">
        <v>69</v>
      </c>
      <c r="S3778" s="25"/>
      <c r="T3778" s="25"/>
      <c r="U3778" s="25"/>
      <c r="V3778" s="25" t="s">
        <v>14777</v>
      </c>
      <c r="W3778" s="25" t="s">
        <v>69</v>
      </c>
      <c r="X3778" s="25" t="s">
        <v>85</v>
      </c>
      <c r="Y3778" s="25"/>
      <c r="Z3778" s="25" t="s">
        <v>69</v>
      </c>
      <c r="AA3778" s="25"/>
      <c r="AB3778" s="25" t="s">
        <v>10659</v>
      </c>
      <c r="AC3778" s="25"/>
      <c r="AD3778" s="25" t="s">
        <v>69</v>
      </c>
      <c r="AE3778" s="25"/>
      <c r="AF3778" s="25"/>
      <c r="AG3778" s="25" t="s">
        <v>69</v>
      </c>
      <c r="AH3778" s="25" t="s">
        <v>85</v>
      </c>
      <c r="AI3778" s="25" t="s">
        <v>69</v>
      </c>
      <c r="AJ3778" s="25"/>
      <c r="AK3778" s="25"/>
      <c r="AL3778" s="25" t="s">
        <v>69</v>
      </c>
      <c r="AM3778" s="25"/>
      <c r="AN3778" s="25" t="s">
        <v>74</v>
      </c>
      <c r="AO3778" s="25" t="s">
        <v>69</v>
      </c>
      <c r="AP3778" s="25"/>
      <c r="AQ3778" s="25" t="s">
        <v>85</v>
      </c>
      <c r="AR3778" s="25"/>
      <c r="AS3778" s="25"/>
      <c r="AT3778" s="25"/>
      <c r="AU3778" s="25"/>
      <c r="AV3778" s="25"/>
      <c r="AW3778" s="25"/>
      <c r="AX3778" s="25"/>
      <c r="AY3778" s="25" t="s">
        <v>69</v>
      </c>
      <c r="AZ3778" s="25" t="s">
        <v>262</v>
      </c>
      <c r="BA3778" s="25"/>
      <c r="BB3778" s="25"/>
      <c r="BC3778" s="25"/>
      <c r="BD3778" s="25"/>
      <c r="BE3778" s="25"/>
      <c r="BF3778" s="25"/>
      <c r="BG3778" s="25"/>
      <c r="BH3778" s="25" t="s">
        <v>69</v>
      </c>
      <c r="BI3778" s="25" t="s">
        <v>10815</v>
      </c>
      <c r="BJ3778" s="25"/>
      <c r="BK3778" s="25"/>
      <c r="BL3778" s="27"/>
    </row>
    <row r="3779" spans="1:64" s="29" customFormat="1" ht="24" customHeight="1" x14ac:dyDescent="0.25">
      <c r="A3779" s="26">
        <f t="shared" si="56"/>
        <v>1</v>
      </c>
      <c r="B3779" s="25" t="s">
        <v>12950</v>
      </c>
      <c r="C3779" s="25" t="s">
        <v>12951</v>
      </c>
      <c r="D3779" s="25" t="s">
        <v>7630</v>
      </c>
      <c r="E3779" s="25" t="s">
        <v>182</v>
      </c>
      <c r="F3779" s="25" t="s">
        <v>2650</v>
      </c>
      <c r="G3779" s="25" t="s">
        <v>70</v>
      </c>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5"/>
      <c r="AS3779" s="25"/>
      <c r="AT3779" s="25"/>
      <c r="AU3779" s="25"/>
      <c r="AV3779" s="25"/>
      <c r="AW3779" s="25"/>
      <c r="AX3779" s="25"/>
      <c r="AY3779" s="25"/>
      <c r="AZ3779" s="25"/>
      <c r="BA3779" s="25"/>
      <c r="BB3779" s="25"/>
      <c r="BC3779" s="25"/>
      <c r="BD3779" s="25"/>
      <c r="BE3779" s="25"/>
      <c r="BF3779" s="25"/>
      <c r="BG3779" s="25"/>
      <c r="BH3779" s="25"/>
      <c r="BI3779" s="25"/>
      <c r="BJ3779" s="25"/>
      <c r="BK3779" s="25"/>
      <c r="BL3779" s="27"/>
    </row>
    <row r="3780" spans="1:64" s="29" customFormat="1" ht="24" customHeight="1" x14ac:dyDescent="0.25">
      <c r="A3780" s="26">
        <f t="shared" si="56"/>
        <v>29</v>
      </c>
      <c r="B3780" s="25" t="s">
        <v>12952</v>
      </c>
      <c r="C3780" s="25"/>
      <c r="D3780" s="25" t="s">
        <v>7631</v>
      </c>
      <c r="E3780" s="25" t="s">
        <v>182</v>
      </c>
      <c r="F3780" s="25" t="s">
        <v>7632</v>
      </c>
      <c r="G3780" s="25"/>
      <c r="H3780" s="25" t="s">
        <v>14533</v>
      </c>
      <c r="I3780" s="25"/>
      <c r="J3780" s="25"/>
      <c r="K3780" s="25" t="s">
        <v>69</v>
      </c>
      <c r="L3780" s="25"/>
      <c r="M3780" s="25"/>
      <c r="N3780" s="25" t="s">
        <v>74</v>
      </c>
      <c r="O3780" s="25" t="s">
        <v>184</v>
      </c>
      <c r="P3780" s="25" t="s">
        <v>69</v>
      </c>
      <c r="Q3780" s="25"/>
      <c r="R3780" s="25" t="s">
        <v>69</v>
      </c>
      <c r="S3780" s="25"/>
      <c r="T3780" s="25"/>
      <c r="U3780" s="25"/>
      <c r="V3780" s="25"/>
      <c r="W3780" s="25"/>
      <c r="X3780" s="25" t="s">
        <v>85</v>
      </c>
      <c r="Y3780" s="25" t="s">
        <v>147</v>
      </c>
      <c r="Z3780" s="25" t="s">
        <v>69</v>
      </c>
      <c r="AA3780" s="25"/>
      <c r="AB3780" s="25" t="s">
        <v>85</v>
      </c>
      <c r="AC3780" s="25"/>
      <c r="AD3780" s="25" t="s">
        <v>69</v>
      </c>
      <c r="AE3780" s="25"/>
      <c r="AF3780" s="25" t="s">
        <v>146</v>
      </c>
      <c r="AG3780" s="25" t="s">
        <v>146</v>
      </c>
      <c r="AH3780" s="25" t="s">
        <v>14905</v>
      </c>
      <c r="AI3780" s="25" t="s">
        <v>69</v>
      </c>
      <c r="AJ3780" s="25"/>
      <c r="AK3780" s="25"/>
      <c r="AL3780" s="25"/>
      <c r="AM3780" s="25" t="s">
        <v>69</v>
      </c>
      <c r="AN3780" s="25"/>
      <c r="AO3780" s="25" t="s">
        <v>69</v>
      </c>
      <c r="AP3780" s="25" t="s">
        <v>147</v>
      </c>
      <c r="AQ3780" s="25" t="s">
        <v>85</v>
      </c>
      <c r="AR3780" s="25"/>
      <c r="AS3780" s="25" t="s">
        <v>146</v>
      </c>
      <c r="AT3780" s="25" t="s">
        <v>69</v>
      </c>
      <c r="AU3780" s="25"/>
      <c r="AV3780" s="25" t="s">
        <v>69</v>
      </c>
      <c r="AW3780" s="25"/>
      <c r="AX3780" s="25"/>
      <c r="AY3780" s="25" t="s">
        <v>69</v>
      </c>
      <c r="AZ3780" s="25" t="s">
        <v>262</v>
      </c>
      <c r="BA3780" s="25"/>
      <c r="BB3780" s="25"/>
      <c r="BC3780" s="25" t="s">
        <v>69</v>
      </c>
      <c r="BD3780" s="25"/>
      <c r="BE3780" s="25"/>
      <c r="BF3780" s="25" t="s">
        <v>85</v>
      </c>
      <c r="BG3780" s="25"/>
      <c r="BH3780" s="25" t="s">
        <v>69</v>
      </c>
      <c r="BI3780" s="25"/>
      <c r="BJ3780" s="25" t="s">
        <v>85</v>
      </c>
      <c r="BK3780" s="25" t="s">
        <v>69</v>
      </c>
      <c r="BL3780" s="27"/>
    </row>
    <row r="3781" spans="1:64" s="29" customFormat="1" ht="24" customHeight="1" x14ac:dyDescent="0.25">
      <c r="A3781" s="26">
        <f t="shared" si="56"/>
        <v>1</v>
      </c>
      <c r="B3781" s="25" t="s">
        <v>12953</v>
      </c>
      <c r="C3781" s="25" t="s">
        <v>12954</v>
      </c>
      <c r="D3781" s="25" t="s">
        <v>7633</v>
      </c>
      <c r="E3781" s="25" t="s">
        <v>78</v>
      </c>
      <c r="F3781" s="25" t="s">
        <v>7634</v>
      </c>
      <c r="G3781" s="25"/>
      <c r="H3781" s="25"/>
      <c r="I3781" s="25"/>
      <c r="J3781" s="25"/>
      <c r="K3781" s="25"/>
      <c r="L3781" s="25"/>
      <c r="M3781" s="25" t="s">
        <v>70</v>
      </c>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5"/>
      <c r="AS3781" s="25"/>
      <c r="AT3781" s="25"/>
      <c r="AU3781" s="25"/>
      <c r="AV3781" s="25"/>
      <c r="AW3781" s="25"/>
      <c r="AX3781" s="25"/>
      <c r="AY3781" s="25"/>
      <c r="AZ3781" s="25"/>
      <c r="BA3781" s="25"/>
      <c r="BB3781" s="25"/>
      <c r="BC3781" s="25"/>
      <c r="BD3781" s="25"/>
      <c r="BE3781" s="25"/>
      <c r="BF3781" s="25"/>
      <c r="BG3781" s="25"/>
      <c r="BH3781" s="25"/>
      <c r="BI3781" s="25"/>
      <c r="BJ3781" s="25"/>
      <c r="BK3781" s="25"/>
      <c r="BL3781" s="27"/>
    </row>
    <row r="3782" spans="1:64" s="29" customFormat="1" ht="24" customHeight="1" x14ac:dyDescent="0.25">
      <c r="A3782" s="26">
        <f t="shared" si="56"/>
        <v>3</v>
      </c>
      <c r="B3782" s="25" t="s">
        <v>12955</v>
      </c>
      <c r="C3782" s="25"/>
      <c r="D3782" s="25" t="s">
        <v>7635</v>
      </c>
      <c r="E3782" s="25" t="s">
        <v>78</v>
      </c>
      <c r="F3782" s="25" t="s">
        <v>7636</v>
      </c>
      <c r="G3782" s="25"/>
      <c r="H3782" s="25"/>
      <c r="I3782" s="25"/>
      <c r="J3782" s="25"/>
      <c r="K3782" s="25"/>
      <c r="L3782" s="25"/>
      <c r="M3782" s="25"/>
      <c r="N3782" s="25"/>
      <c r="O3782" s="25"/>
      <c r="P3782" s="25"/>
      <c r="Q3782" s="25"/>
      <c r="R3782" s="25" t="s">
        <v>69</v>
      </c>
      <c r="S3782" s="25"/>
      <c r="T3782" s="25"/>
      <c r="U3782" s="25"/>
      <c r="V3782" s="25" t="s">
        <v>70</v>
      </c>
      <c r="W3782" s="25"/>
      <c r="X3782" s="25"/>
      <c r="Y3782" s="25"/>
      <c r="Z3782" s="25"/>
      <c r="AA3782" s="25"/>
      <c r="AB3782" s="25"/>
      <c r="AC3782" s="25"/>
      <c r="AD3782" s="25"/>
      <c r="AE3782" s="25"/>
      <c r="AF3782" s="25"/>
      <c r="AG3782" s="25"/>
      <c r="AH3782" s="25"/>
      <c r="AI3782" s="25"/>
      <c r="AJ3782" s="25"/>
      <c r="AK3782" s="25"/>
      <c r="AL3782" s="25"/>
      <c r="AM3782" s="25"/>
      <c r="AN3782" s="25"/>
      <c r="AO3782" s="25" t="s">
        <v>69</v>
      </c>
      <c r="AP3782" s="25"/>
      <c r="AQ3782" s="25"/>
      <c r="AR3782" s="25"/>
      <c r="AS3782" s="25"/>
      <c r="AT3782" s="25"/>
      <c r="AU3782" s="25"/>
      <c r="AV3782" s="25"/>
      <c r="AW3782" s="25"/>
      <c r="AX3782" s="25"/>
      <c r="AY3782" s="25"/>
      <c r="AZ3782" s="25"/>
      <c r="BA3782" s="25"/>
      <c r="BB3782" s="25"/>
      <c r="BC3782" s="25"/>
      <c r="BD3782" s="25"/>
      <c r="BE3782" s="25"/>
      <c r="BF3782" s="25"/>
      <c r="BG3782" s="25"/>
      <c r="BH3782" s="25"/>
      <c r="BI3782" s="25"/>
      <c r="BJ3782" s="25"/>
      <c r="BK3782" s="25"/>
      <c r="BL3782" s="27"/>
    </row>
    <row r="3783" spans="1:64" s="29" customFormat="1" ht="24" customHeight="1" x14ac:dyDescent="0.25">
      <c r="A3783" s="26">
        <f t="shared" si="56"/>
        <v>0</v>
      </c>
      <c r="B3783" s="25" t="s">
        <v>12956</v>
      </c>
      <c r="C3783" s="25"/>
      <c r="D3783" s="25" t="s">
        <v>7637</v>
      </c>
      <c r="E3783" s="25" t="s">
        <v>78</v>
      </c>
      <c r="F3783" s="25" t="s">
        <v>12957</v>
      </c>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5"/>
      <c r="AS3783" s="25"/>
      <c r="AT3783" s="25"/>
      <c r="AU3783" s="25"/>
      <c r="AV3783" s="25"/>
      <c r="AW3783" s="25"/>
      <c r="AX3783" s="25"/>
      <c r="AY3783" s="25"/>
      <c r="AZ3783" s="25"/>
      <c r="BA3783" s="25"/>
      <c r="BB3783" s="25"/>
      <c r="BC3783" s="25"/>
      <c r="BD3783" s="25"/>
      <c r="BE3783" s="25"/>
      <c r="BF3783" s="25"/>
      <c r="BG3783" s="25"/>
      <c r="BH3783" s="25"/>
      <c r="BI3783" s="25"/>
      <c r="BJ3783" s="25"/>
      <c r="BK3783" s="25"/>
      <c r="BL3783" s="27"/>
    </row>
    <row r="3784" spans="1:64" s="29" customFormat="1" ht="24" customHeight="1" x14ac:dyDescent="0.25">
      <c r="A3784" s="26">
        <f t="shared" si="56"/>
        <v>1</v>
      </c>
      <c r="B3784" s="25" t="s">
        <v>12958</v>
      </c>
      <c r="C3784" s="25" t="s">
        <v>86</v>
      </c>
      <c r="D3784" s="25" t="s">
        <v>7638</v>
      </c>
      <c r="E3784" s="25" t="s">
        <v>78</v>
      </c>
      <c r="F3784" s="25" t="s">
        <v>7636</v>
      </c>
      <c r="G3784" s="25"/>
      <c r="H3784" s="25"/>
      <c r="I3784" s="25"/>
      <c r="J3784" s="25"/>
      <c r="K3784" s="25"/>
      <c r="L3784" s="25"/>
      <c r="M3784" s="25"/>
      <c r="N3784" s="25"/>
      <c r="O3784" s="25"/>
      <c r="P3784" s="25"/>
      <c r="Q3784" s="25"/>
      <c r="R3784" s="25"/>
      <c r="S3784" s="25"/>
      <c r="T3784" s="25"/>
      <c r="U3784" s="25"/>
      <c r="V3784" s="25" t="s">
        <v>70</v>
      </c>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5"/>
      <c r="AS3784" s="25"/>
      <c r="AT3784" s="25"/>
      <c r="AU3784" s="25"/>
      <c r="AV3784" s="25"/>
      <c r="AW3784" s="25"/>
      <c r="AX3784" s="25"/>
      <c r="AY3784" s="25"/>
      <c r="AZ3784" s="25"/>
      <c r="BA3784" s="25"/>
      <c r="BB3784" s="25"/>
      <c r="BC3784" s="25"/>
      <c r="BD3784" s="25"/>
      <c r="BE3784" s="25"/>
      <c r="BF3784" s="25"/>
      <c r="BG3784" s="25"/>
      <c r="BH3784" s="25"/>
      <c r="BI3784" s="25"/>
      <c r="BJ3784" s="25"/>
      <c r="BK3784" s="25"/>
      <c r="BL3784" s="27" t="s">
        <v>86</v>
      </c>
    </row>
    <row r="3785" spans="1:64" s="29" customFormat="1" ht="24" customHeight="1" x14ac:dyDescent="0.25">
      <c r="A3785" s="26">
        <f t="shared" si="56"/>
        <v>2</v>
      </c>
      <c r="B3785" s="25" t="s">
        <v>12959</v>
      </c>
      <c r="C3785" s="25"/>
      <c r="D3785" s="25" t="s">
        <v>7639</v>
      </c>
      <c r="E3785" s="25" t="s">
        <v>78</v>
      </c>
      <c r="F3785" s="25" t="s">
        <v>7636</v>
      </c>
      <c r="G3785" s="25" t="s">
        <v>67</v>
      </c>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t="s">
        <v>10632</v>
      </c>
      <c r="AP3785" s="25"/>
      <c r="AQ3785" s="25"/>
      <c r="AR3785" s="25"/>
      <c r="AS3785" s="25"/>
      <c r="AT3785" s="25"/>
      <c r="AU3785" s="25"/>
      <c r="AV3785" s="25"/>
      <c r="AW3785" s="25"/>
      <c r="AX3785" s="25"/>
      <c r="AY3785" s="25"/>
      <c r="AZ3785" s="25"/>
      <c r="BA3785" s="25"/>
      <c r="BB3785" s="25"/>
      <c r="BC3785" s="25"/>
      <c r="BD3785" s="25"/>
      <c r="BE3785" s="25"/>
      <c r="BF3785" s="25"/>
      <c r="BG3785" s="25"/>
      <c r="BH3785" s="25"/>
      <c r="BI3785" s="25"/>
      <c r="BJ3785" s="25"/>
      <c r="BK3785" s="25"/>
      <c r="BL3785" s="27"/>
    </row>
    <row r="3786" spans="1:64" s="29" customFormat="1" ht="24" customHeight="1" x14ac:dyDescent="0.25">
      <c r="A3786" s="26">
        <f t="shared" si="56"/>
        <v>2</v>
      </c>
      <c r="B3786" s="25" t="s">
        <v>12962</v>
      </c>
      <c r="C3786" s="25" t="s">
        <v>86</v>
      </c>
      <c r="D3786" s="25" t="s">
        <v>7640</v>
      </c>
      <c r="E3786" s="25" t="s">
        <v>78</v>
      </c>
      <c r="F3786" s="25" t="s">
        <v>7636</v>
      </c>
      <c r="G3786" s="25" t="s">
        <v>12960</v>
      </c>
      <c r="H3786" s="25"/>
      <c r="I3786" s="25"/>
      <c r="J3786" s="25"/>
      <c r="K3786" s="25"/>
      <c r="L3786" s="25"/>
      <c r="M3786" s="25"/>
      <c r="N3786" s="25"/>
      <c r="O3786" s="25"/>
      <c r="P3786" s="25"/>
      <c r="Q3786" s="25"/>
      <c r="R3786" s="25"/>
      <c r="S3786" s="25"/>
      <c r="T3786" s="25"/>
      <c r="U3786" s="25"/>
      <c r="V3786" s="25" t="s">
        <v>70</v>
      </c>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5"/>
      <c r="AS3786" s="25"/>
      <c r="AT3786" s="25"/>
      <c r="AU3786" s="25"/>
      <c r="AV3786" s="25"/>
      <c r="AW3786" s="25"/>
      <c r="AX3786" s="25"/>
      <c r="AY3786" s="25"/>
      <c r="AZ3786" s="25"/>
      <c r="BA3786" s="25"/>
      <c r="BB3786" s="25"/>
      <c r="BC3786" s="25"/>
      <c r="BD3786" s="25"/>
      <c r="BE3786" s="25"/>
      <c r="BF3786" s="25"/>
      <c r="BG3786" s="25"/>
      <c r="BH3786" s="25"/>
      <c r="BI3786" s="25"/>
      <c r="BJ3786" s="25"/>
      <c r="BK3786" s="25"/>
      <c r="BL3786" s="27" t="s">
        <v>86</v>
      </c>
    </row>
    <row r="3787" spans="1:64" s="29" customFormat="1" ht="24" customHeight="1" x14ac:dyDescent="0.25">
      <c r="A3787" s="26">
        <f t="shared" si="56"/>
        <v>2</v>
      </c>
      <c r="B3787" s="25" t="s">
        <v>12961</v>
      </c>
      <c r="C3787" s="25" t="s">
        <v>12963</v>
      </c>
      <c r="D3787" s="25" t="s">
        <v>7641</v>
      </c>
      <c r="E3787" s="25" t="s">
        <v>78</v>
      </c>
      <c r="F3787" s="25" t="s">
        <v>7636</v>
      </c>
      <c r="G3787" s="25" t="s">
        <v>70</v>
      </c>
      <c r="H3787" s="25"/>
      <c r="I3787" s="25"/>
      <c r="J3787" s="25"/>
      <c r="K3787" s="25"/>
      <c r="L3787" s="25"/>
      <c r="M3787" s="25"/>
      <c r="N3787" s="25"/>
      <c r="O3787" s="25"/>
      <c r="P3787" s="25"/>
      <c r="Q3787" s="25"/>
      <c r="R3787" s="25"/>
      <c r="S3787" s="25"/>
      <c r="T3787" s="25"/>
      <c r="U3787" s="25"/>
      <c r="V3787" s="25" t="s">
        <v>70</v>
      </c>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5"/>
      <c r="AS3787" s="25"/>
      <c r="AT3787" s="25"/>
      <c r="AU3787" s="25"/>
      <c r="AV3787" s="25"/>
      <c r="AW3787" s="25"/>
      <c r="AX3787" s="25"/>
      <c r="AY3787" s="25"/>
      <c r="AZ3787" s="25"/>
      <c r="BA3787" s="25"/>
      <c r="BB3787" s="25"/>
      <c r="BC3787" s="25"/>
      <c r="BD3787" s="25"/>
      <c r="BE3787" s="25"/>
      <c r="BF3787" s="25"/>
      <c r="BG3787" s="25"/>
      <c r="BH3787" s="25"/>
      <c r="BI3787" s="25"/>
      <c r="BJ3787" s="25"/>
      <c r="BK3787" s="25"/>
      <c r="BL3787" s="27"/>
    </row>
    <row r="3788" spans="1:64" s="29" customFormat="1" ht="24" customHeight="1" x14ac:dyDescent="0.25">
      <c r="A3788" s="26">
        <f t="shared" si="56"/>
        <v>1</v>
      </c>
      <c r="B3788" s="25" t="s">
        <v>12964</v>
      </c>
      <c r="C3788" s="25" t="s">
        <v>12965</v>
      </c>
      <c r="D3788" s="25" t="s">
        <v>7642</v>
      </c>
      <c r="E3788" s="25" t="s">
        <v>78</v>
      </c>
      <c r="F3788" s="25" t="s">
        <v>7643</v>
      </c>
      <c r="G3788" s="25"/>
      <c r="H3788" s="25"/>
      <c r="I3788" s="25"/>
      <c r="J3788" s="25"/>
      <c r="K3788" s="25"/>
      <c r="L3788" s="25"/>
      <c r="M3788" s="25" t="s">
        <v>70</v>
      </c>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5"/>
      <c r="AS3788" s="25"/>
      <c r="AT3788" s="25"/>
      <c r="AU3788" s="25"/>
      <c r="AV3788" s="25"/>
      <c r="AW3788" s="25"/>
      <c r="AX3788" s="25"/>
      <c r="AY3788" s="25"/>
      <c r="AZ3788" s="25"/>
      <c r="BA3788" s="25"/>
      <c r="BB3788" s="25"/>
      <c r="BC3788" s="25"/>
      <c r="BD3788" s="25"/>
      <c r="BE3788" s="25"/>
      <c r="BF3788" s="25"/>
      <c r="BG3788" s="25"/>
      <c r="BH3788" s="25"/>
      <c r="BI3788" s="25"/>
      <c r="BJ3788" s="25"/>
      <c r="BK3788" s="25"/>
      <c r="BL3788" s="27"/>
    </row>
    <row r="3789" spans="1:64" s="29" customFormat="1" ht="24" customHeight="1" x14ac:dyDescent="0.25">
      <c r="A3789" s="26">
        <f t="shared" si="56"/>
        <v>4</v>
      </c>
      <c r="B3789" s="25" t="s">
        <v>12966</v>
      </c>
      <c r="C3789" s="25"/>
      <c r="D3789" s="25" t="s">
        <v>7644</v>
      </c>
      <c r="E3789" s="25" t="s">
        <v>182</v>
      </c>
      <c r="F3789" s="25" t="s">
        <v>7643</v>
      </c>
      <c r="G3789" s="25" t="s">
        <v>12967</v>
      </c>
      <c r="H3789" s="25"/>
      <c r="I3789" s="25"/>
      <c r="J3789" s="25"/>
      <c r="K3789" s="25"/>
      <c r="L3789" s="25"/>
      <c r="M3789" s="25"/>
      <c r="N3789" s="25"/>
      <c r="O3789" s="25"/>
      <c r="P3789" s="25"/>
      <c r="Q3789" s="25"/>
      <c r="R3789" s="25"/>
      <c r="S3789" s="25"/>
      <c r="T3789" s="25"/>
      <c r="U3789" s="25"/>
      <c r="V3789" s="25" t="s">
        <v>14777</v>
      </c>
      <c r="W3789" s="25"/>
      <c r="X3789" s="25"/>
      <c r="Y3789" s="25"/>
      <c r="Z3789" s="25"/>
      <c r="AA3789" s="25"/>
      <c r="AB3789" s="25"/>
      <c r="AC3789" s="25"/>
      <c r="AD3789" s="25"/>
      <c r="AE3789" s="25"/>
      <c r="AF3789" s="25"/>
      <c r="AG3789" s="25"/>
      <c r="AH3789" s="25"/>
      <c r="AI3789" s="25"/>
      <c r="AJ3789" s="25"/>
      <c r="AK3789" s="25"/>
      <c r="AL3789" s="25"/>
      <c r="AM3789" s="25"/>
      <c r="AN3789" s="25" t="s">
        <v>74</v>
      </c>
      <c r="AO3789" s="25" t="s">
        <v>69</v>
      </c>
      <c r="AP3789" s="25"/>
      <c r="AQ3789" s="25"/>
      <c r="AR3789" s="25"/>
      <c r="AS3789" s="25"/>
      <c r="AT3789" s="25"/>
      <c r="AU3789" s="25"/>
      <c r="AV3789" s="25"/>
      <c r="AW3789" s="25"/>
      <c r="AX3789" s="25"/>
      <c r="AY3789" s="25"/>
      <c r="AZ3789" s="25"/>
      <c r="BA3789" s="25"/>
      <c r="BB3789" s="25"/>
      <c r="BC3789" s="25"/>
      <c r="BD3789" s="25"/>
      <c r="BE3789" s="25"/>
      <c r="BF3789" s="25"/>
      <c r="BG3789" s="25"/>
      <c r="BH3789" s="25"/>
      <c r="BI3789" s="25"/>
      <c r="BJ3789" s="25"/>
      <c r="BK3789" s="25"/>
      <c r="BL3789" s="27"/>
    </row>
    <row r="3790" spans="1:64" s="29" customFormat="1" ht="24" customHeight="1" x14ac:dyDescent="0.25">
      <c r="A3790" s="26">
        <f t="shared" si="56"/>
        <v>32</v>
      </c>
      <c r="B3790" s="25" t="s">
        <v>10687</v>
      </c>
      <c r="C3790" s="25"/>
      <c r="D3790" s="25" t="s">
        <v>7645</v>
      </c>
      <c r="E3790" s="25" t="s">
        <v>78</v>
      </c>
      <c r="F3790" s="25" t="s">
        <v>7646</v>
      </c>
      <c r="G3790" s="25" t="s">
        <v>74</v>
      </c>
      <c r="H3790" s="25" t="s">
        <v>69</v>
      </c>
      <c r="I3790" s="25"/>
      <c r="J3790" s="25" t="s">
        <v>69</v>
      </c>
      <c r="K3790" s="25" t="s">
        <v>69</v>
      </c>
      <c r="L3790" s="25"/>
      <c r="M3790" s="25" t="s">
        <v>70</v>
      </c>
      <c r="N3790" s="25" t="s">
        <v>74</v>
      </c>
      <c r="O3790" s="25"/>
      <c r="P3790" s="25" t="s">
        <v>14627</v>
      </c>
      <c r="Q3790" s="25"/>
      <c r="R3790" s="25" t="s">
        <v>69</v>
      </c>
      <c r="S3790" s="25"/>
      <c r="T3790" s="25" t="s">
        <v>85</v>
      </c>
      <c r="U3790" s="25"/>
      <c r="V3790" s="25" t="s">
        <v>67</v>
      </c>
      <c r="W3790" s="25"/>
      <c r="X3790" s="25" t="s">
        <v>85</v>
      </c>
      <c r="Y3790" s="25"/>
      <c r="Z3790" s="25" t="s">
        <v>10665</v>
      </c>
      <c r="AA3790" s="25"/>
      <c r="AB3790" s="25" t="s">
        <v>85</v>
      </c>
      <c r="AC3790" s="25" t="s">
        <v>10665</v>
      </c>
      <c r="AD3790" s="25" t="s">
        <v>85</v>
      </c>
      <c r="AE3790" s="25" t="s">
        <v>69</v>
      </c>
      <c r="AF3790" s="25" t="s">
        <v>69</v>
      </c>
      <c r="AG3790" s="25" t="s">
        <v>69</v>
      </c>
      <c r="AH3790" s="25" t="s">
        <v>85</v>
      </c>
      <c r="AI3790" s="25" t="s">
        <v>85</v>
      </c>
      <c r="AJ3790" s="25"/>
      <c r="AK3790" s="25"/>
      <c r="AL3790" s="25"/>
      <c r="AM3790" s="25"/>
      <c r="AN3790" s="25" t="s">
        <v>85</v>
      </c>
      <c r="AO3790" s="25" t="s">
        <v>85</v>
      </c>
      <c r="AP3790" s="25"/>
      <c r="AQ3790" s="25" t="s">
        <v>85</v>
      </c>
      <c r="AR3790" s="25"/>
      <c r="AS3790" s="25" t="s">
        <v>69</v>
      </c>
      <c r="AT3790" s="25"/>
      <c r="AU3790" s="25" t="s">
        <v>74</v>
      </c>
      <c r="AV3790" s="25"/>
      <c r="AW3790" s="25" t="s">
        <v>69</v>
      </c>
      <c r="AX3790" s="25"/>
      <c r="AY3790" s="25"/>
      <c r="AZ3790" s="25"/>
      <c r="BA3790" s="25"/>
      <c r="BB3790" s="25"/>
      <c r="BC3790" s="25" t="s">
        <v>85</v>
      </c>
      <c r="BD3790" s="25"/>
      <c r="BE3790" s="25"/>
      <c r="BF3790" s="25" t="s">
        <v>85</v>
      </c>
      <c r="BG3790" s="25" t="s">
        <v>69</v>
      </c>
      <c r="BH3790" s="25" t="s">
        <v>69</v>
      </c>
      <c r="BI3790" s="25" t="s">
        <v>69</v>
      </c>
      <c r="BJ3790" s="25"/>
      <c r="BK3790" s="25" t="s">
        <v>10666</v>
      </c>
      <c r="BL3790" s="27"/>
    </row>
    <row r="3791" spans="1:64" s="29" customFormat="1" ht="24" customHeight="1" x14ac:dyDescent="0.25">
      <c r="A3791" s="26">
        <f t="shared" si="56"/>
        <v>1</v>
      </c>
      <c r="B3791" s="25" t="s">
        <v>7647</v>
      </c>
      <c r="C3791" s="25"/>
      <c r="D3791" s="25" t="s">
        <v>7648</v>
      </c>
      <c r="E3791" s="25" t="s">
        <v>78</v>
      </c>
      <c r="F3791" s="25" t="s">
        <v>7649</v>
      </c>
      <c r="G3791" s="25" t="s">
        <v>12960</v>
      </c>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5"/>
      <c r="AS3791" s="25"/>
      <c r="AT3791" s="25"/>
      <c r="AU3791" s="25"/>
      <c r="AV3791" s="25"/>
      <c r="AW3791" s="25"/>
      <c r="AX3791" s="25"/>
      <c r="AY3791" s="25"/>
      <c r="AZ3791" s="25"/>
      <c r="BA3791" s="25"/>
      <c r="BB3791" s="25"/>
      <c r="BC3791" s="25"/>
      <c r="BD3791" s="25"/>
      <c r="BE3791" s="25"/>
      <c r="BF3791" s="25"/>
      <c r="BG3791" s="25"/>
      <c r="BH3791" s="25"/>
      <c r="BI3791" s="25"/>
      <c r="BJ3791" s="25"/>
      <c r="BK3791" s="25"/>
      <c r="BL3791" s="27"/>
    </row>
    <row r="3792" spans="1:64" s="29" customFormat="1" ht="24" customHeight="1" x14ac:dyDescent="0.25">
      <c r="A3792" s="26">
        <f t="shared" si="56"/>
        <v>11</v>
      </c>
      <c r="B3792" s="25" t="s">
        <v>7650</v>
      </c>
      <c r="C3792" s="25"/>
      <c r="D3792" s="25" t="s">
        <v>7651</v>
      </c>
      <c r="E3792" s="25" t="s">
        <v>182</v>
      </c>
      <c r="F3792" s="25" t="s">
        <v>7643</v>
      </c>
      <c r="G3792" s="25" t="s">
        <v>74</v>
      </c>
      <c r="H3792" s="25" t="s">
        <v>14533</v>
      </c>
      <c r="I3792" s="28"/>
      <c r="J3792" s="28"/>
      <c r="K3792" s="25" t="s">
        <v>69</v>
      </c>
      <c r="L3792" s="28"/>
      <c r="M3792" s="28"/>
      <c r="N3792" s="25" t="s">
        <v>74</v>
      </c>
      <c r="O3792" s="28"/>
      <c r="P3792" s="28"/>
      <c r="Q3792" s="28"/>
      <c r="R3792" s="28" t="s">
        <v>69</v>
      </c>
      <c r="S3792" s="28"/>
      <c r="T3792" s="28"/>
      <c r="U3792" s="28"/>
      <c r="V3792" s="25" t="s">
        <v>14777</v>
      </c>
      <c r="W3792" s="28"/>
      <c r="X3792" s="28"/>
      <c r="Y3792" s="28"/>
      <c r="Z3792" s="28"/>
      <c r="AA3792" s="28"/>
      <c r="AB3792" s="28"/>
      <c r="AC3792" s="28"/>
      <c r="AD3792" s="28"/>
      <c r="AE3792" s="28"/>
      <c r="AF3792" s="28"/>
      <c r="AG3792" s="28"/>
      <c r="AH3792" s="25" t="s">
        <v>85</v>
      </c>
      <c r="AI3792" s="25" t="s">
        <v>69</v>
      </c>
      <c r="AJ3792" s="28"/>
      <c r="AK3792" s="28"/>
      <c r="AL3792" s="28"/>
      <c r="AM3792" s="28"/>
      <c r="AN3792" s="25" t="s">
        <v>74</v>
      </c>
      <c r="AO3792" s="25" t="s">
        <v>69</v>
      </c>
      <c r="AP3792" s="28"/>
      <c r="AQ3792" s="28"/>
      <c r="AR3792" s="28"/>
      <c r="AS3792" s="28"/>
      <c r="AT3792" s="28"/>
      <c r="AU3792" s="28"/>
      <c r="AV3792" s="28"/>
      <c r="AW3792" s="28"/>
      <c r="AX3792" s="28"/>
      <c r="AY3792" s="25" t="s">
        <v>69</v>
      </c>
      <c r="AZ3792" s="28"/>
      <c r="BA3792" s="28"/>
      <c r="BB3792" s="28"/>
      <c r="BC3792" s="28"/>
      <c r="BD3792" s="28"/>
      <c r="BE3792" s="28"/>
      <c r="BF3792" s="28"/>
      <c r="BG3792" s="28"/>
      <c r="BH3792" s="28"/>
      <c r="BI3792" s="28"/>
      <c r="BJ3792" s="28"/>
      <c r="BK3792" s="28"/>
      <c r="BL3792" s="27"/>
    </row>
    <row r="3793" spans="1:64" s="29" customFormat="1" ht="24" customHeight="1" x14ac:dyDescent="0.25">
      <c r="A3793" s="26">
        <f t="shared" si="56"/>
        <v>3</v>
      </c>
      <c r="B3793" s="25" t="s">
        <v>12968</v>
      </c>
      <c r="C3793" s="25"/>
      <c r="D3793" s="25" t="s">
        <v>7652</v>
      </c>
      <c r="E3793" s="25" t="s">
        <v>78</v>
      </c>
      <c r="F3793" s="25" t="s">
        <v>7646</v>
      </c>
      <c r="G3793" s="25"/>
      <c r="H3793" s="25"/>
      <c r="I3793" s="25"/>
      <c r="J3793" s="25"/>
      <c r="K3793" s="25" t="s">
        <v>69</v>
      </c>
      <c r="L3793" s="25"/>
      <c r="M3793" s="25" t="s">
        <v>70</v>
      </c>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t="s">
        <v>85</v>
      </c>
      <c r="AK3793" s="25"/>
      <c r="AL3793" s="25"/>
      <c r="AM3793" s="25"/>
      <c r="AN3793" s="25"/>
      <c r="AO3793" s="25"/>
      <c r="AP3793" s="25"/>
      <c r="AQ3793" s="25"/>
      <c r="AR3793" s="25"/>
      <c r="AS3793" s="25"/>
      <c r="AT3793" s="25"/>
      <c r="AU3793" s="25"/>
      <c r="AV3793" s="25"/>
      <c r="AW3793" s="25"/>
      <c r="AX3793" s="25"/>
      <c r="AY3793" s="25"/>
      <c r="AZ3793" s="25"/>
      <c r="BA3793" s="25"/>
      <c r="BB3793" s="25"/>
      <c r="BC3793" s="25"/>
      <c r="BD3793" s="25"/>
      <c r="BE3793" s="25"/>
      <c r="BF3793" s="25"/>
      <c r="BG3793" s="25"/>
      <c r="BH3793" s="25"/>
      <c r="BI3793" s="25"/>
      <c r="BJ3793" s="25"/>
      <c r="BK3793" s="25"/>
      <c r="BL3793" s="27"/>
    </row>
    <row r="3794" spans="1:64" s="29" customFormat="1" ht="24" customHeight="1" x14ac:dyDescent="0.25">
      <c r="A3794" s="26">
        <f t="shared" si="56"/>
        <v>26</v>
      </c>
      <c r="B3794" s="25" t="s">
        <v>12969</v>
      </c>
      <c r="C3794" s="25"/>
      <c r="D3794" s="25" t="s">
        <v>7653</v>
      </c>
      <c r="E3794" s="25" t="s">
        <v>78</v>
      </c>
      <c r="F3794" s="25" t="s">
        <v>7636</v>
      </c>
      <c r="G3794" s="25"/>
      <c r="H3794" s="25"/>
      <c r="I3794" s="25"/>
      <c r="J3794" s="25" t="s">
        <v>69</v>
      </c>
      <c r="K3794" s="25"/>
      <c r="L3794" s="25" t="s">
        <v>69</v>
      </c>
      <c r="M3794" s="25" t="s">
        <v>70</v>
      </c>
      <c r="N3794" s="25"/>
      <c r="O3794" s="25"/>
      <c r="P3794" s="25"/>
      <c r="Q3794" s="25"/>
      <c r="R3794" s="25" t="s">
        <v>69</v>
      </c>
      <c r="S3794" s="25" t="s">
        <v>85</v>
      </c>
      <c r="T3794" s="25"/>
      <c r="U3794" s="25"/>
      <c r="V3794" s="25" t="s">
        <v>67</v>
      </c>
      <c r="W3794" s="25"/>
      <c r="X3794" s="25" t="s">
        <v>69</v>
      </c>
      <c r="Y3794" s="25" t="s">
        <v>69</v>
      </c>
      <c r="Z3794" s="25"/>
      <c r="AA3794" s="25"/>
      <c r="AB3794" s="25" t="s">
        <v>85</v>
      </c>
      <c r="AC3794" s="25" t="s">
        <v>69</v>
      </c>
      <c r="AD3794" s="25"/>
      <c r="AE3794" s="25" t="s">
        <v>69</v>
      </c>
      <c r="AF3794" s="25" t="s">
        <v>69</v>
      </c>
      <c r="AG3794" s="25"/>
      <c r="AH3794" s="25" t="s">
        <v>10630</v>
      </c>
      <c r="AI3794" s="25"/>
      <c r="AJ3794" s="25" t="s">
        <v>14928</v>
      </c>
      <c r="AK3794" s="25"/>
      <c r="AL3794" s="25"/>
      <c r="AM3794" s="25" t="s">
        <v>85</v>
      </c>
      <c r="AN3794" s="25" t="s">
        <v>85</v>
      </c>
      <c r="AO3794" s="25" t="s">
        <v>85</v>
      </c>
      <c r="AP3794" s="25"/>
      <c r="AQ3794" s="25" t="s">
        <v>85</v>
      </c>
      <c r="AR3794" s="25"/>
      <c r="AS3794" s="25"/>
      <c r="AT3794" s="25" t="s">
        <v>10665</v>
      </c>
      <c r="AU3794" s="25"/>
      <c r="AV3794" s="25" t="s">
        <v>69</v>
      </c>
      <c r="AW3794" s="25"/>
      <c r="AX3794" s="25"/>
      <c r="AY3794" s="25" t="s">
        <v>74</v>
      </c>
      <c r="AZ3794" s="25"/>
      <c r="BA3794" s="25" t="s">
        <v>14956</v>
      </c>
      <c r="BB3794" s="25"/>
      <c r="BC3794" s="25" t="s">
        <v>85</v>
      </c>
      <c r="BD3794" s="25"/>
      <c r="BE3794" s="25"/>
      <c r="BF3794" s="25" t="s">
        <v>85</v>
      </c>
      <c r="BG3794" s="25"/>
      <c r="BH3794" s="25" t="s">
        <v>69</v>
      </c>
      <c r="BI3794" s="25"/>
      <c r="BJ3794" s="25"/>
      <c r="BK3794" s="25" t="s">
        <v>74</v>
      </c>
      <c r="BL3794" s="27"/>
    </row>
    <row r="3795" spans="1:64" s="29" customFormat="1" ht="24" customHeight="1" x14ac:dyDescent="0.25">
      <c r="A3795" s="26">
        <f t="shared" si="56"/>
        <v>3</v>
      </c>
      <c r="B3795" s="25" t="s">
        <v>10636</v>
      </c>
      <c r="C3795" s="25" t="s">
        <v>10634</v>
      </c>
      <c r="D3795" s="25" t="s">
        <v>7654</v>
      </c>
      <c r="E3795" s="25" t="s">
        <v>78</v>
      </c>
      <c r="F3795" s="25" t="s">
        <v>7636</v>
      </c>
      <c r="G3795" s="25"/>
      <c r="H3795" s="25"/>
      <c r="I3795" s="25"/>
      <c r="J3795" s="25"/>
      <c r="K3795" s="25"/>
      <c r="L3795" s="25"/>
      <c r="M3795" s="25" t="s">
        <v>70</v>
      </c>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t="s">
        <v>10630</v>
      </c>
      <c r="AO3795" s="25"/>
      <c r="AP3795" s="25"/>
      <c r="AQ3795" s="25"/>
      <c r="AR3795" s="25"/>
      <c r="AS3795" s="25"/>
      <c r="AT3795" s="25"/>
      <c r="AU3795" s="25"/>
      <c r="AV3795" s="25"/>
      <c r="AW3795" s="25"/>
      <c r="AX3795" s="25"/>
      <c r="AY3795" s="25"/>
      <c r="AZ3795" s="25"/>
      <c r="BA3795" s="25" t="s">
        <v>10630</v>
      </c>
      <c r="BB3795" s="25"/>
      <c r="BC3795" s="25"/>
      <c r="BD3795" s="25"/>
      <c r="BE3795" s="25"/>
      <c r="BF3795" s="25"/>
      <c r="BG3795" s="25"/>
      <c r="BH3795" s="25"/>
      <c r="BI3795" s="25"/>
      <c r="BJ3795" s="25"/>
      <c r="BK3795" s="25"/>
      <c r="BL3795" s="27" t="s">
        <v>10634</v>
      </c>
    </row>
    <row r="3796" spans="1:64" s="29" customFormat="1" ht="24" customHeight="1" x14ac:dyDescent="0.25">
      <c r="A3796" s="26">
        <f t="shared" si="56"/>
        <v>1</v>
      </c>
      <c r="B3796" s="25" t="s">
        <v>12970</v>
      </c>
      <c r="C3796" s="25" t="s">
        <v>86</v>
      </c>
      <c r="D3796" s="25" t="s">
        <v>7655</v>
      </c>
      <c r="E3796" s="25" t="s">
        <v>78</v>
      </c>
      <c r="F3796" s="25" t="s">
        <v>7643</v>
      </c>
      <c r="G3796" s="25"/>
      <c r="H3796" s="25"/>
      <c r="I3796" s="25"/>
      <c r="J3796" s="25"/>
      <c r="K3796" s="25"/>
      <c r="L3796" s="25"/>
      <c r="M3796" s="25" t="s">
        <v>70</v>
      </c>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5"/>
      <c r="AS3796" s="25"/>
      <c r="AT3796" s="25"/>
      <c r="AU3796" s="25"/>
      <c r="AV3796" s="25"/>
      <c r="AW3796" s="25"/>
      <c r="AX3796" s="25"/>
      <c r="AY3796" s="25"/>
      <c r="AZ3796" s="25"/>
      <c r="BA3796" s="25"/>
      <c r="BB3796" s="25"/>
      <c r="BC3796" s="25"/>
      <c r="BD3796" s="25"/>
      <c r="BE3796" s="25"/>
      <c r="BF3796" s="25"/>
      <c r="BG3796" s="25"/>
      <c r="BH3796" s="25"/>
      <c r="BI3796" s="25"/>
      <c r="BJ3796" s="25"/>
      <c r="BK3796" s="25"/>
      <c r="BL3796" s="27" t="s">
        <v>86</v>
      </c>
    </row>
    <row r="3797" spans="1:64" s="29" customFormat="1" ht="24" customHeight="1" x14ac:dyDescent="0.25">
      <c r="A3797" s="26">
        <f t="shared" si="56"/>
        <v>1</v>
      </c>
      <c r="B3797" s="25" t="s">
        <v>12971</v>
      </c>
      <c r="C3797" s="25" t="s">
        <v>86</v>
      </c>
      <c r="D3797" s="25" t="s">
        <v>7656</v>
      </c>
      <c r="E3797" s="25" t="s">
        <v>78</v>
      </c>
      <c r="F3797" s="25" t="s">
        <v>7657</v>
      </c>
      <c r="G3797" s="25"/>
      <c r="H3797" s="25"/>
      <c r="I3797" s="25"/>
      <c r="J3797" s="25"/>
      <c r="K3797" s="25"/>
      <c r="L3797" s="25"/>
      <c r="M3797" s="25" t="s">
        <v>70</v>
      </c>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5"/>
      <c r="AS3797" s="25"/>
      <c r="AT3797" s="25"/>
      <c r="AU3797" s="25"/>
      <c r="AV3797" s="25"/>
      <c r="AW3797" s="25"/>
      <c r="AX3797" s="25"/>
      <c r="AY3797" s="25"/>
      <c r="AZ3797" s="25"/>
      <c r="BA3797" s="25"/>
      <c r="BB3797" s="25"/>
      <c r="BC3797" s="25"/>
      <c r="BD3797" s="25"/>
      <c r="BE3797" s="25"/>
      <c r="BF3797" s="25"/>
      <c r="BG3797" s="25"/>
      <c r="BH3797" s="25"/>
      <c r="BI3797" s="25"/>
      <c r="BJ3797" s="25"/>
      <c r="BK3797" s="25"/>
      <c r="BL3797" s="27" t="s">
        <v>86</v>
      </c>
    </row>
    <row r="3798" spans="1:64" s="29" customFormat="1" ht="24" customHeight="1" x14ac:dyDescent="0.25">
      <c r="A3798" s="26">
        <f t="shared" si="56"/>
        <v>1</v>
      </c>
      <c r="B3798" s="25" t="s">
        <v>12972</v>
      </c>
      <c r="C3798" s="25"/>
      <c r="D3798" s="25" t="s">
        <v>7658</v>
      </c>
      <c r="E3798" s="25" t="s">
        <v>78</v>
      </c>
      <c r="F3798" s="25" t="s">
        <v>7643</v>
      </c>
      <c r="G3798" s="25"/>
      <c r="H3798" s="25"/>
      <c r="I3798" s="25"/>
      <c r="J3798" s="25"/>
      <c r="K3798" s="25"/>
      <c r="L3798" s="25"/>
      <c r="M3798" s="25"/>
      <c r="N3798" s="25"/>
      <c r="O3798" s="25"/>
      <c r="P3798" s="25"/>
      <c r="Q3798" s="25"/>
      <c r="R3798" s="25"/>
      <c r="S3798" s="25"/>
      <c r="T3798" s="25"/>
      <c r="U3798" s="25"/>
      <c r="V3798" s="25" t="s">
        <v>10630</v>
      </c>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5"/>
      <c r="AS3798" s="25"/>
      <c r="AT3798" s="25"/>
      <c r="AU3798" s="25"/>
      <c r="AV3798" s="25"/>
      <c r="AW3798" s="25"/>
      <c r="AX3798" s="25"/>
      <c r="AY3798" s="25"/>
      <c r="AZ3798" s="25"/>
      <c r="BA3798" s="25"/>
      <c r="BB3798" s="25"/>
      <c r="BC3798" s="25"/>
      <c r="BD3798" s="25"/>
      <c r="BE3798" s="25"/>
      <c r="BF3798" s="25"/>
      <c r="BG3798" s="25"/>
      <c r="BH3798" s="25"/>
      <c r="BI3798" s="25"/>
      <c r="BJ3798" s="25"/>
      <c r="BK3798" s="25"/>
      <c r="BL3798" s="27"/>
    </row>
    <row r="3799" spans="1:64" s="29" customFormat="1" ht="24" customHeight="1" x14ac:dyDescent="0.25">
      <c r="A3799" s="26">
        <f t="shared" si="56"/>
        <v>1</v>
      </c>
      <c r="B3799" s="25" t="s">
        <v>12973</v>
      </c>
      <c r="C3799" s="25" t="s">
        <v>12974</v>
      </c>
      <c r="D3799" s="25" t="s">
        <v>7659</v>
      </c>
      <c r="E3799" s="25" t="s">
        <v>182</v>
      </c>
      <c r="F3799" s="25" t="s">
        <v>7643</v>
      </c>
      <c r="G3799" s="25" t="s">
        <v>70</v>
      </c>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5"/>
      <c r="AS3799" s="25"/>
      <c r="AT3799" s="25"/>
      <c r="AU3799" s="25"/>
      <c r="AV3799" s="25"/>
      <c r="AW3799" s="25"/>
      <c r="AX3799" s="25"/>
      <c r="AY3799" s="25"/>
      <c r="AZ3799" s="25"/>
      <c r="BA3799" s="25"/>
      <c r="BB3799" s="25"/>
      <c r="BC3799" s="25"/>
      <c r="BD3799" s="25"/>
      <c r="BE3799" s="25"/>
      <c r="BF3799" s="25"/>
      <c r="BG3799" s="25"/>
      <c r="BH3799" s="25"/>
      <c r="BI3799" s="25"/>
      <c r="BJ3799" s="25"/>
      <c r="BK3799" s="25"/>
      <c r="BL3799" s="27"/>
    </row>
    <row r="3800" spans="1:64" s="29" customFormat="1" ht="24" customHeight="1" x14ac:dyDescent="0.25">
      <c r="A3800" s="26">
        <f t="shared" si="56"/>
        <v>1</v>
      </c>
      <c r="B3800" s="25" t="s">
        <v>12975</v>
      </c>
      <c r="C3800" s="25" t="s">
        <v>86</v>
      </c>
      <c r="D3800" s="25" t="s">
        <v>7660</v>
      </c>
      <c r="E3800" s="25" t="s">
        <v>78</v>
      </c>
      <c r="F3800" s="25" t="s">
        <v>7643</v>
      </c>
      <c r="G3800" s="25"/>
      <c r="H3800" s="25"/>
      <c r="I3800" s="25"/>
      <c r="J3800" s="25"/>
      <c r="K3800" s="25"/>
      <c r="L3800" s="25"/>
      <c r="M3800" s="25" t="s">
        <v>70</v>
      </c>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5"/>
      <c r="AS3800" s="25"/>
      <c r="AT3800" s="25"/>
      <c r="AU3800" s="25"/>
      <c r="AV3800" s="25"/>
      <c r="AW3800" s="25"/>
      <c r="AX3800" s="25"/>
      <c r="AY3800" s="25"/>
      <c r="AZ3800" s="25"/>
      <c r="BA3800" s="25"/>
      <c r="BB3800" s="25"/>
      <c r="BC3800" s="25"/>
      <c r="BD3800" s="25"/>
      <c r="BE3800" s="25"/>
      <c r="BF3800" s="25"/>
      <c r="BG3800" s="25"/>
      <c r="BH3800" s="25"/>
      <c r="BI3800" s="25"/>
      <c r="BJ3800" s="25"/>
      <c r="BK3800" s="25"/>
      <c r="BL3800" s="27" t="s">
        <v>86</v>
      </c>
    </row>
    <row r="3801" spans="1:64" s="29" customFormat="1" ht="24" customHeight="1" x14ac:dyDescent="0.25">
      <c r="A3801" s="26">
        <f t="shared" si="56"/>
        <v>3</v>
      </c>
      <c r="B3801" s="25" t="s">
        <v>12976</v>
      </c>
      <c r="C3801" s="25"/>
      <c r="D3801" s="25" t="s">
        <v>7661</v>
      </c>
      <c r="E3801" s="25" t="s">
        <v>78</v>
      </c>
      <c r="F3801" s="25" t="s">
        <v>7662</v>
      </c>
      <c r="G3801" s="25" t="s">
        <v>12977</v>
      </c>
      <c r="H3801" s="25" t="s">
        <v>69</v>
      </c>
      <c r="I3801" s="25"/>
      <c r="J3801" s="25"/>
      <c r="K3801" s="25"/>
      <c r="L3801" s="25"/>
      <c r="M3801" s="25" t="s">
        <v>70</v>
      </c>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5"/>
      <c r="AS3801" s="25"/>
      <c r="AT3801" s="25"/>
      <c r="AU3801" s="25"/>
      <c r="AV3801" s="25"/>
      <c r="AW3801" s="25"/>
      <c r="AX3801" s="25"/>
      <c r="AY3801" s="25"/>
      <c r="AZ3801" s="25"/>
      <c r="BA3801" s="25"/>
      <c r="BB3801" s="25"/>
      <c r="BC3801" s="25"/>
      <c r="BD3801" s="25"/>
      <c r="BE3801" s="25"/>
      <c r="BF3801" s="25"/>
      <c r="BG3801" s="25"/>
      <c r="BH3801" s="25"/>
      <c r="BI3801" s="25"/>
      <c r="BJ3801" s="25"/>
      <c r="BK3801" s="25"/>
      <c r="BL3801" s="27"/>
    </row>
    <row r="3802" spans="1:64" s="29" customFormat="1" ht="24" customHeight="1" x14ac:dyDescent="0.25">
      <c r="A3802" s="26">
        <f t="shared" si="56"/>
        <v>2</v>
      </c>
      <c r="B3802" s="25" t="s">
        <v>12978</v>
      </c>
      <c r="C3802" s="25" t="s">
        <v>12974</v>
      </c>
      <c r="D3802" s="25" t="s">
        <v>7663</v>
      </c>
      <c r="E3802" s="25" t="s">
        <v>78</v>
      </c>
      <c r="F3802" s="25" t="s">
        <v>7636</v>
      </c>
      <c r="G3802" s="25"/>
      <c r="H3802" s="25"/>
      <c r="I3802" s="25"/>
      <c r="J3802" s="25"/>
      <c r="K3802" s="25"/>
      <c r="L3802" s="25"/>
      <c r="M3802" s="25" t="s">
        <v>70</v>
      </c>
      <c r="N3802" s="25"/>
      <c r="O3802" s="25"/>
      <c r="P3802" s="25"/>
      <c r="Q3802" s="25"/>
      <c r="R3802" s="25"/>
      <c r="S3802" s="25"/>
      <c r="T3802" s="25"/>
      <c r="U3802" s="25"/>
      <c r="V3802" s="25" t="s">
        <v>70</v>
      </c>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5"/>
      <c r="AS3802" s="25"/>
      <c r="AT3802" s="25"/>
      <c r="AU3802" s="25"/>
      <c r="AV3802" s="25"/>
      <c r="AW3802" s="25"/>
      <c r="AX3802" s="25"/>
      <c r="AY3802" s="25"/>
      <c r="AZ3802" s="25"/>
      <c r="BA3802" s="25"/>
      <c r="BB3802" s="25"/>
      <c r="BC3802" s="25"/>
      <c r="BD3802" s="25"/>
      <c r="BE3802" s="25"/>
      <c r="BF3802" s="25"/>
      <c r="BG3802" s="25"/>
      <c r="BH3802" s="25"/>
      <c r="BI3802" s="25"/>
      <c r="BJ3802" s="25"/>
      <c r="BK3802" s="25"/>
      <c r="BL3802" s="27"/>
    </row>
    <row r="3803" spans="1:64" s="29" customFormat="1" ht="24" customHeight="1" x14ac:dyDescent="0.25">
      <c r="A3803" s="26">
        <f t="shared" si="56"/>
        <v>4</v>
      </c>
      <c r="B3803" s="25" t="s">
        <v>12979</v>
      </c>
      <c r="C3803" s="25"/>
      <c r="D3803" s="25" t="s">
        <v>7664</v>
      </c>
      <c r="E3803" s="25" t="s">
        <v>78</v>
      </c>
      <c r="F3803" s="25" t="s">
        <v>7636</v>
      </c>
      <c r="G3803" s="25"/>
      <c r="H3803" s="25"/>
      <c r="I3803" s="25"/>
      <c r="J3803" s="25"/>
      <c r="K3803" s="25" t="s">
        <v>69</v>
      </c>
      <c r="L3803" s="25"/>
      <c r="M3803" s="25" t="s">
        <v>70</v>
      </c>
      <c r="N3803" s="25"/>
      <c r="O3803" s="25"/>
      <c r="P3803" s="25"/>
      <c r="Q3803" s="25"/>
      <c r="R3803" s="25" t="s">
        <v>69</v>
      </c>
      <c r="S3803" s="25"/>
      <c r="T3803" s="25"/>
      <c r="U3803" s="25"/>
      <c r="V3803" s="25" t="s">
        <v>67</v>
      </c>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5"/>
      <c r="AS3803" s="25"/>
      <c r="AT3803" s="25"/>
      <c r="AU3803" s="25"/>
      <c r="AV3803" s="25"/>
      <c r="AW3803" s="25"/>
      <c r="AX3803" s="25"/>
      <c r="AY3803" s="25"/>
      <c r="AZ3803" s="25"/>
      <c r="BA3803" s="25"/>
      <c r="BB3803" s="25"/>
      <c r="BC3803" s="25"/>
      <c r="BD3803" s="25"/>
      <c r="BE3803" s="25"/>
      <c r="BF3803" s="25"/>
      <c r="BG3803" s="25"/>
      <c r="BH3803" s="25"/>
      <c r="BI3803" s="25"/>
      <c r="BJ3803" s="25"/>
      <c r="BK3803" s="25"/>
      <c r="BL3803" s="27"/>
    </row>
    <row r="3804" spans="1:64" s="29" customFormat="1" ht="24" customHeight="1" x14ac:dyDescent="0.25">
      <c r="A3804" s="26">
        <f t="shared" si="56"/>
        <v>19</v>
      </c>
      <c r="B3804" s="25" t="s">
        <v>7665</v>
      </c>
      <c r="C3804" s="25"/>
      <c r="D3804" s="25" t="s">
        <v>7666</v>
      </c>
      <c r="E3804" s="25" t="s">
        <v>78</v>
      </c>
      <c r="F3804" s="25" t="s">
        <v>7667</v>
      </c>
      <c r="G3804" s="25" t="s">
        <v>67</v>
      </c>
      <c r="H3804" s="25"/>
      <c r="I3804" s="25"/>
      <c r="J3804" s="25" t="s">
        <v>69</v>
      </c>
      <c r="K3804" s="25" t="s">
        <v>69</v>
      </c>
      <c r="L3804" s="25"/>
      <c r="M3804" s="25" t="s">
        <v>70</v>
      </c>
      <c r="N3804" s="25" t="s">
        <v>272</v>
      </c>
      <c r="O3804" s="25" t="s">
        <v>69</v>
      </c>
      <c r="P3804" s="25"/>
      <c r="Q3804" s="25" t="s">
        <v>69</v>
      </c>
      <c r="R3804" s="25" t="s">
        <v>10691</v>
      </c>
      <c r="S3804" s="25"/>
      <c r="T3804" s="25"/>
      <c r="U3804" s="25"/>
      <c r="V3804" s="25" t="s">
        <v>67</v>
      </c>
      <c r="W3804" s="25" t="s">
        <v>85</v>
      </c>
      <c r="X3804" s="25"/>
      <c r="Y3804" s="25"/>
      <c r="Z3804" s="25"/>
      <c r="AA3804" s="25"/>
      <c r="AB3804" s="25"/>
      <c r="AC3804" s="25" t="s">
        <v>69</v>
      </c>
      <c r="AD3804" s="25"/>
      <c r="AE3804" s="25"/>
      <c r="AF3804" s="25" t="s">
        <v>69</v>
      </c>
      <c r="AG3804" s="25"/>
      <c r="AH3804" s="25"/>
      <c r="AI3804" s="25" t="s">
        <v>85</v>
      </c>
      <c r="AJ3804" s="25"/>
      <c r="AK3804" s="25"/>
      <c r="AL3804" s="25"/>
      <c r="AM3804" s="25"/>
      <c r="AN3804" s="25" t="s">
        <v>74</v>
      </c>
      <c r="AO3804" s="25" t="s">
        <v>85</v>
      </c>
      <c r="AP3804" s="25"/>
      <c r="AQ3804" s="25" t="s">
        <v>85</v>
      </c>
      <c r="AR3804" s="25" t="s">
        <v>74</v>
      </c>
      <c r="AS3804" s="25" t="s">
        <v>69</v>
      </c>
      <c r="AT3804" s="25"/>
      <c r="AU3804" s="25"/>
      <c r="AV3804" s="25"/>
      <c r="AW3804" s="25"/>
      <c r="AX3804" s="25"/>
      <c r="AY3804" s="25" t="s">
        <v>74</v>
      </c>
      <c r="AZ3804" s="25"/>
      <c r="BA3804" s="25"/>
      <c r="BB3804" s="25"/>
      <c r="BC3804" s="25"/>
      <c r="BD3804" s="25"/>
      <c r="BE3804" s="25"/>
      <c r="BF3804" s="25"/>
      <c r="BG3804" s="25"/>
      <c r="BH3804" s="25"/>
      <c r="BI3804" s="25"/>
      <c r="BJ3804" s="25"/>
      <c r="BK3804" s="25"/>
      <c r="BL3804" s="27"/>
    </row>
    <row r="3805" spans="1:64" s="29" customFormat="1" ht="24" customHeight="1" x14ac:dyDescent="0.25">
      <c r="A3805" s="26">
        <f t="shared" si="56"/>
        <v>2</v>
      </c>
      <c r="B3805" s="25" t="s">
        <v>7668</v>
      </c>
      <c r="C3805" s="25"/>
      <c r="D3805" s="25" t="s">
        <v>7669</v>
      </c>
      <c r="E3805" s="25" t="s">
        <v>78</v>
      </c>
      <c r="F3805" s="25" t="s">
        <v>7667</v>
      </c>
      <c r="G3805" s="25" t="s">
        <v>67</v>
      </c>
      <c r="H3805" s="25"/>
      <c r="I3805" s="25"/>
      <c r="J3805" s="25"/>
      <c r="K3805" s="25"/>
      <c r="L3805" s="25"/>
      <c r="M3805" s="25"/>
      <c r="N3805" s="25"/>
      <c r="O3805" s="25"/>
      <c r="P3805" s="25"/>
      <c r="Q3805" s="25"/>
      <c r="R3805" s="25" t="s">
        <v>74</v>
      </c>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5"/>
      <c r="AS3805" s="25"/>
      <c r="AT3805" s="25"/>
      <c r="AU3805" s="25"/>
      <c r="AV3805" s="25"/>
      <c r="AW3805" s="25"/>
      <c r="AX3805" s="25"/>
      <c r="AY3805" s="25"/>
      <c r="AZ3805" s="25"/>
      <c r="BA3805" s="25"/>
      <c r="BB3805" s="25"/>
      <c r="BC3805" s="25"/>
      <c r="BD3805" s="25"/>
      <c r="BE3805" s="25"/>
      <c r="BF3805" s="25"/>
      <c r="BG3805" s="25"/>
      <c r="BH3805" s="25"/>
      <c r="BI3805" s="25"/>
      <c r="BJ3805" s="25"/>
      <c r="BK3805" s="25"/>
      <c r="BL3805" s="27"/>
    </row>
    <row r="3806" spans="1:64" s="29" customFormat="1" ht="24" customHeight="1" x14ac:dyDescent="0.25">
      <c r="A3806" s="26">
        <f t="shared" si="56"/>
        <v>9</v>
      </c>
      <c r="B3806" s="25" t="s">
        <v>7670</v>
      </c>
      <c r="C3806" s="25"/>
      <c r="D3806" s="25" t="s">
        <v>7671</v>
      </c>
      <c r="E3806" s="25" t="s">
        <v>182</v>
      </c>
      <c r="F3806" s="25" t="s">
        <v>7643</v>
      </c>
      <c r="G3806" s="25" t="s">
        <v>74</v>
      </c>
      <c r="H3806" s="25"/>
      <c r="I3806" s="25"/>
      <c r="J3806" s="25"/>
      <c r="K3806" s="25" t="s">
        <v>69</v>
      </c>
      <c r="L3806" s="25"/>
      <c r="M3806" s="25"/>
      <c r="N3806" s="25" t="s">
        <v>74</v>
      </c>
      <c r="O3806" s="25"/>
      <c r="P3806" s="25"/>
      <c r="Q3806" s="25"/>
      <c r="R3806" s="25"/>
      <c r="S3806" s="25"/>
      <c r="T3806" s="25"/>
      <c r="U3806" s="25"/>
      <c r="V3806" s="25" t="s">
        <v>14777</v>
      </c>
      <c r="W3806" s="25" t="s">
        <v>69</v>
      </c>
      <c r="X3806" s="25"/>
      <c r="Y3806" s="25"/>
      <c r="Z3806" s="25"/>
      <c r="AA3806" s="25"/>
      <c r="AB3806" s="25"/>
      <c r="AC3806" s="25"/>
      <c r="AD3806" s="25"/>
      <c r="AE3806" s="25"/>
      <c r="AF3806" s="25"/>
      <c r="AG3806" s="25"/>
      <c r="AH3806" s="25"/>
      <c r="AI3806" s="25" t="s">
        <v>69</v>
      </c>
      <c r="AJ3806" s="25"/>
      <c r="AK3806" s="25"/>
      <c r="AL3806" s="25"/>
      <c r="AM3806" s="25"/>
      <c r="AN3806" s="25" t="s">
        <v>74</v>
      </c>
      <c r="AO3806" s="25" t="s">
        <v>69</v>
      </c>
      <c r="AP3806" s="25"/>
      <c r="AQ3806" s="25"/>
      <c r="AR3806" s="25"/>
      <c r="AS3806" s="25"/>
      <c r="AT3806" s="25"/>
      <c r="AU3806" s="25"/>
      <c r="AV3806" s="25"/>
      <c r="AW3806" s="25"/>
      <c r="AX3806" s="25"/>
      <c r="AY3806" s="25" t="s">
        <v>69</v>
      </c>
      <c r="AZ3806" s="25"/>
      <c r="BA3806" s="25"/>
      <c r="BB3806" s="25"/>
      <c r="BC3806" s="25"/>
      <c r="BD3806" s="25"/>
      <c r="BE3806" s="25"/>
      <c r="BF3806" s="25"/>
      <c r="BG3806" s="25"/>
      <c r="BH3806" s="25"/>
      <c r="BI3806" s="25"/>
      <c r="BJ3806" s="25"/>
      <c r="BK3806" s="25"/>
      <c r="BL3806" s="27"/>
    </row>
    <row r="3807" spans="1:64" s="29" customFormat="1" ht="24" customHeight="1" x14ac:dyDescent="0.25">
      <c r="A3807" s="26">
        <f t="shared" si="56"/>
        <v>1</v>
      </c>
      <c r="B3807" s="25" t="s">
        <v>12980</v>
      </c>
      <c r="C3807" s="25"/>
      <c r="D3807" s="25" t="s">
        <v>7672</v>
      </c>
      <c r="E3807" s="25" t="s">
        <v>182</v>
      </c>
      <c r="F3807" s="25" t="s">
        <v>7643</v>
      </c>
      <c r="G3807" s="25" t="s">
        <v>70</v>
      </c>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5"/>
      <c r="AS3807" s="25"/>
      <c r="AT3807" s="25"/>
      <c r="AU3807" s="25"/>
      <c r="AV3807" s="25"/>
      <c r="AW3807" s="25"/>
      <c r="AX3807" s="25"/>
      <c r="AY3807" s="25"/>
      <c r="AZ3807" s="25"/>
      <c r="BA3807" s="25"/>
      <c r="BB3807" s="25"/>
      <c r="BC3807" s="25"/>
      <c r="BD3807" s="25"/>
      <c r="BE3807" s="25"/>
      <c r="BF3807" s="25"/>
      <c r="BG3807" s="25"/>
      <c r="BH3807" s="25"/>
      <c r="BI3807" s="25"/>
      <c r="BJ3807" s="25"/>
      <c r="BK3807" s="25"/>
      <c r="BL3807" s="27"/>
    </row>
    <row r="3808" spans="1:64" s="29" customFormat="1" ht="24" customHeight="1" x14ac:dyDescent="0.25">
      <c r="A3808" s="26">
        <f t="shared" si="56"/>
        <v>0</v>
      </c>
      <c r="B3808" s="25" t="s">
        <v>12981</v>
      </c>
      <c r="C3808" s="25" t="s">
        <v>12965</v>
      </c>
      <c r="D3808" s="25" t="s">
        <v>7673</v>
      </c>
      <c r="E3808" s="25" t="s">
        <v>182</v>
      </c>
      <c r="F3808" s="25" t="s">
        <v>7636</v>
      </c>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5"/>
      <c r="AS3808" s="25"/>
      <c r="AT3808" s="25"/>
      <c r="AU3808" s="25"/>
      <c r="AV3808" s="25"/>
      <c r="AW3808" s="25"/>
      <c r="AX3808" s="25"/>
      <c r="AY3808" s="25"/>
      <c r="AZ3808" s="25"/>
      <c r="BA3808" s="25"/>
      <c r="BB3808" s="25"/>
      <c r="BC3808" s="25"/>
      <c r="BD3808" s="25"/>
      <c r="BE3808" s="25"/>
      <c r="BF3808" s="25"/>
      <c r="BG3808" s="25"/>
      <c r="BH3808" s="25"/>
      <c r="BI3808" s="25"/>
      <c r="BJ3808" s="25"/>
      <c r="BK3808" s="25"/>
      <c r="BL3808" s="27"/>
    </row>
    <row r="3809" spans="1:64" s="29" customFormat="1" ht="24" customHeight="1" x14ac:dyDescent="0.25">
      <c r="A3809" s="26">
        <f t="shared" si="56"/>
        <v>1</v>
      </c>
      <c r="B3809" s="25" t="s">
        <v>12982</v>
      </c>
      <c r="C3809" s="25" t="s">
        <v>12965</v>
      </c>
      <c r="D3809" s="25" t="s">
        <v>7674</v>
      </c>
      <c r="E3809" s="25" t="s">
        <v>78</v>
      </c>
      <c r="F3809" s="25" t="s">
        <v>7636</v>
      </c>
      <c r="G3809" s="25"/>
      <c r="H3809" s="25"/>
      <c r="I3809" s="25"/>
      <c r="J3809" s="25"/>
      <c r="K3809" s="25"/>
      <c r="L3809" s="25"/>
      <c r="M3809" s="25"/>
      <c r="N3809" s="25"/>
      <c r="O3809" s="25"/>
      <c r="P3809" s="25"/>
      <c r="Q3809" s="25"/>
      <c r="R3809" s="25"/>
      <c r="S3809" s="25"/>
      <c r="T3809" s="25"/>
      <c r="U3809" s="25"/>
      <c r="V3809" s="25" t="s">
        <v>70</v>
      </c>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5"/>
      <c r="AS3809" s="25"/>
      <c r="AT3809" s="25"/>
      <c r="AU3809" s="25"/>
      <c r="AV3809" s="25"/>
      <c r="AW3809" s="25"/>
      <c r="AX3809" s="25"/>
      <c r="AY3809" s="25"/>
      <c r="AZ3809" s="25"/>
      <c r="BA3809" s="25"/>
      <c r="BB3809" s="25"/>
      <c r="BC3809" s="25"/>
      <c r="BD3809" s="25"/>
      <c r="BE3809" s="25"/>
      <c r="BF3809" s="25"/>
      <c r="BG3809" s="25"/>
      <c r="BH3809" s="25"/>
      <c r="BI3809" s="25"/>
      <c r="BJ3809" s="25"/>
      <c r="BK3809" s="25"/>
      <c r="BL3809" s="27"/>
    </row>
    <row r="3810" spans="1:64" s="29" customFormat="1" ht="24" customHeight="1" x14ac:dyDescent="0.25">
      <c r="A3810" s="26">
        <f t="shared" si="56"/>
        <v>6</v>
      </c>
      <c r="B3810" s="25" t="s">
        <v>7675</v>
      </c>
      <c r="C3810" s="25"/>
      <c r="D3810" s="25" t="s">
        <v>7676</v>
      </c>
      <c r="E3810" s="25" t="s">
        <v>78</v>
      </c>
      <c r="F3810" s="25" t="s">
        <v>7636</v>
      </c>
      <c r="G3810" s="25" t="s">
        <v>67</v>
      </c>
      <c r="H3810" s="25"/>
      <c r="I3810" s="25"/>
      <c r="J3810" s="25"/>
      <c r="K3810" s="25" t="s">
        <v>69</v>
      </c>
      <c r="L3810" s="25"/>
      <c r="M3810" s="25" t="s">
        <v>70</v>
      </c>
      <c r="N3810" s="25"/>
      <c r="O3810" s="25"/>
      <c r="P3810" s="25"/>
      <c r="Q3810" s="25"/>
      <c r="R3810" s="25"/>
      <c r="S3810" s="25"/>
      <c r="T3810" s="25"/>
      <c r="U3810" s="25"/>
      <c r="V3810" s="25" t="s">
        <v>67</v>
      </c>
      <c r="W3810" s="25"/>
      <c r="X3810" s="25"/>
      <c r="Y3810" s="25"/>
      <c r="Z3810" s="25"/>
      <c r="AA3810" s="25"/>
      <c r="AB3810" s="25"/>
      <c r="AC3810" s="25"/>
      <c r="AD3810" s="25"/>
      <c r="AE3810" s="25"/>
      <c r="AF3810" s="25"/>
      <c r="AG3810" s="25"/>
      <c r="AH3810" s="25"/>
      <c r="AI3810" s="25"/>
      <c r="AJ3810" s="25"/>
      <c r="AK3810" s="25"/>
      <c r="AL3810" s="25"/>
      <c r="AM3810" s="25"/>
      <c r="AN3810" s="25" t="s">
        <v>74</v>
      </c>
      <c r="AO3810" s="25" t="s">
        <v>15055</v>
      </c>
      <c r="AP3810" s="25"/>
      <c r="AQ3810" s="25"/>
      <c r="AR3810" s="25"/>
      <c r="AS3810" s="25"/>
      <c r="AT3810" s="25"/>
      <c r="AU3810" s="25"/>
      <c r="AV3810" s="25"/>
      <c r="AW3810" s="25"/>
      <c r="AX3810" s="25"/>
      <c r="AY3810" s="25"/>
      <c r="AZ3810" s="25"/>
      <c r="BA3810" s="25"/>
      <c r="BB3810" s="25"/>
      <c r="BC3810" s="25"/>
      <c r="BD3810" s="25"/>
      <c r="BE3810" s="25"/>
      <c r="BF3810" s="25"/>
      <c r="BG3810" s="25"/>
      <c r="BH3810" s="25"/>
      <c r="BI3810" s="25"/>
      <c r="BJ3810" s="25"/>
      <c r="BK3810" s="25"/>
      <c r="BL3810" s="27"/>
    </row>
    <row r="3811" spans="1:64" s="29" customFormat="1" ht="24" customHeight="1" x14ac:dyDescent="0.25">
      <c r="A3811" s="26">
        <f t="shared" si="56"/>
        <v>5</v>
      </c>
      <c r="B3811" s="25" t="s">
        <v>7677</v>
      </c>
      <c r="C3811" s="25"/>
      <c r="D3811" s="25" t="s">
        <v>7678</v>
      </c>
      <c r="E3811" s="25" t="s">
        <v>78</v>
      </c>
      <c r="F3811" s="25" t="s">
        <v>7636</v>
      </c>
      <c r="G3811" s="25" t="s">
        <v>67</v>
      </c>
      <c r="H3811" s="25"/>
      <c r="I3811" s="25"/>
      <c r="J3811" s="25"/>
      <c r="K3811" s="25" t="s">
        <v>85</v>
      </c>
      <c r="L3811" s="25"/>
      <c r="M3811" s="25" t="s">
        <v>70</v>
      </c>
      <c r="N3811" s="25"/>
      <c r="O3811" s="25"/>
      <c r="P3811" s="25"/>
      <c r="Q3811" s="25"/>
      <c r="R3811" s="25"/>
      <c r="S3811" s="25"/>
      <c r="T3811" s="25"/>
      <c r="U3811" s="25"/>
      <c r="V3811" s="25" t="s">
        <v>70</v>
      </c>
      <c r="W3811" s="25"/>
      <c r="X3811" s="25"/>
      <c r="Y3811" s="25"/>
      <c r="Z3811" s="25"/>
      <c r="AA3811" s="25"/>
      <c r="AB3811" s="25"/>
      <c r="AC3811" s="25"/>
      <c r="AD3811" s="25"/>
      <c r="AE3811" s="25"/>
      <c r="AF3811" s="25"/>
      <c r="AG3811" s="25"/>
      <c r="AH3811" s="25"/>
      <c r="AI3811" s="25"/>
      <c r="AJ3811" s="25"/>
      <c r="AK3811" s="25"/>
      <c r="AL3811" s="25"/>
      <c r="AM3811" s="25"/>
      <c r="AN3811" s="25" t="s">
        <v>74</v>
      </c>
      <c r="AO3811" s="25"/>
      <c r="AP3811" s="25"/>
      <c r="AQ3811" s="25"/>
      <c r="AR3811" s="25"/>
      <c r="AS3811" s="25"/>
      <c r="AT3811" s="25"/>
      <c r="AU3811" s="25"/>
      <c r="AV3811" s="25"/>
      <c r="AW3811" s="25"/>
      <c r="AX3811" s="25"/>
      <c r="AY3811" s="25"/>
      <c r="AZ3811" s="25"/>
      <c r="BA3811" s="25"/>
      <c r="BB3811" s="25"/>
      <c r="BC3811" s="25"/>
      <c r="BD3811" s="25"/>
      <c r="BE3811" s="25"/>
      <c r="BF3811" s="25"/>
      <c r="BG3811" s="25"/>
      <c r="BH3811" s="25"/>
      <c r="BI3811" s="25"/>
      <c r="BJ3811" s="25"/>
      <c r="BK3811" s="25"/>
      <c r="BL3811" s="27"/>
    </row>
    <row r="3812" spans="1:64" s="29" customFormat="1" ht="24" customHeight="1" x14ac:dyDescent="0.25">
      <c r="A3812" s="26">
        <f t="shared" si="56"/>
        <v>32</v>
      </c>
      <c r="B3812" s="25" t="s">
        <v>7679</v>
      </c>
      <c r="C3812" s="25"/>
      <c r="D3812" s="25" t="s">
        <v>7680</v>
      </c>
      <c r="E3812" s="25" t="s">
        <v>78</v>
      </c>
      <c r="F3812" s="25" t="s">
        <v>7681</v>
      </c>
      <c r="G3812" s="25" t="s">
        <v>74</v>
      </c>
      <c r="H3812" s="25"/>
      <c r="I3812" s="25" t="s">
        <v>69</v>
      </c>
      <c r="J3812" s="25"/>
      <c r="K3812" s="25"/>
      <c r="L3812" s="25" t="s">
        <v>69</v>
      </c>
      <c r="M3812" s="25" t="s">
        <v>70</v>
      </c>
      <c r="N3812" s="25"/>
      <c r="O3812" s="25"/>
      <c r="P3812" s="25" t="s">
        <v>69</v>
      </c>
      <c r="Q3812" s="25" t="s">
        <v>69</v>
      </c>
      <c r="R3812" s="25" t="s">
        <v>69</v>
      </c>
      <c r="S3812" s="25" t="s">
        <v>85</v>
      </c>
      <c r="T3812" s="25" t="s">
        <v>85</v>
      </c>
      <c r="U3812" s="25"/>
      <c r="V3812" s="25" t="s">
        <v>10689</v>
      </c>
      <c r="W3812" s="25"/>
      <c r="X3812" s="25"/>
      <c r="Y3812" s="25" t="s">
        <v>69</v>
      </c>
      <c r="Z3812" s="25"/>
      <c r="AA3812" s="25"/>
      <c r="AB3812" s="25"/>
      <c r="AC3812" s="25" t="s">
        <v>69</v>
      </c>
      <c r="AD3812" s="25"/>
      <c r="AE3812" s="25" t="s">
        <v>69</v>
      </c>
      <c r="AF3812" s="25" t="s">
        <v>69</v>
      </c>
      <c r="AG3812" s="25" t="s">
        <v>14899</v>
      </c>
      <c r="AH3812" s="25" t="s">
        <v>85</v>
      </c>
      <c r="AI3812" s="25" t="s">
        <v>85</v>
      </c>
      <c r="AJ3812" s="25"/>
      <c r="AK3812" s="25"/>
      <c r="AL3812" s="25" t="s">
        <v>69</v>
      </c>
      <c r="AM3812" s="25" t="s">
        <v>85</v>
      </c>
      <c r="AN3812" s="25" t="s">
        <v>85</v>
      </c>
      <c r="AO3812" s="25" t="s">
        <v>85</v>
      </c>
      <c r="AP3812" s="25"/>
      <c r="AQ3812" s="25" t="s">
        <v>85</v>
      </c>
      <c r="AR3812" s="25" t="s">
        <v>69</v>
      </c>
      <c r="AS3812" s="25"/>
      <c r="AT3812" s="25"/>
      <c r="AU3812" s="25" t="s">
        <v>74</v>
      </c>
      <c r="AV3812" s="25"/>
      <c r="AW3812" s="25" t="s">
        <v>69</v>
      </c>
      <c r="AX3812" s="25"/>
      <c r="AY3812" s="25" t="s">
        <v>74</v>
      </c>
      <c r="AZ3812" s="25"/>
      <c r="BA3812" s="25"/>
      <c r="BB3812" s="25" t="s">
        <v>14967</v>
      </c>
      <c r="BC3812" s="25" t="s">
        <v>85</v>
      </c>
      <c r="BD3812" s="25" t="s">
        <v>14967</v>
      </c>
      <c r="BE3812" s="25"/>
      <c r="BF3812" s="25" t="s">
        <v>85</v>
      </c>
      <c r="BG3812" s="25"/>
      <c r="BH3812" s="25" t="s">
        <v>14967</v>
      </c>
      <c r="BI3812" s="25"/>
      <c r="BJ3812" s="25"/>
      <c r="BK3812" s="25" t="s">
        <v>14978</v>
      </c>
      <c r="BL3812" s="27"/>
    </row>
    <row r="3813" spans="1:64" s="29" customFormat="1" ht="24" customHeight="1" x14ac:dyDescent="0.25">
      <c r="A3813" s="26">
        <f t="shared" si="56"/>
        <v>4</v>
      </c>
      <c r="B3813" s="25" t="s">
        <v>7682</v>
      </c>
      <c r="C3813" s="25"/>
      <c r="D3813" s="25" t="s">
        <v>7683</v>
      </c>
      <c r="E3813" s="25" t="s">
        <v>78</v>
      </c>
      <c r="F3813" s="25" t="s">
        <v>7636</v>
      </c>
      <c r="G3813" s="25" t="s">
        <v>74</v>
      </c>
      <c r="H3813" s="25"/>
      <c r="I3813" s="25"/>
      <c r="J3813" s="25"/>
      <c r="K3813" s="25" t="s">
        <v>69</v>
      </c>
      <c r="L3813" s="25"/>
      <c r="M3813" s="25" t="s">
        <v>70</v>
      </c>
      <c r="N3813" s="25"/>
      <c r="O3813" s="25"/>
      <c r="P3813" s="25"/>
      <c r="Q3813" s="25"/>
      <c r="R3813" s="25"/>
      <c r="S3813" s="25"/>
      <c r="T3813" s="25"/>
      <c r="U3813" s="25"/>
      <c r="V3813" s="25" t="s">
        <v>70</v>
      </c>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5"/>
      <c r="AS3813" s="25"/>
      <c r="AT3813" s="25"/>
      <c r="AU3813" s="25"/>
      <c r="AV3813" s="25"/>
      <c r="AW3813" s="25"/>
      <c r="AX3813" s="25"/>
      <c r="AY3813" s="25"/>
      <c r="AZ3813" s="25"/>
      <c r="BA3813" s="25"/>
      <c r="BB3813" s="25"/>
      <c r="BC3813" s="25"/>
      <c r="BD3813" s="25"/>
      <c r="BE3813" s="25"/>
      <c r="BF3813" s="25"/>
      <c r="BG3813" s="25"/>
      <c r="BH3813" s="25"/>
      <c r="BI3813" s="25"/>
      <c r="BJ3813" s="25"/>
      <c r="BK3813" s="25"/>
      <c r="BL3813" s="27"/>
    </row>
    <row r="3814" spans="1:64" s="29" customFormat="1" ht="24" customHeight="1" x14ac:dyDescent="0.25">
      <c r="A3814" s="26">
        <f t="shared" si="56"/>
        <v>1</v>
      </c>
      <c r="B3814" s="25" t="s">
        <v>7684</v>
      </c>
      <c r="C3814" s="25" t="s">
        <v>86</v>
      </c>
      <c r="D3814" s="25" t="s">
        <v>7685</v>
      </c>
      <c r="E3814" s="25" t="s">
        <v>78</v>
      </c>
      <c r="F3814" s="25" t="s">
        <v>7636</v>
      </c>
      <c r="G3814" s="25"/>
      <c r="H3814" s="25"/>
      <c r="I3814" s="25"/>
      <c r="J3814" s="25"/>
      <c r="K3814" s="25"/>
      <c r="L3814" s="25"/>
      <c r="M3814" s="25"/>
      <c r="N3814" s="25"/>
      <c r="O3814" s="25"/>
      <c r="P3814" s="25"/>
      <c r="Q3814" s="25"/>
      <c r="R3814" s="25"/>
      <c r="S3814" s="25"/>
      <c r="T3814" s="25"/>
      <c r="U3814" s="25"/>
      <c r="V3814" s="25" t="s">
        <v>70</v>
      </c>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5"/>
      <c r="AS3814" s="25"/>
      <c r="AT3814" s="25"/>
      <c r="AU3814" s="25"/>
      <c r="AV3814" s="25"/>
      <c r="AW3814" s="25"/>
      <c r="AX3814" s="25"/>
      <c r="AY3814" s="25"/>
      <c r="AZ3814" s="25"/>
      <c r="BA3814" s="25"/>
      <c r="BB3814" s="25"/>
      <c r="BC3814" s="25"/>
      <c r="BD3814" s="25"/>
      <c r="BE3814" s="25"/>
      <c r="BF3814" s="25"/>
      <c r="BG3814" s="25"/>
      <c r="BH3814" s="25"/>
      <c r="BI3814" s="25"/>
      <c r="BJ3814" s="25"/>
      <c r="BK3814" s="25"/>
      <c r="BL3814" s="27" t="s">
        <v>86</v>
      </c>
    </row>
    <row r="3815" spans="1:64" s="29" customFormat="1" ht="24" customHeight="1" x14ac:dyDescent="0.25">
      <c r="A3815" s="26">
        <f t="shared" si="56"/>
        <v>19</v>
      </c>
      <c r="B3815" s="25" t="s">
        <v>7686</v>
      </c>
      <c r="C3815" s="25"/>
      <c r="D3815" s="25" t="s">
        <v>7687</v>
      </c>
      <c r="E3815" s="25" t="s">
        <v>78</v>
      </c>
      <c r="F3815" s="25" t="s">
        <v>7636</v>
      </c>
      <c r="G3815" s="25" t="s">
        <v>74</v>
      </c>
      <c r="H3815" s="25"/>
      <c r="I3815" s="25"/>
      <c r="J3815" s="25"/>
      <c r="K3815" s="25"/>
      <c r="L3815" s="25" t="s">
        <v>69</v>
      </c>
      <c r="M3815" s="25" t="s">
        <v>70</v>
      </c>
      <c r="N3815" s="25"/>
      <c r="O3815" s="25"/>
      <c r="P3815" s="25"/>
      <c r="Q3815" s="25"/>
      <c r="R3815" s="25" t="s">
        <v>69</v>
      </c>
      <c r="S3815" s="25"/>
      <c r="T3815" s="25"/>
      <c r="U3815" s="25"/>
      <c r="V3815" s="25" t="s">
        <v>67</v>
      </c>
      <c r="W3815" s="25"/>
      <c r="X3815" s="25"/>
      <c r="Y3815" s="25"/>
      <c r="Z3815" s="25" t="s">
        <v>10630</v>
      </c>
      <c r="AA3815" s="25"/>
      <c r="AB3815" s="25"/>
      <c r="AC3815" s="25" t="s">
        <v>69</v>
      </c>
      <c r="AD3815" s="25" t="s">
        <v>85</v>
      </c>
      <c r="AE3815" s="25"/>
      <c r="AF3815" s="25" t="s">
        <v>69</v>
      </c>
      <c r="AG3815" s="25"/>
      <c r="AH3815" s="25"/>
      <c r="AI3815" s="25" t="s">
        <v>85</v>
      </c>
      <c r="AJ3815" s="25"/>
      <c r="AK3815" s="25"/>
      <c r="AL3815" s="25"/>
      <c r="AM3815" s="25" t="s">
        <v>69</v>
      </c>
      <c r="AN3815" s="25" t="s">
        <v>74</v>
      </c>
      <c r="AO3815" s="25" t="s">
        <v>10644</v>
      </c>
      <c r="AP3815" s="25" t="s">
        <v>69</v>
      </c>
      <c r="AQ3815" s="25"/>
      <c r="AR3815" s="25"/>
      <c r="AS3815" s="25"/>
      <c r="AT3815" s="25"/>
      <c r="AU3815" s="25"/>
      <c r="AV3815" s="25"/>
      <c r="AW3815" s="25"/>
      <c r="AX3815" s="25"/>
      <c r="AY3815" s="25" t="s">
        <v>85</v>
      </c>
      <c r="AZ3815" s="25" t="s">
        <v>69</v>
      </c>
      <c r="BA3815" s="25"/>
      <c r="BB3815" s="25"/>
      <c r="BC3815" s="25" t="s">
        <v>85</v>
      </c>
      <c r="BD3815" s="25"/>
      <c r="BE3815" s="25"/>
      <c r="BF3815" s="25"/>
      <c r="BG3815" s="25"/>
      <c r="BH3815" s="25" t="s">
        <v>69</v>
      </c>
      <c r="BI3815" s="25"/>
      <c r="BJ3815" s="25"/>
      <c r="BK3815" s="25" t="s">
        <v>74</v>
      </c>
      <c r="BL3815" s="27"/>
    </row>
    <row r="3816" spans="1:64" s="29" customFormat="1" ht="24" customHeight="1" x14ac:dyDescent="0.25">
      <c r="A3816" s="26">
        <f t="shared" si="56"/>
        <v>34</v>
      </c>
      <c r="B3816" s="25" t="s">
        <v>12983</v>
      </c>
      <c r="C3816" s="25"/>
      <c r="D3816" s="25" t="s">
        <v>7688</v>
      </c>
      <c r="E3816" s="25" t="s">
        <v>78</v>
      </c>
      <c r="F3816" s="25" t="s">
        <v>7646</v>
      </c>
      <c r="G3816" s="25"/>
      <c r="H3816" s="25"/>
      <c r="I3816" s="25" t="s">
        <v>69</v>
      </c>
      <c r="J3816" s="25" t="s">
        <v>69</v>
      </c>
      <c r="K3816" s="25"/>
      <c r="L3816" s="25"/>
      <c r="M3816" s="25" t="s">
        <v>67</v>
      </c>
      <c r="N3816" s="25" t="s">
        <v>74</v>
      </c>
      <c r="O3816" s="25"/>
      <c r="P3816" s="25" t="s">
        <v>69</v>
      </c>
      <c r="Q3816" s="25"/>
      <c r="R3816" s="25" t="s">
        <v>69</v>
      </c>
      <c r="S3816" s="25" t="s">
        <v>85</v>
      </c>
      <c r="T3816" s="25" t="s">
        <v>85</v>
      </c>
      <c r="U3816" s="25"/>
      <c r="V3816" s="25"/>
      <c r="W3816" s="25" t="s">
        <v>85</v>
      </c>
      <c r="X3816" s="25" t="s">
        <v>85</v>
      </c>
      <c r="Y3816" s="25" t="s">
        <v>69</v>
      </c>
      <c r="Z3816" s="25"/>
      <c r="AA3816" s="25" t="s">
        <v>85</v>
      </c>
      <c r="AB3816" s="25" t="s">
        <v>85</v>
      </c>
      <c r="AC3816" s="25"/>
      <c r="AD3816" s="25"/>
      <c r="AE3816" s="25" t="s">
        <v>14892</v>
      </c>
      <c r="AF3816" s="25" t="s">
        <v>69</v>
      </c>
      <c r="AG3816" s="25"/>
      <c r="AH3816" s="25" t="s">
        <v>85</v>
      </c>
      <c r="AI3816" s="25" t="s">
        <v>85</v>
      </c>
      <c r="AJ3816" s="25"/>
      <c r="AK3816" s="25" t="s">
        <v>69</v>
      </c>
      <c r="AL3816" s="25" t="s">
        <v>69</v>
      </c>
      <c r="AM3816" s="25" t="s">
        <v>85</v>
      </c>
      <c r="AN3816" s="25" t="s">
        <v>74</v>
      </c>
      <c r="AO3816" s="25" t="s">
        <v>85</v>
      </c>
      <c r="AP3816" s="25"/>
      <c r="AQ3816" s="25" t="s">
        <v>85</v>
      </c>
      <c r="AR3816" s="25" t="s">
        <v>69</v>
      </c>
      <c r="AS3816" s="25" t="s">
        <v>69</v>
      </c>
      <c r="AT3816" s="25" t="s">
        <v>10665</v>
      </c>
      <c r="AU3816" s="25"/>
      <c r="AV3816" s="25" t="s">
        <v>69</v>
      </c>
      <c r="AW3816" s="25" t="s">
        <v>69</v>
      </c>
      <c r="AX3816" s="25"/>
      <c r="AY3816" s="25"/>
      <c r="AZ3816" s="25"/>
      <c r="BA3816" s="25"/>
      <c r="BB3816" s="25" t="s">
        <v>14967</v>
      </c>
      <c r="BC3816" s="25" t="s">
        <v>85</v>
      </c>
      <c r="BD3816" s="25"/>
      <c r="BE3816" s="25"/>
      <c r="BF3816" s="25" t="s">
        <v>85</v>
      </c>
      <c r="BG3816" s="25"/>
      <c r="BH3816" s="25" t="s">
        <v>69</v>
      </c>
      <c r="BI3816" s="25" t="s">
        <v>69</v>
      </c>
      <c r="BJ3816" s="25" t="s">
        <v>85</v>
      </c>
      <c r="BK3816" s="25"/>
      <c r="BL3816" s="27"/>
    </row>
    <row r="3817" spans="1:64" s="29" customFormat="1" ht="24" customHeight="1" x14ac:dyDescent="0.25">
      <c r="A3817" s="26">
        <f t="shared" si="56"/>
        <v>14</v>
      </c>
      <c r="B3817" s="25" t="s">
        <v>7689</v>
      </c>
      <c r="C3817" s="25"/>
      <c r="D3817" s="25" t="s">
        <v>7690</v>
      </c>
      <c r="E3817" s="25" t="s">
        <v>78</v>
      </c>
      <c r="F3817" s="25" t="s">
        <v>7636</v>
      </c>
      <c r="G3817" s="25" t="s">
        <v>67</v>
      </c>
      <c r="H3817" s="25"/>
      <c r="I3817" s="25" t="s">
        <v>69</v>
      </c>
      <c r="J3817" s="25"/>
      <c r="K3817" s="25"/>
      <c r="L3817" s="25"/>
      <c r="M3817" s="25" t="s">
        <v>70</v>
      </c>
      <c r="N3817" s="25"/>
      <c r="O3817" s="25"/>
      <c r="P3817" s="25"/>
      <c r="Q3817" s="25"/>
      <c r="R3817" s="25" t="s">
        <v>14659</v>
      </c>
      <c r="S3817" s="25"/>
      <c r="T3817" s="25"/>
      <c r="U3817" s="25"/>
      <c r="V3817" s="25" t="s">
        <v>67</v>
      </c>
      <c r="W3817" s="25" t="s">
        <v>69</v>
      </c>
      <c r="X3817" s="25"/>
      <c r="Y3817" s="25"/>
      <c r="Z3817" s="25"/>
      <c r="AA3817" s="25"/>
      <c r="AB3817" s="25"/>
      <c r="AC3817" s="25"/>
      <c r="AD3817" s="25"/>
      <c r="AE3817" s="25" t="s">
        <v>147</v>
      </c>
      <c r="AF3817" s="25"/>
      <c r="AG3817" s="25" t="s">
        <v>69</v>
      </c>
      <c r="AH3817" s="25" t="s">
        <v>85</v>
      </c>
      <c r="AI3817" s="25" t="s">
        <v>85</v>
      </c>
      <c r="AJ3817" s="25"/>
      <c r="AK3817" s="25"/>
      <c r="AL3817" s="25"/>
      <c r="AM3817" s="25" t="s">
        <v>69</v>
      </c>
      <c r="AN3817" s="25" t="s">
        <v>74</v>
      </c>
      <c r="AO3817" s="25" t="s">
        <v>69</v>
      </c>
      <c r="AP3817" s="25"/>
      <c r="AQ3817" s="25"/>
      <c r="AR3817" s="25"/>
      <c r="AS3817" s="25"/>
      <c r="AT3817" s="25"/>
      <c r="AU3817" s="25"/>
      <c r="AV3817" s="25"/>
      <c r="AW3817" s="25"/>
      <c r="AX3817" s="25"/>
      <c r="AY3817" s="25" t="s">
        <v>69</v>
      </c>
      <c r="AZ3817" s="25"/>
      <c r="BA3817" s="25"/>
      <c r="BB3817" s="25"/>
      <c r="BC3817" s="25"/>
      <c r="BD3817" s="25"/>
      <c r="BE3817" s="25"/>
      <c r="BF3817" s="25"/>
      <c r="BG3817" s="25"/>
      <c r="BH3817" s="25"/>
      <c r="BI3817" s="25"/>
      <c r="BJ3817" s="25"/>
      <c r="BK3817" s="25"/>
      <c r="BL3817" s="27"/>
    </row>
    <row r="3818" spans="1:64" s="29" customFormat="1" ht="24" customHeight="1" x14ac:dyDescent="0.25">
      <c r="A3818" s="26">
        <f t="shared" si="56"/>
        <v>1</v>
      </c>
      <c r="B3818" s="25" t="s">
        <v>12984</v>
      </c>
      <c r="C3818" s="25" t="s">
        <v>86</v>
      </c>
      <c r="D3818" s="25" t="s">
        <v>7691</v>
      </c>
      <c r="E3818" s="25" t="s">
        <v>78</v>
      </c>
      <c r="F3818" s="53" t="s">
        <v>7636</v>
      </c>
      <c r="G3818" s="25"/>
      <c r="H3818" s="25"/>
      <c r="I3818" s="25"/>
      <c r="J3818" s="25"/>
      <c r="K3818" s="25"/>
      <c r="L3818" s="25"/>
      <c r="M3818" s="25" t="s">
        <v>70</v>
      </c>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5"/>
      <c r="AS3818" s="25"/>
      <c r="AT3818" s="25"/>
      <c r="AU3818" s="25"/>
      <c r="AV3818" s="25"/>
      <c r="AW3818" s="25"/>
      <c r="AX3818" s="25"/>
      <c r="AY3818" s="25"/>
      <c r="AZ3818" s="25"/>
      <c r="BA3818" s="25"/>
      <c r="BB3818" s="25"/>
      <c r="BC3818" s="25"/>
      <c r="BD3818" s="25"/>
      <c r="BE3818" s="25"/>
      <c r="BF3818" s="25"/>
      <c r="BG3818" s="25"/>
      <c r="BH3818" s="25"/>
      <c r="BI3818" s="25"/>
      <c r="BJ3818" s="25"/>
      <c r="BK3818" s="25"/>
      <c r="BL3818" s="27" t="s">
        <v>86</v>
      </c>
    </row>
    <row r="3819" spans="1:64" s="29" customFormat="1" ht="24" customHeight="1" x14ac:dyDescent="0.25">
      <c r="A3819" s="26">
        <f t="shared" si="56"/>
        <v>1</v>
      </c>
      <c r="B3819" s="25" t="s">
        <v>12985</v>
      </c>
      <c r="C3819" s="25" t="s">
        <v>86</v>
      </c>
      <c r="D3819" s="25" t="s">
        <v>7692</v>
      </c>
      <c r="E3819" s="25" t="s">
        <v>78</v>
      </c>
      <c r="F3819" s="25" t="s">
        <v>7693</v>
      </c>
      <c r="G3819" s="25"/>
      <c r="H3819" s="25"/>
      <c r="I3819" s="25"/>
      <c r="J3819" s="25"/>
      <c r="K3819" s="25"/>
      <c r="L3819" s="25"/>
      <c r="M3819" s="25" t="s">
        <v>70</v>
      </c>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5"/>
      <c r="AS3819" s="25"/>
      <c r="AT3819" s="25"/>
      <c r="AU3819" s="25"/>
      <c r="AV3819" s="25"/>
      <c r="AW3819" s="25"/>
      <c r="AX3819" s="25"/>
      <c r="AY3819" s="25"/>
      <c r="AZ3819" s="25"/>
      <c r="BA3819" s="25"/>
      <c r="BB3819" s="25"/>
      <c r="BC3819" s="25"/>
      <c r="BD3819" s="25"/>
      <c r="BE3819" s="25"/>
      <c r="BF3819" s="25"/>
      <c r="BG3819" s="25"/>
      <c r="BH3819" s="25"/>
      <c r="BI3819" s="25"/>
      <c r="BJ3819" s="25"/>
      <c r="BK3819" s="25"/>
      <c r="BL3819" s="27" t="s">
        <v>86</v>
      </c>
    </row>
    <row r="3820" spans="1:64" s="29" customFormat="1" ht="24" customHeight="1" x14ac:dyDescent="0.25">
      <c r="A3820" s="26">
        <f t="shared" si="56"/>
        <v>1</v>
      </c>
      <c r="B3820" s="25" t="s">
        <v>12986</v>
      </c>
      <c r="C3820" s="25" t="s">
        <v>86</v>
      </c>
      <c r="D3820" s="25" t="s">
        <v>7694</v>
      </c>
      <c r="E3820" s="25" t="s">
        <v>78</v>
      </c>
      <c r="F3820" s="25" t="s">
        <v>7636</v>
      </c>
      <c r="G3820" s="25"/>
      <c r="H3820" s="25"/>
      <c r="I3820" s="25"/>
      <c r="J3820" s="25"/>
      <c r="K3820" s="25"/>
      <c r="L3820" s="25"/>
      <c r="M3820" s="25" t="s">
        <v>70</v>
      </c>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5"/>
      <c r="AS3820" s="25"/>
      <c r="AT3820" s="25"/>
      <c r="AU3820" s="25"/>
      <c r="AV3820" s="25"/>
      <c r="AW3820" s="25"/>
      <c r="AX3820" s="25"/>
      <c r="AY3820" s="25"/>
      <c r="AZ3820" s="25"/>
      <c r="BA3820" s="25"/>
      <c r="BB3820" s="25"/>
      <c r="BC3820" s="25"/>
      <c r="BD3820" s="25"/>
      <c r="BE3820" s="25"/>
      <c r="BF3820" s="25"/>
      <c r="BG3820" s="25"/>
      <c r="BH3820" s="25"/>
      <c r="BI3820" s="25"/>
      <c r="BJ3820" s="25"/>
      <c r="BK3820" s="25"/>
      <c r="BL3820" s="27" t="s">
        <v>86</v>
      </c>
    </row>
    <row r="3821" spans="1:64" s="29" customFormat="1" ht="24" customHeight="1" x14ac:dyDescent="0.25">
      <c r="A3821" s="26">
        <f t="shared" si="56"/>
        <v>18</v>
      </c>
      <c r="B3821" s="25" t="s">
        <v>7695</v>
      </c>
      <c r="C3821" s="25"/>
      <c r="D3821" s="25" t="s">
        <v>7696</v>
      </c>
      <c r="E3821" s="25" t="s">
        <v>78</v>
      </c>
      <c r="F3821" s="25" t="s">
        <v>7636</v>
      </c>
      <c r="G3821" s="25" t="s">
        <v>74</v>
      </c>
      <c r="H3821" s="25"/>
      <c r="I3821" s="25"/>
      <c r="J3821" s="25"/>
      <c r="K3821" s="25"/>
      <c r="L3821" s="25" t="s">
        <v>10630</v>
      </c>
      <c r="M3821" s="25" t="s">
        <v>70</v>
      </c>
      <c r="N3821" s="25" t="s">
        <v>74</v>
      </c>
      <c r="O3821" s="25" t="s">
        <v>15002</v>
      </c>
      <c r="P3821" s="25"/>
      <c r="Q3821" s="25" t="s">
        <v>14653</v>
      </c>
      <c r="R3821" s="25" t="s">
        <v>69</v>
      </c>
      <c r="S3821" s="25"/>
      <c r="T3821" s="25" t="s">
        <v>14688</v>
      </c>
      <c r="U3821" s="25"/>
      <c r="V3821" s="25"/>
      <c r="W3821" s="25"/>
      <c r="X3821" s="25" t="s">
        <v>14843</v>
      </c>
      <c r="Y3821" s="25"/>
      <c r="Z3821" s="25"/>
      <c r="AA3821" s="25"/>
      <c r="AB3821" s="25"/>
      <c r="AC3821" s="25"/>
      <c r="AD3821" s="25"/>
      <c r="AE3821" s="25"/>
      <c r="AF3821" s="25"/>
      <c r="AG3821" s="25" t="s">
        <v>69</v>
      </c>
      <c r="AH3821" s="25" t="s">
        <v>10630</v>
      </c>
      <c r="AI3821" s="25" t="s">
        <v>14916</v>
      </c>
      <c r="AJ3821" s="25"/>
      <c r="AK3821" s="25"/>
      <c r="AL3821" s="25"/>
      <c r="AM3821" s="25"/>
      <c r="AN3821" s="25" t="s">
        <v>10630</v>
      </c>
      <c r="AO3821" s="25" t="s">
        <v>15061</v>
      </c>
      <c r="AP3821" s="25"/>
      <c r="AQ3821" s="25"/>
      <c r="AR3821" s="25"/>
      <c r="AS3821" s="25"/>
      <c r="AT3821" s="25"/>
      <c r="AU3821" s="25" t="s">
        <v>69</v>
      </c>
      <c r="AV3821" s="25"/>
      <c r="AW3821" s="25"/>
      <c r="AX3821" s="25"/>
      <c r="AY3821" s="25"/>
      <c r="AZ3821" s="25" t="s">
        <v>14952</v>
      </c>
      <c r="BA3821" s="25" t="s">
        <v>74</v>
      </c>
      <c r="BB3821" s="25"/>
      <c r="BC3821" s="25"/>
      <c r="BD3821" s="25"/>
      <c r="BE3821" s="25"/>
      <c r="BF3821" s="25"/>
      <c r="BG3821" s="25"/>
      <c r="BH3821" s="25" t="s">
        <v>85</v>
      </c>
      <c r="BI3821" s="25"/>
      <c r="BJ3821" s="25"/>
      <c r="BK3821" s="25"/>
      <c r="BL3821" s="27"/>
    </row>
    <row r="3822" spans="1:64" s="29" customFormat="1" ht="24" customHeight="1" x14ac:dyDescent="0.25">
      <c r="A3822" s="26">
        <f t="shared" si="56"/>
        <v>1</v>
      </c>
      <c r="B3822" s="25" t="s">
        <v>7697</v>
      </c>
      <c r="C3822" s="25"/>
      <c r="D3822" s="25" t="s">
        <v>7698</v>
      </c>
      <c r="E3822" s="25" t="s">
        <v>78</v>
      </c>
      <c r="F3822" s="25" t="s">
        <v>7636</v>
      </c>
      <c r="G3822" s="25" t="s">
        <v>67</v>
      </c>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5"/>
      <c r="AS3822" s="25"/>
      <c r="AT3822" s="25"/>
      <c r="AU3822" s="25"/>
      <c r="AV3822" s="25"/>
      <c r="AW3822" s="25"/>
      <c r="AX3822" s="25"/>
      <c r="AY3822" s="25"/>
      <c r="AZ3822" s="25"/>
      <c r="BA3822" s="25"/>
      <c r="BB3822" s="25"/>
      <c r="BC3822" s="25"/>
      <c r="BD3822" s="25"/>
      <c r="BE3822" s="25"/>
      <c r="BF3822" s="25"/>
      <c r="BG3822" s="25"/>
      <c r="BH3822" s="25"/>
      <c r="BI3822" s="25"/>
      <c r="BJ3822" s="25"/>
      <c r="BK3822" s="25"/>
      <c r="BL3822" s="27"/>
    </row>
    <row r="3823" spans="1:64" s="29" customFormat="1" ht="24" customHeight="1" x14ac:dyDescent="0.25">
      <c r="A3823" s="26">
        <f t="shared" si="56"/>
        <v>1</v>
      </c>
      <c r="B3823" s="25" t="s">
        <v>12987</v>
      </c>
      <c r="C3823" s="25"/>
      <c r="D3823" s="25" t="s">
        <v>7699</v>
      </c>
      <c r="E3823" s="25" t="s">
        <v>78</v>
      </c>
      <c r="F3823" s="25" t="s">
        <v>7636</v>
      </c>
      <c r="G3823" s="25" t="s">
        <v>70</v>
      </c>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5"/>
      <c r="AS3823" s="25"/>
      <c r="AT3823" s="25"/>
      <c r="AU3823" s="25"/>
      <c r="AV3823" s="25"/>
      <c r="AW3823" s="25"/>
      <c r="AX3823" s="25"/>
      <c r="AY3823" s="25"/>
      <c r="AZ3823" s="25"/>
      <c r="BA3823" s="25"/>
      <c r="BB3823" s="25"/>
      <c r="BC3823" s="25"/>
      <c r="BD3823" s="25"/>
      <c r="BE3823" s="25"/>
      <c r="BF3823" s="25"/>
      <c r="BG3823" s="25"/>
      <c r="BH3823" s="25"/>
      <c r="BI3823" s="25"/>
      <c r="BJ3823" s="25"/>
      <c r="BK3823" s="25"/>
      <c r="BL3823" s="27"/>
    </row>
    <row r="3824" spans="1:64" s="29" customFormat="1" ht="24" customHeight="1" x14ac:dyDescent="0.25">
      <c r="A3824" s="26">
        <f t="shared" ref="A3824:A3887" si="57">COUNTA(G3824:BK3824)</f>
        <v>1</v>
      </c>
      <c r="B3824" s="27" t="s">
        <v>12988</v>
      </c>
      <c r="C3824" s="25" t="s">
        <v>86</v>
      </c>
      <c r="D3824" s="27" t="s">
        <v>7700</v>
      </c>
      <c r="E3824" s="25" t="s">
        <v>78</v>
      </c>
      <c r="F3824" s="27" t="s">
        <v>7701</v>
      </c>
      <c r="G3824" s="25"/>
      <c r="H3824" s="25"/>
      <c r="I3824" s="25"/>
      <c r="J3824" s="25"/>
      <c r="K3824" s="25"/>
      <c r="L3824" s="25"/>
      <c r="M3824" s="25" t="s">
        <v>70</v>
      </c>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5"/>
      <c r="AS3824" s="25"/>
      <c r="AT3824" s="25"/>
      <c r="AU3824" s="25"/>
      <c r="AV3824" s="25"/>
      <c r="AW3824" s="25"/>
      <c r="AX3824" s="25"/>
      <c r="AY3824" s="25"/>
      <c r="AZ3824" s="25"/>
      <c r="BA3824" s="25"/>
      <c r="BB3824" s="25"/>
      <c r="BC3824" s="25"/>
      <c r="BD3824" s="25"/>
      <c r="BE3824" s="25"/>
      <c r="BF3824" s="25"/>
      <c r="BG3824" s="25"/>
      <c r="BH3824" s="25"/>
      <c r="BI3824" s="25"/>
      <c r="BJ3824" s="25"/>
      <c r="BK3824" s="25"/>
      <c r="BL3824" s="27" t="s">
        <v>86</v>
      </c>
    </row>
    <row r="3825" spans="1:64" s="29" customFormat="1" ht="24" customHeight="1" x14ac:dyDescent="0.25">
      <c r="A3825" s="26">
        <f t="shared" si="57"/>
        <v>3</v>
      </c>
      <c r="B3825" s="25" t="s">
        <v>12989</v>
      </c>
      <c r="C3825" s="25"/>
      <c r="D3825" s="25" t="s">
        <v>7702</v>
      </c>
      <c r="E3825" s="25" t="s">
        <v>78</v>
      </c>
      <c r="F3825" s="25" t="s">
        <v>7636</v>
      </c>
      <c r="G3825" s="25" t="s">
        <v>70</v>
      </c>
      <c r="H3825" s="25"/>
      <c r="I3825" s="25"/>
      <c r="J3825" s="25"/>
      <c r="K3825" s="25"/>
      <c r="L3825" s="25"/>
      <c r="M3825" s="25" t="s">
        <v>70</v>
      </c>
      <c r="N3825" s="25"/>
      <c r="O3825" s="25"/>
      <c r="P3825" s="25"/>
      <c r="Q3825" s="25"/>
      <c r="R3825" s="25"/>
      <c r="S3825" s="25"/>
      <c r="T3825" s="25"/>
      <c r="U3825" s="25"/>
      <c r="V3825" s="25" t="s">
        <v>70</v>
      </c>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5"/>
      <c r="AS3825" s="25"/>
      <c r="AT3825" s="25"/>
      <c r="AU3825" s="25"/>
      <c r="AV3825" s="25"/>
      <c r="AW3825" s="25"/>
      <c r="AX3825" s="25"/>
      <c r="AY3825" s="25"/>
      <c r="AZ3825" s="25"/>
      <c r="BA3825" s="25"/>
      <c r="BB3825" s="25"/>
      <c r="BC3825" s="25"/>
      <c r="BD3825" s="25"/>
      <c r="BE3825" s="25"/>
      <c r="BF3825" s="25"/>
      <c r="BG3825" s="25"/>
      <c r="BH3825" s="25"/>
      <c r="BI3825" s="25"/>
      <c r="BJ3825" s="25"/>
      <c r="BK3825" s="25"/>
      <c r="BL3825" s="27"/>
    </row>
    <row r="3826" spans="1:64" s="29" customFormat="1" ht="24" customHeight="1" x14ac:dyDescent="0.25">
      <c r="A3826" s="26">
        <f t="shared" si="57"/>
        <v>31</v>
      </c>
      <c r="B3826" s="25" t="s">
        <v>7703</v>
      </c>
      <c r="C3826" s="25"/>
      <c r="D3826" s="25" t="s">
        <v>7704</v>
      </c>
      <c r="E3826" s="25" t="s">
        <v>78</v>
      </c>
      <c r="F3826" s="25" t="s">
        <v>7681</v>
      </c>
      <c r="G3826" s="25" t="s">
        <v>67</v>
      </c>
      <c r="H3826" s="25"/>
      <c r="I3826" s="25" t="s">
        <v>69</v>
      </c>
      <c r="J3826" s="25"/>
      <c r="K3826" s="25"/>
      <c r="L3826" s="25"/>
      <c r="M3826" s="25" t="s">
        <v>67</v>
      </c>
      <c r="N3826" s="25"/>
      <c r="O3826" s="25" t="s">
        <v>69</v>
      </c>
      <c r="P3826" s="25"/>
      <c r="Q3826" s="25"/>
      <c r="R3826" s="25" t="s">
        <v>69</v>
      </c>
      <c r="S3826" s="25" t="s">
        <v>85</v>
      </c>
      <c r="T3826" s="25" t="s">
        <v>85</v>
      </c>
      <c r="U3826" s="25"/>
      <c r="V3826" s="25"/>
      <c r="W3826" s="25" t="s">
        <v>85</v>
      </c>
      <c r="X3826" s="25"/>
      <c r="Y3826" s="25" t="s">
        <v>69</v>
      </c>
      <c r="Z3826" s="25"/>
      <c r="AA3826" s="25"/>
      <c r="AB3826" s="25" t="s">
        <v>85</v>
      </c>
      <c r="AC3826" s="25" t="s">
        <v>69</v>
      </c>
      <c r="AD3826" s="25" t="s">
        <v>85</v>
      </c>
      <c r="AE3826" s="25" t="s">
        <v>69</v>
      </c>
      <c r="AF3826" s="25" t="s">
        <v>69</v>
      </c>
      <c r="AG3826" s="25" t="s">
        <v>69</v>
      </c>
      <c r="AH3826" s="25"/>
      <c r="AI3826" s="25" t="s">
        <v>85</v>
      </c>
      <c r="AJ3826" s="25"/>
      <c r="AK3826" s="25" t="s">
        <v>69</v>
      </c>
      <c r="AL3826" s="25"/>
      <c r="AM3826" s="25" t="s">
        <v>85</v>
      </c>
      <c r="AN3826" s="25" t="s">
        <v>74</v>
      </c>
      <c r="AO3826" s="25" t="s">
        <v>74</v>
      </c>
      <c r="AP3826" s="25" t="s">
        <v>69</v>
      </c>
      <c r="AQ3826" s="25" t="s">
        <v>85</v>
      </c>
      <c r="AR3826" s="25" t="s">
        <v>69</v>
      </c>
      <c r="AS3826" s="25" t="s">
        <v>69</v>
      </c>
      <c r="AT3826" s="25" t="s">
        <v>69</v>
      </c>
      <c r="AU3826" s="25"/>
      <c r="AV3826" s="25" t="s">
        <v>69</v>
      </c>
      <c r="AW3826" s="25"/>
      <c r="AX3826" s="25"/>
      <c r="AY3826" s="25"/>
      <c r="AZ3826" s="25"/>
      <c r="BA3826" s="25"/>
      <c r="BB3826" s="25" t="s">
        <v>69</v>
      </c>
      <c r="BC3826" s="25" t="s">
        <v>85</v>
      </c>
      <c r="BD3826" s="25" t="s">
        <v>69</v>
      </c>
      <c r="BE3826" s="25"/>
      <c r="BF3826" s="25"/>
      <c r="BG3826" s="25"/>
      <c r="BH3826" s="25" t="s">
        <v>69</v>
      </c>
      <c r="BI3826" s="25"/>
      <c r="BJ3826" s="25" t="s">
        <v>85</v>
      </c>
      <c r="BK3826" s="25"/>
      <c r="BL3826" s="27"/>
    </row>
    <row r="3827" spans="1:64" s="29" customFormat="1" ht="24" customHeight="1" x14ac:dyDescent="0.25">
      <c r="A3827" s="26">
        <f t="shared" si="57"/>
        <v>2</v>
      </c>
      <c r="B3827" s="25" t="s">
        <v>12990</v>
      </c>
      <c r="C3827" s="25"/>
      <c r="D3827" s="25" t="s">
        <v>7705</v>
      </c>
      <c r="E3827" s="25" t="s">
        <v>78</v>
      </c>
      <c r="F3827" s="25" t="s">
        <v>7649</v>
      </c>
      <c r="G3827" s="25" t="s">
        <v>70</v>
      </c>
      <c r="H3827" s="25"/>
      <c r="I3827" s="25"/>
      <c r="J3827" s="25"/>
      <c r="K3827" s="25"/>
      <c r="L3827" s="25"/>
      <c r="M3827" s="25"/>
      <c r="N3827" s="25"/>
      <c r="O3827" s="25"/>
      <c r="P3827" s="25"/>
      <c r="Q3827" s="25"/>
      <c r="R3827" s="25"/>
      <c r="S3827" s="25"/>
      <c r="T3827" s="25"/>
      <c r="U3827" s="25"/>
      <c r="V3827" s="25" t="s">
        <v>70</v>
      </c>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5"/>
      <c r="AS3827" s="25"/>
      <c r="AT3827" s="25"/>
      <c r="AU3827" s="25"/>
      <c r="AV3827" s="25"/>
      <c r="AW3827" s="25"/>
      <c r="AX3827" s="25"/>
      <c r="AY3827" s="25"/>
      <c r="AZ3827" s="25"/>
      <c r="BA3827" s="25"/>
      <c r="BB3827" s="25"/>
      <c r="BC3827" s="25"/>
      <c r="BD3827" s="25"/>
      <c r="BE3827" s="25"/>
      <c r="BF3827" s="25"/>
      <c r="BG3827" s="25"/>
      <c r="BH3827" s="25"/>
      <c r="BI3827" s="25"/>
      <c r="BJ3827" s="25"/>
      <c r="BK3827" s="25"/>
      <c r="BL3827" s="27"/>
    </row>
    <row r="3828" spans="1:64" s="29" customFormat="1" ht="24" customHeight="1" x14ac:dyDescent="0.25">
      <c r="A3828" s="26">
        <f t="shared" si="57"/>
        <v>1</v>
      </c>
      <c r="B3828" s="25" t="s">
        <v>12991</v>
      </c>
      <c r="C3828" s="25" t="s">
        <v>12965</v>
      </c>
      <c r="D3828" s="25" t="s">
        <v>7706</v>
      </c>
      <c r="E3828" s="25" t="s">
        <v>78</v>
      </c>
      <c r="F3828" s="25" t="s">
        <v>7649</v>
      </c>
      <c r="G3828" s="25" t="s">
        <v>12992</v>
      </c>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5"/>
      <c r="AS3828" s="25"/>
      <c r="AT3828" s="25"/>
      <c r="AU3828" s="25"/>
      <c r="AV3828" s="25"/>
      <c r="AW3828" s="25"/>
      <c r="AX3828" s="25"/>
      <c r="AY3828" s="25"/>
      <c r="AZ3828" s="25"/>
      <c r="BA3828" s="25"/>
      <c r="BB3828" s="25"/>
      <c r="BC3828" s="25"/>
      <c r="BD3828" s="25"/>
      <c r="BE3828" s="25"/>
      <c r="BF3828" s="25"/>
      <c r="BG3828" s="25"/>
      <c r="BH3828" s="25"/>
      <c r="BI3828" s="25"/>
      <c r="BJ3828" s="25"/>
      <c r="BK3828" s="25"/>
      <c r="BL3828" s="27"/>
    </row>
    <row r="3829" spans="1:64" s="29" customFormat="1" ht="24" customHeight="1" x14ac:dyDescent="0.25">
      <c r="A3829" s="26">
        <f t="shared" si="57"/>
        <v>3</v>
      </c>
      <c r="B3829" s="25" t="s">
        <v>7707</v>
      </c>
      <c r="C3829" s="25"/>
      <c r="D3829" s="25" t="s">
        <v>7708</v>
      </c>
      <c r="E3829" s="25" t="s">
        <v>78</v>
      </c>
      <c r="F3829" s="25" t="s">
        <v>7709</v>
      </c>
      <c r="G3829" s="25" t="s">
        <v>67</v>
      </c>
      <c r="H3829" s="25"/>
      <c r="I3829" s="25"/>
      <c r="J3829" s="25"/>
      <c r="K3829" s="25"/>
      <c r="L3829" s="25"/>
      <c r="M3829" s="25"/>
      <c r="N3829" s="25"/>
      <c r="O3829" s="25"/>
      <c r="P3829" s="25"/>
      <c r="Q3829" s="25"/>
      <c r="R3829" s="25"/>
      <c r="S3829" s="25"/>
      <c r="T3829" s="25"/>
      <c r="U3829" s="25"/>
      <c r="V3829" s="25" t="s">
        <v>67</v>
      </c>
      <c r="W3829" s="25"/>
      <c r="X3829" s="25"/>
      <c r="Y3829" s="25" t="s">
        <v>69</v>
      </c>
      <c r="Z3829" s="25"/>
      <c r="AA3829" s="25"/>
      <c r="AB3829" s="25"/>
      <c r="AC3829" s="25"/>
      <c r="AD3829" s="25"/>
      <c r="AE3829" s="25"/>
      <c r="AF3829" s="25"/>
      <c r="AG3829" s="25"/>
      <c r="AH3829" s="25"/>
      <c r="AI3829" s="25"/>
      <c r="AJ3829" s="25"/>
      <c r="AK3829" s="25"/>
      <c r="AL3829" s="25"/>
      <c r="AM3829" s="25"/>
      <c r="AN3829" s="25"/>
      <c r="AO3829" s="25"/>
      <c r="AP3829" s="25"/>
      <c r="AQ3829" s="25"/>
      <c r="AR3829" s="25"/>
      <c r="AS3829" s="25"/>
      <c r="AT3829" s="25"/>
      <c r="AU3829" s="25"/>
      <c r="AV3829" s="25"/>
      <c r="AW3829" s="25"/>
      <c r="AX3829" s="25"/>
      <c r="AY3829" s="25"/>
      <c r="AZ3829" s="25"/>
      <c r="BA3829" s="25"/>
      <c r="BB3829" s="25"/>
      <c r="BC3829" s="25"/>
      <c r="BD3829" s="25"/>
      <c r="BE3829" s="25"/>
      <c r="BF3829" s="25"/>
      <c r="BG3829" s="25"/>
      <c r="BH3829" s="25"/>
      <c r="BI3829" s="25"/>
      <c r="BJ3829" s="25"/>
      <c r="BK3829" s="25"/>
      <c r="BL3829" s="27"/>
    </row>
    <row r="3830" spans="1:64" s="29" customFormat="1" ht="24" customHeight="1" x14ac:dyDescent="0.25">
      <c r="A3830" s="26">
        <f t="shared" si="57"/>
        <v>2</v>
      </c>
      <c r="B3830" s="25" t="s">
        <v>12993</v>
      </c>
      <c r="C3830" s="25"/>
      <c r="D3830" s="25" t="s">
        <v>7710</v>
      </c>
      <c r="E3830" s="25" t="s">
        <v>182</v>
      </c>
      <c r="F3830" s="25" t="s">
        <v>7643</v>
      </c>
      <c r="G3830" s="28"/>
      <c r="H3830" s="28"/>
      <c r="I3830" s="28"/>
      <c r="J3830" s="28"/>
      <c r="K3830" s="28"/>
      <c r="L3830" s="28"/>
      <c r="M3830" s="28"/>
      <c r="N3830" s="25" t="s">
        <v>70</v>
      </c>
      <c r="O3830" s="28"/>
      <c r="P3830" s="28"/>
      <c r="Q3830" s="28"/>
      <c r="R3830" s="28"/>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5" t="s">
        <v>70</v>
      </c>
      <c r="AO3830" s="28"/>
      <c r="AP3830" s="28"/>
      <c r="AQ3830" s="28"/>
      <c r="AR3830" s="28"/>
      <c r="AS3830" s="28"/>
      <c r="AT3830" s="28"/>
      <c r="AU3830" s="28"/>
      <c r="AV3830" s="28"/>
      <c r="AW3830" s="28"/>
      <c r="AX3830" s="28"/>
      <c r="AY3830" s="28"/>
      <c r="AZ3830" s="28"/>
      <c r="BA3830" s="28"/>
      <c r="BB3830" s="28"/>
      <c r="BC3830" s="28"/>
      <c r="BD3830" s="28"/>
      <c r="BE3830" s="28"/>
      <c r="BF3830" s="28"/>
      <c r="BG3830" s="28"/>
      <c r="BH3830" s="28"/>
      <c r="BI3830" s="28"/>
      <c r="BJ3830" s="28"/>
      <c r="BK3830" s="28"/>
      <c r="BL3830" s="27"/>
    </row>
    <row r="3831" spans="1:64" s="29" customFormat="1" ht="24" customHeight="1" x14ac:dyDescent="0.25">
      <c r="A3831" s="26">
        <f t="shared" si="57"/>
        <v>1</v>
      </c>
      <c r="B3831" s="25" t="s">
        <v>7711</v>
      </c>
      <c r="C3831" s="25"/>
      <c r="D3831" s="25" t="s">
        <v>7712</v>
      </c>
      <c r="E3831" s="25" t="s">
        <v>182</v>
      </c>
      <c r="F3831" s="25" t="s">
        <v>7643</v>
      </c>
      <c r="G3831" s="25" t="s">
        <v>70</v>
      </c>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5"/>
      <c r="AS3831" s="25"/>
      <c r="AT3831" s="25"/>
      <c r="AU3831" s="25"/>
      <c r="AV3831" s="25"/>
      <c r="AW3831" s="25"/>
      <c r="AX3831" s="25"/>
      <c r="AY3831" s="25"/>
      <c r="AZ3831" s="25"/>
      <c r="BA3831" s="25"/>
      <c r="BB3831" s="25"/>
      <c r="BC3831" s="25"/>
      <c r="BD3831" s="25"/>
      <c r="BE3831" s="25"/>
      <c r="BF3831" s="25"/>
      <c r="BG3831" s="25"/>
      <c r="BH3831" s="25"/>
      <c r="BI3831" s="25"/>
      <c r="BJ3831" s="25"/>
      <c r="BK3831" s="25"/>
      <c r="BL3831" s="27"/>
    </row>
    <row r="3832" spans="1:64" s="29" customFormat="1" ht="24" customHeight="1" x14ac:dyDescent="0.25">
      <c r="A3832" s="26">
        <f t="shared" si="57"/>
        <v>0</v>
      </c>
      <c r="B3832" s="25" t="s">
        <v>7713</v>
      </c>
      <c r="C3832" s="25"/>
      <c r="D3832" s="25" t="s">
        <v>7714</v>
      </c>
      <c r="E3832" s="25" t="s">
        <v>182</v>
      </c>
      <c r="F3832" s="25" t="s">
        <v>7715</v>
      </c>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5"/>
      <c r="AS3832" s="25"/>
      <c r="AT3832" s="25"/>
      <c r="AU3832" s="25"/>
      <c r="AV3832" s="25"/>
      <c r="AW3832" s="25"/>
      <c r="AX3832" s="25"/>
      <c r="AY3832" s="25"/>
      <c r="AZ3832" s="25"/>
      <c r="BA3832" s="25"/>
      <c r="BB3832" s="25"/>
      <c r="BC3832" s="25"/>
      <c r="BD3832" s="25"/>
      <c r="BE3832" s="25"/>
      <c r="BF3832" s="25"/>
      <c r="BG3832" s="25"/>
      <c r="BH3832" s="25"/>
      <c r="BI3832" s="25"/>
      <c r="BJ3832" s="25"/>
      <c r="BK3832" s="25"/>
      <c r="BL3832" s="27"/>
    </row>
    <row r="3833" spans="1:64" s="29" customFormat="1" ht="24" customHeight="1" x14ac:dyDescent="0.25">
      <c r="A3833" s="26">
        <f t="shared" si="57"/>
        <v>1</v>
      </c>
      <c r="B3833" s="25" t="s">
        <v>12995</v>
      </c>
      <c r="C3833" s="25"/>
      <c r="D3833" s="25" t="s">
        <v>7716</v>
      </c>
      <c r="E3833" s="25" t="s">
        <v>267</v>
      </c>
      <c r="F3833" s="25" t="s">
        <v>12994</v>
      </c>
      <c r="G3833" s="25"/>
      <c r="H3833" s="25"/>
      <c r="I3833" s="25"/>
      <c r="J3833" s="25"/>
      <c r="K3833" s="25"/>
      <c r="L3833" s="25"/>
      <c r="M3833" s="25"/>
      <c r="N3833" s="25" t="s">
        <v>67</v>
      </c>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5"/>
      <c r="AS3833" s="25"/>
      <c r="AT3833" s="25"/>
      <c r="AU3833" s="25"/>
      <c r="AV3833" s="25"/>
      <c r="AW3833" s="25"/>
      <c r="AX3833" s="25"/>
      <c r="AY3833" s="25"/>
      <c r="AZ3833" s="25"/>
      <c r="BA3833" s="25"/>
      <c r="BB3833" s="25"/>
      <c r="BC3833" s="25"/>
      <c r="BD3833" s="25"/>
      <c r="BE3833" s="25"/>
      <c r="BF3833" s="25"/>
      <c r="BG3833" s="25"/>
      <c r="BH3833" s="25"/>
      <c r="BI3833" s="25"/>
      <c r="BJ3833" s="25"/>
      <c r="BK3833" s="25"/>
      <c r="BL3833" s="27"/>
    </row>
    <row r="3834" spans="1:64" s="29" customFormat="1" ht="24" customHeight="1" x14ac:dyDescent="0.25">
      <c r="A3834" s="26">
        <f t="shared" si="57"/>
        <v>1</v>
      </c>
      <c r="B3834" s="25" t="s">
        <v>12996</v>
      </c>
      <c r="C3834" s="25" t="s">
        <v>12965</v>
      </c>
      <c r="D3834" s="25" t="s">
        <v>7717</v>
      </c>
      <c r="E3834" s="25" t="s">
        <v>78</v>
      </c>
      <c r="F3834" s="25" t="s">
        <v>1706</v>
      </c>
      <c r="G3834" s="25" t="s">
        <v>70</v>
      </c>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5"/>
      <c r="AS3834" s="25"/>
      <c r="AT3834" s="25"/>
      <c r="AU3834" s="25"/>
      <c r="AV3834" s="25"/>
      <c r="AW3834" s="25"/>
      <c r="AX3834" s="25"/>
      <c r="AY3834" s="25"/>
      <c r="AZ3834" s="25"/>
      <c r="BA3834" s="25"/>
      <c r="BB3834" s="25"/>
      <c r="BC3834" s="25"/>
      <c r="BD3834" s="25"/>
      <c r="BE3834" s="25"/>
      <c r="BF3834" s="25"/>
      <c r="BG3834" s="25"/>
      <c r="BH3834" s="25"/>
      <c r="BI3834" s="25"/>
      <c r="BJ3834" s="25"/>
      <c r="BK3834" s="25"/>
      <c r="BL3834" s="27"/>
    </row>
    <row r="3835" spans="1:64" s="29" customFormat="1" ht="24" customHeight="1" x14ac:dyDescent="0.25">
      <c r="A3835" s="26">
        <f t="shared" si="57"/>
        <v>1</v>
      </c>
      <c r="B3835" s="25" t="s">
        <v>7718</v>
      </c>
      <c r="C3835" s="25"/>
      <c r="D3835" s="25" t="s">
        <v>7719</v>
      </c>
      <c r="E3835" s="25" t="s">
        <v>65</v>
      </c>
      <c r="F3835" s="25" t="s">
        <v>7720</v>
      </c>
      <c r="G3835" s="25"/>
      <c r="H3835" s="25"/>
      <c r="I3835" s="25"/>
      <c r="J3835" s="25"/>
      <c r="K3835" s="25"/>
      <c r="L3835" s="25"/>
      <c r="M3835" s="25"/>
      <c r="N3835" s="25" t="s">
        <v>70</v>
      </c>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5"/>
      <c r="AS3835" s="25"/>
      <c r="AT3835" s="25"/>
      <c r="AU3835" s="25"/>
      <c r="AV3835" s="25"/>
      <c r="AW3835" s="25"/>
      <c r="AX3835" s="25"/>
      <c r="AY3835" s="25"/>
      <c r="AZ3835" s="25"/>
      <c r="BA3835" s="25"/>
      <c r="BB3835" s="25"/>
      <c r="BC3835" s="25"/>
      <c r="BD3835" s="25"/>
      <c r="BE3835" s="25"/>
      <c r="BF3835" s="25"/>
      <c r="BG3835" s="25"/>
      <c r="BH3835" s="25"/>
      <c r="BI3835" s="25"/>
      <c r="BJ3835" s="25"/>
      <c r="BK3835" s="25"/>
      <c r="BL3835" s="27"/>
    </row>
    <row r="3836" spans="1:64" s="29" customFormat="1" ht="24" customHeight="1" x14ac:dyDescent="0.25">
      <c r="A3836" s="26">
        <f t="shared" si="57"/>
        <v>1</v>
      </c>
      <c r="B3836" s="25" t="s">
        <v>7721</v>
      </c>
      <c r="C3836" s="25"/>
      <c r="D3836" s="25" t="s">
        <v>7719</v>
      </c>
      <c r="E3836" s="25" t="s">
        <v>65</v>
      </c>
      <c r="F3836" s="25" t="s">
        <v>7722</v>
      </c>
      <c r="G3836" s="25"/>
      <c r="H3836" s="25"/>
      <c r="I3836" s="25"/>
      <c r="J3836" s="25"/>
      <c r="K3836" s="25"/>
      <c r="L3836" s="25"/>
      <c r="M3836" s="25"/>
      <c r="N3836" s="25" t="s">
        <v>70</v>
      </c>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5"/>
      <c r="AS3836" s="25"/>
      <c r="AT3836" s="25"/>
      <c r="AU3836" s="25"/>
      <c r="AV3836" s="25"/>
      <c r="AW3836" s="25"/>
      <c r="AX3836" s="25"/>
      <c r="AY3836" s="25"/>
      <c r="AZ3836" s="25"/>
      <c r="BA3836" s="25"/>
      <c r="BB3836" s="25"/>
      <c r="BC3836" s="25"/>
      <c r="BD3836" s="25"/>
      <c r="BE3836" s="25"/>
      <c r="BF3836" s="25"/>
      <c r="BG3836" s="25"/>
      <c r="BH3836" s="25"/>
      <c r="BI3836" s="25"/>
      <c r="BJ3836" s="25"/>
      <c r="BK3836" s="25"/>
      <c r="BL3836" s="27"/>
    </row>
    <row r="3837" spans="1:64" s="29" customFormat="1" ht="24" customHeight="1" x14ac:dyDescent="0.25">
      <c r="A3837" s="26">
        <f t="shared" si="57"/>
        <v>1</v>
      </c>
      <c r="B3837" s="25" t="s">
        <v>7723</v>
      </c>
      <c r="C3837" s="25"/>
      <c r="D3837" s="25" t="s">
        <v>7724</v>
      </c>
      <c r="E3837" s="25" t="s">
        <v>65</v>
      </c>
      <c r="F3837" s="25" t="s">
        <v>7725</v>
      </c>
      <c r="G3837" s="25" t="s">
        <v>70</v>
      </c>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5"/>
      <c r="AS3837" s="25"/>
      <c r="AT3837" s="25"/>
      <c r="AU3837" s="25"/>
      <c r="AV3837" s="25"/>
      <c r="AW3837" s="25"/>
      <c r="AX3837" s="25"/>
      <c r="AY3837" s="25"/>
      <c r="AZ3837" s="25"/>
      <c r="BA3837" s="25"/>
      <c r="BB3837" s="25"/>
      <c r="BC3837" s="25"/>
      <c r="BD3837" s="25"/>
      <c r="BE3837" s="25"/>
      <c r="BF3837" s="25"/>
      <c r="BG3837" s="25"/>
      <c r="BH3837" s="25"/>
      <c r="BI3837" s="25"/>
      <c r="BJ3837" s="25"/>
      <c r="BK3837" s="25"/>
      <c r="BL3837" s="27"/>
    </row>
    <row r="3838" spans="1:64" s="29" customFormat="1" ht="24" customHeight="1" x14ac:dyDescent="0.25">
      <c r="A3838" s="26">
        <f t="shared" si="57"/>
        <v>1</v>
      </c>
      <c r="B3838" s="25" t="s">
        <v>12997</v>
      </c>
      <c r="C3838" s="25"/>
      <c r="D3838" s="25" t="s">
        <v>7726</v>
      </c>
      <c r="E3838" s="25" t="s">
        <v>267</v>
      </c>
      <c r="F3838" s="25" t="s">
        <v>7727</v>
      </c>
      <c r="G3838" s="25"/>
      <c r="H3838" s="25"/>
      <c r="I3838" s="25"/>
      <c r="J3838" s="25"/>
      <c r="K3838" s="25"/>
      <c r="L3838" s="25"/>
      <c r="M3838" s="25"/>
      <c r="N3838" s="25" t="s">
        <v>70</v>
      </c>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5"/>
      <c r="AS3838" s="25"/>
      <c r="AT3838" s="25"/>
      <c r="AU3838" s="25"/>
      <c r="AV3838" s="25"/>
      <c r="AW3838" s="25"/>
      <c r="AX3838" s="25"/>
      <c r="AY3838" s="25"/>
      <c r="AZ3838" s="25"/>
      <c r="BA3838" s="25"/>
      <c r="BB3838" s="25"/>
      <c r="BC3838" s="25"/>
      <c r="BD3838" s="25"/>
      <c r="BE3838" s="25"/>
      <c r="BF3838" s="25"/>
      <c r="BG3838" s="25"/>
      <c r="BH3838" s="25"/>
      <c r="BI3838" s="25"/>
      <c r="BJ3838" s="25"/>
      <c r="BK3838" s="25"/>
      <c r="BL3838" s="27"/>
    </row>
    <row r="3839" spans="1:64" s="29" customFormat="1" ht="24" customHeight="1" x14ac:dyDescent="0.25">
      <c r="A3839" s="26">
        <f t="shared" si="57"/>
        <v>0</v>
      </c>
      <c r="B3839" s="27" t="s">
        <v>12998</v>
      </c>
      <c r="C3839" s="27"/>
      <c r="D3839" s="27" t="s">
        <v>7728</v>
      </c>
      <c r="E3839" s="27" t="s">
        <v>78</v>
      </c>
      <c r="F3839" s="27" t="s">
        <v>7729</v>
      </c>
      <c r="G3839" s="25"/>
      <c r="H3839" s="28"/>
      <c r="I3839" s="28"/>
      <c r="J3839" s="28"/>
      <c r="K3839" s="28"/>
      <c r="L3839" s="28"/>
      <c r="M3839" s="28"/>
      <c r="N3839" s="28"/>
      <c r="O3839" s="28"/>
      <c r="P3839" s="28"/>
      <c r="Q3839" s="28"/>
      <c r="R3839" s="28"/>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28"/>
      <c r="AU3839" s="28"/>
      <c r="AV3839" s="28"/>
      <c r="AW3839" s="28"/>
      <c r="AX3839" s="28"/>
      <c r="AY3839" s="28"/>
      <c r="AZ3839" s="28"/>
      <c r="BA3839" s="28"/>
      <c r="BB3839" s="28"/>
      <c r="BC3839" s="28"/>
      <c r="BD3839" s="28"/>
      <c r="BE3839" s="28"/>
      <c r="BF3839" s="28"/>
      <c r="BG3839" s="28"/>
      <c r="BH3839" s="28"/>
      <c r="BI3839" s="28"/>
      <c r="BJ3839" s="28"/>
      <c r="BK3839" s="28"/>
      <c r="BL3839" s="27"/>
    </row>
    <row r="3840" spans="1:64" s="29" customFormat="1" ht="24" customHeight="1" x14ac:dyDescent="0.25">
      <c r="A3840" s="26">
        <f t="shared" si="57"/>
        <v>1</v>
      </c>
      <c r="B3840" s="27" t="s">
        <v>7730</v>
      </c>
      <c r="C3840" s="27"/>
      <c r="D3840" s="27" t="s">
        <v>7731</v>
      </c>
      <c r="E3840" s="27" t="s">
        <v>78</v>
      </c>
      <c r="F3840" s="27" t="s">
        <v>7729</v>
      </c>
      <c r="G3840" s="28" t="s">
        <v>74</v>
      </c>
      <c r="H3840" s="28"/>
      <c r="I3840" s="28"/>
      <c r="J3840" s="28"/>
      <c r="K3840" s="28"/>
      <c r="L3840" s="28"/>
      <c r="M3840" s="28"/>
      <c r="N3840" s="28"/>
      <c r="O3840" s="28"/>
      <c r="P3840" s="28"/>
      <c r="Q3840" s="28"/>
      <c r="R3840" s="28"/>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28"/>
      <c r="AU3840" s="28"/>
      <c r="AV3840" s="28"/>
      <c r="AW3840" s="28"/>
      <c r="AX3840" s="28"/>
      <c r="AY3840" s="28"/>
      <c r="AZ3840" s="28"/>
      <c r="BA3840" s="28"/>
      <c r="BB3840" s="28"/>
      <c r="BC3840" s="28"/>
      <c r="BD3840" s="28"/>
      <c r="BE3840" s="28"/>
      <c r="BF3840" s="28"/>
      <c r="BG3840" s="28"/>
      <c r="BH3840" s="28"/>
      <c r="BI3840" s="28"/>
      <c r="BJ3840" s="28"/>
      <c r="BK3840" s="28"/>
      <c r="BL3840" s="27"/>
    </row>
    <row r="3841" spans="1:64" s="29" customFormat="1" ht="24" customHeight="1" x14ac:dyDescent="0.25">
      <c r="A3841" s="26">
        <f t="shared" si="57"/>
        <v>0</v>
      </c>
      <c r="B3841" s="27" t="s">
        <v>7732</v>
      </c>
      <c r="C3841" s="27"/>
      <c r="D3841" s="27" t="s">
        <v>7733</v>
      </c>
      <c r="E3841" s="27" t="s">
        <v>78</v>
      </c>
      <c r="F3841" s="27" t="s">
        <v>7729</v>
      </c>
      <c r="G3841" s="25"/>
      <c r="H3841" s="28"/>
      <c r="I3841" s="28"/>
      <c r="J3841" s="28"/>
      <c r="K3841" s="28"/>
      <c r="L3841" s="28"/>
      <c r="M3841" s="28"/>
      <c r="N3841" s="28"/>
      <c r="O3841" s="28"/>
      <c r="P3841" s="28"/>
      <c r="Q3841" s="28"/>
      <c r="R3841" s="28"/>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28"/>
      <c r="AU3841" s="28"/>
      <c r="AV3841" s="28"/>
      <c r="AW3841" s="28"/>
      <c r="AX3841" s="28"/>
      <c r="AY3841" s="28"/>
      <c r="AZ3841" s="28"/>
      <c r="BA3841" s="28"/>
      <c r="BB3841" s="28"/>
      <c r="BC3841" s="28"/>
      <c r="BD3841" s="28"/>
      <c r="BE3841" s="28"/>
      <c r="BF3841" s="28"/>
      <c r="BG3841" s="28"/>
      <c r="BH3841" s="28"/>
      <c r="BI3841" s="28"/>
      <c r="BJ3841" s="28"/>
      <c r="BK3841" s="28"/>
      <c r="BL3841" s="27"/>
    </row>
    <row r="3842" spans="1:64" s="29" customFormat="1" ht="24" customHeight="1" x14ac:dyDescent="0.25">
      <c r="A3842" s="26">
        <f t="shared" si="57"/>
        <v>2</v>
      </c>
      <c r="B3842" s="25" t="s">
        <v>7734</v>
      </c>
      <c r="C3842" s="25"/>
      <c r="D3842" s="25" t="s">
        <v>7735</v>
      </c>
      <c r="E3842" s="25" t="s">
        <v>65</v>
      </c>
      <c r="F3842" s="25" t="s">
        <v>7736</v>
      </c>
      <c r="G3842" s="25" t="s">
        <v>10689</v>
      </c>
      <c r="H3842" s="25" t="s">
        <v>67</v>
      </c>
      <c r="I3842" s="25"/>
      <c r="J3842" s="25"/>
      <c r="K3842" s="25"/>
      <c r="L3842" s="25"/>
      <c r="M3842" s="25"/>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5"/>
      <c r="AS3842" s="25"/>
      <c r="AT3842" s="25"/>
      <c r="AU3842" s="25"/>
      <c r="AV3842" s="25"/>
      <c r="AW3842" s="25"/>
      <c r="AX3842" s="25"/>
      <c r="AY3842" s="25"/>
      <c r="AZ3842" s="25"/>
      <c r="BA3842" s="25"/>
      <c r="BB3842" s="25"/>
      <c r="BC3842" s="25"/>
      <c r="BD3842" s="25"/>
      <c r="BE3842" s="25"/>
      <c r="BF3842" s="25"/>
      <c r="BG3842" s="25"/>
      <c r="BH3842" s="25"/>
      <c r="BI3842" s="25"/>
      <c r="BJ3842" s="25"/>
      <c r="BK3842" s="25"/>
      <c r="BL3842" s="27"/>
    </row>
    <row r="3843" spans="1:64" s="29" customFormat="1" ht="24" customHeight="1" x14ac:dyDescent="0.25">
      <c r="A3843" s="26">
        <f t="shared" si="57"/>
        <v>2</v>
      </c>
      <c r="B3843" s="25" t="s">
        <v>12999</v>
      </c>
      <c r="C3843" s="25"/>
      <c r="D3843" s="25" t="s">
        <v>7737</v>
      </c>
      <c r="E3843" s="25" t="s">
        <v>267</v>
      </c>
      <c r="F3843" s="25" t="s">
        <v>7738</v>
      </c>
      <c r="G3843" s="25" t="s">
        <v>67</v>
      </c>
      <c r="H3843" s="25"/>
      <c r="I3843" s="25"/>
      <c r="J3843" s="25"/>
      <c r="K3843" s="25"/>
      <c r="L3843" s="25"/>
      <c r="M3843" s="25"/>
      <c r="N3843" s="25" t="s">
        <v>67</v>
      </c>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5"/>
      <c r="AS3843" s="25"/>
      <c r="AT3843" s="25"/>
      <c r="AU3843" s="25"/>
      <c r="AV3843" s="25"/>
      <c r="AW3843" s="25"/>
      <c r="AX3843" s="25"/>
      <c r="AY3843" s="25"/>
      <c r="AZ3843" s="25"/>
      <c r="BA3843" s="25"/>
      <c r="BB3843" s="25"/>
      <c r="BC3843" s="25"/>
      <c r="BD3843" s="25"/>
      <c r="BE3843" s="25"/>
      <c r="BF3843" s="25"/>
      <c r="BG3843" s="25"/>
      <c r="BH3843" s="25"/>
      <c r="BI3843" s="25"/>
      <c r="BJ3843" s="25"/>
      <c r="BK3843" s="25"/>
      <c r="BL3843" s="27"/>
    </row>
    <row r="3844" spans="1:64" s="29" customFormat="1" ht="24" customHeight="1" x14ac:dyDescent="0.25">
      <c r="A3844" s="26">
        <f t="shared" si="57"/>
        <v>10</v>
      </c>
      <c r="B3844" s="25" t="s">
        <v>13000</v>
      </c>
      <c r="C3844" s="25"/>
      <c r="D3844" s="25" t="s">
        <v>7739</v>
      </c>
      <c r="E3844" s="25" t="s">
        <v>78</v>
      </c>
      <c r="F3844" s="25" t="s">
        <v>7740</v>
      </c>
      <c r="G3844" s="25" t="s">
        <v>67</v>
      </c>
      <c r="H3844" s="25" t="s">
        <v>74</v>
      </c>
      <c r="I3844" s="25"/>
      <c r="J3844" s="25"/>
      <c r="K3844" s="25"/>
      <c r="L3844" s="25"/>
      <c r="M3844" s="25"/>
      <c r="N3844" s="25" t="s">
        <v>69</v>
      </c>
      <c r="O3844" s="25"/>
      <c r="P3844" s="25"/>
      <c r="Q3844" s="25"/>
      <c r="R3844" s="25" t="s">
        <v>69</v>
      </c>
      <c r="S3844" s="25"/>
      <c r="T3844" s="25"/>
      <c r="U3844" s="25"/>
      <c r="V3844" s="25"/>
      <c r="W3844" s="25" t="s">
        <v>69</v>
      </c>
      <c r="X3844" s="25"/>
      <c r="Y3844" s="25"/>
      <c r="Z3844" s="25"/>
      <c r="AA3844" s="25" t="s">
        <v>69</v>
      </c>
      <c r="AB3844" s="25"/>
      <c r="AC3844" s="25"/>
      <c r="AD3844" s="25"/>
      <c r="AE3844" s="25"/>
      <c r="AF3844" s="25"/>
      <c r="AG3844" s="25"/>
      <c r="AH3844" s="25"/>
      <c r="AI3844" s="25"/>
      <c r="AJ3844" s="25" t="s">
        <v>69</v>
      </c>
      <c r="AK3844" s="25"/>
      <c r="AL3844" s="25"/>
      <c r="AM3844" s="25"/>
      <c r="AN3844" s="25"/>
      <c r="AO3844" s="25"/>
      <c r="AP3844" s="25"/>
      <c r="AQ3844" s="25"/>
      <c r="AR3844" s="25"/>
      <c r="AS3844" s="25"/>
      <c r="AT3844" s="25" t="s">
        <v>69</v>
      </c>
      <c r="AU3844" s="25"/>
      <c r="AV3844" s="25"/>
      <c r="AW3844" s="25" t="s">
        <v>69</v>
      </c>
      <c r="AX3844" s="25"/>
      <c r="AY3844" s="25"/>
      <c r="AZ3844" s="25"/>
      <c r="BA3844" s="25"/>
      <c r="BB3844" s="25"/>
      <c r="BC3844" s="25"/>
      <c r="BD3844" s="25"/>
      <c r="BE3844" s="25"/>
      <c r="BF3844" s="25"/>
      <c r="BG3844" s="25"/>
      <c r="BH3844" s="25" t="s">
        <v>14978</v>
      </c>
      <c r="BI3844" s="25"/>
      <c r="BJ3844" s="25"/>
      <c r="BK3844" s="25"/>
      <c r="BL3844" s="27"/>
    </row>
    <row r="3845" spans="1:64" s="29" customFormat="1" ht="24" customHeight="1" x14ac:dyDescent="0.25">
      <c r="A3845" s="26">
        <f t="shared" si="57"/>
        <v>0</v>
      </c>
      <c r="B3845" s="27" t="s">
        <v>13001</v>
      </c>
      <c r="C3845" s="25" t="s">
        <v>86</v>
      </c>
      <c r="D3845" s="27" t="s">
        <v>7741</v>
      </c>
      <c r="E3845" s="27" t="s">
        <v>267</v>
      </c>
      <c r="F3845" s="27" t="s">
        <v>7742</v>
      </c>
      <c r="G3845" s="28"/>
      <c r="H3845" s="28"/>
      <c r="I3845" s="28"/>
      <c r="J3845" s="28"/>
      <c r="K3845" s="28"/>
      <c r="L3845" s="28"/>
      <c r="M3845" s="28"/>
      <c r="N3845" s="28"/>
      <c r="O3845" s="28"/>
      <c r="P3845" s="28"/>
      <c r="Q3845" s="28"/>
      <c r="R3845" s="28"/>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28"/>
      <c r="AU3845" s="28"/>
      <c r="AV3845" s="28"/>
      <c r="AW3845" s="28"/>
      <c r="AX3845" s="28"/>
      <c r="AY3845" s="28"/>
      <c r="AZ3845" s="28"/>
      <c r="BA3845" s="28"/>
      <c r="BB3845" s="28"/>
      <c r="BC3845" s="28"/>
      <c r="BD3845" s="28"/>
      <c r="BE3845" s="28"/>
      <c r="BF3845" s="28"/>
      <c r="BG3845" s="28"/>
      <c r="BH3845" s="28"/>
      <c r="BI3845" s="28"/>
      <c r="BJ3845" s="28"/>
      <c r="BK3845" s="28"/>
      <c r="BL3845" s="27" t="s">
        <v>86</v>
      </c>
    </row>
    <row r="3846" spans="1:64" s="29" customFormat="1" ht="24" customHeight="1" x14ac:dyDescent="0.25">
      <c r="A3846" s="26">
        <f t="shared" si="57"/>
        <v>1</v>
      </c>
      <c r="B3846" s="27" t="s">
        <v>13002</v>
      </c>
      <c r="C3846" s="25" t="s">
        <v>86</v>
      </c>
      <c r="D3846" s="27" t="s">
        <v>7743</v>
      </c>
      <c r="E3846" s="27" t="s">
        <v>78</v>
      </c>
      <c r="F3846" s="27" t="s">
        <v>405</v>
      </c>
      <c r="G3846" s="25"/>
      <c r="H3846" s="25"/>
      <c r="I3846" s="25"/>
      <c r="J3846" s="25"/>
      <c r="K3846" s="25"/>
      <c r="L3846" s="25"/>
      <c r="M3846" s="25"/>
      <c r="N3846" s="25"/>
      <c r="O3846" s="25"/>
      <c r="P3846" s="25"/>
      <c r="Q3846" s="25"/>
      <c r="R3846" s="25"/>
      <c r="S3846" s="25"/>
      <c r="T3846" s="25"/>
      <c r="U3846" s="25"/>
      <c r="V3846" s="25" t="s">
        <v>70</v>
      </c>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5"/>
      <c r="AS3846" s="25"/>
      <c r="AT3846" s="25"/>
      <c r="AU3846" s="25"/>
      <c r="AV3846" s="25"/>
      <c r="AW3846" s="25"/>
      <c r="AX3846" s="25"/>
      <c r="AY3846" s="25"/>
      <c r="AZ3846" s="25"/>
      <c r="BA3846" s="25"/>
      <c r="BB3846" s="25"/>
      <c r="BC3846" s="25"/>
      <c r="BD3846" s="25"/>
      <c r="BE3846" s="25"/>
      <c r="BF3846" s="25"/>
      <c r="BG3846" s="25"/>
      <c r="BH3846" s="25"/>
      <c r="BI3846" s="25"/>
      <c r="BJ3846" s="25"/>
      <c r="BK3846" s="25"/>
      <c r="BL3846" s="27" t="s">
        <v>86</v>
      </c>
    </row>
    <row r="3847" spans="1:64" s="29" customFormat="1" ht="24" customHeight="1" x14ac:dyDescent="0.25">
      <c r="A3847" s="26">
        <f t="shared" si="57"/>
        <v>1</v>
      </c>
      <c r="B3847" s="27" t="s">
        <v>10701</v>
      </c>
      <c r="C3847" s="25"/>
      <c r="D3847" s="27" t="s">
        <v>10702</v>
      </c>
      <c r="E3847" s="27" t="s">
        <v>78</v>
      </c>
      <c r="F3847" s="27" t="s">
        <v>10703</v>
      </c>
      <c r="G3847" s="25"/>
      <c r="H3847" s="25"/>
      <c r="I3847" s="25"/>
      <c r="J3847" s="25"/>
      <c r="K3847" s="25"/>
      <c r="L3847" s="25"/>
      <c r="M3847" s="25"/>
      <c r="N3847" s="25"/>
      <c r="O3847" s="25"/>
      <c r="P3847" s="25"/>
      <c r="Q3847" s="25"/>
      <c r="R3847" s="25"/>
      <c r="S3847" s="25"/>
      <c r="T3847" s="25"/>
      <c r="U3847" s="25"/>
      <c r="V3847" s="25" t="s">
        <v>10690</v>
      </c>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5"/>
      <c r="AS3847" s="25"/>
      <c r="AT3847" s="25"/>
      <c r="AU3847" s="25"/>
      <c r="AV3847" s="25"/>
      <c r="AW3847" s="25"/>
      <c r="AX3847" s="25"/>
      <c r="AY3847" s="25"/>
      <c r="AZ3847" s="25"/>
      <c r="BA3847" s="25"/>
      <c r="BB3847" s="25"/>
      <c r="BC3847" s="25"/>
      <c r="BD3847" s="25"/>
      <c r="BE3847" s="25"/>
      <c r="BF3847" s="25"/>
      <c r="BG3847" s="25"/>
      <c r="BH3847" s="25"/>
      <c r="BI3847" s="25"/>
      <c r="BJ3847" s="25"/>
      <c r="BK3847" s="25"/>
      <c r="BL3847" s="27"/>
    </row>
    <row r="3848" spans="1:64" s="29" customFormat="1" ht="24" customHeight="1" x14ac:dyDescent="0.25">
      <c r="A3848" s="26">
        <f t="shared" si="57"/>
        <v>1</v>
      </c>
      <c r="B3848" s="25" t="s">
        <v>13003</v>
      </c>
      <c r="C3848" s="25" t="s">
        <v>86</v>
      </c>
      <c r="D3848" s="25" t="s">
        <v>7744</v>
      </c>
      <c r="E3848" s="25" t="s">
        <v>78</v>
      </c>
      <c r="F3848" s="25" t="s">
        <v>7745</v>
      </c>
      <c r="G3848" s="25"/>
      <c r="H3848" s="25"/>
      <c r="I3848" s="25"/>
      <c r="J3848" s="25"/>
      <c r="K3848" s="25"/>
      <c r="L3848" s="25"/>
      <c r="M3848" s="25"/>
      <c r="N3848" s="25"/>
      <c r="O3848" s="25"/>
      <c r="P3848" s="25"/>
      <c r="Q3848" s="25"/>
      <c r="R3848" s="25"/>
      <c r="S3848" s="25"/>
      <c r="T3848" s="25"/>
      <c r="U3848" s="25"/>
      <c r="V3848" s="25" t="s">
        <v>70</v>
      </c>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5"/>
      <c r="AS3848" s="25"/>
      <c r="AT3848" s="25"/>
      <c r="AU3848" s="25"/>
      <c r="AV3848" s="25"/>
      <c r="AW3848" s="25"/>
      <c r="AX3848" s="25"/>
      <c r="AY3848" s="25"/>
      <c r="AZ3848" s="25"/>
      <c r="BA3848" s="25"/>
      <c r="BB3848" s="25"/>
      <c r="BC3848" s="25"/>
      <c r="BD3848" s="25"/>
      <c r="BE3848" s="25"/>
      <c r="BF3848" s="25"/>
      <c r="BG3848" s="25"/>
      <c r="BH3848" s="25"/>
      <c r="BI3848" s="25"/>
      <c r="BJ3848" s="25"/>
      <c r="BK3848" s="25"/>
      <c r="BL3848" s="27" t="s">
        <v>86</v>
      </c>
    </row>
    <row r="3849" spans="1:64" s="29" customFormat="1" ht="24" customHeight="1" x14ac:dyDescent="0.25">
      <c r="A3849" s="26">
        <f t="shared" si="57"/>
        <v>1</v>
      </c>
      <c r="B3849" s="25" t="s">
        <v>13004</v>
      </c>
      <c r="C3849" s="25" t="s">
        <v>86</v>
      </c>
      <c r="D3849" s="25" t="s">
        <v>7746</v>
      </c>
      <c r="E3849" s="25" t="s">
        <v>78</v>
      </c>
      <c r="F3849" s="25" t="s">
        <v>2400</v>
      </c>
      <c r="G3849" s="25"/>
      <c r="H3849" s="25"/>
      <c r="I3849" s="25"/>
      <c r="J3849" s="25"/>
      <c r="K3849" s="25"/>
      <c r="L3849" s="25"/>
      <c r="M3849" s="25" t="s">
        <v>70</v>
      </c>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5"/>
      <c r="AS3849" s="25"/>
      <c r="AT3849" s="25"/>
      <c r="AU3849" s="25"/>
      <c r="AV3849" s="25"/>
      <c r="AW3849" s="25"/>
      <c r="AX3849" s="25"/>
      <c r="AY3849" s="25"/>
      <c r="AZ3849" s="25"/>
      <c r="BA3849" s="25"/>
      <c r="BB3849" s="25"/>
      <c r="BC3849" s="25"/>
      <c r="BD3849" s="25"/>
      <c r="BE3849" s="25"/>
      <c r="BF3849" s="25"/>
      <c r="BG3849" s="25"/>
      <c r="BH3849" s="25"/>
      <c r="BI3849" s="25"/>
      <c r="BJ3849" s="25"/>
      <c r="BK3849" s="25"/>
      <c r="BL3849" s="27" t="s">
        <v>86</v>
      </c>
    </row>
    <row r="3850" spans="1:64" s="29" customFormat="1" ht="24" customHeight="1" x14ac:dyDescent="0.25">
      <c r="A3850" s="26">
        <f t="shared" si="57"/>
        <v>2</v>
      </c>
      <c r="B3850" s="25" t="s">
        <v>13005</v>
      </c>
      <c r="C3850" s="25" t="s">
        <v>86</v>
      </c>
      <c r="D3850" s="25" t="s">
        <v>7747</v>
      </c>
      <c r="E3850" s="25" t="s">
        <v>78</v>
      </c>
      <c r="F3850" s="25" t="s">
        <v>2480</v>
      </c>
      <c r="G3850" s="25"/>
      <c r="H3850" s="25"/>
      <c r="I3850" s="25"/>
      <c r="J3850" s="25"/>
      <c r="K3850" s="25"/>
      <c r="L3850" s="25"/>
      <c r="M3850" s="25" t="s">
        <v>70</v>
      </c>
      <c r="N3850" s="25"/>
      <c r="O3850" s="25"/>
      <c r="P3850" s="25"/>
      <c r="Q3850" s="25"/>
      <c r="R3850" s="25"/>
      <c r="S3850" s="25"/>
      <c r="T3850" s="25"/>
      <c r="U3850" s="25"/>
      <c r="V3850" s="25"/>
      <c r="W3850" s="25"/>
      <c r="X3850" s="25"/>
      <c r="Y3850" s="25"/>
      <c r="Z3850" s="25" t="s">
        <v>70</v>
      </c>
      <c r="AA3850" s="25"/>
      <c r="AB3850" s="25"/>
      <c r="AC3850" s="25"/>
      <c r="AD3850" s="25"/>
      <c r="AE3850" s="25"/>
      <c r="AF3850" s="25"/>
      <c r="AG3850" s="25"/>
      <c r="AH3850" s="25"/>
      <c r="AI3850" s="25"/>
      <c r="AJ3850" s="25"/>
      <c r="AK3850" s="25"/>
      <c r="AL3850" s="25"/>
      <c r="AM3850" s="25"/>
      <c r="AN3850" s="25"/>
      <c r="AO3850" s="25"/>
      <c r="AP3850" s="25"/>
      <c r="AQ3850" s="25"/>
      <c r="AR3850" s="25"/>
      <c r="AS3850" s="25"/>
      <c r="AT3850" s="25"/>
      <c r="AU3850" s="25"/>
      <c r="AV3850" s="25"/>
      <c r="AW3850" s="25"/>
      <c r="AX3850" s="25"/>
      <c r="AY3850" s="25"/>
      <c r="AZ3850" s="25"/>
      <c r="BA3850" s="25"/>
      <c r="BB3850" s="25"/>
      <c r="BC3850" s="25"/>
      <c r="BD3850" s="25"/>
      <c r="BE3850" s="25"/>
      <c r="BF3850" s="25"/>
      <c r="BG3850" s="25"/>
      <c r="BH3850" s="25"/>
      <c r="BI3850" s="25"/>
      <c r="BJ3850" s="25"/>
      <c r="BK3850" s="25"/>
      <c r="BL3850" s="27" t="s">
        <v>86</v>
      </c>
    </row>
    <row r="3851" spans="1:64" s="29" customFormat="1" ht="24" customHeight="1" x14ac:dyDescent="0.25">
      <c r="A3851" s="26">
        <f t="shared" si="57"/>
        <v>1</v>
      </c>
      <c r="B3851" s="25" t="s">
        <v>7748</v>
      </c>
      <c r="C3851" s="25"/>
      <c r="D3851" s="25" t="s">
        <v>7749</v>
      </c>
      <c r="E3851" s="25" t="s">
        <v>78</v>
      </c>
      <c r="F3851" s="25" t="s">
        <v>7750</v>
      </c>
      <c r="G3851" s="25" t="s">
        <v>67</v>
      </c>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5"/>
      <c r="AS3851" s="25"/>
      <c r="AT3851" s="25"/>
      <c r="AU3851" s="25"/>
      <c r="AV3851" s="25"/>
      <c r="AW3851" s="25"/>
      <c r="AX3851" s="25"/>
      <c r="AY3851" s="25"/>
      <c r="AZ3851" s="25"/>
      <c r="BA3851" s="25"/>
      <c r="BB3851" s="25"/>
      <c r="BC3851" s="25"/>
      <c r="BD3851" s="25"/>
      <c r="BE3851" s="25"/>
      <c r="BF3851" s="25"/>
      <c r="BG3851" s="25"/>
      <c r="BH3851" s="25"/>
      <c r="BI3851" s="25"/>
      <c r="BJ3851" s="25"/>
      <c r="BK3851" s="25"/>
      <c r="BL3851" s="27"/>
    </row>
    <row r="3852" spans="1:64" s="29" customFormat="1" ht="24" customHeight="1" x14ac:dyDescent="0.25">
      <c r="A3852" s="26">
        <f t="shared" si="57"/>
        <v>5</v>
      </c>
      <c r="B3852" s="27" t="s">
        <v>13006</v>
      </c>
      <c r="C3852" s="27"/>
      <c r="D3852" s="27" t="s">
        <v>7751</v>
      </c>
      <c r="E3852" s="27" t="s">
        <v>78</v>
      </c>
      <c r="F3852" s="27" t="s">
        <v>7752</v>
      </c>
      <c r="G3852" s="28" t="s">
        <v>74</v>
      </c>
      <c r="H3852" s="28" t="s">
        <v>14473</v>
      </c>
      <c r="I3852" s="28"/>
      <c r="J3852" s="28"/>
      <c r="K3852" s="28"/>
      <c r="L3852" s="28"/>
      <c r="M3852" s="28"/>
      <c r="N3852" s="28" t="s">
        <v>69</v>
      </c>
      <c r="O3852" s="28"/>
      <c r="P3852" s="28"/>
      <c r="Q3852" s="28"/>
      <c r="R3852" s="28" t="s">
        <v>69</v>
      </c>
      <c r="S3852" s="28"/>
      <c r="T3852" s="28"/>
      <c r="U3852" s="28"/>
      <c r="V3852" s="28"/>
      <c r="W3852" s="28"/>
      <c r="X3852" s="28"/>
      <c r="Y3852" s="28"/>
      <c r="Z3852" s="28"/>
      <c r="AA3852" s="28"/>
      <c r="AB3852" s="28"/>
      <c r="AC3852" s="28"/>
      <c r="AD3852" s="28"/>
      <c r="AE3852" s="28"/>
      <c r="AF3852" s="28"/>
      <c r="AG3852" s="28"/>
      <c r="AH3852" s="28"/>
      <c r="AI3852" s="28"/>
      <c r="AJ3852" s="28" t="s">
        <v>69</v>
      </c>
      <c r="AK3852" s="28"/>
      <c r="AL3852" s="28"/>
      <c r="AM3852" s="28"/>
      <c r="AN3852" s="28"/>
      <c r="AO3852" s="28"/>
      <c r="AP3852" s="28"/>
      <c r="AQ3852" s="28"/>
      <c r="AR3852" s="28"/>
      <c r="AS3852" s="28"/>
      <c r="AT3852" s="28"/>
      <c r="AU3852" s="28"/>
      <c r="AV3852" s="28"/>
      <c r="AW3852" s="28"/>
      <c r="AX3852" s="28"/>
      <c r="AY3852" s="28"/>
      <c r="AZ3852" s="28"/>
      <c r="BA3852" s="28"/>
      <c r="BB3852" s="28"/>
      <c r="BC3852" s="28"/>
      <c r="BD3852" s="28"/>
      <c r="BE3852" s="28"/>
      <c r="BF3852" s="28"/>
      <c r="BG3852" s="28"/>
      <c r="BH3852" s="28"/>
      <c r="BI3852" s="28"/>
      <c r="BJ3852" s="28"/>
      <c r="BK3852" s="28"/>
      <c r="BL3852" s="27"/>
    </row>
    <row r="3853" spans="1:64" s="29" customFormat="1" ht="24" customHeight="1" x14ac:dyDescent="0.25">
      <c r="A3853" s="26">
        <f t="shared" si="57"/>
        <v>1</v>
      </c>
      <c r="B3853" s="25" t="s">
        <v>13007</v>
      </c>
      <c r="C3853" s="25" t="s">
        <v>86</v>
      </c>
      <c r="D3853" s="25" t="s">
        <v>7753</v>
      </c>
      <c r="E3853" s="25" t="s">
        <v>78</v>
      </c>
      <c r="F3853" s="25" t="s">
        <v>2188</v>
      </c>
      <c r="G3853" s="25" t="s">
        <v>70</v>
      </c>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5"/>
      <c r="AS3853" s="25"/>
      <c r="AT3853" s="25"/>
      <c r="AU3853" s="25"/>
      <c r="AV3853" s="25"/>
      <c r="AW3853" s="25"/>
      <c r="AX3853" s="25"/>
      <c r="AY3853" s="25"/>
      <c r="AZ3853" s="25"/>
      <c r="BA3853" s="25"/>
      <c r="BB3853" s="25"/>
      <c r="BC3853" s="25"/>
      <c r="BD3853" s="25"/>
      <c r="BE3853" s="25"/>
      <c r="BF3853" s="25"/>
      <c r="BG3853" s="25"/>
      <c r="BH3853" s="25"/>
      <c r="BI3853" s="25"/>
      <c r="BJ3853" s="25"/>
      <c r="BK3853" s="25"/>
      <c r="BL3853" s="27" t="s">
        <v>86</v>
      </c>
    </row>
    <row r="3854" spans="1:64" s="29" customFormat="1" ht="24" customHeight="1" x14ac:dyDescent="0.25">
      <c r="A3854" s="26">
        <f t="shared" si="57"/>
        <v>3</v>
      </c>
      <c r="B3854" s="25" t="s">
        <v>13008</v>
      </c>
      <c r="C3854" s="25"/>
      <c r="D3854" s="25" t="s">
        <v>7754</v>
      </c>
      <c r="E3854" s="25" t="s">
        <v>78</v>
      </c>
      <c r="F3854" s="25" t="s">
        <v>7755</v>
      </c>
      <c r="G3854" s="25" t="s">
        <v>67</v>
      </c>
      <c r="H3854" s="25"/>
      <c r="I3854" s="25"/>
      <c r="J3854" s="25"/>
      <c r="K3854" s="25"/>
      <c r="L3854" s="25"/>
      <c r="M3854" s="25"/>
      <c r="N3854" s="25"/>
      <c r="O3854" s="25"/>
      <c r="P3854" s="25"/>
      <c r="Q3854" s="25"/>
      <c r="R3854" s="25" t="s">
        <v>69</v>
      </c>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5"/>
      <c r="AS3854" s="25"/>
      <c r="AT3854" s="25"/>
      <c r="AU3854" s="25"/>
      <c r="AV3854" s="25"/>
      <c r="AW3854" s="25" t="s">
        <v>69</v>
      </c>
      <c r="AX3854" s="25"/>
      <c r="AY3854" s="25"/>
      <c r="AZ3854" s="25"/>
      <c r="BA3854" s="25"/>
      <c r="BB3854" s="25"/>
      <c r="BC3854" s="25"/>
      <c r="BD3854" s="25"/>
      <c r="BE3854" s="25"/>
      <c r="BF3854" s="25"/>
      <c r="BG3854" s="25"/>
      <c r="BH3854" s="25"/>
      <c r="BI3854" s="25"/>
      <c r="BJ3854" s="25"/>
      <c r="BK3854" s="25"/>
      <c r="BL3854" s="27"/>
    </row>
    <row r="3855" spans="1:64" s="29" customFormat="1" ht="24" customHeight="1" x14ac:dyDescent="0.25">
      <c r="A3855" s="26">
        <f t="shared" si="57"/>
        <v>1</v>
      </c>
      <c r="B3855" s="25" t="s">
        <v>13009</v>
      </c>
      <c r="C3855" s="25"/>
      <c r="D3855" s="25" t="s">
        <v>7756</v>
      </c>
      <c r="E3855" s="25" t="s">
        <v>78</v>
      </c>
      <c r="F3855" s="25" t="s">
        <v>7757</v>
      </c>
      <c r="G3855" s="25" t="s">
        <v>70</v>
      </c>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5"/>
      <c r="AS3855" s="25"/>
      <c r="AT3855" s="25"/>
      <c r="AU3855" s="25"/>
      <c r="AV3855" s="25"/>
      <c r="AW3855" s="25"/>
      <c r="AX3855" s="25"/>
      <c r="AY3855" s="25"/>
      <c r="AZ3855" s="25"/>
      <c r="BA3855" s="25"/>
      <c r="BB3855" s="25"/>
      <c r="BC3855" s="25"/>
      <c r="BD3855" s="25"/>
      <c r="BE3855" s="25"/>
      <c r="BF3855" s="25"/>
      <c r="BG3855" s="25"/>
      <c r="BH3855" s="25"/>
      <c r="BI3855" s="25"/>
      <c r="BJ3855" s="25"/>
      <c r="BK3855" s="25"/>
      <c r="BL3855" s="27"/>
    </row>
    <row r="3856" spans="1:64" s="29" customFormat="1" ht="24" customHeight="1" x14ac:dyDescent="0.25">
      <c r="A3856" s="26">
        <f t="shared" si="57"/>
        <v>1</v>
      </c>
      <c r="B3856" s="25" t="s">
        <v>13010</v>
      </c>
      <c r="C3856" s="25"/>
      <c r="D3856" s="25" t="s">
        <v>7758</v>
      </c>
      <c r="E3856" s="25" t="s">
        <v>78</v>
      </c>
      <c r="F3856" s="25" t="s">
        <v>7759</v>
      </c>
      <c r="G3856" s="25" t="s">
        <v>70</v>
      </c>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5"/>
      <c r="AS3856" s="25"/>
      <c r="AT3856" s="25"/>
      <c r="AU3856" s="25"/>
      <c r="AV3856" s="25"/>
      <c r="AW3856" s="25"/>
      <c r="AX3856" s="25"/>
      <c r="AY3856" s="25"/>
      <c r="AZ3856" s="25"/>
      <c r="BA3856" s="25"/>
      <c r="BB3856" s="25"/>
      <c r="BC3856" s="25"/>
      <c r="BD3856" s="25"/>
      <c r="BE3856" s="25"/>
      <c r="BF3856" s="25"/>
      <c r="BG3856" s="25"/>
      <c r="BH3856" s="25"/>
      <c r="BI3856" s="25"/>
      <c r="BJ3856" s="25"/>
      <c r="BK3856" s="25"/>
      <c r="BL3856" s="27"/>
    </row>
    <row r="3857" spans="1:64" s="29" customFormat="1" ht="24" customHeight="1" x14ac:dyDescent="0.25">
      <c r="A3857" s="26">
        <f t="shared" si="57"/>
        <v>9</v>
      </c>
      <c r="B3857" s="25" t="s">
        <v>13011</v>
      </c>
      <c r="C3857" s="25" t="s">
        <v>13012</v>
      </c>
      <c r="D3857" s="25" t="s">
        <v>7760</v>
      </c>
      <c r="E3857" s="25" t="s">
        <v>78</v>
      </c>
      <c r="F3857" s="25" t="s">
        <v>7761</v>
      </c>
      <c r="G3857" s="25"/>
      <c r="H3857" s="25"/>
      <c r="I3857" s="25"/>
      <c r="J3857" s="25"/>
      <c r="K3857" s="25"/>
      <c r="L3857" s="25"/>
      <c r="M3857" s="25" t="s">
        <v>70</v>
      </c>
      <c r="N3857" s="25"/>
      <c r="O3857" s="25"/>
      <c r="P3857" s="25"/>
      <c r="Q3857" s="25"/>
      <c r="R3857" s="25"/>
      <c r="S3857" s="25"/>
      <c r="T3857" s="25" t="s">
        <v>14688</v>
      </c>
      <c r="U3857" s="25"/>
      <c r="V3857" s="25"/>
      <c r="W3857" s="25"/>
      <c r="X3857" s="25"/>
      <c r="Y3857" s="25" t="s">
        <v>14823</v>
      </c>
      <c r="Z3857" s="25"/>
      <c r="AA3857" s="25"/>
      <c r="AB3857" s="25"/>
      <c r="AC3857" s="25"/>
      <c r="AD3857" s="25"/>
      <c r="AE3857" s="25"/>
      <c r="AF3857" s="25"/>
      <c r="AG3857" s="25"/>
      <c r="AH3857" s="25"/>
      <c r="AI3857" s="25" t="s">
        <v>14916</v>
      </c>
      <c r="AJ3857" s="25"/>
      <c r="AK3857" s="25"/>
      <c r="AL3857" s="25"/>
      <c r="AM3857" s="25"/>
      <c r="AN3857" s="25"/>
      <c r="AO3857" s="25"/>
      <c r="AP3857" s="25"/>
      <c r="AQ3857" s="25" t="s">
        <v>10630</v>
      </c>
      <c r="AR3857" s="25" t="s">
        <v>10665</v>
      </c>
      <c r="AS3857" s="25"/>
      <c r="AT3857" s="25"/>
      <c r="AU3857" s="25"/>
      <c r="AV3857" s="25" t="s">
        <v>10665</v>
      </c>
      <c r="AW3857" s="25"/>
      <c r="AX3857" s="25"/>
      <c r="AY3857" s="25"/>
      <c r="AZ3857" s="25"/>
      <c r="BA3857" s="25"/>
      <c r="BB3857" s="25"/>
      <c r="BC3857" s="25"/>
      <c r="BD3857" s="25"/>
      <c r="BE3857" s="25" t="s">
        <v>14968</v>
      </c>
      <c r="BF3857" s="25"/>
      <c r="BG3857" s="25"/>
      <c r="BH3857" s="25"/>
      <c r="BI3857" s="25" t="s">
        <v>10631</v>
      </c>
      <c r="BJ3857" s="25"/>
      <c r="BK3857" s="25"/>
      <c r="BL3857" s="27"/>
    </row>
    <row r="3858" spans="1:64" s="29" customFormat="1" ht="24" customHeight="1" x14ac:dyDescent="0.25">
      <c r="A3858" s="26">
        <f t="shared" si="57"/>
        <v>2</v>
      </c>
      <c r="B3858" s="25" t="s">
        <v>7762</v>
      </c>
      <c r="C3858" s="25"/>
      <c r="D3858" s="25" t="s">
        <v>7763</v>
      </c>
      <c r="E3858" s="25" t="s">
        <v>78</v>
      </c>
      <c r="F3858" s="25" t="s">
        <v>7764</v>
      </c>
      <c r="G3858" s="25" t="s">
        <v>67</v>
      </c>
      <c r="H3858" s="25"/>
      <c r="I3858" s="25"/>
      <c r="J3858" s="25"/>
      <c r="K3858" s="25"/>
      <c r="L3858" s="25"/>
      <c r="M3858" s="25"/>
      <c r="N3858" s="25"/>
      <c r="O3858" s="25"/>
      <c r="P3858" s="25"/>
      <c r="Q3858" s="25"/>
      <c r="R3858" s="25"/>
      <c r="S3858" s="25"/>
      <c r="T3858" s="25"/>
      <c r="U3858" s="25"/>
      <c r="V3858" s="25"/>
      <c r="W3858" s="25"/>
      <c r="X3858" s="25"/>
      <c r="Y3858" s="25"/>
      <c r="Z3858" s="25" t="s">
        <v>69</v>
      </c>
      <c r="AA3858" s="25"/>
      <c r="AB3858" s="25"/>
      <c r="AC3858" s="25"/>
      <c r="AD3858" s="25"/>
      <c r="AE3858" s="25"/>
      <c r="AF3858" s="25"/>
      <c r="AG3858" s="25"/>
      <c r="AH3858" s="25"/>
      <c r="AI3858" s="25"/>
      <c r="AJ3858" s="25"/>
      <c r="AK3858" s="25"/>
      <c r="AL3858" s="25"/>
      <c r="AM3858" s="25"/>
      <c r="AN3858" s="25"/>
      <c r="AO3858" s="25"/>
      <c r="AP3858" s="25"/>
      <c r="AQ3858" s="25"/>
      <c r="AR3858" s="25"/>
      <c r="AS3858" s="25"/>
      <c r="AT3858" s="25"/>
      <c r="AU3858" s="25"/>
      <c r="AV3858" s="25"/>
      <c r="AW3858" s="25"/>
      <c r="AX3858" s="25"/>
      <c r="AY3858" s="25"/>
      <c r="AZ3858" s="25"/>
      <c r="BA3858" s="25"/>
      <c r="BB3858" s="25"/>
      <c r="BC3858" s="25"/>
      <c r="BD3858" s="25"/>
      <c r="BE3858" s="25"/>
      <c r="BF3858" s="25"/>
      <c r="BG3858" s="25"/>
      <c r="BH3858" s="25"/>
      <c r="BI3858" s="25"/>
      <c r="BJ3858" s="25"/>
      <c r="BK3858" s="25"/>
      <c r="BL3858" s="27"/>
    </row>
    <row r="3859" spans="1:64" s="29" customFormat="1" ht="24" customHeight="1" x14ac:dyDescent="0.25">
      <c r="A3859" s="26">
        <f t="shared" si="57"/>
        <v>10</v>
      </c>
      <c r="B3859" s="25" t="s">
        <v>7765</v>
      </c>
      <c r="C3859" s="25"/>
      <c r="D3859" s="25" t="s">
        <v>7766</v>
      </c>
      <c r="E3859" s="25" t="s">
        <v>78</v>
      </c>
      <c r="F3859" s="25" t="s">
        <v>7767</v>
      </c>
      <c r="G3859" s="25" t="s">
        <v>67</v>
      </c>
      <c r="H3859" s="25" t="s">
        <v>14473</v>
      </c>
      <c r="I3859" s="25"/>
      <c r="J3859" s="25"/>
      <c r="K3859" s="25" t="s">
        <v>14560</v>
      </c>
      <c r="L3859" s="25"/>
      <c r="M3859" s="25" t="s">
        <v>14633</v>
      </c>
      <c r="N3859" s="25"/>
      <c r="O3859" s="25"/>
      <c r="P3859" s="25"/>
      <c r="Q3859" s="25"/>
      <c r="R3859" s="25" t="s">
        <v>69</v>
      </c>
      <c r="S3859" s="25"/>
      <c r="T3859" s="25"/>
      <c r="U3859" s="25"/>
      <c r="V3859" s="25" t="s">
        <v>67</v>
      </c>
      <c r="W3859" s="25"/>
      <c r="X3859" s="25"/>
      <c r="Y3859" s="25"/>
      <c r="Z3859" s="25"/>
      <c r="AA3859" s="25" t="s">
        <v>70</v>
      </c>
      <c r="AB3859" s="25"/>
      <c r="AC3859" s="25"/>
      <c r="AD3859" s="25"/>
      <c r="AE3859" s="25"/>
      <c r="AF3859" s="25"/>
      <c r="AG3859" s="25"/>
      <c r="AH3859" s="25"/>
      <c r="AI3859" s="25"/>
      <c r="AJ3859" s="25" t="s">
        <v>69</v>
      </c>
      <c r="AK3859" s="25"/>
      <c r="AL3859" s="25"/>
      <c r="AM3859" s="25"/>
      <c r="AN3859" s="25"/>
      <c r="AO3859" s="25"/>
      <c r="AP3859" s="25"/>
      <c r="AQ3859" s="25"/>
      <c r="AR3859" s="25"/>
      <c r="AS3859" s="25"/>
      <c r="AT3859" s="25"/>
      <c r="AU3859" s="25"/>
      <c r="AV3859" s="25"/>
      <c r="AW3859" s="25" t="s">
        <v>69</v>
      </c>
      <c r="AX3859" s="25"/>
      <c r="AY3859" s="25" t="s">
        <v>10666</v>
      </c>
      <c r="AZ3859" s="25"/>
      <c r="BA3859" s="25"/>
      <c r="BB3859" s="25"/>
      <c r="BC3859" s="25"/>
      <c r="BD3859" s="25"/>
      <c r="BE3859" s="25"/>
      <c r="BF3859" s="25"/>
      <c r="BG3859" s="25"/>
      <c r="BH3859" s="25"/>
      <c r="BI3859" s="25"/>
      <c r="BJ3859" s="25"/>
      <c r="BK3859" s="25"/>
      <c r="BL3859" s="27"/>
    </row>
    <row r="3860" spans="1:64" s="29" customFormat="1" ht="24" customHeight="1" x14ac:dyDescent="0.25">
      <c r="A3860" s="26">
        <f t="shared" si="57"/>
        <v>2</v>
      </c>
      <c r="B3860" s="25" t="s">
        <v>7768</v>
      </c>
      <c r="C3860" s="25"/>
      <c r="D3860" s="25" t="s">
        <v>7769</v>
      </c>
      <c r="E3860" s="25" t="s">
        <v>182</v>
      </c>
      <c r="F3860" s="25" t="s">
        <v>7770</v>
      </c>
      <c r="G3860" s="25" t="s">
        <v>74</v>
      </c>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5"/>
      <c r="AS3860" s="25"/>
      <c r="AT3860" s="25"/>
      <c r="AU3860" s="25"/>
      <c r="AV3860" s="25"/>
      <c r="AW3860" s="25"/>
      <c r="AX3860" s="25"/>
      <c r="AY3860" s="25" t="s">
        <v>69</v>
      </c>
      <c r="AZ3860" s="25"/>
      <c r="BA3860" s="25"/>
      <c r="BB3860" s="25"/>
      <c r="BC3860" s="25"/>
      <c r="BD3860" s="25"/>
      <c r="BE3860" s="25"/>
      <c r="BF3860" s="25"/>
      <c r="BG3860" s="25"/>
      <c r="BH3860" s="25"/>
      <c r="BI3860" s="25"/>
      <c r="BJ3860" s="25"/>
      <c r="BK3860" s="25"/>
      <c r="BL3860" s="27"/>
    </row>
    <row r="3861" spans="1:64" s="29" customFormat="1" ht="24" customHeight="1" x14ac:dyDescent="0.25">
      <c r="A3861" s="26">
        <f t="shared" si="57"/>
        <v>1</v>
      </c>
      <c r="B3861" s="25" t="s">
        <v>13013</v>
      </c>
      <c r="C3861" s="25"/>
      <c r="D3861" s="25" t="s">
        <v>7771</v>
      </c>
      <c r="E3861" s="25" t="s">
        <v>78</v>
      </c>
      <c r="F3861" s="25" t="s">
        <v>7772</v>
      </c>
      <c r="G3861" s="25" t="s">
        <v>67</v>
      </c>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5"/>
      <c r="AS3861" s="25"/>
      <c r="AT3861" s="25"/>
      <c r="AU3861" s="25"/>
      <c r="AV3861" s="25"/>
      <c r="AW3861" s="25"/>
      <c r="AX3861" s="25"/>
      <c r="AY3861" s="25"/>
      <c r="AZ3861" s="25"/>
      <c r="BA3861" s="25"/>
      <c r="BB3861" s="25"/>
      <c r="BC3861" s="25"/>
      <c r="BD3861" s="25"/>
      <c r="BE3861" s="25"/>
      <c r="BF3861" s="25"/>
      <c r="BG3861" s="25"/>
      <c r="BH3861" s="25"/>
      <c r="BI3861" s="25"/>
      <c r="BJ3861" s="25"/>
      <c r="BK3861" s="25"/>
      <c r="BL3861" s="27"/>
    </row>
    <row r="3862" spans="1:64" s="29" customFormat="1" ht="24" customHeight="1" x14ac:dyDescent="0.25">
      <c r="A3862" s="26">
        <f t="shared" si="57"/>
        <v>1</v>
      </c>
      <c r="B3862" s="25" t="s">
        <v>13014</v>
      </c>
      <c r="C3862" s="25"/>
      <c r="D3862" s="25" t="s">
        <v>7774</v>
      </c>
      <c r="E3862" s="25" t="s">
        <v>78</v>
      </c>
      <c r="F3862" s="25" t="s">
        <v>7773</v>
      </c>
      <c r="G3862" s="25" t="s">
        <v>70</v>
      </c>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5"/>
      <c r="AS3862" s="25"/>
      <c r="AT3862" s="25"/>
      <c r="AU3862" s="25"/>
      <c r="AV3862" s="25"/>
      <c r="AW3862" s="25"/>
      <c r="AX3862" s="25"/>
      <c r="AY3862" s="25"/>
      <c r="AZ3862" s="25"/>
      <c r="BA3862" s="25"/>
      <c r="BB3862" s="25"/>
      <c r="BC3862" s="25"/>
      <c r="BD3862" s="25"/>
      <c r="BE3862" s="25"/>
      <c r="BF3862" s="25"/>
      <c r="BG3862" s="25"/>
      <c r="BH3862" s="25"/>
      <c r="BI3862" s="25"/>
      <c r="BJ3862" s="25"/>
      <c r="BK3862" s="25"/>
      <c r="BL3862" s="27"/>
    </row>
    <row r="3863" spans="1:64" s="29" customFormat="1" ht="24" customHeight="1" x14ac:dyDescent="0.25">
      <c r="A3863" s="26">
        <f t="shared" si="57"/>
        <v>1</v>
      </c>
      <c r="B3863" s="27" t="s">
        <v>13015</v>
      </c>
      <c r="C3863" s="27"/>
      <c r="D3863" s="27" t="s">
        <v>7775</v>
      </c>
      <c r="E3863" s="27" t="s">
        <v>78</v>
      </c>
      <c r="F3863" s="27" t="s">
        <v>7776</v>
      </c>
      <c r="G3863" s="28" t="s">
        <v>67</v>
      </c>
      <c r="H3863" s="28"/>
      <c r="I3863" s="28"/>
      <c r="J3863" s="28"/>
      <c r="K3863" s="28"/>
      <c r="L3863" s="28"/>
      <c r="M3863" s="28"/>
      <c r="N3863" s="28"/>
      <c r="O3863" s="28"/>
      <c r="P3863" s="28"/>
      <c r="Q3863" s="28"/>
      <c r="R3863" s="28"/>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28"/>
      <c r="AU3863" s="28"/>
      <c r="AV3863" s="28"/>
      <c r="AW3863" s="28"/>
      <c r="AX3863" s="28"/>
      <c r="AY3863" s="28"/>
      <c r="AZ3863" s="28"/>
      <c r="BA3863" s="28"/>
      <c r="BB3863" s="28"/>
      <c r="BC3863" s="28"/>
      <c r="BD3863" s="28"/>
      <c r="BE3863" s="28"/>
      <c r="BF3863" s="28"/>
      <c r="BG3863" s="28"/>
      <c r="BH3863" s="28"/>
      <c r="BI3863" s="28"/>
      <c r="BJ3863" s="28"/>
      <c r="BK3863" s="28"/>
      <c r="BL3863" s="27"/>
    </row>
    <row r="3864" spans="1:64" s="29" customFormat="1" ht="24" customHeight="1" x14ac:dyDescent="0.25">
      <c r="A3864" s="26">
        <f t="shared" si="57"/>
        <v>54</v>
      </c>
      <c r="B3864" s="25" t="s">
        <v>7777</v>
      </c>
      <c r="C3864" s="25"/>
      <c r="D3864" s="25" t="s">
        <v>7778</v>
      </c>
      <c r="E3864" s="25" t="s">
        <v>182</v>
      </c>
      <c r="F3864" s="25" t="s">
        <v>7643</v>
      </c>
      <c r="G3864" s="25" t="s">
        <v>69</v>
      </c>
      <c r="H3864" s="25" t="s">
        <v>74</v>
      </c>
      <c r="I3864" s="25" t="s">
        <v>69</v>
      </c>
      <c r="J3864" s="25" t="s">
        <v>69</v>
      </c>
      <c r="K3864" s="25" t="s">
        <v>69</v>
      </c>
      <c r="L3864" s="25" t="s">
        <v>69</v>
      </c>
      <c r="M3864" s="25" t="s">
        <v>69</v>
      </c>
      <c r="N3864" s="25" t="s">
        <v>75</v>
      </c>
      <c r="O3864" s="25" t="s">
        <v>184</v>
      </c>
      <c r="P3864" s="25" t="s">
        <v>69</v>
      </c>
      <c r="Q3864" s="25" t="s">
        <v>69</v>
      </c>
      <c r="R3864" s="25" t="s">
        <v>69</v>
      </c>
      <c r="S3864" s="25" t="s">
        <v>85</v>
      </c>
      <c r="T3864" s="25" t="s">
        <v>85</v>
      </c>
      <c r="U3864" s="25"/>
      <c r="V3864" s="25" t="s">
        <v>85</v>
      </c>
      <c r="W3864" s="25" t="s">
        <v>69</v>
      </c>
      <c r="X3864" s="25" t="s">
        <v>85</v>
      </c>
      <c r="Y3864" s="25" t="s">
        <v>69</v>
      </c>
      <c r="Z3864" s="25" t="s">
        <v>69</v>
      </c>
      <c r="AA3864" s="25" t="s">
        <v>69</v>
      </c>
      <c r="AB3864" s="25" t="s">
        <v>85</v>
      </c>
      <c r="AC3864" s="25" t="s">
        <v>147</v>
      </c>
      <c r="AD3864" s="25" t="s">
        <v>69</v>
      </c>
      <c r="AE3864" s="25" t="s">
        <v>69</v>
      </c>
      <c r="AF3864" s="25" t="s">
        <v>85</v>
      </c>
      <c r="AG3864" s="25" t="s">
        <v>85</v>
      </c>
      <c r="AH3864" s="25" t="s">
        <v>85</v>
      </c>
      <c r="AI3864" s="25" t="s">
        <v>85</v>
      </c>
      <c r="AJ3864" s="25" t="s">
        <v>10632</v>
      </c>
      <c r="AK3864" s="25" t="s">
        <v>69</v>
      </c>
      <c r="AL3864" s="25" t="s">
        <v>69</v>
      </c>
      <c r="AM3864" s="25" t="s">
        <v>74</v>
      </c>
      <c r="AN3864" s="25" t="s">
        <v>74</v>
      </c>
      <c r="AO3864" s="25" t="s">
        <v>69</v>
      </c>
      <c r="AP3864" s="25" t="s">
        <v>69</v>
      </c>
      <c r="AQ3864" s="25" t="s">
        <v>85</v>
      </c>
      <c r="AR3864" s="25" t="s">
        <v>69</v>
      </c>
      <c r="AS3864" s="25" t="s">
        <v>146</v>
      </c>
      <c r="AT3864" s="25" t="s">
        <v>69</v>
      </c>
      <c r="AU3864" s="25" t="s">
        <v>85</v>
      </c>
      <c r="AV3864" s="25" t="s">
        <v>69</v>
      </c>
      <c r="AW3864" s="25" t="s">
        <v>85</v>
      </c>
      <c r="AX3864" s="25"/>
      <c r="AY3864" s="25" t="s">
        <v>69</v>
      </c>
      <c r="AZ3864" s="25" t="s">
        <v>262</v>
      </c>
      <c r="BA3864" s="25" t="s">
        <v>14966</v>
      </c>
      <c r="BB3864" s="25" t="s">
        <v>69</v>
      </c>
      <c r="BC3864" s="25" t="s">
        <v>69</v>
      </c>
      <c r="BD3864" s="25" t="s">
        <v>147</v>
      </c>
      <c r="BE3864" s="25"/>
      <c r="BF3864" s="25" t="s">
        <v>85</v>
      </c>
      <c r="BG3864" s="25" t="s">
        <v>146</v>
      </c>
      <c r="BH3864" s="25" t="s">
        <v>69</v>
      </c>
      <c r="BI3864" s="25" t="s">
        <v>69</v>
      </c>
      <c r="BJ3864" s="25" t="s">
        <v>85</v>
      </c>
      <c r="BK3864" s="25" t="s">
        <v>74</v>
      </c>
      <c r="BL3864" s="27"/>
    </row>
    <row r="3865" spans="1:64" s="29" customFormat="1" ht="24" customHeight="1" x14ac:dyDescent="0.25">
      <c r="A3865" s="26">
        <f t="shared" si="57"/>
        <v>6</v>
      </c>
      <c r="B3865" s="25" t="s">
        <v>7779</v>
      </c>
      <c r="C3865" s="25"/>
      <c r="D3865" s="25" t="s">
        <v>7780</v>
      </c>
      <c r="E3865" s="25" t="s">
        <v>182</v>
      </c>
      <c r="F3865" s="25" t="s">
        <v>7643</v>
      </c>
      <c r="G3865" s="25" t="s">
        <v>69</v>
      </c>
      <c r="H3865" s="25" t="s">
        <v>74</v>
      </c>
      <c r="I3865" s="25"/>
      <c r="J3865" s="25"/>
      <c r="K3865" s="25" t="s">
        <v>69</v>
      </c>
      <c r="L3865" s="25"/>
      <c r="M3865" s="25"/>
      <c r="N3865" s="25"/>
      <c r="O3865" s="25"/>
      <c r="P3865" s="25"/>
      <c r="Q3865" s="25"/>
      <c r="R3865" s="25"/>
      <c r="S3865" s="25"/>
      <c r="T3865" s="25"/>
      <c r="U3865" s="25"/>
      <c r="V3865" s="25"/>
      <c r="W3865" s="25"/>
      <c r="X3865" s="25"/>
      <c r="Y3865" s="25"/>
      <c r="Z3865" s="25"/>
      <c r="AA3865" s="25"/>
      <c r="AB3865" s="25"/>
      <c r="AC3865" s="25"/>
      <c r="AD3865" s="25"/>
      <c r="AE3865" s="25" t="s">
        <v>69</v>
      </c>
      <c r="AF3865" s="25"/>
      <c r="AG3865" s="25"/>
      <c r="AH3865" s="25"/>
      <c r="AI3865" s="25" t="s">
        <v>85</v>
      </c>
      <c r="AJ3865" s="25" t="s">
        <v>10632</v>
      </c>
      <c r="AK3865" s="25"/>
      <c r="AL3865" s="25"/>
      <c r="AM3865" s="25"/>
      <c r="AN3865" s="25"/>
      <c r="AO3865" s="25"/>
      <c r="AP3865" s="25"/>
      <c r="AQ3865" s="25"/>
      <c r="AR3865" s="25"/>
      <c r="AS3865" s="25"/>
      <c r="AT3865" s="25"/>
      <c r="AU3865" s="25"/>
      <c r="AV3865" s="25"/>
      <c r="AW3865" s="25"/>
      <c r="AX3865" s="25"/>
      <c r="AY3865" s="25"/>
      <c r="AZ3865" s="25"/>
      <c r="BA3865" s="25"/>
      <c r="BB3865" s="25"/>
      <c r="BC3865" s="25"/>
      <c r="BD3865" s="25"/>
      <c r="BE3865" s="25"/>
      <c r="BF3865" s="25"/>
      <c r="BG3865" s="25"/>
      <c r="BH3865" s="25"/>
      <c r="BI3865" s="25"/>
      <c r="BJ3865" s="25"/>
      <c r="BK3865" s="25"/>
      <c r="BL3865" s="27"/>
    </row>
    <row r="3866" spans="1:64" s="29" customFormat="1" ht="24" customHeight="1" x14ac:dyDescent="0.25">
      <c r="A3866" s="26">
        <f t="shared" si="57"/>
        <v>1</v>
      </c>
      <c r="B3866" s="25" t="s">
        <v>13016</v>
      </c>
      <c r="C3866" s="25"/>
      <c r="D3866" s="25" t="s">
        <v>7781</v>
      </c>
      <c r="E3866" s="25" t="s">
        <v>182</v>
      </c>
      <c r="F3866" s="25" t="s">
        <v>7643</v>
      </c>
      <c r="G3866" s="25" t="s">
        <v>167</v>
      </c>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5"/>
      <c r="AS3866" s="25"/>
      <c r="AT3866" s="25"/>
      <c r="AU3866" s="25"/>
      <c r="AV3866" s="25"/>
      <c r="AW3866" s="25"/>
      <c r="AX3866" s="25"/>
      <c r="AY3866" s="25"/>
      <c r="AZ3866" s="25"/>
      <c r="BA3866" s="25"/>
      <c r="BB3866" s="25"/>
      <c r="BC3866" s="25"/>
      <c r="BD3866" s="25"/>
      <c r="BE3866" s="25"/>
      <c r="BF3866" s="25"/>
      <c r="BG3866" s="25"/>
      <c r="BH3866" s="25"/>
      <c r="BI3866" s="25"/>
      <c r="BJ3866" s="25"/>
      <c r="BK3866" s="25"/>
      <c r="BL3866" s="27"/>
    </row>
    <row r="3867" spans="1:64" s="29" customFormat="1" ht="24" customHeight="1" x14ac:dyDescent="0.25">
      <c r="A3867" s="26">
        <f t="shared" si="57"/>
        <v>1</v>
      </c>
      <c r="B3867" s="25" t="s">
        <v>7782</v>
      </c>
      <c r="C3867" s="25"/>
      <c r="D3867" s="25" t="s">
        <v>7783</v>
      </c>
      <c r="E3867" s="25" t="s">
        <v>267</v>
      </c>
      <c r="F3867" s="25" t="s">
        <v>7643</v>
      </c>
      <c r="G3867" s="25" t="s">
        <v>67</v>
      </c>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5"/>
      <c r="AS3867" s="25"/>
      <c r="AT3867" s="25"/>
      <c r="AU3867" s="25"/>
      <c r="AV3867" s="25"/>
      <c r="AW3867" s="25"/>
      <c r="AX3867" s="25"/>
      <c r="AY3867" s="25"/>
      <c r="AZ3867" s="25"/>
      <c r="BA3867" s="25"/>
      <c r="BB3867" s="25"/>
      <c r="BC3867" s="25"/>
      <c r="BD3867" s="25"/>
      <c r="BE3867" s="25"/>
      <c r="BF3867" s="25"/>
      <c r="BG3867" s="25"/>
      <c r="BH3867" s="25"/>
      <c r="BI3867" s="25"/>
      <c r="BJ3867" s="25"/>
      <c r="BK3867" s="25"/>
      <c r="BL3867" s="27"/>
    </row>
    <row r="3868" spans="1:64" s="29" customFormat="1" ht="24" customHeight="1" x14ac:dyDescent="0.25">
      <c r="A3868" s="26">
        <f t="shared" si="57"/>
        <v>3</v>
      </c>
      <c r="B3868" s="25" t="s">
        <v>7784</v>
      </c>
      <c r="C3868" s="25"/>
      <c r="D3868" s="25" t="s">
        <v>7785</v>
      </c>
      <c r="E3868" s="25" t="s">
        <v>182</v>
      </c>
      <c r="F3868" s="25" t="s">
        <v>7643</v>
      </c>
      <c r="G3868" s="25" t="s">
        <v>67</v>
      </c>
      <c r="H3868" s="25"/>
      <c r="I3868" s="25"/>
      <c r="J3868" s="25"/>
      <c r="K3868" s="25"/>
      <c r="L3868" s="25"/>
      <c r="M3868" s="25"/>
      <c r="N3868" s="25"/>
      <c r="O3868" s="25"/>
      <c r="P3868" s="25"/>
      <c r="Q3868" s="25"/>
      <c r="R3868" s="25" t="s">
        <v>167</v>
      </c>
      <c r="S3868" s="25"/>
      <c r="T3868" s="25" t="s">
        <v>167</v>
      </c>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5"/>
      <c r="AS3868" s="25"/>
      <c r="AT3868" s="25"/>
      <c r="AU3868" s="25"/>
      <c r="AV3868" s="25"/>
      <c r="AW3868" s="25"/>
      <c r="AX3868" s="25"/>
      <c r="AY3868" s="25"/>
      <c r="AZ3868" s="25"/>
      <c r="BA3868" s="25"/>
      <c r="BB3868" s="25"/>
      <c r="BC3868" s="25"/>
      <c r="BD3868" s="25"/>
      <c r="BE3868" s="25"/>
      <c r="BF3868" s="25"/>
      <c r="BG3868" s="25"/>
      <c r="BH3868" s="25"/>
      <c r="BI3868" s="25"/>
      <c r="BJ3868" s="25"/>
      <c r="BK3868" s="25"/>
      <c r="BL3868" s="27"/>
    </row>
    <row r="3869" spans="1:64" s="29" customFormat="1" ht="24" customHeight="1" x14ac:dyDescent="0.25">
      <c r="A3869" s="26">
        <f t="shared" si="57"/>
        <v>3</v>
      </c>
      <c r="B3869" s="25" t="s">
        <v>7786</v>
      </c>
      <c r="C3869" s="25"/>
      <c r="D3869" s="25" t="s">
        <v>7787</v>
      </c>
      <c r="E3869" s="25" t="s">
        <v>78</v>
      </c>
      <c r="F3869" s="25" t="s">
        <v>7788</v>
      </c>
      <c r="G3869" s="25" t="s">
        <v>67</v>
      </c>
      <c r="H3869" s="25"/>
      <c r="I3869" s="25"/>
      <c r="J3869" s="25"/>
      <c r="K3869" s="25"/>
      <c r="L3869" s="25"/>
      <c r="M3869" s="25" t="s">
        <v>70</v>
      </c>
      <c r="N3869" s="25"/>
      <c r="O3869" s="25"/>
      <c r="P3869" s="25"/>
      <c r="Q3869" s="25"/>
      <c r="R3869" s="25"/>
      <c r="S3869" s="25"/>
      <c r="T3869" s="25"/>
      <c r="U3869" s="25"/>
      <c r="V3869" s="25"/>
      <c r="W3869" s="25"/>
      <c r="X3869" s="25"/>
      <c r="Y3869" s="25"/>
      <c r="Z3869" s="25" t="s">
        <v>70</v>
      </c>
      <c r="AA3869" s="25"/>
      <c r="AB3869" s="25"/>
      <c r="AC3869" s="25"/>
      <c r="AD3869" s="25"/>
      <c r="AE3869" s="25"/>
      <c r="AF3869" s="25"/>
      <c r="AG3869" s="25"/>
      <c r="AH3869" s="25"/>
      <c r="AI3869" s="25"/>
      <c r="AJ3869" s="25"/>
      <c r="AK3869" s="25"/>
      <c r="AL3869" s="25"/>
      <c r="AM3869" s="25"/>
      <c r="AN3869" s="25"/>
      <c r="AO3869" s="25"/>
      <c r="AP3869" s="25"/>
      <c r="AQ3869" s="25"/>
      <c r="AR3869" s="25"/>
      <c r="AS3869" s="25"/>
      <c r="AT3869" s="25"/>
      <c r="AU3869" s="25"/>
      <c r="AV3869" s="25"/>
      <c r="AW3869" s="25"/>
      <c r="AX3869" s="25"/>
      <c r="AY3869" s="25"/>
      <c r="AZ3869" s="25"/>
      <c r="BA3869" s="25"/>
      <c r="BB3869" s="25"/>
      <c r="BC3869" s="25"/>
      <c r="BD3869" s="25"/>
      <c r="BE3869" s="25"/>
      <c r="BF3869" s="25"/>
      <c r="BG3869" s="25"/>
      <c r="BH3869" s="25"/>
      <c r="BI3869" s="25"/>
      <c r="BJ3869" s="25"/>
      <c r="BK3869" s="25"/>
      <c r="BL3869" s="27"/>
    </row>
    <row r="3870" spans="1:64" s="29" customFormat="1" ht="24" customHeight="1" x14ac:dyDescent="0.25">
      <c r="A3870" s="26">
        <f t="shared" si="57"/>
        <v>1</v>
      </c>
      <c r="B3870" s="25" t="s">
        <v>13017</v>
      </c>
      <c r="C3870" s="25" t="s">
        <v>12874</v>
      </c>
      <c r="D3870" s="25" t="s">
        <v>7789</v>
      </c>
      <c r="E3870" s="25" t="s">
        <v>78</v>
      </c>
      <c r="F3870" s="25" t="s">
        <v>7788</v>
      </c>
      <c r="G3870" s="25" t="s">
        <v>70</v>
      </c>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5"/>
      <c r="AS3870" s="25"/>
      <c r="AT3870" s="25"/>
      <c r="AU3870" s="25"/>
      <c r="AV3870" s="25"/>
      <c r="AW3870" s="25"/>
      <c r="AX3870" s="25"/>
      <c r="AY3870" s="25"/>
      <c r="AZ3870" s="25"/>
      <c r="BA3870" s="25"/>
      <c r="BB3870" s="25"/>
      <c r="BC3870" s="25"/>
      <c r="BD3870" s="25"/>
      <c r="BE3870" s="25"/>
      <c r="BF3870" s="25"/>
      <c r="BG3870" s="25"/>
      <c r="BH3870" s="25"/>
      <c r="BI3870" s="25"/>
      <c r="BJ3870" s="25"/>
      <c r="BK3870" s="25"/>
      <c r="BL3870" s="27"/>
    </row>
    <row r="3871" spans="1:64" s="29" customFormat="1" ht="24" customHeight="1" x14ac:dyDescent="0.25">
      <c r="A3871" s="26">
        <f t="shared" si="57"/>
        <v>1</v>
      </c>
      <c r="B3871" s="25" t="s">
        <v>13018</v>
      </c>
      <c r="C3871" s="25" t="s">
        <v>13019</v>
      </c>
      <c r="D3871" s="25" t="s">
        <v>7790</v>
      </c>
      <c r="E3871" s="25" t="s">
        <v>78</v>
      </c>
      <c r="F3871" s="25" t="s">
        <v>7791</v>
      </c>
      <c r="G3871" s="25" t="s">
        <v>70</v>
      </c>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5"/>
      <c r="AS3871" s="25"/>
      <c r="AT3871" s="25"/>
      <c r="AU3871" s="25"/>
      <c r="AV3871" s="25"/>
      <c r="AW3871" s="25"/>
      <c r="AX3871" s="25"/>
      <c r="AY3871" s="25"/>
      <c r="AZ3871" s="25"/>
      <c r="BA3871" s="25"/>
      <c r="BB3871" s="25"/>
      <c r="BC3871" s="25"/>
      <c r="BD3871" s="25"/>
      <c r="BE3871" s="25"/>
      <c r="BF3871" s="25"/>
      <c r="BG3871" s="25"/>
      <c r="BH3871" s="25"/>
      <c r="BI3871" s="25"/>
      <c r="BJ3871" s="25"/>
      <c r="BK3871" s="25"/>
      <c r="BL3871" s="27"/>
    </row>
    <row r="3872" spans="1:64" s="29" customFormat="1" ht="24" customHeight="1" x14ac:dyDescent="0.25">
      <c r="A3872" s="26">
        <f t="shared" si="57"/>
        <v>2</v>
      </c>
      <c r="B3872" s="25" t="s">
        <v>7792</v>
      </c>
      <c r="C3872" s="25"/>
      <c r="D3872" s="25" t="s">
        <v>7793</v>
      </c>
      <c r="E3872" s="25" t="s">
        <v>182</v>
      </c>
      <c r="F3872" s="25" t="s">
        <v>7794</v>
      </c>
      <c r="G3872" s="25" t="s">
        <v>67</v>
      </c>
      <c r="H3872" s="25"/>
      <c r="I3872" s="25"/>
      <c r="J3872" s="25"/>
      <c r="K3872" s="25"/>
      <c r="L3872" s="25"/>
      <c r="M3872" s="25"/>
      <c r="N3872" s="25"/>
      <c r="O3872" s="25"/>
      <c r="P3872" s="25"/>
      <c r="Q3872" s="25"/>
      <c r="R3872" s="25"/>
      <c r="S3872" s="25"/>
      <c r="T3872" s="25"/>
      <c r="U3872" s="25"/>
      <c r="V3872" s="25" t="s">
        <v>14777</v>
      </c>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5"/>
      <c r="AS3872" s="25"/>
      <c r="AT3872" s="25"/>
      <c r="AU3872" s="25"/>
      <c r="AV3872" s="25"/>
      <c r="AW3872" s="25"/>
      <c r="AX3872" s="25"/>
      <c r="AY3872" s="25"/>
      <c r="AZ3872" s="25"/>
      <c r="BA3872" s="25"/>
      <c r="BB3872" s="25"/>
      <c r="BC3872" s="25"/>
      <c r="BD3872" s="25"/>
      <c r="BE3872" s="25"/>
      <c r="BF3872" s="25"/>
      <c r="BG3872" s="25"/>
      <c r="BH3872" s="25"/>
      <c r="BI3872" s="25"/>
      <c r="BJ3872" s="25"/>
      <c r="BK3872" s="25"/>
      <c r="BL3872" s="27"/>
    </row>
    <row r="3873" spans="1:64" s="29" customFormat="1" ht="24" customHeight="1" x14ac:dyDescent="0.25">
      <c r="A3873" s="26">
        <f t="shared" si="57"/>
        <v>1</v>
      </c>
      <c r="B3873" s="25" t="s">
        <v>13020</v>
      </c>
      <c r="C3873" s="25"/>
      <c r="D3873" s="25" t="s">
        <v>7795</v>
      </c>
      <c r="E3873" s="25" t="s">
        <v>78</v>
      </c>
      <c r="F3873" s="25" t="s">
        <v>3259</v>
      </c>
      <c r="G3873" s="25" t="s">
        <v>67</v>
      </c>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5"/>
      <c r="AS3873" s="25"/>
      <c r="AT3873" s="25"/>
      <c r="AU3873" s="25"/>
      <c r="AV3873" s="25"/>
      <c r="AW3873" s="25"/>
      <c r="AX3873" s="25"/>
      <c r="AY3873" s="25"/>
      <c r="AZ3873" s="25"/>
      <c r="BA3873" s="25"/>
      <c r="BB3873" s="25"/>
      <c r="BC3873" s="25"/>
      <c r="BD3873" s="25"/>
      <c r="BE3873" s="25"/>
      <c r="BF3873" s="25"/>
      <c r="BG3873" s="25"/>
      <c r="BH3873" s="25"/>
      <c r="BI3873" s="25"/>
      <c r="BJ3873" s="25"/>
      <c r="BK3873" s="25"/>
      <c r="BL3873" s="27"/>
    </row>
    <row r="3874" spans="1:64" s="29" customFormat="1" ht="24" customHeight="1" x14ac:dyDescent="0.25">
      <c r="A3874" s="26">
        <f t="shared" si="57"/>
        <v>6</v>
      </c>
      <c r="B3874" s="25" t="s">
        <v>13021</v>
      </c>
      <c r="C3874" s="25"/>
      <c r="D3874" s="25" t="s">
        <v>7796</v>
      </c>
      <c r="E3874" s="25" t="s">
        <v>78</v>
      </c>
      <c r="F3874" s="25" t="s">
        <v>7797</v>
      </c>
      <c r="G3874" s="25" t="s">
        <v>67</v>
      </c>
      <c r="H3874" s="25" t="s">
        <v>14473</v>
      </c>
      <c r="I3874" s="25"/>
      <c r="J3874" s="25"/>
      <c r="K3874" s="25"/>
      <c r="L3874" s="25"/>
      <c r="M3874" s="25"/>
      <c r="N3874" s="25"/>
      <c r="O3874" s="25"/>
      <c r="P3874" s="25"/>
      <c r="Q3874" s="25"/>
      <c r="R3874" s="25" t="s">
        <v>69</v>
      </c>
      <c r="S3874" s="25"/>
      <c r="T3874" s="25"/>
      <c r="U3874" s="25"/>
      <c r="V3874" s="25"/>
      <c r="W3874" s="25"/>
      <c r="X3874" s="25"/>
      <c r="Y3874" s="25"/>
      <c r="Z3874" s="25"/>
      <c r="AA3874" s="25" t="s">
        <v>14980</v>
      </c>
      <c r="AB3874" s="25"/>
      <c r="AC3874" s="25"/>
      <c r="AD3874" s="25"/>
      <c r="AE3874" s="25"/>
      <c r="AF3874" s="25"/>
      <c r="AG3874" s="25"/>
      <c r="AH3874" s="25"/>
      <c r="AI3874" s="25"/>
      <c r="AJ3874" s="25" t="s">
        <v>69</v>
      </c>
      <c r="AK3874" s="25"/>
      <c r="AL3874" s="25" t="s">
        <v>69</v>
      </c>
      <c r="AM3874" s="25"/>
      <c r="AN3874" s="25"/>
      <c r="AO3874" s="25"/>
      <c r="AP3874" s="25"/>
      <c r="AQ3874" s="25"/>
      <c r="AR3874" s="25"/>
      <c r="AS3874" s="25"/>
      <c r="AT3874" s="25"/>
      <c r="AU3874" s="25"/>
      <c r="AV3874" s="25"/>
      <c r="AW3874" s="25"/>
      <c r="AX3874" s="25"/>
      <c r="AY3874" s="25"/>
      <c r="AZ3874" s="25"/>
      <c r="BA3874" s="25"/>
      <c r="BB3874" s="25"/>
      <c r="BC3874" s="25"/>
      <c r="BD3874" s="25"/>
      <c r="BE3874" s="25"/>
      <c r="BF3874" s="25"/>
      <c r="BG3874" s="25"/>
      <c r="BH3874" s="25"/>
      <c r="BI3874" s="25"/>
      <c r="BJ3874" s="25"/>
      <c r="BK3874" s="25"/>
      <c r="BL3874" s="27"/>
    </row>
    <row r="3875" spans="1:64" s="29" customFormat="1" ht="24" customHeight="1" x14ac:dyDescent="0.25">
      <c r="A3875" s="26">
        <f t="shared" si="57"/>
        <v>1</v>
      </c>
      <c r="B3875" s="25" t="s">
        <v>13022</v>
      </c>
      <c r="C3875" s="25"/>
      <c r="D3875" s="25" t="s">
        <v>7798</v>
      </c>
      <c r="E3875" s="25" t="s">
        <v>78</v>
      </c>
      <c r="F3875" s="25" t="s">
        <v>7799</v>
      </c>
      <c r="G3875" s="25" t="s">
        <v>74</v>
      </c>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5"/>
      <c r="AS3875" s="25"/>
      <c r="AT3875" s="25"/>
      <c r="AU3875" s="25"/>
      <c r="AV3875" s="25"/>
      <c r="AW3875" s="25"/>
      <c r="AX3875" s="25"/>
      <c r="AY3875" s="25"/>
      <c r="AZ3875" s="25"/>
      <c r="BA3875" s="25"/>
      <c r="BB3875" s="25"/>
      <c r="BC3875" s="25"/>
      <c r="BD3875" s="25"/>
      <c r="BE3875" s="25"/>
      <c r="BF3875" s="25"/>
      <c r="BG3875" s="25"/>
      <c r="BH3875" s="25"/>
      <c r="BI3875" s="25"/>
      <c r="BJ3875" s="25"/>
      <c r="BK3875" s="25"/>
      <c r="BL3875" s="27"/>
    </row>
    <row r="3876" spans="1:64" s="29" customFormat="1" ht="24" customHeight="1" x14ac:dyDescent="0.25">
      <c r="A3876" s="26">
        <f t="shared" si="57"/>
        <v>1</v>
      </c>
      <c r="B3876" s="25" t="s">
        <v>7800</v>
      </c>
      <c r="C3876" s="25"/>
      <c r="D3876" s="25" t="s">
        <v>7801</v>
      </c>
      <c r="E3876" s="25" t="s">
        <v>65</v>
      </c>
      <c r="F3876" s="25" t="s">
        <v>7802</v>
      </c>
      <c r="G3876" s="25" t="s">
        <v>70</v>
      </c>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5"/>
      <c r="AS3876" s="25"/>
      <c r="AT3876" s="25"/>
      <c r="AU3876" s="25"/>
      <c r="AV3876" s="25"/>
      <c r="AW3876" s="25"/>
      <c r="AX3876" s="25"/>
      <c r="AY3876" s="25"/>
      <c r="AZ3876" s="25"/>
      <c r="BA3876" s="25"/>
      <c r="BB3876" s="25"/>
      <c r="BC3876" s="25"/>
      <c r="BD3876" s="25"/>
      <c r="BE3876" s="25"/>
      <c r="BF3876" s="25"/>
      <c r="BG3876" s="25"/>
      <c r="BH3876" s="25"/>
      <c r="BI3876" s="25"/>
      <c r="BJ3876" s="25"/>
      <c r="BK3876" s="25"/>
      <c r="BL3876" s="27"/>
    </row>
    <row r="3877" spans="1:64" s="29" customFormat="1" ht="24" customHeight="1" x14ac:dyDescent="0.25">
      <c r="A3877" s="26">
        <f t="shared" si="57"/>
        <v>2</v>
      </c>
      <c r="B3877" s="25" t="s">
        <v>13023</v>
      </c>
      <c r="C3877" s="25"/>
      <c r="D3877" s="25" t="s">
        <v>7803</v>
      </c>
      <c r="E3877" s="25" t="s">
        <v>78</v>
      </c>
      <c r="F3877" s="25" t="s">
        <v>7804</v>
      </c>
      <c r="G3877" s="25" t="s">
        <v>67</v>
      </c>
      <c r="H3877" s="25"/>
      <c r="I3877" s="25"/>
      <c r="J3877" s="25"/>
      <c r="K3877" s="25"/>
      <c r="L3877" s="25"/>
      <c r="M3877" s="25" t="s">
        <v>67</v>
      </c>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5"/>
      <c r="AS3877" s="25"/>
      <c r="AT3877" s="25"/>
      <c r="AU3877" s="25"/>
      <c r="AV3877" s="25"/>
      <c r="AW3877" s="25"/>
      <c r="AX3877" s="25"/>
      <c r="AY3877" s="25"/>
      <c r="AZ3877" s="25"/>
      <c r="BA3877" s="25"/>
      <c r="BB3877" s="25"/>
      <c r="BC3877" s="25"/>
      <c r="BD3877" s="25"/>
      <c r="BE3877" s="25"/>
      <c r="BF3877" s="25"/>
      <c r="BG3877" s="25"/>
      <c r="BH3877" s="25"/>
      <c r="BI3877" s="25"/>
      <c r="BJ3877" s="25"/>
      <c r="BK3877" s="25"/>
      <c r="BL3877" s="27"/>
    </row>
    <row r="3878" spans="1:64" s="29" customFormat="1" ht="24" customHeight="1" x14ac:dyDescent="0.25">
      <c r="A3878" s="26">
        <f t="shared" si="57"/>
        <v>0</v>
      </c>
      <c r="B3878" s="25" t="s">
        <v>13024</v>
      </c>
      <c r="C3878" s="25" t="s">
        <v>86</v>
      </c>
      <c r="D3878" s="25" t="s">
        <v>7805</v>
      </c>
      <c r="E3878" s="25" t="s">
        <v>78</v>
      </c>
      <c r="F3878" s="25" t="s">
        <v>222</v>
      </c>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5"/>
      <c r="AS3878" s="25"/>
      <c r="AT3878" s="25"/>
      <c r="AU3878" s="25"/>
      <c r="AV3878" s="25"/>
      <c r="AW3878" s="25"/>
      <c r="AX3878" s="25"/>
      <c r="AY3878" s="25"/>
      <c r="AZ3878" s="25"/>
      <c r="BA3878" s="25"/>
      <c r="BB3878" s="25"/>
      <c r="BC3878" s="25"/>
      <c r="BD3878" s="25"/>
      <c r="BE3878" s="25"/>
      <c r="BF3878" s="25"/>
      <c r="BG3878" s="25"/>
      <c r="BH3878" s="25"/>
      <c r="BI3878" s="25"/>
      <c r="BJ3878" s="25"/>
      <c r="BK3878" s="25"/>
      <c r="BL3878" s="27" t="s">
        <v>86</v>
      </c>
    </row>
    <row r="3879" spans="1:64" s="29" customFormat="1" ht="24" customHeight="1" x14ac:dyDescent="0.25">
      <c r="A3879" s="26">
        <f t="shared" si="57"/>
        <v>1</v>
      </c>
      <c r="B3879" s="25" t="s">
        <v>13025</v>
      </c>
      <c r="C3879" s="25"/>
      <c r="D3879" s="25" t="s">
        <v>7806</v>
      </c>
      <c r="E3879" s="25" t="s">
        <v>78</v>
      </c>
      <c r="F3879" s="25" t="s">
        <v>7807</v>
      </c>
      <c r="G3879" s="25" t="s">
        <v>67</v>
      </c>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5"/>
      <c r="AS3879" s="25"/>
      <c r="AT3879" s="25"/>
      <c r="AU3879" s="25"/>
      <c r="AV3879" s="25"/>
      <c r="AW3879" s="25"/>
      <c r="AX3879" s="25"/>
      <c r="AY3879" s="25"/>
      <c r="AZ3879" s="25"/>
      <c r="BA3879" s="25"/>
      <c r="BB3879" s="25"/>
      <c r="BC3879" s="25"/>
      <c r="BD3879" s="25"/>
      <c r="BE3879" s="25"/>
      <c r="BF3879" s="25"/>
      <c r="BG3879" s="25"/>
      <c r="BH3879" s="25"/>
      <c r="BI3879" s="25"/>
      <c r="BJ3879" s="25"/>
      <c r="BK3879" s="25"/>
      <c r="BL3879" s="27"/>
    </row>
    <row r="3880" spans="1:64" s="29" customFormat="1" ht="24" customHeight="1" x14ac:dyDescent="0.25">
      <c r="A3880" s="26">
        <f t="shared" si="57"/>
        <v>1</v>
      </c>
      <c r="B3880" s="25" t="s">
        <v>13026</v>
      </c>
      <c r="C3880" s="25"/>
      <c r="D3880" s="25" t="s">
        <v>7808</v>
      </c>
      <c r="E3880" s="25" t="s">
        <v>78</v>
      </c>
      <c r="F3880" s="25" t="s">
        <v>7809</v>
      </c>
      <c r="G3880" s="25" t="s">
        <v>67</v>
      </c>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5"/>
      <c r="AS3880" s="25"/>
      <c r="AT3880" s="25"/>
      <c r="AU3880" s="25"/>
      <c r="AV3880" s="25"/>
      <c r="AW3880" s="25"/>
      <c r="AX3880" s="25"/>
      <c r="AY3880" s="25"/>
      <c r="AZ3880" s="25"/>
      <c r="BA3880" s="25"/>
      <c r="BB3880" s="25"/>
      <c r="BC3880" s="25"/>
      <c r="BD3880" s="25"/>
      <c r="BE3880" s="25"/>
      <c r="BF3880" s="25"/>
      <c r="BG3880" s="25"/>
      <c r="BH3880" s="25"/>
      <c r="BI3880" s="25"/>
      <c r="BJ3880" s="25"/>
      <c r="BK3880" s="25"/>
      <c r="BL3880" s="27"/>
    </row>
    <row r="3881" spans="1:64" s="29" customFormat="1" ht="24" customHeight="1" x14ac:dyDescent="0.25">
      <c r="A3881" s="26">
        <f t="shared" si="57"/>
        <v>1</v>
      </c>
      <c r="B3881" s="25" t="s">
        <v>13027</v>
      </c>
      <c r="C3881" s="25" t="s">
        <v>13012</v>
      </c>
      <c r="D3881" s="25" t="s">
        <v>7810</v>
      </c>
      <c r="E3881" s="25" t="s">
        <v>78</v>
      </c>
      <c r="F3881" s="25" t="s">
        <v>222</v>
      </c>
      <c r="G3881" s="25" t="s">
        <v>70</v>
      </c>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5"/>
      <c r="AS3881" s="25"/>
      <c r="AT3881" s="25"/>
      <c r="AU3881" s="25"/>
      <c r="AV3881" s="25"/>
      <c r="AW3881" s="25"/>
      <c r="AX3881" s="25"/>
      <c r="AY3881" s="25"/>
      <c r="AZ3881" s="25"/>
      <c r="BA3881" s="25"/>
      <c r="BB3881" s="25"/>
      <c r="BC3881" s="25"/>
      <c r="BD3881" s="25"/>
      <c r="BE3881" s="25"/>
      <c r="BF3881" s="25"/>
      <c r="BG3881" s="25"/>
      <c r="BH3881" s="25"/>
      <c r="BI3881" s="25"/>
      <c r="BJ3881" s="25"/>
      <c r="BK3881" s="25"/>
      <c r="BL3881" s="27"/>
    </row>
    <row r="3882" spans="1:64" s="29" customFormat="1" ht="24" customHeight="1" x14ac:dyDescent="0.25">
      <c r="A3882" s="26">
        <f t="shared" si="57"/>
        <v>0</v>
      </c>
      <c r="B3882" s="25" t="s">
        <v>13028</v>
      </c>
      <c r="C3882" s="25"/>
      <c r="D3882" s="25" t="s">
        <v>7811</v>
      </c>
      <c r="E3882" s="25" t="s">
        <v>78</v>
      </c>
      <c r="F3882" s="25" t="s">
        <v>7812</v>
      </c>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5"/>
      <c r="AS3882" s="25"/>
      <c r="AT3882" s="25"/>
      <c r="AU3882" s="25"/>
      <c r="AV3882" s="25"/>
      <c r="AW3882" s="25"/>
      <c r="AX3882" s="25"/>
      <c r="AY3882" s="25"/>
      <c r="AZ3882" s="25"/>
      <c r="BA3882" s="25"/>
      <c r="BB3882" s="25"/>
      <c r="BC3882" s="25"/>
      <c r="BD3882" s="25"/>
      <c r="BE3882" s="25"/>
      <c r="BF3882" s="25"/>
      <c r="BG3882" s="25"/>
      <c r="BH3882" s="25"/>
      <c r="BI3882" s="25"/>
      <c r="BJ3882" s="25"/>
      <c r="BK3882" s="25"/>
      <c r="BL3882" s="27"/>
    </row>
    <row r="3883" spans="1:64" s="29" customFormat="1" ht="24" customHeight="1" x14ac:dyDescent="0.25">
      <c r="A3883" s="26">
        <f t="shared" si="57"/>
        <v>0</v>
      </c>
      <c r="B3883" s="25" t="s">
        <v>7813</v>
      </c>
      <c r="C3883" s="25" t="s">
        <v>86</v>
      </c>
      <c r="D3883" s="25" t="s">
        <v>7814</v>
      </c>
      <c r="E3883" s="25" t="s">
        <v>78</v>
      </c>
      <c r="F3883" s="25" t="s">
        <v>7812</v>
      </c>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5"/>
      <c r="AS3883" s="25"/>
      <c r="AT3883" s="25"/>
      <c r="AU3883" s="25"/>
      <c r="AV3883" s="25"/>
      <c r="AW3883" s="25"/>
      <c r="AX3883" s="25"/>
      <c r="AY3883" s="25"/>
      <c r="AZ3883" s="25"/>
      <c r="BA3883" s="25"/>
      <c r="BB3883" s="25"/>
      <c r="BC3883" s="25"/>
      <c r="BD3883" s="25"/>
      <c r="BE3883" s="25"/>
      <c r="BF3883" s="25"/>
      <c r="BG3883" s="25"/>
      <c r="BH3883" s="25"/>
      <c r="BI3883" s="25"/>
      <c r="BJ3883" s="25"/>
      <c r="BK3883" s="25"/>
      <c r="BL3883" s="27" t="s">
        <v>86</v>
      </c>
    </row>
    <row r="3884" spans="1:64" s="29" customFormat="1" ht="24" customHeight="1" x14ac:dyDescent="0.25">
      <c r="A3884" s="26">
        <f t="shared" si="57"/>
        <v>3</v>
      </c>
      <c r="B3884" s="25" t="s">
        <v>13029</v>
      </c>
      <c r="C3884" s="25"/>
      <c r="D3884" s="25" t="s">
        <v>7815</v>
      </c>
      <c r="E3884" s="25" t="s">
        <v>78</v>
      </c>
      <c r="F3884" s="25" t="s">
        <v>7816</v>
      </c>
      <c r="G3884" s="25" t="s">
        <v>67</v>
      </c>
      <c r="H3884" s="25"/>
      <c r="I3884" s="25"/>
      <c r="J3884" s="25"/>
      <c r="K3884" s="25"/>
      <c r="L3884" s="25"/>
      <c r="M3884" s="25"/>
      <c r="N3884" s="25"/>
      <c r="O3884" s="25"/>
      <c r="P3884" s="25"/>
      <c r="Q3884" s="25"/>
      <c r="R3884" s="25"/>
      <c r="S3884" s="25"/>
      <c r="T3884" s="25"/>
      <c r="U3884" s="25"/>
      <c r="V3884" s="25" t="s">
        <v>67</v>
      </c>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5"/>
      <c r="AS3884" s="25"/>
      <c r="AT3884" s="25"/>
      <c r="AU3884" s="25"/>
      <c r="AV3884" s="25"/>
      <c r="AW3884" s="25"/>
      <c r="AX3884" s="25"/>
      <c r="AY3884" s="25" t="s">
        <v>74</v>
      </c>
      <c r="AZ3884" s="25"/>
      <c r="BA3884" s="25"/>
      <c r="BB3884" s="25"/>
      <c r="BC3884" s="25"/>
      <c r="BD3884" s="25"/>
      <c r="BE3884" s="25"/>
      <c r="BF3884" s="25"/>
      <c r="BG3884" s="25"/>
      <c r="BH3884" s="25"/>
      <c r="BI3884" s="25"/>
      <c r="BJ3884" s="25"/>
      <c r="BK3884" s="25"/>
      <c r="BL3884" s="27"/>
    </row>
    <row r="3885" spans="1:64" s="29" customFormat="1" ht="24" customHeight="1" x14ac:dyDescent="0.25">
      <c r="A3885" s="26">
        <f t="shared" si="57"/>
        <v>1</v>
      </c>
      <c r="B3885" s="25" t="s">
        <v>7817</v>
      </c>
      <c r="C3885" s="25"/>
      <c r="D3885" s="25" t="s">
        <v>7818</v>
      </c>
      <c r="E3885" s="25" t="s">
        <v>78</v>
      </c>
      <c r="F3885" s="25" t="s">
        <v>7816</v>
      </c>
      <c r="G3885" s="25" t="s">
        <v>70</v>
      </c>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5"/>
      <c r="AS3885" s="25"/>
      <c r="AT3885" s="25"/>
      <c r="AU3885" s="25"/>
      <c r="AV3885" s="25"/>
      <c r="AW3885" s="25"/>
      <c r="AX3885" s="25"/>
      <c r="AY3885" s="25"/>
      <c r="AZ3885" s="25"/>
      <c r="BA3885" s="25"/>
      <c r="BB3885" s="25"/>
      <c r="BC3885" s="25"/>
      <c r="BD3885" s="25"/>
      <c r="BE3885" s="25"/>
      <c r="BF3885" s="25"/>
      <c r="BG3885" s="25"/>
      <c r="BH3885" s="25"/>
      <c r="BI3885" s="25"/>
      <c r="BJ3885" s="25"/>
      <c r="BK3885" s="25"/>
      <c r="BL3885" s="27"/>
    </row>
    <row r="3886" spans="1:64" s="29" customFormat="1" ht="24" customHeight="1" x14ac:dyDescent="0.25">
      <c r="A3886" s="26">
        <f t="shared" si="57"/>
        <v>1</v>
      </c>
      <c r="B3886" s="27" t="s">
        <v>13030</v>
      </c>
      <c r="C3886" s="27"/>
      <c r="D3886" s="27" t="s">
        <v>7819</v>
      </c>
      <c r="E3886" s="27" t="s">
        <v>78</v>
      </c>
      <c r="F3886" s="27" t="s">
        <v>7820</v>
      </c>
      <c r="G3886" s="28" t="s">
        <v>67</v>
      </c>
      <c r="H3886" s="28"/>
      <c r="I3886" s="28"/>
      <c r="J3886" s="28"/>
      <c r="K3886" s="28"/>
      <c r="L3886" s="28"/>
      <c r="M3886" s="28"/>
      <c r="N3886" s="28"/>
      <c r="O3886" s="28"/>
      <c r="P3886" s="28"/>
      <c r="Q3886" s="28"/>
      <c r="R3886" s="28"/>
      <c r="S3886" s="28"/>
      <c r="T3886" s="28"/>
      <c r="U3886" s="28"/>
      <c r="V3886" s="28"/>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c r="BD3886" s="28"/>
      <c r="BE3886" s="28"/>
      <c r="BF3886" s="28"/>
      <c r="BG3886" s="28"/>
      <c r="BH3886" s="28"/>
      <c r="BI3886" s="28"/>
      <c r="BJ3886" s="28"/>
      <c r="BK3886" s="28"/>
      <c r="BL3886" s="27"/>
    </row>
    <row r="3887" spans="1:64" s="29" customFormat="1" ht="24" customHeight="1" x14ac:dyDescent="0.25">
      <c r="A3887" s="26">
        <f t="shared" si="57"/>
        <v>1</v>
      </c>
      <c r="B3887" s="25" t="s">
        <v>7821</v>
      </c>
      <c r="C3887" s="25"/>
      <c r="D3887" s="25" t="s">
        <v>7822</v>
      </c>
      <c r="E3887" s="25" t="s">
        <v>78</v>
      </c>
      <c r="F3887" s="25" t="s">
        <v>7823</v>
      </c>
      <c r="G3887" s="25" t="s">
        <v>67</v>
      </c>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5"/>
      <c r="AS3887" s="25"/>
      <c r="AT3887" s="25"/>
      <c r="AU3887" s="25"/>
      <c r="AV3887" s="25"/>
      <c r="AW3887" s="25"/>
      <c r="AX3887" s="25"/>
      <c r="AY3887" s="25"/>
      <c r="AZ3887" s="25"/>
      <c r="BA3887" s="25"/>
      <c r="BB3887" s="25"/>
      <c r="BC3887" s="25"/>
      <c r="BD3887" s="25"/>
      <c r="BE3887" s="25"/>
      <c r="BF3887" s="25"/>
      <c r="BG3887" s="25"/>
      <c r="BH3887" s="25"/>
      <c r="BI3887" s="25"/>
      <c r="BJ3887" s="25"/>
      <c r="BK3887" s="25"/>
      <c r="BL3887" s="27"/>
    </row>
    <row r="3888" spans="1:64" s="29" customFormat="1" ht="24" customHeight="1" x14ac:dyDescent="0.25">
      <c r="A3888" s="26">
        <f t="shared" ref="A3888:A3952" si="58">COUNTA(G3888:BK3888)</f>
        <v>1</v>
      </c>
      <c r="B3888" s="25" t="s">
        <v>13031</v>
      </c>
      <c r="C3888" s="25" t="s">
        <v>13032</v>
      </c>
      <c r="D3888" s="25" t="s">
        <v>7824</v>
      </c>
      <c r="E3888" s="25" t="s">
        <v>78</v>
      </c>
      <c r="F3888" s="25" t="s">
        <v>4608</v>
      </c>
      <c r="G3888" s="25" t="s">
        <v>13033</v>
      </c>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5"/>
      <c r="AS3888" s="25"/>
      <c r="AT3888" s="25"/>
      <c r="AU3888" s="25"/>
      <c r="AV3888" s="25"/>
      <c r="AW3888" s="25"/>
      <c r="AX3888" s="25"/>
      <c r="AY3888" s="25"/>
      <c r="AZ3888" s="25"/>
      <c r="BA3888" s="25"/>
      <c r="BB3888" s="25"/>
      <c r="BC3888" s="25"/>
      <c r="BD3888" s="25"/>
      <c r="BE3888" s="25"/>
      <c r="BF3888" s="25"/>
      <c r="BG3888" s="25"/>
      <c r="BH3888" s="25"/>
      <c r="BI3888" s="25"/>
      <c r="BJ3888" s="25"/>
      <c r="BK3888" s="25"/>
      <c r="BL3888" s="27"/>
    </row>
    <row r="3889" spans="1:64" s="29" customFormat="1" ht="24" customHeight="1" x14ac:dyDescent="0.25">
      <c r="A3889" s="26">
        <f t="shared" si="58"/>
        <v>1</v>
      </c>
      <c r="B3889" s="25" t="s">
        <v>13034</v>
      </c>
      <c r="C3889" s="25"/>
      <c r="D3889" s="25" t="s">
        <v>7825</v>
      </c>
      <c r="E3889" s="25" t="s">
        <v>78</v>
      </c>
      <c r="F3889" s="25" t="s">
        <v>7826</v>
      </c>
      <c r="G3889" s="25"/>
      <c r="H3889" s="25"/>
      <c r="I3889" s="25"/>
      <c r="J3889" s="25"/>
      <c r="K3889" s="25"/>
      <c r="L3889" s="25"/>
      <c r="M3889" s="25"/>
      <c r="N3889" s="25"/>
      <c r="O3889" s="25"/>
      <c r="P3889" s="25"/>
      <c r="Q3889" s="25"/>
      <c r="R3889" s="25"/>
      <c r="S3889" s="25"/>
      <c r="T3889" s="25"/>
      <c r="U3889" s="25"/>
      <c r="V3889" s="25" t="s">
        <v>14777</v>
      </c>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5"/>
      <c r="AS3889" s="25"/>
      <c r="AT3889" s="25"/>
      <c r="AU3889" s="25"/>
      <c r="AV3889" s="25"/>
      <c r="AW3889" s="25"/>
      <c r="AX3889" s="25"/>
      <c r="AY3889" s="25"/>
      <c r="AZ3889" s="25"/>
      <c r="BA3889" s="25"/>
      <c r="BB3889" s="25"/>
      <c r="BC3889" s="25"/>
      <c r="BD3889" s="25"/>
      <c r="BE3889" s="25"/>
      <c r="BF3889" s="25"/>
      <c r="BG3889" s="25"/>
      <c r="BH3889" s="25"/>
      <c r="BI3889" s="25"/>
      <c r="BJ3889" s="25"/>
      <c r="BK3889" s="25"/>
      <c r="BL3889" s="27"/>
    </row>
    <row r="3890" spans="1:64" s="29" customFormat="1" ht="24" customHeight="1" x14ac:dyDescent="0.25">
      <c r="A3890" s="26">
        <f t="shared" si="58"/>
        <v>9</v>
      </c>
      <c r="B3890" s="25" t="s">
        <v>7827</v>
      </c>
      <c r="C3890" s="25"/>
      <c r="D3890" s="25" t="s">
        <v>7828</v>
      </c>
      <c r="E3890" s="25" t="s">
        <v>78</v>
      </c>
      <c r="F3890" s="25" t="s">
        <v>7829</v>
      </c>
      <c r="G3890" s="25" t="s">
        <v>67</v>
      </c>
      <c r="H3890" s="25"/>
      <c r="I3890" s="25"/>
      <c r="J3890" s="25"/>
      <c r="K3890" s="25"/>
      <c r="L3890" s="25"/>
      <c r="M3890" s="25" t="s">
        <v>67</v>
      </c>
      <c r="N3890" s="25" t="s">
        <v>272</v>
      </c>
      <c r="O3890" s="25"/>
      <c r="P3890" s="25" t="s">
        <v>10665</v>
      </c>
      <c r="Q3890" s="25"/>
      <c r="R3890" s="25" t="s">
        <v>75</v>
      </c>
      <c r="S3890" s="25"/>
      <c r="T3890" s="25"/>
      <c r="U3890" s="25"/>
      <c r="V3890" s="25" t="s">
        <v>67</v>
      </c>
      <c r="W3890" s="25"/>
      <c r="X3890" s="25"/>
      <c r="Y3890" s="25"/>
      <c r="Z3890" s="25"/>
      <c r="AA3890" s="25"/>
      <c r="AB3890" s="25" t="s">
        <v>85</v>
      </c>
      <c r="AC3890" s="25"/>
      <c r="AD3890" s="25"/>
      <c r="AE3890" s="25"/>
      <c r="AF3890" s="25" t="s">
        <v>10665</v>
      </c>
      <c r="AG3890" s="25"/>
      <c r="AH3890" s="25"/>
      <c r="AI3890" s="25"/>
      <c r="AJ3890" s="25"/>
      <c r="AK3890" s="25"/>
      <c r="AL3890" s="25"/>
      <c r="AM3890" s="25"/>
      <c r="AN3890" s="25"/>
      <c r="AO3890" s="25"/>
      <c r="AP3890" s="25"/>
      <c r="AQ3890" s="25" t="s">
        <v>75</v>
      </c>
      <c r="AR3890" s="25"/>
      <c r="AS3890" s="25"/>
      <c r="AT3890" s="25"/>
      <c r="AU3890" s="25"/>
      <c r="AV3890" s="25"/>
      <c r="AW3890" s="25"/>
      <c r="AX3890" s="25"/>
      <c r="AY3890" s="25"/>
      <c r="AZ3890" s="25"/>
      <c r="BA3890" s="25"/>
      <c r="BB3890" s="25"/>
      <c r="BC3890" s="25"/>
      <c r="BD3890" s="25"/>
      <c r="BE3890" s="25"/>
      <c r="BF3890" s="25"/>
      <c r="BG3890" s="25"/>
      <c r="BH3890" s="25"/>
      <c r="BI3890" s="25"/>
      <c r="BJ3890" s="25"/>
      <c r="BK3890" s="25"/>
      <c r="BL3890" s="27"/>
    </row>
    <row r="3891" spans="1:64" s="29" customFormat="1" ht="24" customHeight="1" x14ac:dyDescent="0.25">
      <c r="A3891" s="26">
        <f t="shared" si="58"/>
        <v>2</v>
      </c>
      <c r="B3891" s="25" t="s">
        <v>13035</v>
      </c>
      <c r="C3891" s="25"/>
      <c r="D3891" s="25" t="s">
        <v>7830</v>
      </c>
      <c r="E3891" s="25" t="s">
        <v>78</v>
      </c>
      <c r="F3891" s="25" t="s">
        <v>7831</v>
      </c>
      <c r="G3891" s="25" t="s">
        <v>67</v>
      </c>
      <c r="H3891" s="25" t="s">
        <v>75</v>
      </c>
      <c r="I3891" s="25"/>
      <c r="J3891" s="25"/>
      <c r="K3891" s="25"/>
      <c r="L3891" s="25"/>
      <c r="M3891" s="25"/>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5"/>
      <c r="AS3891" s="25"/>
      <c r="AT3891" s="25"/>
      <c r="AU3891" s="25"/>
      <c r="AV3891" s="25"/>
      <c r="AW3891" s="25"/>
      <c r="AX3891" s="25"/>
      <c r="AY3891" s="25"/>
      <c r="AZ3891" s="25"/>
      <c r="BA3891" s="25"/>
      <c r="BB3891" s="25"/>
      <c r="BC3891" s="25"/>
      <c r="BD3891" s="25"/>
      <c r="BE3891" s="25"/>
      <c r="BF3891" s="25"/>
      <c r="BG3891" s="25"/>
      <c r="BH3891" s="25"/>
      <c r="BI3891" s="25"/>
      <c r="BJ3891" s="25"/>
      <c r="BK3891" s="25"/>
      <c r="BL3891" s="27"/>
    </row>
    <row r="3892" spans="1:64" s="29" customFormat="1" ht="24" customHeight="1" x14ac:dyDescent="0.25">
      <c r="A3892" s="26">
        <f t="shared" si="58"/>
        <v>1</v>
      </c>
      <c r="B3892" s="25" t="s">
        <v>7832</v>
      </c>
      <c r="C3892" s="25"/>
      <c r="D3892" s="25" t="s">
        <v>7833</v>
      </c>
      <c r="E3892" s="25" t="s">
        <v>78</v>
      </c>
      <c r="F3892" s="25" t="s">
        <v>7834</v>
      </c>
      <c r="G3892" s="25" t="s">
        <v>67</v>
      </c>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5"/>
      <c r="AS3892" s="25"/>
      <c r="AT3892" s="25"/>
      <c r="AU3892" s="25"/>
      <c r="AV3892" s="25"/>
      <c r="AW3892" s="25"/>
      <c r="AX3892" s="25"/>
      <c r="AY3892" s="25"/>
      <c r="AZ3892" s="25"/>
      <c r="BA3892" s="25"/>
      <c r="BB3892" s="25"/>
      <c r="BC3892" s="25"/>
      <c r="BD3892" s="25"/>
      <c r="BE3892" s="25"/>
      <c r="BF3892" s="25"/>
      <c r="BG3892" s="25"/>
      <c r="BH3892" s="25"/>
      <c r="BI3892" s="25"/>
      <c r="BJ3892" s="25"/>
      <c r="BK3892" s="25"/>
      <c r="BL3892" s="27"/>
    </row>
    <row r="3893" spans="1:64" s="29" customFormat="1" ht="24" customHeight="1" x14ac:dyDescent="0.25">
      <c r="A3893" s="26">
        <f t="shared" si="58"/>
        <v>1</v>
      </c>
      <c r="B3893" s="54" t="s">
        <v>13036</v>
      </c>
      <c r="C3893" s="54"/>
      <c r="D3893" s="32" t="s">
        <v>7835</v>
      </c>
      <c r="E3893" s="25" t="s">
        <v>78</v>
      </c>
      <c r="F3893" s="25" t="s">
        <v>7836</v>
      </c>
      <c r="G3893" s="25" t="s">
        <v>67</v>
      </c>
      <c r="H3893" s="28"/>
      <c r="I3893" s="28"/>
      <c r="J3893" s="28"/>
      <c r="K3893" s="28"/>
      <c r="L3893" s="28"/>
      <c r="M3893" s="28"/>
      <c r="N3893" s="28"/>
      <c r="O3893" s="28"/>
      <c r="P3893" s="28"/>
      <c r="Q3893" s="28"/>
      <c r="R3893" s="28"/>
      <c r="S3893" s="28"/>
      <c r="T3893" s="28"/>
      <c r="U3893" s="28"/>
      <c r="V3893" s="28"/>
      <c r="W3893" s="28"/>
      <c r="X3893" s="28"/>
      <c r="Y3893" s="28"/>
      <c r="Z3893" s="28"/>
      <c r="AA3893" s="28"/>
      <c r="AB3893" s="28"/>
      <c r="AC3893" s="28"/>
      <c r="AD3893" s="28"/>
      <c r="AE3893" s="28"/>
      <c r="AF3893" s="28"/>
      <c r="AG3893" s="28"/>
      <c r="AH3893" s="28"/>
      <c r="AI3893" s="28"/>
      <c r="AJ3893" s="28"/>
      <c r="AK3893" s="28"/>
      <c r="AL3893" s="28"/>
      <c r="AM3893" s="28"/>
      <c r="AN3893" s="28"/>
      <c r="AO3893" s="28"/>
      <c r="AP3893" s="28"/>
      <c r="AQ3893" s="28"/>
      <c r="AR3893" s="28"/>
      <c r="AS3893" s="28"/>
      <c r="AT3893" s="28"/>
      <c r="AU3893" s="28"/>
      <c r="AV3893" s="28"/>
      <c r="AW3893" s="28"/>
      <c r="AX3893" s="28"/>
      <c r="AY3893" s="28"/>
      <c r="AZ3893" s="28"/>
      <c r="BA3893" s="28"/>
      <c r="BB3893" s="28"/>
      <c r="BC3893" s="28"/>
      <c r="BD3893" s="28"/>
      <c r="BE3893" s="28"/>
      <c r="BF3893" s="28"/>
      <c r="BG3893" s="28"/>
      <c r="BH3893" s="28"/>
      <c r="BI3893" s="28"/>
      <c r="BJ3893" s="28"/>
      <c r="BK3893" s="28"/>
      <c r="BL3893" s="27"/>
    </row>
    <row r="3894" spans="1:64" s="29" customFormat="1" ht="24" customHeight="1" x14ac:dyDescent="0.25">
      <c r="A3894" s="26">
        <f t="shared" si="58"/>
        <v>1</v>
      </c>
      <c r="B3894" s="25" t="s">
        <v>7837</v>
      </c>
      <c r="C3894" s="25"/>
      <c r="D3894" s="25" t="s">
        <v>7838</v>
      </c>
      <c r="E3894" s="25" t="s">
        <v>182</v>
      </c>
      <c r="F3894" s="25" t="s">
        <v>7839</v>
      </c>
      <c r="G3894" s="25" t="s">
        <v>74</v>
      </c>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5"/>
      <c r="AS3894" s="25"/>
      <c r="AT3894" s="25"/>
      <c r="AU3894" s="25"/>
      <c r="AV3894" s="25"/>
      <c r="AW3894" s="25"/>
      <c r="AX3894" s="25"/>
      <c r="AY3894" s="25"/>
      <c r="AZ3894" s="25"/>
      <c r="BA3894" s="25"/>
      <c r="BB3894" s="25"/>
      <c r="BC3894" s="25"/>
      <c r="BD3894" s="25"/>
      <c r="BE3894" s="25"/>
      <c r="BF3894" s="25"/>
      <c r="BG3894" s="25"/>
      <c r="BH3894" s="25"/>
      <c r="BI3894" s="25"/>
      <c r="BJ3894" s="25"/>
      <c r="BK3894" s="25"/>
      <c r="BL3894" s="27"/>
    </row>
    <row r="3895" spans="1:64" s="29" customFormat="1" ht="24" customHeight="1" x14ac:dyDescent="0.25">
      <c r="A3895" s="26">
        <f t="shared" si="58"/>
        <v>1</v>
      </c>
      <c r="B3895" s="25" t="s">
        <v>13037</v>
      </c>
      <c r="C3895" s="25"/>
      <c r="D3895" s="25" t="s">
        <v>7840</v>
      </c>
      <c r="E3895" s="25" t="s">
        <v>78</v>
      </c>
      <c r="F3895" s="25" t="s">
        <v>7841</v>
      </c>
      <c r="G3895" s="25"/>
      <c r="H3895" s="25"/>
      <c r="I3895" s="25"/>
      <c r="J3895" s="25"/>
      <c r="K3895" s="25"/>
      <c r="L3895" s="25"/>
      <c r="M3895" s="25"/>
      <c r="N3895" s="25"/>
      <c r="O3895" s="25"/>
      <c r="P3895" s="25"/>
      <c r="Q3895" s="25"/>
      <c r="R3895" s="25"/>
      <c r="S3895" s="25"/>
      <c r="T3895" s="25"/>
      <c r="U3895" s="25"/>
      <c r="V3895" s="25"/>
      <c r="W3895" s="25"/>
      <c r="X3895" s="25"/>
      <c r="Y3895" s="25"/>
      <c r="Z3895" s="25" t="s">
        <v>70</v>
      </c>
      <c r="AA3895" s="25"/>
      <c r="AB3895" s="25"/>
      <c r="AC3895" s="25"/>
      <c r="AD3895" s="25"/>
      <c r="AE3895" s="25"/>
      <c r="AF3895" s="25"/>
      <c r="AG3895" s="25"/>
      <c r="AH3895" s="25"/>
      <c r="AI3895" s="25"/>
      <c r="AJ3895" s="25"/>
      <c r="AK3895" s="25"/>
      <c r="AL3895" s="25"/>
      <c r="AM3895" s="25"/>
      <c r="AN3895" s="25"/>
      <c r="AO3895" s="25"/>
      <c r="AP3895" s="25"/>
      <c r="AQ3895" s="25"/>
      <c r="AR3895" s="25"/>
      <c r="AS3895" s="25"/>
      <c r="AT3895" s="25"/>
      <c r="AU3895" s="25"/>
      <c r="AV3895" s="25"/>
      <c r="AW3895" s="25"/>
      <c r="AX3895" s="25"/>
      <c r="AY3895" s="25"/>
      <c r="AZ3895" s="25"/>
      <c r="BA3895" s="25"/>
      <c r="BB3895" s="25"/>
      <c r="BC3895" s="25"/>
      <c r="BD3895" s="25"/>
      <c r="BE3895" s="25"/>
      <c r="BF3895" s="25"/>
      <c r="BG3895" s="25"/>
      <c r="BH3895" s="25"/>
      <c r="BI3895" s="25"/>
      <c r="BJ3895" s="25"/>
      <c r="BK3895" s="25"/>
      <c r="BL3895" s="27"/>
    </row>
    <row r="3896" spans="1:64" s="29" customFormat="1" ht="24" customHeight="1" x14ac:dyDescent="0.25">
      <c r="A3896" s="26">
        <f t="shared" si="58"/>
        <v>1</v>
      </c>
      <c r="B3896" s="25" t="s">
        <v>13038</v>
      </c>
      <c r="C3896" s="25"/>
      <c r="D3896" s="25" t="s">
        <v>7842</v>
      </c>
      <c r="E3896" s="25" t="s">
        <v>78</v>
      </c>
      <c r="F3896" s="25" t="s">
        <v>5724</v>
      </c>
      <c r="G3896" s="25" t="s">
        <v>67</v>
      </c>
      <c r="H3896" s="28"/>
      <c r="I3896" s="28"/>
      <c r="J3896" s="28"/>
      <c r="K3896" s="28"/>
      <c r="L3896" s="28"/>
      <c r="M3896" s="28"/>
      <c r="N3896" s="28"/>
      <c r="O3896" s="28"/>
      <c r="P3896" s="28"/>
      <c r="Q3896" s="28"/>
      <c r="R3896" s="28"/>
      <c r="S3896" s="28"/>
      <c r="T3896" s="28"/>
      <c r="U3896" s="28"/>
      <c r="V3896" s="28"/>
      <c r="W3896" s="28"/>
      <c r="X3896" s="28"/>
      <c r="Y3896" s="28"/>
      <c r="Z3896" s="28"/>
      <c r="AA3896" s="28"/>
      <c r="AB3896" s="28"/>
      <c r="AC3896" s="28"/>
      <c r="AD3896" s="28"/>
      <c r="AE3896" s="28"/>
      <c r="AF3896" s="28"/>
      <c r="AG3896" s="28"/>
      <c r="AH3896" s="28"/>
      <c r="AI3896" s="28"/>
      <c r="AJ3896" s="28"/>
      <c r="AK3896" s="28"/>
      <c r="AL3896" s="28"/>
      <c r="AM3896" s="28"/>
      <c r="AN3896" s="28"/>
      <c r="AO3896" s="28"/>
      <c r="AP3896" s="28"/>
      <c r="AQ3896" s="28"/>
      <c r="AR3896" s="28"/>
      <c r="AS3896" s="28"/>
      <c r="AT3896" s="28"/>
      <c r="AU3896" s="28"/>
      <c r="AV3896" s="28"/>
      <c r="AW3896" s="28"/>
      <c r="AX3896" s="28"/>
      <c r="AY3896" s="28"/>
      <c r="AZ3896" s="28"/>
      <c r="BA3896" s="28"/>
      <c r="BB3896" s="28"/>
      <c r="BC3896" s="28"/>
      <c r="BD3896" s="28"/>
      <c r="BE3896" s="28"/>
      <c r="BF3896" s="28"/>
      <c r="BG3896" s="28"/>
      <c r="BH3896" s="28"/>
      <c r="BI3896" s="28"/>
      <c r="BJ3896" s="28"/>
      <c r="BK3896" s="28"/>
      <c r="BL3896" s="27"/>
    </row>
    <row r="3897" spans="1:64" s="29" customFormat="1" ht="24" customHeight="1" x14ac:dyDescent="0.25">
      <c r="A3897" s="26">
        <f t="shared" si="58"/>
        <v>1</v>
      </c>
      <c r="B3897" s="25" t="s">
        <v>7843</v>
      </c>
      <c r="C3897" s="25"/>
      <c r="D3897" s="25" t="s">
        <v>7844</v>
      </c>
      <c r="E3897" s="25" t="s">
        <v>78</v>
      </c>
      <c r="F3897" s="25" t="s">
        <v>5724</v>
      </c>
      <c r="G3897" s="25" t="s">
        <v>70</v>
      </c>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5"/>
      <c r="AS3897" s="25"/>
      <c r="AT3897" s="25"/>
      <c r="AU3897" s="25"/>
      <c r="AV3897" s="25"/>
      <c r="AW3897" s="25"/>
      <c r="AX3897" s="25"/>
      <c r="AY3897" s="25"/>
      <c r="AZ3897" s="25"/>
      <c r="BA3897" s="25"/>
      <c r="BB3897" s="25"/>
      <c r="BC3897" s="25"/>
      <c r="BD3897" s="25"/>
      <c r="BE3897" s="25"/>
      <c r="BF3897" s="25"/>
      <c r="BG3897" s="25"/>
      <c r="BH3897" s="25"/>
      <c r="BI3897" s="25"/>
      <c r="BJ3897" s="25"/>
      <c r="BK3897" s="25"/>
      <c r="BL3897" s="27"/>
    </row>
    <row r="3898" spans="1:64" s="29" customFormat="1" ht="24" customHeight="1" x14ac:dyDescent="0.25">
      <c r="A3898" s="26">
        <f t="shared" si="58"/>
        <v>1</v>
      </c>
      <c r="B3898" s="25" t="s">
        <v>13039</v>
      </c>
      <c r="C3898" s="25" t="s">
        <v>13040</v>
      </c>
      <c r="D3898" s="25" t="s">
        <v>7845</v>
      </c>
      <c r="E3898" s="25" t="s">
        <v>78</v>
      </c>
      <c r="F3898" s="25" t="s">
        <v>7846</v>
      </c>
      <c r="G3898" s="25" t="s">
        <v>70</v>
      </c>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5"/>
      <c r="AS3898" s="25"/>
      <c r="AT3898" s="25"/>
      <c r="AU3898" s="25"/>
      <c r="AV3898" s="25"/>
      <c r="AW3898" s="25"/>
      <c r="AX3898" s="25"/>
      <c r="AY3898" s="25"/>
      <c r="AZ3898" s="25"/>
      <c r="BA3898" s="25"/>
      <c r="BB3898" s="25"/>
      <c r="BC3898" s="25"/>
      <c r="BD3898" s="25"/>
      <c r="BE3898" s="25"/>
      <c r="BF3898" s="25"/>
      <c r="BG3898" s="25"/>
      <c r="BH3898" s="25"/>
      <c r="BI3898" s="25"/>
      <c r="BJ3898" s="25"/>
      <c r="BK3898" s="25"/>
      <c r="BL3898" s="27"/>
    </row>
    <row r="3899" spans="1:64" s="29" customFormat="1" ht="24" customHeight="1" x14ac:dyDescent="0.25">
      <c r="A3899" s="26">
        <f t="shared" si="58"/>
        <v>2</v>
      </c>
      <c r="B3899" s="25" t="s">
        <v>13041</v>
      </c>
      <c r="C3899" s="25"/>
      <c r="D3899" s="25" t="s">
        <v>7847</v>
      </c>
      <c r="E3899" s="25" t="s">
        <v>78</v>
      </c>
      <c r="F3899" s="25" t="s">
        <v>3910</v>
      </c>
      <c r="G3899" s="25" t="s">
        <v>67</v>
      </c>
      <c r="H3899" s="25"/>
      <c r="I3899" s="25"/>
      <c r="J3899" s="25"/>
      <c r="K3899" s="25"/>
      <c r="L3899" s="25"/>
      <c r="M3899" s="25"/>
      <c r="N3899" s="25" t="s">
        <v>69</v>
      </c>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5"/>
      <c r="AS3899" s="25"/>
      <c r="AT3899" s="25"/>
      <c r="AU3899" s="25"/>
      <c r="AV3899" s="25"/>
      <c r="AW3899" s="25"/>
      <c r="AX3899" s="25"/>
      <c r="AY3899" s="25"/>
      <c r="AZ3899" s="25"/>
      <c r="BA3899" s="25"/>
      <c r="BB3899" s="25"/>
      <c r="BC3899" s="25"/>
      <c r="BD3899" s="25"/>
      <c r="BE3899" s="25"/>
      <c r="BF3899" s="25"/>
      <c r="BG3899" s="25"/>
      <c r="BH3899" s="25"/>
      <c r="BI3899" s="25"/>
      <c r="BJ3899" s="25"/>
      <c r="BK3899" s="25"/>
      <c r="BL3899" s="27"/>
    </row>
    <row r="3900" spans="1:64" s="29" customFormat="1" ht="24" customHeight="1" x14ac:dyDescent="0.25">
      <c r="A3900" s="26">
        <f t="shared" si="58"/>
        <v>1</v>
      </c>
      <c r="B3900" s="32" t="s">
        <v>13042</v>
      </c>
      <c r="C3900" s="32"/>
      <c r="D3900" s="32" t="s">
        <v>7848</v>
      </c>
      <c r="E3900" s="25" t="s">
        <v>78</v>
      </c>
      <c r="F3900" s="25" t="s">
        <v>7849</v>
      </c>
      <c r="G3900" s="25" t="s">
        <v>67</v>
      </c>
      <c r="H3900" s="28"/>
      <c r="I3900" s="28"/>
      <c r="J3900" s="28"/>
      <c r="K3900" s="28"/>
      <c r="L3900" s="28"/>
      <c r="M3900" s="28"/>
      <c r="N3900" s="28"/>
      <c r="O3900" s="28"/>
      <c r="P3900" s="28"/>
      <c r="Q3900" s="28"/>
      <c r="R3900" s="28"/>
      <c r="S3900" s="28"/>
      <c r="T3900" s="28"/>
      <c r="U3900" s="28"/>
      <c r="V3900" s="28"/>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c r="BD3900" s="28"/>
      <c r="BE3900" s="28"/>
      <c r="BF3900" s="28"/>
      <c r="BG3900" s="28"/>
      <c r="BH3900" s="28"/>
      <c r="BI3900" s="28"/>
      <c r="BJ3900" s="28"/>
      <c r="BK3900" s="28"/>
      <c r="BL3900" s="27"/>
    </row>
    <row r="3901" spans="1:64" s="29" customFormat="1" ht="24" customHeight="1" x14ac:dyDescent="0.25">
      <c r="A3901" s="26">
        <f t="shared" si="58"/>
        <v>1</v>
      </c>
      <c r="B3901" s="25" t="s">
        <v>13043</v>
      </c>
      <c r="C3901" s="25" t="s">
        <v>13040</v>
      </c>
      <c r="D3901" s="25" t="s">
        <v>7850</v>
      </c>
      <c r="E3901" s="25" t="s">
        <v>78</v>
      </c>
      <c r="F3901" s="25" t="s">
        <v>7851</v>
      </c>
      <c r="G3901" s="25" t="s">
        <v>70</v>
      </c>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5"/>
      <c r="AS3901" s="25"/>
      <c r="AT3901" s="25"/>
      <c r="AU3901" s="25"/>
      <c r="AV3901" s="25"/>
      <c r="AW3901" s="25"/>
      <c r="AX3901" s="25"/>
      <c r="AY3901" s="25"/>
      <c r="AZ3901" s="25"/>
      <c r="BA3901" s="25"/>
      <c r="BB3901" s="25"/>
      <c r="BC3901" s="25"/>
      <c r="BD3901" s="25"/>
      <c r="BE3901" s="25"/>
      <c r="BF3901" s="25"/>
      <c r="BG3901" s="25"/>
      <c r="BH3901" s="25"/>
      <c r="BI3901" s="25"/>
      <c r="BJ3901" s="25"/>
      <c r="BK3901" s="25"/>
      <c r="BL3901" s="27"/>
    </row>
    <row r="3902" spans="1:64" s="29" customFormat="1" ht="24" customHeight="1" x14ac:dyDescent="0.25">
      <c r="A3902" s="26">
        <f t="shared" si="58"/>
        <v>1</v>
      </c>
      <c r="B3902" s="25" t="s">
        <v>13044</v>
      </c>
      <c r="C3902" s="25" t="s">
        <v>13045</v>
      </c>
      <c r="D3902" s="25" t="s">
        <v>7852</v>
      </c>
      <c r="E3902" s="25" t="s">
        <v>182</v>
      </c>
      <c r="F3902" s="25" t="s">
        <v>7853</v>
      </c>
      <c r="G3902" s="25"/>
      <c r="H3902" s="25"/>
      <c r="I3902" s="25"/>
      <c r="J3902" s="25"/>
      <c r="K3902" s="25"/>
      <c r="L3902" s="25"/>
      <c r="M3902" s="25"/>
      <c r="N3902" s="25"/>
      <c r="O3902" s="25"/>
      <c r="P3902" s="25"/>
      <c r="Q3902" s="25"/>
      <c r="R3902" s="25"/>
      <c r="S3902" s="25"/>
      <c r="T3902" s="25"/>
      <c r="U3902" s="25"/>
      <c r="V3902" s="25" t="s">
        <v>70</v>
      </c>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5"/>
      <c r="AS3902" s="25"/>
      <c r="AT3902" s="25"/>
      <c r="AU3902" s="25"/>
      <c r="AV3902" s="25"/>
      <c r="AW3902" s="25"/>
      <c r="AX3902" s="25"/>
      <c r="AY3902" s="25"/>
      <c r="AZ3902" s="25"/>
      <c r="BA3902" s="25"/>
      <c r="BB3902" s="25"/>
      <c r="BC3902" s="25"/>
      <c r="BD3902" s="25"/>
      <c r="BE3902" s="25"/>
      <c r="BF3902" s="25"/>
      <c r="BG3902" s="25"/>
      <c r="BH3902" s="25"/>
      <c r="BI3902" s="25"/>
      <c r="BJ3902" s="25"/>
      <c r="BK3902" s="25"/>
      <c r="BL3902" s="27"/>
    </row>
    <row r="3903" spans="1:64" s="29" customFormat="1" ht="24" customHeight="1" x14ac:dyDescent="0.25">
      <c r="A3903" s="26">
        <f t="shared" si="58"/>
        <v>1</v>
      </c>
      <c r="B3903" s="25" t="s">
        <v>13046</v>
      </c>
      <c r="C3903" s="25" t="s">
        <v>12874</v>
      </c>
      <c r="D3903" s="25" t="s">
        <v>7854</v>
      </c>
      <c r="E3903" s="25" t="s">
        <v>78</v>
      </c>
      <c r="F3903" s="25" t="s">
        <v>308</v>
      </c>
      <c r="G3903" s="25" t="s">
        <v>70</v>
      </c>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5"/>
      <c r="AS3903" s="25"/>
      <c r="AT3903" s="25"/>
      <c r="AU3903" s="25"/>
      <c r="AV3903" s="25"/>
      <c r="AW3903" s="25"/>
      <c r="AX3903" s="25"/>
      <c r="AY3903" s="25"/>
      <c r="AZ3903" s="25"/>
      <c r="BA3903" s="25"/>
      <c r="BB3903" s="25"/>
      <c r="BC3903" s="25"/>
      <c r="BD3903" s="25"/>
      <c r="BE3903" s="25"/>
      <c r="BF3903" s="25"/>
      <c r="BG3903" s="25"/>
      <c r="BH3903" s="25"/>
      <c r="BI3903" s="25"/>
      <c r="BJ3903" s="25"/>
      <c r="BK3903" s="25"/>
      <c r="BL3903" s="27"/>
    </row>
    <row r="3904" spans="1:64" s="29" customFormat="1" ht="24" customHeight="1" x14ac:dyDescent="0.25">
      <c r="A3904" s="26">
        <f t="shared" si="58"/>
        <v>1</v>
      </c>
      <c r="B3904" s="25" t="s">
        <v>13047</v>
      </c>
      <c r="C3904" s="25" t="s">
        <v>13040</v>
      </c>
      <c r="D3904" s="25" t="s">
        <v>7855</v>
      </c>
      <c r="E3904" s="25" t="s">
        <v>78</v>
      </c>
      <c r="F3904" s="25" t="s">
        <v>2232</v>
      </c>
      <c r="G3904" s="25" t="s">
        <v>70</v>
      </c>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5"/>
      <c r="AS3904" s="25"/>
      <c r="AT3904" s="25"/>
      <c r="AU3904" s="25"/>
      <c r="AV3904" s="25"/>
      <c r="AW3904" s="25"/>
      <c r="AX3904" s="25"/>
      <c r="AY3904" s="25"/>
      <c r="AZ3904" s="25"/>
      <c r="BA3904" s="25"/>
      <c r="BB3904" s="25"/>
      <c r="BC3904" s="25"/>
      <c r="BD3904" s="25"/>
      <c r="BE3904" s="25"/>
      <c r="BF3904" s="25"/>
      <c r="BG3904" s="25"/>
      <c r="BH3904" s="25"/>
      <c r="BI3904" s="25"/>
      <c r="BJ3904" s="25"/>
      <c r="BK3904" s="25"/>
      <c r="BL3904" s="27"/>
    </row>
    <row r="3905" spans="1:64" s="29" customFormat="1" ht="24" customHeight="1" x14ac:dyDescent="0.25">
      <c r="A3905" s="26">
        <f t="shared" si="58"/>
        <v>1</v>
      </c>
      <c r="B3905" s="55" t="s">
        <v>13048</v>
      </c>
      <c r="C3905" s="55" t="s">
        <v>12874</v>
      </c>
      <c r="D3905" s="55" t="s">
        <v>7856</v>
      </c>
      <c r="E3905" s="25" t="s">
        <v>78</v>
      </c>
      <c r="F3905" s="55" t="s">
        <v>7857</v>
      </c>
      <c r="G3905" s="25"/>
      <c r="H3905" s="25"/>
      <c r="I3905" s="25"/>
      <c r="J3905" s="25"/>
      <c r="K3905" s="25"/>
      <c r="L3905" s="25"/>
      <c r="M3905" s="25"/>
      <c r="N3905" s="25"/>
      <c r="O3905" s="25"/>
      <c r="P3905" s="25"/>
      <c r="Q3905" s="25"/>
      <c r="R3905" s="25"/>
      <c r="S3905" s="25"/>
      <c r="T3905" s="25"/>
      <c r="U3905" s="25"/>
      <c r="V3905" s="25" t="s">
        <v>70</v>
      </c>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5"/>
      <c r="AS3905" s="25"/>
      <c r="AT3905" s="25"/>
      <c r="AU3905" s="25"/>
      <c r="AV3905" s="25"/>
      <c r="AW3905" s="25"/>
      <c r="AX3905" s="25"/>
      <c r="AY3905" s="25"/>
      <c r="AZ3905" s="25"/>
      <c r="BA3905" s="25"/>
      <c r="BB3905" s="25"/>
      <c r="BC3905" s="25"/>
      <c r="BD3905" s="25"/>
      <c r="BE3905" s="25"/>
      <c r="BF3905" s="25"/>
      <c r="BG3905" s="25"/>
      <c r="BH3905" s="25"/>
      <c r="BI3905" s="25"/>
      <c r="BJ3905" s="25"/>
      <c r="BK3905" s="25"/>
      <c r="BL3905" s="27"/>
    </row>
    <row r="3906" spans="1:64" s="29" customFormat="1" ht="24" customHeight="1" x14ac:dyDescent="0.25">
      <c r="A3906" s="26">
        <f t="shared" si="58"/>
        <v>1</v>
      </c>
      <c r="B3906" s="55" t="s">
        <v>13049</v>
      </c>
      <c r="C3906" s="55"/>
      <c r="D3906" s="55" t="s">
        <v>7858</v>
      </c>
      <c r="E3906" s="25" t="s">
        <v>78</v>
      </c>
      <c r="F3906" s="55" t="s">
        <v>7857</v>
      </c>
      <c r="G3906" s="25"/>
      <c r="H3906" s="25"/>
      <c r="I3906" s="25"/>
      <c r="J3906" s="25"/>
      <c r="K3906" s="25"/>
      <c r="L3906" s="25"/>
      <c r="M3906" s="25"/>
      <c r="N3906" s="25"/>
      <c r="O3906" s="25"/>
      <c r="P3906" s="25"/>
      <c r="Q3906" s="25"/>
      <c r="R3906" s="25"/>
      <c r="S3906" s="25"/>
      <c r="T3906" s="25"/>
      <c r="U3906" s="25"/>
      <c r="V3906" s="25" t="s">
        <v>70</v>
      </c>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5"/>
      <c r="AS3906" s="25"/>
      <c r="AT3906" s="25"/>
      <c r="AU3906" s="25"/>
      <c r="AV3906" s="25"/>
      <c r="AW3906" s="25"/>
      <c r="AX3906" s="25"/>
      <c r="AY3906" s="25"/>
      <c r="AZ3906" s="25"/>
      <c r="BA3906" s="25"/>
      <c r="BB3906" s="25"/>
      <c r="BC3906" s="25"/>
      <c r="BD3906" s="25"/>
      <c r="BE3906" s="25"/>
      <c r="BF3906" s="25"/>
      <c r="BG3906" s="25"/>
      <c r="BH3906" s="25"/>
      <c r="BI3906" s="25"/>
      <c r="BJ3906" s="25"/>
      <c r="BK3906" s="25"/>
      <c r="BL3906" s="27"/>
    </row>
    <row r="3907" spans="1:64" s="29" customFormat="1" ht="24" customHeight="1" x14ac:dyDescent="0.25">
      <c r="A3907" s="26">
        <f>COUNTA(G3907:BK3907)</f>
        <v>1</v>
      </c>
      <c r="B3907" s="27" t="s">
        <v>14203</v>
      </c>
      <c r="C3907" s="27"/>
      <c r="D3907" s="27" t="s">
        <v>14204</v>
      </c>
      <c r="E3907" s="27" t="s">
        <v>14205</v>
      </c>
      <c r="F3907" s="27" t="s">
        <v>14206</v>
      </c>
      <c r="G3907" s="28" t="s">
        <v>10690</v>
      </c>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5"/>
      <c r="AS3907" s="25"/>
      <c r="AT3907" s="25"/>
      <c r="AU3907" s="25"/>
      <c r="AV3907" s="25"/>
      <c r="AW3907" s="25"/>
      <c r="AX3907" s="25"/>
      <c r="AY3907" s="25"/>
      <c r="AZ3907" s="25"/>
      <c r="BA3907" s="25"/>
      <c r="BB3907" s="25"/>
      <c r="BC3907" s="25"/>
      <c r="BD3907" s="25"/>
      <c r="BE3907" s="25"/>
      <c r="BF3907" s="25"/>
      <c r="BG3907" s="25"/>
      <c r="BH3907" s="25"/>
      <c r="BI3907" s="25"/>
      <c r="BJ3907" s="25"/>
      <c r="BK3907" s="25"/>
      <c r="BL3907" s="27"/>
    </row>
    <row r="3908" spans="1:64" s="29" customFormat="1" ht="24" customHeight="1" x14ac:dyDescent="0.25">
      <c r="A3908" s="26">
        <f t="shared" si="58"/>
        <v>22</v>
      </c>
      <c r="B3908" s="25" t="s">
        <v>7859</v>
      </c>
      <c r="C3908" s="25"/>
      <c r="D3908" s="25" t="s">
        <v>7860</v>
      </c>
      <c r="E3908" s="25" t="s">
        <v>182</v>
      </c>
      <c r="F3908" s="25" t="s">
        <v>7859</v>
      </c>
      <c r="G3908" s="25" t="s">
        <v>74</v>
      </c>
      <c r="H3908" s="25"/>
      <c r="I3908" s="25"/>
      <c r="J3908" s="25"/>
      <c r="K3908" s="25"/>
      <c r="L3908" s="25" t="s">
        <v>69</v>
      </c>
      <c r="M3908" s="25"/>
      <c r="N3908" s="25"/>
      <c r="O3908" s="25"/>
      <c r="P3908" s="25"/>
      <c r="Q3908" s="25"/>
      <c r="R3908" s="25" t="s">
        <v>69</v>
      </c>
      <c r="S3908" s="25"/>
      <c r="T3908" s="25"/>
      <c r="U3908" s="25"/>
      <c r="V3908" s="25" t="s">
        <v>85</v>
      </c>
      <c r="W3908" s="25"/>
      <c r="X3908" s="25" t="s">
        <v>85</v>
      </c>
      <c r="Y3908" s="25" t="s">
        <v>147</v>
      </c>
      <c r="Z3908" s="25" t="s">
        <v>69</v>
      </c>
      <c r="AA3908" s="25"/>
      <c r="AB3908" s="25"/>
      <c r="AC3908" s="25"/>
      <c r="AD3908" s="25" t="s">
        <v>69</v>
      </c>
      <c r="AE3908" s="25" t="s">
        <v>69</v>
      </c>
      <c r="AF3908" s="25"/>
      <c r="AG3908" s="25"/>
      <c r="AH3908" s="25"/>
      <c r="AI3908" s="25"/>
      <c r="AJ3908" s="25"/>
      <c r="AK3908" s="25"/>
      <c r="AL3908" s="25"/>
      <c r="AM3908" s="25"/>
      <c r="AN3908" s="25" t="s">
        <v>74</v>
      </c>
      <c r="AO3908" s="25"/>
      <c r="AP3908" s="25" t="s">
        <v>147</v>
      </c>
      <c r="AQ3908" s="25" t="s">
        <v>85</v>
      </c>
      <c r="AR3908" s="25" t="s">
        <v>69</v>
      </c>
      <c r="AS3908" s="25"/>
      <c r="AT3908" s="25"/>
      <c r="AU3908" s="25" t="s">
        <v>85</v>
      </c>
      <c r="AV3908" s="25" t="s">
        <v>69</v>
      </c>
      <c r="AW3908" s="25" t="s">
        <v>85</v>
      </c>
      <c r="AX3908" s="25"/>
      <c r="AY3908" s="25" t="s">
        <v>69</v>
      </c>
      <c r="AZ3908" s="25"/>
      <c r="BA3908" s="25"/>
      <c r="BB3908" s="25"/>
      <c r="BC3908" s="25" t="s">
        <v>69</v>
      </c>
      <c r="BD3908" s="25"/>
      <c r="BE3908" s="25"/>
      <c r="BF3908" s="25" t="s">
        <v>85</v>
      </c>
      <c r="BG3908" s="25"/>
      <c r="BH3908" s="25" t="s">
        <v>69</v>
      </c>
      <c r="BI3908" s="25" t="s">
        <v>146</v>
      </c>
      <c r="BJ3908" s="25" t="s">
        <v>85</v>
      </c>
      <c r="BK3908" s="25"/>
      <c r="BL3908" s="27"/>
    </row>
    <row r="3909" spans="1:64" s="29" customFormat="1" ht="24" customHeight="1" x14ac:dyDescent="0.25">
      <c r="A3909" s="26">
        <f t="shared" si="58"/>
        <v>1</v>
      </c>
      <c r="B3909" s="25" t="s">
        <v>13050</v>
      </c>
      <c r="C3909" s="25" t="s">
        <v>13032</v>
      </c>
      <c r="D3909" s="25" t="s">
        <v>7861</v>
      </c>
      <c r="E3909" s="25" t="s">
        <v>182</v>
      </c>
      <c r="F3909" s="25" t="s">
        <v>7859</v>
      </c>
      <c r="G3909" s="25" t="s">
        <v>70</v>
      </c>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5"/>
      <c r="AS3909" s="25"/>
      <c r="AT3909" s="25"/>
      <c r="AU3909" s="25"/>
      <c r="AV3909" s="25"/>
      <c r="AW3909" s="25"/>
      <c r="AX3909" s="25"/>
      <c r="AY3909" s="25"/>
      <c r="AZ3909" s="25"/>
      <c r="BA3909" s="25"/>
      <c r="BB3909" s="25"/>
      <c r="BC3909" s="25"/>
      <c r="BD3909" s="25"/>
      <c r="BE3909" s="25"/>
      <c r="BF3909" s="25"/>
      <c r="BG3909" s="25"/>
      <c r="BH3909" s="25"/>
      <c r="BI3909" s="25"/>
      <c r="BJ3909" s="25"/>
      <c r="BK3909" s="25"/>
      <c r="BL3909" s="27"/>
    </row>
    <row r="3910" spans="1:64" s="29" customFormat="1" ht="24" customHeight="1" x14ac:dyDescent="0.25">
      <c r="A3910" s="26">
        <f t="shared" si="58"/>
        <v>1</v>
      </c>
      <c r="B3910" s="25" t="s">
        <v>13051</v>
      </c>
      <c r="C3910" s="25"/>
      <c r="D3910" s="25" t="s">
        <v>7862</v>
      </c>
      <c r="E3910" s="25" t="s">
        <v>78</v>
      </c>
      <c r="F3910" s="25" t="s">
        <v>2191</v>
      </c>
      <c r="G3910" s="25" t="s">
        <v>70</v>
      </c>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5"/>
      <c r="AS3910" s="25"/>
      <c r="AT3910" s="25"/>
      <c r="AU3910" s="25"/>
      <c r="AV3910" s="25"/>
      <c r="AW3910" s="25"/>
      <c r="AX3910" s="25"/>
      <c r="AY3910" s="25"/>
      <c r="AZ3910" s="25"/>
      <c r="BA3910" s="25"/>
      <c r="BB3910" s="25"/>
      <c r="BC3910" s="25"/>
      <c r="BD3910" s="25"/>
      <c r="BE3910" s="25"/>
      <c r="BF3910" s="25"/>
      <c r="BG3910" s="25"/>
      <c r="BH3910" s="25"/>
      <c r="BI3910" s="25"/>
      <c r="BJ3910" s="25"/>
      <c r="BK3910" s="25"/>
      <c r="BL3910" s="27"/>
    </row>
    <row r="3911" spans="1:64" s="29" customFormat="1" ht="24" customHeight="1" x14ac:dyDescent="0.25">
      <c r="A3911" s="26">
        <f t="shared" si="58"/>
        <v>2</v>
      </c>
      <c r="B3911" s="25" t="s">
        <v>13052</v>
      </c>
      <c r="C3911" s="25" t="s">
        <v>164</v>
      </c>
      <c r="D3911" s="25" t="s">
        <v>7863</v>
      </c>
      <c r="E3911" s="25" t="s">
        <v>78</v>
      </c>
      <c r="F3911" s="25" t="s">
        <v>659</v>
      </c>
      <c r="G3911" s="25" t="s">
        <v>13053</v>
      </c>
      <c r="H3911" s="25"/>
      <c r="I3911" s="25"/>
      <c r="J3911" s="25"/>
      <c r="K3911" s="25"/>
      <c r="L3911" s="25"/>
      <c r="M3911" s="25"/>
      <c r="N3911" s="25"/>
      <c r="O3911" s="25"/>
      <c r="P3911" s="25"/>
      <c r="Q3911" s="25"/>
      <c r="R3911" s="25"/>
      <c r="S3911" s="25"/>
      <c r="T3911" s="25" t="s">
        <v>167</v>
      </c>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5"/>
      <c r="AS3911" s="25"/>
      <c r="AT3911" s="25"/>
      <c r="AU3911" s="25"/>
      <c r="AV3911" s="25"/>
      <c r="AW3911" s="25"/>
      <c r="AX3911" s="25"/>
      <c r="AY3911" s="25"/>
      <c r="AZ3911" s="25"/>
      <c r="BA3911" s="25"/>
      <c r="BB3911" s="25"/>
      <c r="BC3911" s="25"/>
      <c r="BD3911" s="25"/>
      <c r="BE3911" s="25"/>
      <c r="BF3911" s="25"/>
      <c r="BG3911" s="25"/>
      <c r="BH3911" s="25"/>
      <c r="BI3911" s="25"/>
      <c r="BJ3911" s="25"/>
      <c r="BK3911" s="25"/>
      <c r="BL3911" s="27" t="s">
        <v>164</v>
      </c>
    </row>
    <row r="3912" spans="1:64" s="29" customFormat="1" ht="24" customHeight="1" x14ac:dyDescent="0.25">
      <c r="A3912" s="26">
        <f t="shared" si="58"/>
        <v>1</v>
      </c>
      <c r="B3912" s="25" t="s">
        <v>13054</v>
      </c>
      <c r="C3912" s="25"/>
      <c r="D3912" s="25" t="s">
        <v>7864</v>
      </c>
      <c r="E3912" s="25" t="s">
        <v>78</v>
      </c>
      <c r="F3912" s="25" t="s">
        <v>7865</v>
      </c>
      <c r="G3912" s="25" t="s">
        <v>67</v>
      </c>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5"/>
      <c r="AS3912" s="25"/>
      <c r="AT3912" s="25"/>
      <c r="AU3912" s="25"/>
      <c r="AV3912" s="25"/>
      <c r="AW3912" s="25"/>
      <c r="AX3912" s="25"/>
      <c r="AY3912" s="25"/>
      <c r="AZ3912" s="25"/>
      <c r="BA3912" s="25"/>
      <c r="BB3912" s="25"/>
      <c r="BC3912" s="25"/>
      <c r="BD3912" s="25"/>
      <c r="BE3912" s="25"/>
      <c r="BF3912" s="25"/>
      <c r="BG3912" s="25"/>
      <c r="BH3912" s="25"/>
      <c r="BI3912" s="25"/>
      <c r="BJ3912" s="25"/>
      <c r="BK3912" s="25"/>
      <c r="BL3912" s="27"/>
    </row>
    <row r="3913" spans="1:64" s="29" customFormat="1" ht="24" customHeight="1" x14ac:dyDescent="0.25">
      <c r="A3913" s="26">
        <f t="shared" si="58"/>
        <v>1</v>
      </c>
      <c r="B3913" s="25" t="s">
        <v>13055</v>
      </c>
      <c r="C3913" s="25" t="s">
        <v>86</v>
      </c>
      <c r="D3913" s="25" t="s">
        <v>7866</v>
      </c>
      <c r="E3913" s="25" t="s">
        <v>78</v>
      </c>
      <c r="F3913" s="25" t="s">
        <v>7867</v>
      </c>
      <c r="G3913" s="25" t="s">
        <v>70</v>
      </c>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5"/>
      <c r="AS3913" s="25"/>
      <c r="AT3913" s="25"/>
      <c r="AU3913" s="25"/>
      <c r="AV3913" s="25"/>
      <c r="AW3913" s="25"/>
      <c r="AX3913" s="25"/>
      <c r="AY3913" s="25"/>
      <c r="AZ3913" s="25"/>
      <c r="BA3913" s="25"/>
      <c r="BB3913" s="25"/>
      <c r="BC3913" s="25"/>
      <c r="BD3913" s="25"/>
      <c r="BE3913" s="25"/>
      <c r="BF3913" s="25"/>
      <c r="BG3913" s="25"/>
      <c r="BH3913" s="25"/>
      <c r="BI3913" s="25"/>
      <c r="BJ3913" s="25"/>
      <c r="BK3913" s="25"/>
      <c r="BL3913" s="27" t="s">
        <v>86</v>
      </c>
    </row>
    <row r="3914" spans="1:64" s="29" customFormat="1" ht="24" customHeight="1" x14ac:dyDescent="0.25">
      <c r="A3914" s="26">
        <f t="shared" si="58"/>
        <v>1</v>
      </c>
      <c r="B3914" s="25" t="s">
        <v>13056</v>
      </c>
      <c r="C3914" s="25" t="s">
        <v>164</v>
      </c>
      <c r="D3914" s="25" t="s">
        <v>7868</v>
      </c>
      <c r="E3914" s="25" t="s">
        <v>78</v>
      </c>
      <c r="F3914" s="25" t="s">
        <v>2186</v>
      </c>
      <c r="G3914" s="25"/>
      <c r="H3914" s="25"/>
      <c r="I3914" s="25"/>
      <c r="J3914" s="25"/>
      <c r="K3914" s="25"/>
      <c r="L3914" s="25"/>
      <c r="M3914" s="25"/>
      <c r="N3914" s="25"/>
      <c r="O3914" s="25"/>
      <c r="P3914" s="25"/>
      <c r="Q3914" s="25"/>
      <c r="R3914" s="25"/>
      <c r="S3914" s="25"/>
      <c r="T3914" s="25" t="s">
        <v>167</v>
      </c>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5"/>
      <c r="AS3914" s="25"/>
      <c r="AT3914" s="25"/>
      <c r="AU3914" s="25"/>
      <c r="AV3914" s="25"/>
      <c r="AW3914" s="25"/>
      <c r="AX3914" s="25"/>
      <c r="AY3914" s="25"/>
      <c r="AZ3914" s="25"/>
      <c r="BA3914" s="25"/>
      <c r="BB3914" s="25"/>
      <c r="BC3914" s="25"/>
      <c r="BD3914" s="25"/>
      <c r="BE3914" s="25"/>
      <c r="BF3914" s="25"/>
      <c r="BG3914" s="25"/>
      <c r="BH3914" s="25"/>
      <c r="BI3914" s="25"/>
      <c r="BJ3914" s="25"/>
      <c r="BK3914" s="25"/>
      <c r="BL3914" s="27" t="s">
        <v>164</v>
      </c>
    </row>
    <row r="3915" spans="1:64" s="29" customFormat="1" ht="24" customHeight="1" x14ac:dyDescent="0.25">
      <c r="A3915" s="26">
        <f t="shared" si="58"/>
        <v>1</v>
      </c>
      <c r="B3915" s="25" t="s">
        <v>13057</v>
      </c>
      <c r="C3915" s="25" t="s">
        <v>164</v>
      </c>
      <c r="D3915" s="25" t="s">
        <v>7869</v>
      </c>
      <c r="E3915" s="25" t="s">
        <v>78</v>
      </c>
      <c r="F3915" s="25" t="s">
        <v>411</v>
      </c>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t="s">
        <v>10691</v>
      </c>
      <c r="AO3915" s="25"/>
      <c r="AP3915" s="25"/>
      <c r="AQ3915" s="25"/>
      <c r="AR3915" s="25"/>
      <c r="AS3915" s="25"/>
      <c r="AT3915" s="25"/>
      <c r="AU3915" s="25"/>
      <c r="AV3915" s="25"/>
      <c r="AW3915" s="25"/>
      <c r="AX3915" s="25"/>
      <c r="AY3915" s="25"/>
      <c r="AZ3915" s="25"/>
      <c r="BA3915" s="25"/>
      <c r="BB3915" s="25"/>
      <c r="BC3915" s="25"/>
      <c r="BD3915" s="25"/>
      <c r="BE3915" s="25"/>
      <c r="BF3915" s="25"/>
      <c r="BG3915" s="25"/>
      <c r="BH3915" s="25"/>
      <c r="BI3915" s="25"/>
      <c r="BJ3915" s="25"/>
      <c r="BK3915" s="25"/>
      <c r="BL3915" s="27" t="s">
        <v>164</v>
      </c>
    </row>
    <row r="3916" spans="1:64" s="29" customFormat="1" ht="24" customHeight="1" x14ac:dyDescent="0.25">
      <c r="A3916" s="26">
        <f t="shared" si="58"/>
        <v>10</v>
      </c>
      <c r="B3916" s="25" t="s">
        <v>13058</v>
      </c>
      <c r="C3916" s="25"/>
      <c r="D3916" s="25" t="s">
        <v>7870</v>
      </c>
      <c r="E3916" s="25" t="s">
        <v>78</v>
      </c>
      <c r="F3916" s="25" t="s">
        <v>3429</v>
      </c>
      <c r="G3916" s="25" t="s">
        <v>67</v>
      </c>
      <c r="H3916" s="25" t="s">
        <v>14520</v>
      </c>
      <c r="I3916" s="25"/>
      <c r="J3916" s="25"/>
      <c r="K3916" s="25"/>
      <c r="L3916" s="25"/>
      <c r="M3916" s="25"/>
      <c r="N3916" s="25" t="s">
        <v>74</v>
      </c>
      <c r="O3916" s="25"/>
      <c r="P3916" s="25"/>
      <c r="Q3916" s="25"/>
      <c r="R3916" s="25" t="s">
        <v>272</v>
      </c>
      <c r="S3916" s="25"/>
      <c r="T3916" s="25"/>
      <c r="U3916" s="25"/>
      <c r="V3916" s="25" t="s">
        <v>67</v>
      </c>
      <c r="W3916" s="25"/>
      <c r="X3916" s="25"/>
      <c r="Y3916" s="25"/>
      <c r="Z3916" s="25"/>
      <c r="AA3916" s="25"/>
      <c r="AB3916" s="25"/>
      <c r="AC3916" s="25"/>
      <c r="AD3916" s="25"/>
      <c r="AE3916" s="25"/>
      <c r="AF3916" s="25"/>
      <c r="AG3916" s="25"/>
      <c r="AH3916" s="25"/>
      <c r="AI3916" s="25"/>
      <c r="AJ3916" s="25"/>
      <c r="AK3916" s="25"/>
      <c r="AL3916" s="25"/>
      <c r="AM3916" s="25" t="s">
        <v>69</v>
      </c>
      <c r="AN3916" s="25" t="s">
        <v>67</v>
      </c>
      <c r="AO3916" s="25"/>
      <c r="AP3916" s="25"/>
      <c r="AQ3916" s="25"/>
      <c r="AR3916" s="25"/>
      <c r="AS3916" s="25"/>
      <c r="AT3916" s="25" t="s">
        <v>67</v>
      </c>
      <c r="AU3916" s="25"/>
      <c r="AV3916" s="25"/>
      <c r="AW3916" s="25" t="s">
        <v>69</v>
      </c>
      <c r="AX3916" s="25"/>
      <c r="AY3916" s="25"/>
      <c r="AZ3916" s="25"/>
      <c r="BA3916" s="25"/>
      <c r="BB3916" s="25"/>
      <c r="BC3916" s="25"/>
      <c r="BD3916" s="25"/>
      <c r="BE3916" s="25"/>
      <c r="BF3916" s="25"/>
      <c r="BG3916" s="25"/>
      <c r="BH3916" s="25" t="s">
        <v>74</v>
      </c>
      <c r="BI3916" s="25"/>
      <c r="BJ3916" s="25"/>
      <c r="BK3916" s="25"/>
      <c r="BL3916" s="27"/>
    </row>
    <row r="3917" spans="1:64" s="29" customFormat="1" ht="24" customHeight="1" x14ac:dyDescent="0.25">
      <c r="A3917" s="26">
        <f t="shared" si="58"/>
        <v>1</v>
      </c>
      <c r="B3917" s="25" t="s">
        <v>13059</v>
      </c>
      <c r="C3917" s="25"/>
      <c r="D3917" s="25" t="s">
        <v>7871</v>
      </c>
      <c r="E3917" s="25" t="s">
        <v>78</v>
      </c>
      <c r="F3917" s="25" t="s">
        <v>7872</v>
      </c>
      <c r="G3917" s="25" t="s">
        <v>70</v>
      </c>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5"/>
      <c r="AS3917" s="25"/>
      <c r="AT3917" s="25"/>
      <c r="AU3917" s="25"/>
      <c r="AV3917" s="25"/>
      <c r="AW3917" s="25"/>
      <c r="AX3917" s="25"/>
      <c r="AY3917" s="25"/>
      <c r="AZ3917" s="25"/>
      <c r="BA3917" s="25"/>
      <c r="BB3917" s="25"/>
      <c r="BC3917" s="25"/>
      <c r="BD3917" s="25"/>
      <c r="BE3917" s="25"/>
      <c r="BF3917" s="25"/>
      <c r="BG3917" s="25"/>
      <c r="BH3917" s="25"/>
      <c r="BI3917" s="25"/>
      <c r="BJ3917" s="25"/>
      <c r="BK3917" s="25"/>
      <c r="BL3917" s="27"/>
    </row>
    <row r="3918" spans="1:64" s="29" customFormat="1" ht="24" customHeight="1" x14ac:dyDescent="0.25">
      <c r="A3918" s="26">
        <f t="shared" si="58"/>
        <v>2</v>
      </c>
      <c r="B3918" s="25" t="s">
        <v>13060</v>
      </c>
      <c r="C3918" s="25"/>
      <c r="D3918" s="25" t="s">
        <v>7873</v>
      </c>
      <c r="E3918" s="25" t="s">
        <v>78</v>
      </c>
      <c r="F3918" s="25" t="s">
        <v>6228</v>
      </c>
      <c r="G3918" s="25" t="s">
        <v>167</v>
      </c>
      <c r="H3918" s="25"/>
      <c r="I3918" s="25"/>
      <c r="J3918" s="25"/>
      <c r="K3918" s="25"/>
      <c r="L3918" s="25"/>
      <c r="M3918" s="25"/>
      <c r="N3918" s="25" t="s">
        <v>69</v>
      </c>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5"/>
      <c r="AS3918" s="25"/>
      <c r="AT3918" s="25"/>
      <c r="AU3918" s="25"/>
      <c r="AV3918" s="25"/>
      <c r="AW3918" s="25"/>
      <c r="AX3918" s="25"/>
      <c r="AY3918" s="25"/>
      <c r="AZ3918" s="25"/>
      <c r="BA3918" s="25"/>
      <c r="BB3918" s="25"/>
      <c r="BC3918" s="25"/>
      <c r="BD3918" s="25"/>
      <c r="BE3918" s="25"/>
      <c r="BF3918" s="25"/>
      <c r="BG3918" s="25"/>
      <c r="BH3918" s="25"/>
      <c r="BI3918" s="25"/>
      <c r="BJ3918" s="25"/>
      <c r="BK3918" s="25"/>
      <c r="BL3918" s="27"/>
    </row>
    <row r="3919" spans="1:64" s="29" customFormat="1" ht="24" customHeight="1" x14ac:dyDescent="0.25">
      <c r="A3919" s="26">
        <f t="shared" si="58"/>
        <v>3</v>
      </c>
      <c r="B3919" s="25" t="s">
        <v>13061</v>
      </c>
      <c r="C3919" s="25" t="s">
        <v>86</v>
      </c>
      <c r="D3919" s="25" t="s">
        <v>7874</v>
      </c>
      <c r="E3919" s="25" t="s">
        <v>78</v>
      </c>
      <c r="F3919" s="25" t="s">
        <v>3843</v>
      </c>
      <c r="G3919" s="25" t="s">
        <v>70</v>
      </c>
      <c r="H3919" s="25"/>
      <c r="I3919" s="25"/>
      <c r="J3919" s="25"/>
      <c r="K3919" s="25"/>
      <c r="L3919" s="25"/>
      <c r="M3919" s="25"/>
      <c r="N3919" s="25" t="s">
        <v>70</v>
      </c>
      <c r="O3919" s="25"/>
      <c r="P3919" s="25"/>
      <c r="Q3919" s="25"/>
      <c r="R3919" s="25"/>
      <c r="S3919" s="25"/>
      <c r="T3919" s="25"/>
      <c r="U3919" s="25"/>
      <c r="V3919" s="25" t="s">
        <v>70</v>
      </c>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5"/>
      <c r="AS3919" s="25"/>
      <c r="AT3919" s="25"/>
      <c r="AU3919" s="25"/>
      <c r="AV3919" s="25"/>
      <c r="AW3919" s="25"/>
      <c r="AX3919" s="25"/>
      <c r="AY3919" s="25"/>
      <c r="AZ3919" s="25"/>
      <c r="BA3919" s="25"/>
      <c r="BB3919" s="25"/>
      <c r="BC3919" s="25"/>
      <c r="BD3919" s="25"/>
      <c r="BE3919" s="25"/>
      <c r="BF3919" s="25"/>
      <c r="BG3919" s="25"/>
      <c r="BH3919" s="25"/>
      <c r="BI3919" s="25"/>
      <c r="BJ3919" s="25"/>
      <c r="BK3919" s="25"/>
      <c r="BL3919" s="27" t="s">
        <v>86</v>
      </c>
    </row>
    <row r="3920" spans="1:64" s="29" customFormat="1" ht="24" customHeight="1" x14ac:dyDescent="0.25">
      <c r="A3920" s="26">
        <f t="shared" si="58"/>
        <v>1</v>
      </c>
      <c r="B3920" s="27" t="s">
        <v>13062</v>
      </c>
      <c r="C3920" s="25" t="s">
        <v>164</v>
      </c>
      <c r="D3920" s="27" t="s">
        <v>7875</v>
      </c>
      <c r="E3920" s="27" t="s">
        <v>78</v>
      </c>
      <c r="F3920" s="25" t="s">
        <v>1722</v>
      </c>
      <c r="G3920" s="25"/>
      <c r="H3920" s="25"/>
      <c r="I3920" s="25"/>
      <c r="J3920" s="25"/>
      <c r="K3920" s="25"/>
      <c r="L3920" s="25"/>
      <c r="M3920" s="25"/>
      <c r="N3920" s="25"/>
      <c r="O3920" s="25"/>
      <c r="P3920" s="25"/>
      <c r="Q3920" s="25"/>
      <c r="R3920" s="25"/>
      <c r="S3920" s="25"/>
      <c r="T3920" s="25" t="s">
        <v>167</v>
      </c>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5"/>
      <c r="AS3920" s="25"/>
      <c r="AT3920" s="25"/>
      <c r="AU3920" s="25"/>
      <c r="AV3920" s="25"/>
      <c r="AW3920" s="25"/>
      <c r="AX3920" s="25"/>
      <c r="AY3920" s="25"/>
      <c r="AZ3920" s="25"/>
      <c r="BA3920" s="25"/>
      <c r="BB3920" s="25"/>
      <c r="BC3920" s="25"/>
      <c r="BD3920" s="25"/>
      <c r="BE3920" s="25"/>
      <c r="BF3920" s="25"/>
      <c r="BG3920" s="25"/>
      <c r="BH3920" s="25"/>
      <c r="BI3920" s="25"/>
      <c r="BJ3920" s="25"/>
      <c r="BK3920" s="25"/>
      <c r="BL3920" s="27" t="s">
        <v>164</v>
      </c>
    </row>
    <row r="3921" spans="1:64" s="29" customFormat="1" ht="24" customHeight="1" x14ac:dyDescent="0.25">
      <c r="A3921" s="26">
        <f t="shared" si="58"/>
        <v>8</v>
      </c>
      <c r="B3921" s="27" t="s">
        <v>13063</v>
      </c>
      <c r="C3921" s="27"/>
      <c r="D3921" s="27" t="s">
        <v>7876</v>
      </c>
      <c r="E3921" s="25" t="s">
        <v>78</v>
      </c>
      <c r="F3921" s="27" t="s">
        <v>14640</v>
      </c>
      <c r="G3921" s="28"/>
      <c r="H3921" s="28"/>
      <c r="I3921" s="28"/>
      <c r="J3921" s="28" t="s">
        <v>69</v>
      </c>
      <c r="K3921" s="28" t="s">
        <v>69</v>
      </c>
      <c r="L3921" s="28" t="s">
        <v>69</v>
      </c>
      <c r="M3921" s="28" t="s">
        <v>10690</v>
      </c>
      <c r="N3921" s="28" t="s">
        <v>69</v>
      </c>
      <c r="O3921" s="28"/>
      <c r="P3921" s="28"/>
      <c r="Q3921" s="28"/>
      <c r="R3921" s="25"/>
      <c r="S3921" s="28"/>
      <c r="T3921" s="28"/>
      <c r="U3921" s="28"/>
      <c r="V3921" s="28" t="s">
        <v>67</v>
      </c>
      <c r="W3921" s="28"/>
      <c r="X3921" s="28"/>
      <c r="Y3921" s="28"/>
      <c r="Z3921" s="28"/>
      <c r="AA3921" s="28"/>
      <c r="AB3921" s="28"/>
      <c r="AC3921" s="28"/>
      <c r="AD3921" s="28"/>
      <c r="AE3921" s="28"/>
      <c r="AF3921" s="28"/>
      <c r="AG3921" s="28"/>
      <c r="AH3921" s="28"/>
      <c r="AI3921" s="28"/>
      <c r="AJ3921" s="28" t="s">
        <v>69</v>
      </c>
      <c r="AK3921" s="28"/>
      <c r="AL3921" s="28"/>
      <c r="AM3921" s="28"/>
      <c r="AN3921" s="28"/>
      <c r="AO3921" s="28"/>
      <c r="AP3921" s="28"/>
      <c r="AQ3921" s="28"/>
      <c r="AR3921" s="28" t="s">
        <v>70</v>
      </c>
      <c r="AS3921" s="28"/>
      <c r="AT3921" s="28"/>
      <c r="AU3921" s="28"/>
      <c r="AV3921" s="28"/>
      <c r="AW3921" s="25"/>
      <c r="AX3921" s="28"/>
      <c r="AY3921" s="28"/>
      <c r="AZ3921" s="28"/>
      <c r="BA3921" s="28"/>
      <c r="BB3921" s="28"/>
      <c r="BC3921" s="28"/>
      <c r="BD3921" s="28"/>
      <c r="BE3921" s="28"/>
      <c r="BF3921" s="28"/>
      <c r="BG3921" s="28"/>
      <c r="BH3921" s="28"/>
      <c r="BI3921" s="28"/>
      <c r="BJ3921" s="28"/>
      <c r="BK3921" s="28"/>
      <c r="BL3921" s="27"/>
    </row>
    <row r="3922" spans="1:64" s="29" customFormat="1" ht="24" customHeight="1" x14ac:dyDescent="0.25">
      <c r="A3922" s="26">
        <f t="shared" si="58"/>
        <v>1</v>
      </c>
      <c r="B3922" s="25" t="s">
        <v>13064</v>
      </c>
      <c r="C3922" s="25"/>
      <c r="D3922" s="25" t="s">
        <v>7878</v>
      </c>
      <c r="E3922" s="25" t="s">
        <v>78</v>
      </c>
      <c r="F3922" s="25" t="s">
        <v>7877</v>
      </c>
      <c r="G3922" s="25"/>
      <c r="H3922" s="25"/>
      <c r="I3922" s="25"/>
      <c r="J3922" s="25"/>
      <c r="K3922" s="25"/>
      <c r="L3922" s="25"/>
      <c r="M3922" s="25"/>
      <c r="N3922" s="25"/>
      <c r="O3922" s="25"/>
      <c r="P3922" s="25"/>
      <c r="Q3922" s="25"/>
      <c r="R3922" s="25"/>
      <c r="S3922" s="25"/>
      <c r="T3922" s="25"/>
      <c r="U3922" s="25"/>
      <c r="V3922" s="25" t="s">
        <v>67</v>
      </c>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5"/>
      <c r="AS3922" s="25"/>
      <c r="AT3922" s="25"/>
      <c r="AU3922" s="25"/>
      <c r="AV3922" s="25"/>
      <c r="AW3922" s="25"/>
      <c r="AX3922" s="25"/>
      <c r="AY3922" s="25"/>
      <c r="AZ3922" s="25"/>
      <c r="BA3922" s="25"/>
      <c r="BB3922" s="25"/>
      <c r="BC3922" s="25"/>
      <c r="BD3922" s="25"/>
      <c r="BE3922" s="25"/>
      <c r="BF3922" s="25"/>
      <c r="BG3922" s="25"/>
      <c r="BH3922" s="25"/>
      <c r="BI3922" s="25"/>
      <c r="BJ3922" s="25"/>
      <c r="BK3922" s="25"/>
      <c r="BL3922" s="27"/>
    </row>
    <row r="3923" spans="1:64" s="29" customFormat="1" ht="24" customHeight="1" x14ac:dyDescent="0.25">
      <c r="A3923" s="26">
        <f t="shared" si="58"/>
        <v>1</v>
      </c>
      <c r="B3923" s="25" t="s">
        <v>13065</v>
      </c>
      <c r="C3923" s="25" t="s">
        <v>86</v>
      </c>
      <c r="D3923" s="25" t="s">
        <v>7879</v>
      </c>
      <c r="E3923" s="25" t="s">
        <v>78</v>
      </c>
      <c r="F3923" s="25" t="s">
        <v>7880</v>
      </c>
      <c r="G3923" s="25" t="s">
        <v>70</v>
      </c>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5"/>
      <c r="AS3923" s="25"/>
      <c r="AT3923" s="25"/>
      <c r="AU3923" s="25"/>
      <c r="AV3923" s="25"/>
      <c r="AW3923" s="25"/>
      <c r="AX3923" s="25"/>
      <c r="AY3923" s="25"/>
      <c r="AZ3923" s="25"/>
      <c r="BA3923" s="25"/>
      <c r="BB3923" s="25"/>
      <c r="BC3923" s="25"/>
      <c r="BD3923" s="25"/>
      <c r="BE3923" s="25"/>
      <c r="BF3923" s="25"/>
      <c r="BG3923" s="25"/>
      <c r="BH3923" s="25"/>
      <c r="BI3923" s="25"/>
      <c r="BJ3923" s="25"/>
      <c r="BK3923" s="25"/>
      <c r="BL3923" s="27" t="s">
        <v>86</v>
      </c>
    </row>
    <row r="3924" spans="1:64" s="29" customFormat="1" ht="24" customHeight="1" x14ac:dyDescent="0.25">
      <c r="A3924" s="26">
        <f t="shared" si="58"/>
        <v>1</v>
      </c>
      <c r="B3924" s="25" t="s">
        <v>13066</v>
      </c>
      <c r="C3924" s="25" t="s">
        <v>164</v>
      </c>
      <c r="D3924" s="25" t="s">
        <v>7881</v>
      </c>
      <c r="E3924" s="25" t="s">
        <v>78</v>
      </c>
      <c r="F3924" s="25" t="s">
        <v>247</v>
      </c>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c r="AL3924" s="25"/>
      <c r="AM3924" s="25"/>
      <c r="AN3924" s="25" t="s">
        <v>10691</v>
      </c>
      <c r="AO3924" s="25"/>
      <c r="AP3924" s="25"/>
      <c r="AQ3924" s="25"/>
      <c r="AR3924" s="25"/>
      <c r="AS3924" s="25"/>
      <c r="AT3924" s="25"/>
      <c r="AU3924" s="25"/>
      <c r="AV3924" s="25"/>
      <c r="AW3924" s="25"/>
      <c r="AX3924" s="25"/>
      <c r="AY3924" s="25"/>
      <c r="AZ3924" s="25"/>
      <c r="BA3924" s="25"/>
      <c r="BB3924" s="25"/>
      <c r="BC3924" s="25"/>
      <c r="BD3924" s="25"/>
      <c r="BE3924" s="25"/>
      <c r="BF3924" s="25"/>
      <c r="BG3924" s="25"/>
      <c r="BH3924" s="25"/>
      <c r="BI3924" s="25"/>
      <c r="BJ3924" s="25"/>
      <c r="BK3924" s="25"/>
      <c r="BL3924" s="27" t="s">
        <v>164</v>
      </c>
    </row>
    <row r="3925" spans="1:64" s="29" customFormat="1" ht="24" customHeight="1" x14ac:dyDescent="0.25">
      <c r="A3925" s="26">
        <f t="shared" si="58"/>
        <v>1</v>
      </c>
      <c r="B3925" s="25" t="s">
        <v>13067</v>
      </c>
      <c r="C3925" s="25"/>
      <c r="D3925" s="25" t="s">
        <v>7882</v>
      </c>
      <c r="E3925" s="25" t="s">
        <v>78</v>
      </c>
      <c r="F3925" s="25" t="s">
        <v>2482</v>
      </c>
      <c r="G3925" s="25"/>
      <c r="H3925" s="25"/>
      <c r="I3925" s="25"/>
      <c r="J3925" s="25"/>
      <c r="K3925" s="25"/>
      <c r="L3925" s="25"/>
      <c r="M3925" s="25"/>
      <c r="N3925" s="25"/>
      <c r="O3925" s="25"/>
      <c r="P3925" s="25"/>
      <c r="Q3925" s="25"/>
      <c r="R3925" s="25"/>
      <c r="S3925" s="25"/>
      <c r="T3925" s="25"/>
      <c r="U3925" s="25"/>
      <c r="V3925" s="25"/>
      <c r="W3925" s="25"/>
      <c r="X3925" s="25"/>
      <c r="Y3925" s="25"/>
      <c r="Z3925" s="25"/>
      <c r="AA3925" s="25" t="s">
        <v>69</v>
      </c>
      <c r="AB3925" s="25"/>
      <c r="AC3925" s="25"/>
      <c r="AD3925" s="25"/>
      <c r="AE3925" s="25"/>
      <c r="AF3925" s="25"/>
      <c r="AG3925" s="25"/>
      <c r="AH3925" s="25"/>
      <c r="AI3925" s="25"/>
      <c r="AJ3925" s="25"/>
      <c r="AK3925" s="25"/>
      <c r="AL3925" s="25"/>
      <c r="AM3925" s="25"/>
      <c r="AN3925" s="25"/>
      <c r="AO3925" s="25"/>
      <c r="AP3925" s="25"/>
      <c r="AQ3925" s="25"/>
      <c r="AR3925" s="25"/>
      <c r="AS3925" s="25"/>
      <c r="AT3925" s="25"/>
      <c r="AU3925" s="25"/>
      <c r="AV3925" s="25"/>
      <c r="AW3925" s="25"/>
      <c r="AX3925" s="25"/>
      <c r="AY3925" s="25"/>
      <c r="AZ3925" s="25"/>
      <c r="BA3925" s="25"/>
      <c r="BB3925" s="25"/>
      <c r="BC3925" s="25"/>
      <c r="BD3925" s="25"/>
      <c r="BE3925" s="25"/>
      <c r="BF3925" s="25"/>
      <c r="BG3925" s="25"/>
      <c r="BH3925" s="25"/>
      <c r="BI3925" s="25"/>
      <c r="BJ3925" s="25"/>
      <c r="BK3925" s="25"/>
      <c r="BL3925" s="27"/>
    </row>
    <row r="3926" spans="1:64" s="29" customFormat="1" ht="24" customHeight="1" x14ac:dyDescent="0.25">
      <c r="A3926" s="26">
        <f t="shared" si="58"/>
        <v>1</v>
      </c>
      <c r="B3926" s="25" t="s">
        <v>13068</v>
      </c>
      <c r="C3926" s="25" t="s">
        <v>86</v>
      </c>
      <c r="D3926" s="25" t="s">
        <v>7883</v>
      </c>
      <c r="E3926" s="25" t="s">
        <v>78</v>
      </c>
      <c r="F3926" s="25" t="s">
        <v>5700</v>
      </c>
      <c r="G3926" s="25"/>
      <c r="H3926" s="25"/>
      <c r="I3926" s="25"/>
      <c r="J3926" s="25"/>
      <c r="K3926" s="25"/>
      <c r="L3926" s="25"/>
      <c r="M3926" s="25"/>
      <c r="N3926" s="25"/>
      <c r="O3926" s="25"/>
      <c r="P3926" s="25"/>
      <c r="Q3926" s="25"/>
      <c r="R3926" s="25"/>
      <c r="S3926" s="25"/>
      <c r="T3926" s="25"/>
      <c r="U3926" s="25"/>
      <c r="V3926" s="25" t="s">
        <v>70</v>
      </c>
      <c r="W3926" s="25"/>
      <c r="X3926" s="25"/>
      <c r="Y3926" s="25"/>
      <c r="Z3926" s="25"/>
      <c r="AA3926" s="25"/>
      <c r="AB3926" s="25"/>
      <c r="AC3926" s="25"/>
      <c r="AD3926" s="25"/>
      <c r="AE3926" s="25"/>
      <c r="AF3926" s="25"/>
      <c r="AG3926" s="25"/>
      <c r="AH3926" s="25"/>
      <c r="AI3926" s="25"/>
      <c r="AJ3926" s="25"/>
      <c r="AK3926" s="25"/>
      <c r="AL3926" s="25"/>
      <c r="AM3926" s="25"/>
      <c r="AN3926" s="25"/>
      <c r="AO3926" s="25"/>
      <c r="AP3926" s="25"/>
      <c r="AQ3926" s="25"/>
      <c r="AR3926" s="25"/>
      <c r="AS3926" s="25"/>
      <c r="AT3926" s="25"/>
      <c r="AU3926" s="25"/>
      <c r="AV3926" s="25"/>
      <c r="AW3926" s="25"/>
      <c r="AX3926" s="25"/>
      <c r="AY3926" s="25"/>
      <c r="AZ3926" s="25"/>
      <c r="BA3926" s="25"/>
      <c r="BB3926" s="25"/>
      <c r="BC3926" s="25"/>
      <c r="BD3926" s="25"/>
      <c r="BE3926" s="25"/>
      <c r="BF3926" s="25"/>
      <c r="BG3926" s="25"/>
      <c r="BH3926" s="25"/>
      <c r="BI3926" s="25"/>
      <c r="BJ3926" s="25"/>
      <c r="BK3926" s="25"/>
      <c r="BL3926" s="27" t="s">
        <v>86</v>
      </c>
    </row>
    <row r="3927" spans="1:64" s="29" customFormat="1" ht="24" customHeight="1" x14ac:dyDescent="0.25">
      <c r="A3927" s="26">
        <f t="shared" si="58"/>
        <v>2</v>
      </c>
      <c r="B3927" s="25" t="s">
        <v>13069</v>
      </c>
      <c r="C3927" s="25"/>
      <c r="D3927" s="25" t="s">
        <v>7884</v>
      </c>
      <c r="E3927" s="25" t="s">
        <v>78</v>
      </c>
      <c r="F3927" s="25" t="s">
        <v>4876</v>
      </c>
      <c r="G3927" s="25"/>
      <c r="H3927" s="25"/>
      <c r="I3927" s="25"/>
      <c r="J3927" s="25"/>
      <c r="K3927" s="25"/>
      <c r="L3927" s="25"/>
      <c r="M3927" s="25"/>
      <c r="N3927" s="25"/>
      <c r="O3927" s="25"/>
      <c r="P3927" s="25"/>
      <c r="Q3927" s="25"/>
      <c r="R3927" s="25"/>
      <c r="S3927" s="25"/>
      <c r="T3927" s="25"/>
      <c r="U3927" s="25"/>
      <c r="V3927" s="25" t="s">
        <v>70</v>
      </c>
      <c r="W3927" s="25"/>
      <c r="X3927" s="25"/>
      <c r="Y3927" s="25"/>
      <c r="Z3927" s="25"/>
      <c r="AA3927" s="25"/>
      <c r="AB3927" s="25"/>
      <c r="AC3927" s="25"/>
      <c r="AD3927" s="25"/>
      <c r="AE3927" s="25"/>
      <c r="AF3927" s="25"/>
      <c r="AG3927" s="25"/>
      <c r="AH3927" s="25"/>
      <c r="AI3927" s="25"/>
      <c r="AJ3927" s="25"/>
      <c r="AK3927" s="25"/>
      <c r="AL3927" s="25"/>
      <c r="AM3927" s="25"/>
      <c r="AN3927" s="25"/>
      <c r="AO3927" s="25"/>
      <c r="AP3927" s="25"/>
      <c r="AQ3927" s="25"/>
      <c r="AR3927" s="25"/>
      <c r="AS3927" s="25"/>
      <c r="AT3927" s="25"/>
      <c r="AU3927" s="25"/>
      <c r="AV3927" s="25"/>
      <c r="AW3927" s="25"/>
      <c r="AX3927" s="25"/>
      <c r="AY3927" s="25"/>
      <c r="AZ3927" s="25" t="s">
        <v>74</v>
      </c>
      <c r="BA3927" s="25"/>
      <c r="BB3927" s="25"/>
      <c r="BC3927" s="25"/>
      <c r="BD3927" s="25"/>
      <c r="BE3927" s="25"/>
      <c r="BF3927" s="25"/>
      <c r="BG3927" s="25"/>
      <c r="BH3927" s="25"/>
      <c r="BI3927" s="25"/>
      <c r="BJ3927" s="25"/>
      <c r="BK3927" s="25"/>
      <c r="BL3927" s="27"/>
    </row>
    <row r="3928" spans="1:64" s="29" customFormat="1" ht="24" customHeight="1" x14ac:dyDescent="0.25">
      <c r="A3928" s="26">
        <f t="shared" si="58"/>
        <v>1</v>
      </c>
      <c r="B3928" s="25" t="s">
        <v>13070</v>
      </c>
      <c r="C3928" s="25"/>
      <c r="D3928" s="25" t="s">
        <v>7885</v>
      </c>
      <c r="E3928" s="25" t="s">
        <v>78</v>
      </c>
      <c r="F3928" s="25" t="s">
        <v>7886</v>
      </c>
      <c r="G3928" s="25" t="s">
        <v>67</v>
      </c>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c r="AP3928" s="25"/>
      <c r="AQ3928" s="25"/>
      <c r="AR3928" s="25"/>
      <c r="AS3928" s="25"/>
      <c r="AT3928" s="25"/>
      <c r="AU3928" s="25"/>
      <c r="AV3928" s="25"/>
      <c r="AW3928" s="25"/>
      <c r="AX3928" s="25"/>
      <c r="AY3928" s="25"/>
      <c r="AZ3928" s="25"/>
      <c r="BA3928" s="25"/>
      <c r="BB3928" s="25"/>
      <c r="BC3928" s="25"/>
      <c r="BD3928" s="25"/>
      <c r="BE3928" s="25"/>
      <c r="BF3928" s="25"/>
      <c r="BG3928" s="25"/>
      <c r="BH3928" s="25"/>
      <c r="BI3928" s="25"/>
      <c r="BJ3928" s="25"/>
      <c r="BK3928" s="25"/>
      <c r="BL3928" s="27"/>
    </row>
    <row r="3929" spans="1:64" s="29" customFormat="1" ht="24" customHeight="1" x14ac:dyDescent="0.25">
      <c r="A3929" s="26">
        <f t="shared" si="58"/>
        <v>1</v>
      </c>
      <c r="B3929" s="25" t="s">
        <v>13072</v>
      </c>
      <c r="C3929" s="25"/>
      <c r="D3929" s="25" t="s">
        <v>7887</v>
      </c>
      <c r="E3929" s="25" t="s">
        <v>78</v>
      </c>
      <c r="F3929" s="25" t="s">
        <v>7888</v>
      </c>
      <c r="G3929" s="25" t="s">
        <v>67</v>
      </c>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c r="AP3929" s="25"/>
      <c r="AQ3929" s="25"/>
      <c r="AR3929" s="25"/>
      <c r="AS3929" s="25"/>
      <c r="AT3929" s="25"/>
      <c r="AU3929" s="25"/>
      <c r="AV3929" s="25"/>
      <c r="AW3929" s="25"/>
      <c r="AX3929" s="25"/>
      <c r="AY3929" s="25"/>
      <c r="AZ3929" s="25"/>
      <c r="BA3929" s="25"/>
      <c r="BB3929" s="25"/>
      <c r="BC3929" s="25"/>
      <c r="BD3929" s="25"/>
      <c r="BE3929" s="25"/>
      <c r="BF3929" s="25"/>
      <c r="BG3929" s="25"/>
      <c r="BH3929" s="25"/>
      <c r="BI3929" s="25"/>
      <c r="BJ3929" s="25"/>
      <c r="BK3929" s="25"/>
      <c r="BL3929" s="27"/>
    </row>
    <row r="3930" spans="1:64" s="29" customFormat="1" ht="24" customHeight="1" x14ac:dyDescent="0.25">
      <c r="A3930" s="26">
        <f t="shared" si="58"/>
        <v>2</v>
      </c>
      <c r="B3930" s="25" t="s">
        <v>7889</v>
      </c>
      <c r="C3930" s="25" t="s">
        <v>164</v>
      </c>
      <c r="D3930" s="25" t="s">
        <v>7890</v>
      </c>
      <c r="E3930" s="25" t="s">
        <v>65</v>
      </c>
      <c r="F3930" s="25" t="s">
        <v>7891</v>
      </c>
      <c r="G3930" s="25" t="s">
        <v>70</v>
      </c>
      <c r="H3930" s="25"/>
      <c r="I3930" s="25"/>
      <c r="J3930" s="25"/>
      <c r="K3930" s="25"/>
      <c r="L3930" s="25"/>
      <c r="M3930" s="25"/>
      <c r="N3930" s="25" t="s">
        <v>70</v>
      </c>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c r="AP3930" s="25"/>
      <c r="AQ3930" s="25"/>
      <c r="AR3930" s="25"/>
      <c r="AS3930" s="25"/>
      <c r="AT3930" s="25"/>
      <c r="AU3930" s="25"/>
      <c r="AV3930" s="25"/>
      <c r="AW3930" s="25"/>
      <c r="AX3930" s="25"/>
      <c r="AY3930" s="25"/>
      <c r="AZ3930" s="25"/>
      <c r="BA3930" s="25"/>
      <c r="BB3930" s="25"/>
      <c r="BC3930" s="25"/>
      <c r="BD3930" s="25"/>
      <c r="BE3930" s="25"/>
      <c r="BF3930" s="25"/>
      <c r="BG3930" s="25"/>
      <c r="BH3930" s="25"/>
      <c r="BI3930" s="25"/>
      <c r="BJ3930" s="25"/>
      <c r="BK3930" s="25"/>
      <c r="BL3930" s="27" t="s">
        <v>164</v>
      </c>
    </row>
    <row r="3931" spans="1:64" s="29" customFormat="1" ht="24" customHeight="1" x14ac:dyDescent="0.25">
      <c r="A3931" s="26">
        <f t="shared" si="58"/>
        <v>1</v>
      </c>
      <c r="B3931" s="32" t="s">
        <v>13071</v>
      </c>
      <c r="C3931" s="32"/>
      <c r="D3931" s="32" t="s">
        <v>7892</v>
      </c>
      <c r="E3931" s="25" t="s">
        <v>78</v>
      </c>
      <c r="F3931" s="25" t="s">
        <v>7893</v>
      </c>
      <c r="G3931" s="25" t="s">
        <v>67</v>
      </c>
      <c r="H3931" s="28"/>
      <c r="I3931" s="28"/>
      <c r="J3931" s="28"/>
      <c r="K3931" s="28"/>
      <c r="L3931" s="28"/>
      <c r="M3931" s="28"/>
      <c r="N3931" s="28"/>
      <c r="O3931" s="28"/>
      <c r="P3931" s="28"/>
      <c r="Q3931" s="28"/>
      <c r="R3931" s="28"/>
      <c r="S3931" s="28"/>
      <c r="T3931" s="28"/>
      <c r="U3931" s="28"/>
      <c r="V3931" s="28"/>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c r="BD3931" s="28"/>
      <c r="BE3931" s="28"/>
      <c r="BF3931" s="28"/>
      <c r="BG3931" s="28"/>
      <c r="BH3931" s="28"/>
      <c r="BI3931" s="28"/>
      <c r="BJ3931" s="28"/>
      <c r="BK3931" s="28"/>
      <c r="BL3931" s="27"/>
    </row>
    <row r="3932" spans="1:64" s="29" customFormat="1" ht="24" customHeight="1" x14ac:dyDescent="0.25">
      <c r="A3932" s="26">
        <f t="shared" si="58"/>
        <v>1</v>
      </c>
      <c r="B3932" s="25" t="s">
        <v>13073</v>
      </c>
      <c r="C3932" s="25"/>
      <c r="D3932" s="25" t="s">
        <v>7894</v>
      </c>
      <c r="E3932" s="25" t="s">
        <v>78</v>
      </c>
      <c r="F3932" s="25" t="s">
        <v>7895</v>
      </c>
      <c r="G3932" s="25" t="s">
        <v>67</v>
      </c>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c r="AP3932" s="25"/>
      <c r="AQ3932" s="25"/>
      <c r="AR3932" s="25"/>
      <c r="AS3932" s="25"/>
      <c r="AT3932" s="25"/>
      <c r="AU3932" s="25"/>
      <c r="AV3932" s="25"/>
      <c r="AW3932" s="25"/>
      <c r="AX3932" s="25"/>
      <c r="AY3932" s="25"/>
      <c r="AZ3932" s="25"/>
      <c r="BA3932" s="25"/>
      <c r="BB3932" s="25"/>
      <c r="BC3932" s="25"/>
      <c r="BD3932" s="25"/>
      <c r="BE3932" s="25"/>
      <c r="BF3932" s="25"/>
      <c r="BG3932" s="25"/>
      <c r="BH3932" s="25"/>
      <c r="BI3932" s="25"/>
      <c r="BJ3932" s="25"/>
      <c r="BK3932" s="25"/>
      <c r="BL3932" s="27"/>
    </row>
    <row r="3933" spans="1:64" s="29" customFormat="1" ht="24" customHeight="1" x14ac:dyDescent="0.25">
      <c r="A3933" s="26">
        <f t="shared" si="58"/>
        <v>2</v>
      </c>
      <c r="B3933" s="36" t="s">
        <v>13074</v>
      </c>
      <c r="C3933" s="36"/>
      <c r="D3933" s="36" t="s">
        <v>7896</v>
      </c>
      <c r="E3933" s="36" t="s">
        <v>78</v>
      </c>
      <c r="F3933" s="36" t="s">
        <v>7897</v>
      </c>
      <c r="G3933" s="25" t="s">
        <v>67</v>
      </c>
      <c r="H3933" s="25"/>
      <c r="I3933" s="25"/>
      <c r="J3933" s="25"/>
      <c r="K3933" s="25"/>
      <c r="L3933" s="25"/>
      <c r="M3933" s="25"/>
      <c r="N3933" s="25"/>
      <c r="O3933" s="25"/>
      <c r="P3933" s="25"/>
      <c r="Q3933" s="25"/>
      <c r="R3933" s="25"/>
      <c r="S3933" s="25"/>
      <c r="T3933" s="25"/>
      <c r="U3933" s="25"/>
      <c r="V3933" s="25"/>
      <c r="W3933" s="25"/>
      <c r="X3933" s="25"/>
      <c r="Y3933" s="25"/>
      <c r="Z3933" s="25"/>
      <c r="AA3933" s="25" t="s">
        <v>69</v>
      </c>
      <c r="AB3933" s="25"/>
      <c r="AC3933" s="25"/>
      <c r="AD3933" s="25"/>
      <c r="AE3933" s="25"/>
      <c r="AF3933" s="25"/>
      <c r="AG3933" s="25"/>
      <c r="AH3933" s="25"/>
      <c r="AI3933" s="25"/>
      <c r="AJ3933" s="25"/>
      <c r="AK3933" s="25"/>
      <c r="AL3933" s="25"/>
      <c r="AM3933" s="25"/>
      <c r="AN3933" s="25"/>
      <c r="AO3933" s="25"/>
      <c r="AP3933" s="25"/>
      <c r="AQ3933" s="25"/>
      <c r="AR3933" s="25"/>
      <c r="AS3933" s="25"/>
      <c r="AT3933" s="25"/>
      <c r="AU3933" s="25"/>
      <c r="AV3933" s="25"/>
      <c r="AW3933" s="25"/>
      <c r="AX3933" s="25"/>
      <c r="AY3933" s="25"/>
      <c r="AZ3933" s="25"/>
      <c r="BA3933" s="25"/>
      <c r="BB3933" s="25"/>
      <c r="BC3933" s="25"/>
      <c r="BD3933" s="25"/>
      <c r="BE3933" s="25"/>
      <c r="BF3933" s="25"/>
      <c r="BG3933" s="25"/>
      <c r="BH3933" s="25"/>
      <c r="BI3933" s="25"/>
      <c r="BJ3933" s="25"/>
      <c r="BK3933" s="25"/>
      <c r="BL3933" s="27"/>
    </row>
    <row r="3934" spans="1:64" s="29" customFormat="1" ht="24" customHeight="1" x14ac:dyDescent="0.25">
      <c r="A3934" s="26">
        <f t="shared" si="58"/>
        <v>3</v>
      </c>
      <c r="B3934" s="25" t="s">
        <v>13075</v>
      </c>
      <c r="C3934" s="25"/>
      <c r="D3934" s="25" t="s">
        <v>7898</v>
      </c>
      <c r="E3934" s="25" t="s">
        <v>78</v>
      </c>
      <c r="F3934" s="25" t="s">
        <v>4221</v>
      </c>
      <c r="G3934" s="25" t="s">
        <v>67</v>
      </c>
      <c r="H3934" s="25"/>
      <c r="I3934" s="25"/>
      <c r="J3934" s="25"/>
      <c r="K3934" s="25"/>
      <c r="L3934" s="25"/>
      <c r="M3934" s="25" t="s">
        <v>70</v>
      </c>
      <c r="N3934" s="25"/>
      <c r="O3934" s="25"/>
      <c r="P3934" s="25"/>
      <c r="Q3934" s="25"/>
      <c r="R3934" s="25" t="s">
        <v>75</v>
      </c>
      <c r="S3934" s="25"/>
      <c r="T3934" s="25"/>
      <c r="U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c r="AP3934" s="25"/>
      <c r="AQ3934" s="25"/>
      <c r="AR3934" s="25"/>
      <c r="AS3934" s="25"/>
      <c r="AT3934" s="25"/>
      <c r="AU3934" s="25"/>
      <c r="AV3934" s="25"/>
      <c r="AW3934" s="25"/>
      <c r="AX3934" s="25"/>
      <c r="AY3934" s="25"/>
      <c r="AZ3934" s="25"/>
      <c r="BA3934" s="25"/>
      <c r="BB3934" s="25"/>
      <c r="BC3934" s="25"/>
      <c r="BD3934" s="25"/>
      <c r="BE3934" s="25"/>
      <c r="BF3934" s="25"/>
      <c r="BG3934" s="25"/>
      <c r="BH3934" s="25"/>
      <c r="BI3934" s="25"/>
      <c r="BJ3934" s="25"/>
      <c r="BK3934" s="25"/>
      <c r="BL3934" s="27"/>
    </row>
    <row r="3935" spans="1:64" s="29" customFormat="1" ht="24" customHeight="1" x14ac:dyDescent="0.25">
      <c r="A3935" s="26">
        <f t="shared" si="58"/>
        <v>1</v>
      </c>
      <c r="B3935" s="25" t="s">
        <v>7899</v>
      </c>
      <c r="C3935" s="25"/>
      <c r="D3935" s="25" t="s">
        <v>7900</v>
      </c>
      <c r="E3935" s="25" t="s">
        <v>78</v>
      </c>
      <c r="F3935" s="25" t="s">
        <v>4221</v>
      </c>
      <c r="G3935" s="25" t="s">
        <v>70</v>
      </c>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c r="AP3935" s="25"/>
      <c r="AQ3935" s="25"/>
      <c r="AR3935" s="25"/>
      <c r="AS3935" s="25"/>
      <c r="AT3935" s="25"/>
      <c r="AU3935" s="25"/>
      <c r="AV3935" s="25"/>
      <c r="AW3935" s="25"/>
      <c r="AX3935" s="25"/>
      <c r="AY3935" s="25"/>
      <c r="AZ3935" s="25"/>
      <c r="BA3935" s="25"/>
      <c r="BB3935" s="25"/>
      <c r="BC3935" s="25"/>
      <c r="BD3935" s="25"/>
      <c r="BE3935" s="25"/>
      <c r="BF3935" s="25"/>
      <c r="BG3935" s="25"/>
      <c r="BH3935" s="25"/>
      <c r="BI3935" s="25"/>
      <c r="BJ3935" s="25"/>
      <c r="BK3935" s="25"/>
      <c r="BL3935" s="27"/>
    </row>
    <row r="3936" spans="1:64" s="29" customFormat="1" ht="24" customHeight="1" x14ac:dyDescent="0.25">
      <c r="A3936" s="26">
        <f t="shared" si="58"/>
        <v>1</v>
      </c>
      <c r="B3936" s="25" t="s">
        <v>7901</v>
      </c>
      <c r="C3936" s="25"/>
      <c r="D3936" s="25" t="s">
        <v>7902</v>
      </c>
      <c r="E3936" s="25" t="s">
        <v>78</v>
      </c>
      <c r="F3936" s="25" t="s">
        <v>7903</v>
      </c>
      <c r="G3936" s="25" t="s">
        <v>67</v>
      </c>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c r="AP3936" s="25"/>
      <c r="AQ3936" s="25"/>
      <c r="AR3936" s="25"/>
      <c r="AS3936" s="25"/>
      <c r="AT3936" s="25"/>
      <c r="AU3936" s="25"/>
      <c r="AV3936" s="25"/>
      <c r="AW3936" s="25"/>
      <c r="AX3936" s="25"/>
      <c r="AY3936" s="25"/>
      <c r="AZ3936" s="25"/>
      <c r="BA3936" s="25"/>
      <c r="BB3936" s="25"/>
      <c r="BC3936" s="25"/>
      <c r="BD3936" s="25"/>
      <c r="BE3936" s="25"/>
      <c r="BF3936" s="25"/>
      <c r="BG3936" s="25"/>
      <c r="BH3936" s="25"/>
      <c r="BI3936" s="25"/>
      <c r="BJ3936" s="25"/>
      <c r="BK3936" s="25"/>
      <c r="BL3936" s="27"/>
    </row>
    <row r="3937" spans="1:64" s="29" customFormat="1" ht="24" customHeight="1" x14ac:dyDescent="0.25">
      <c r="A3937" s="26">
        <f t="shared" si="58"/>
        <v>1</v>
      </c>
      <c r="B3937" s="25" t="s">
        <v>7904</v>
      </c>
      <c r="C3937" s="25"/>
      <c r="D3937" s="25" t="s">
        <v>7905</v>
      </c>
      <c r="E3937" s="25" t="s">
        <v>65</v>
      </c>
      <c r="F3937" s="25" t="s">
        <v>7906</v>
      </c>
      <c r="G3937" s="25" t="s">
        <v>70</v>
      </c>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c r="AP3937" s="25"/>
      <c r="AQ3937" s="25"/>
      <c r="AR3937" s="25"/>
      <c r="AS3937" s="25"/>
      <c r="AT3937" s="25"/>
      <c r="AU3937" s="25"/>
      <c r="AV3937" s="25"/>
      <c r="AW3937" s="25"/>
      <c r="AX3937" s="25"/>
      <c r="AY3937" s="25"/>
      <c r="AZ3937" s="25"/>
      <c r="BA3937" s="25"/>
      <c r="BB3937" s="25"/>
      <c r="BC3937" s="25"/>
      <c r="BD3937" s="25"/>
      <c r="BE3937" s="25"/>
      <c r="BF3937" s="25"/>
      <c r="BG3937" s="25"/>
      <c r="BH3937" s="25"/>
      <c r="BI3937" s="25"/>
      <c r="BJ3937" s="25"/>
      <c r="BK3937" s="25"/>
      <c r="BL3937" s="27"/>
    </row>
    <row r="3938" spans="1:64" s="29" customFormat="1" ht="24" customHeight="1" x14ac:dyDescent="0.25">
      <c r="A3938" s="26">
        <f t="shared" si="58"/>
        <v>1</v>
      </c>
      <c r="B3938" s="27" t="s">
        <v>13076</v>
      </c>
      <c r="C3938" s="27"/>
      <c r="D3938" s="27" t="s">
        <v>7907</v>
      </c>
      <c r="E3938" s="27" t="s">
        <v>78</v>
      </c>
      <c r="F3938" s="27" t="s">
        <v>7908</v>
      </c>
      <c r="G3938" s="28" t="s">
        <v>67</v>
      </c>
      <c r="H3938" s="28"/>
      <c r="I3938" s="28"/>
      <c r="J3938" s="28"/>
      <c r="K3938" s="28"/>
      <c r="L3938" s="28"/>
      <c r="M3938" s="28"/>
      <c r="N3938" s="28"/>
      <c r="O3938" s="28"/>
      <c r="P3938" s="28"/>
      <c r="Q3938" s="28"/>
      <c r="R3938" s="28"/>
      <c r="S3938" s="28"/>
      <c r="T3938" s="28"/>
      <c r="U3938" s="28"/>
      <c r="V3938" s="28"/>
      <c r="W3938" s="28"/>
      <c r="X3938" s="28"/>
      <c r="Y3938" s="28"/>
      <c r="Z3938" s="28"/>
      <c r="AA3938" s="28"/>
      <c r="AB3938" s="28"/>
      <c r="AC3938" s="28"/>
      <c r="AD3938" s="28"/>
      <c r="AE3938" s="28"/>
      <c r="AF3938" s="28"/>
      <c r="AG3938" s="28"/>
      <c r="AH3938" s="28"/>
      <c r="AI3938" s="28"/>
      <c r="AJ3938" s="28"/>
      <c r="AK3938" s="28"/>
      <c r="AL3938" s="28"/>
      <c r="AM3938" s="28"/>
      <c r="AN3938" s="28"/>
      <c r="AO3938" s="28"/>
      <c r="AP3938" s="28"/>
      <c r="AQ3938" s="28"/>
      <c r="AR3938" s="28"/>
      <c r="AS3938" s="28"/>
      <c r="AT3938" s="28"/>
      <c r="AU3938" s="28"/>
      <c r="AV3938" s="28"/>
      <c r="AW3938" s="28"/>
      <c r="AX3938" s="28"/>
      <c r="AY3938" s="28"/>
      <c r="AZ3938" s="28"/>
      <c r="BA3938" s="28"/>
      <c r="BB3938" s="28"/>
      <c r="BC3938" s="28"/>
      <c r="BD3938" s="28"/>
      <c r="BE3938" s="28"/>
      <c r="BF3938" s="28"/>
      <c r="BG3938" s="28"/>
      <c r="BH3938" s="28"/>
      <c r="BI3938" s="28"/>
      <c r="BJ3938" s="28"/>
      <c r="BK3938" s="28"/>
      <c r="BL3938" s="27"/>
    </row>
    <row r="3939" spans="1:64" s="29" customFormat="1" ht="24" customHeight="1" x14ac:dyDescent="0.25">
      <c r="A3939" s="26">
        <f t="shared" si="58"/>
        <v>4</v>
      </c>
      <c r="B3939" s="25" t="s">
        <v>7909</v>
      </c>
      <c r="C3939" s="25"/>
      <c r="D3939" s="25" t="s">
        <v>7910</v>
      </c>
      <c r="E3939" s="25" t="s">
        <v>65</v>
      </c>
      <c r="F3939" s="25" t="s">
        <v>4380</v>
      </c>
      <c r="G3939" s="25" t="s">
        <v>70</v>
      </c>
      <c r="H3939" s="25" t="s">
        <v>167</v>
      </c>
      <c r="I3939" s="25"/>
      <c r="J3939" s="25"/>
      <c r="K3939" s="25"/>
      <c r="L3939" s="25"/>
      <c r="M3939" s="25"/>
      <c r="N3939" s="25"/>
      <c r="O3939" s="25"/>
      <c r="P3939" s="25"/>
      <c r="Q3939" s="25"/>
      <c r="R3939" s="25" t="s">
        <v>167</v>
      </c>
      <c r="S3939" s="25"/>
      <c r="T3939" s="25"/>
      <c r="U3939" s="25"/>
      <c r="V3939" s="25" t="s">
        <v>70</v>
      </c>
      <c r="W3939" s="25"/>
      <c r="X3939" s="25"/>
      <c r="Y3939" s="25"/>
      <c r="Z3939" s="25"/>
      <c r="AA3939" s="25"/>
      <c r="AB3939" s="25"/>
      <c r="AC3939" s="25"/>
      <c r="AD3939" s="25"/>
      <c r="AE3939" s="25"/>
      <c r="AF3939" s="25"/>
      <c r="AG3939" s="25"/>
      <c r="AH3939" s="25"/>
      <c r="AI3939" s="25"/>
      <c r="AJ3939" s="25"/>
      <c r="AK3939" s="25"/>
      <c r="AL3939" s="25"/>
      <c r="AM3939" s="25"/>
      <c r="AN3939" s="25"/>
      <c r="AO3939" s="25"/>
      <c r="AP3939" s="25"/>
      <c r="AQ3939" s="25"/>
      <c r="AR3939" s="25"/>
      <c r="AS3939" s="25"/>
      <c r="AT3939" s="25"/>
      <c r="AU3939" s="25"/>
      <c r="AV3939" s="25"/>
      <c r="AW3939" s="25"/>
      <c r="AX3939" s="25"/>
      <c r="AY3939" s="25"/>
      <c r="AZ3939" s="25"/>
      <c r="BA3939" s="25"/>
      <c r="BB3939" s="25"/>
      <c r="BC3939" s="25"/>
      <c r="BD3939" s="25"/>
      <c r="BE3939" s="25"/>
      <c r="BF3939" s="25"/>
      <c r="BG3939" s="25"/>
      <c r="BH3939" s="25"/>
      <c r="BI3939" s="25"/>
      <c r="BJ3939" s="25"/>
      <c r="BK3939" s="25"/>
      <c r="BL3939" s="27"/>
    </row>
    <row r="3940" spans="1:64" s="29" customFormat="1" ht="24" customHeight="1" x14ac:dyDescent="0.25">
      <c r="A3940" s="26">
        <f t="shared" si="58"/>
        <v>1</v>
      </c>
      <c r="B3940" s="36" t="s">
        <v>13077</v>
      </c>
      <c r="C3940" s="36"/>
      <c r="D3940" s="36" t="s">
        <v>7911</v>
      </c>
      <c r="E3940" s="36" t="s">
        <v>78</v>
      </c>
      <c r="F3940" s="36" t="s">
        <v>7912</v>
      </c>
      <c r="G3940" s="28" t="s">
        <v>67</v>
      </c>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c r="AP3940" s="25"/>
      <c r="AQ3940" s="25"/>
      <c r="AR3940" s="25"/>
      <c r="AS3940" s="25"/>
      <c r="AT3940" s="25"/>
      <c r="AU3940" s="25"/>
      <c r="AV3940" s="25"/>
      <c r="AW3940" s="25"/>
      <c r="AX3940" s="25"/>
      <c r="AY3940" s="25"/>
      <c r="AZ3940" s="25"/>
      <c r="BA3940" s="25"/>
      <c r="BB3940" s="25"/>
      <c r="BC3940" s="25"/>
      <c r="BD3940" s="25"/>
      <c r="BE3940" s="25"/>
      <c r="BF3940" s="25"/>
      <c r="BG3940" s="25"/>
      <c r="BH3940" s="25"/>
      <c r="BI3940" s="25"/>
      <c r="BJ3940" s="25"/>
      <c r="BK3940" s="25"/>
      <c r="BL3940" s="27"/>
    </row>
    <row r="3941" spans="1:64" s="29" customFormat="1" ht="24" customHeight="1" x14ac:dyDescent="0.25">
      <c r="A3941" s="26">
        <f t="shared" si="58"/>
        <v>2</v>
      </c>
      <c r="B3941" s="25" t="s">
        <v>7913</v>
      </c>
      <c r="C3941" s="25"/>
      <c r="D3941" s="25" t="s">
        <v>7914</v>
      </c>
      <c r="E3941" s="25" t="s">
        <v>65</v>
      </c>
      <c r="F3941" s="25" t="s">
        <v>7915</v>
      </c>
      <c r="G3941" s="25" t="s">
        <v>70</v>
      </c>
      <c r="H3941" s="25"/>
      <c r="I3941" s="25"/>
      <c r="J3941" s="25"/>
      <c r="K3941" s="25"/>
      <c r="L3941" s="25"/>
      <c r="M3941" s="25"/>
      <c r="N3941" s="25"/>
      <c r="O3941" s="25"/>
      <c r="P3941" s="25"/>
      <c r="Q3941" s="25"/>
      <c r="R3941" s="25" t="s">
        <v>167</v>
      </c>
      <c r="S3941" s="25"/>
      <c r="T3941" s="25"/>
      <c r="U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c r="AP3941" s="25"/>
      <c r="AQ3941" s="25"/>
      <c r="AR3941" s="25"/>
      <c r="AS3941" s="25"/>
      <c r="AT3941" s="25"/>
      <c r="AU3941" s="25"/>
      <c r="AV3941" s="25"/>
      <c r="AW3941" s="25"/>
      <c r="AX3941" s="25"/>
      <c r="AY3941" s="25"/>
      <c r="AZ3941" s="25"/>
      <c r="BA3941" s="25"/>
      <c r="BB3941" s="25"/>
      <c r="BC3941" s="25"/>
      <c r="BD3941" s="25"/>
      <c r="BE3941" s="25"/>
      <c r="BF3941" s="25"/>
      <c r="BG3941" s="25"/>
      <c r="BH3941" s="25"/>
      <c r="BI3941" s="25"/>
      <c r="BJ3941" s="25"/>
      <c r="BK3941" s="25"/>
      <c r="BL3941" s="27"/>
    </row>
    <row r="3942" spans="1:64" s="29" customFormat="1" ht="24" customHeight="1" x14ac:dyDescent="0.25">
      <c r="A3942" s="26">
        <f t="shared" si="58"/>
        <v>5</v>
      </c>
      <c r="B3942" s="25" t="s">
        <v>13078</v>
      </c>
      <c r="C3942" s="25"/>
      <c r="D3942" s="25" t="s">
        <v>7916</v>
      </c>
      <c r="E3942" s="25" t="s">
        <v>78</v>
      </c>
      <c r="F3942" s="25" t="s">
        <v>7917</v>
      </c>
      <c r="G3942" s="25" t="s">
        <v>13079</v>
      </c>
      <c r="H3942" s="25" t="s">
        <v>14473</v>
      </c>
      <c r="I3942" s="25"/>
      <c r="J3942" s="25"/>
      <c r="K3942" s="25"/>
      <c r="L3942" s="25"/>
      <c r="M3942" s="25"/>
      <c r="N3942" s="25"/>
      <c r="O3942" s="25"/>
      <c r="P3942" s="25"/>
      <c r="Q3942" s="25"/>
      <c r="R3942" s="25" t="s">
        <v>69</v>
      </c>
      <c r="S3942" s="25"/>
      <c r="T3942" s="25"/>
      <c r="U3942" s="25"/>
      <c r="V3942" s="25"/>
      <c r="W3942" s="25"/>
      <c r="X3942" s="25"/>
      <c r="Y3942" s="25"/>
      <c r="Z3942" s="25"/>
      <c r="AA3942" s="25"/>
      <c r="AB3942" s="25"/>
      <c r="AC3942" s="25"/>
      <c r="AD3942" s="25"/>
      <c r="AE3942" s="25"/>
      <c r="AF3942" s="25"/>
      <c r="AG3942" s="25"/>
      <c r="AH3942" s="25"/>
      <c r="AI3942" s="25"/>
      <c r="AJ3942" s="25" t="s">
        <v>69</v>
      </c>
      <c r="AK3942" s="25"/>
      <c r="AL3942" s="25"/>
      <c r="AM3942" s="25"/>
      <c r="AN3942" s="25"/>
      <c r="AO3942" s="25"/>
      <c r="AP3942" s="25"/>
      <c r="AQ3942" s="25"/>
      <c r="AR3942" s="25"/>
      <c r="AS3942" s="25"/>
      <c r="AT3942" s="25"/>
      <c r="AU3942" s="25"/>
      <c r="AV3942" s="25"/>
      <c r="AW3942" s="25"/>
      <c r="AX3942" s="25"/>
      <c r="AY3942" s="25"/>
      <c r="AZ3942" s="25"/>
      <c r="BA3942" s="25"/>
      <c r="BB3942" s="25"/>
      <c r="BC3942" s="25"/>
      <c r="BD3942" s="25"/>
      <c r="BE3942" s="25"/>
      <c r="BF3942" s="25"/>
      <c r="BG3942" s="25"/>
      <c r="BH3942" s="25" t="s">
        <v>14967</v>
      </c>
      <c r="BI3942" s="25"/>
      <c r="BJ3942" s="25"/>
      <c r="BK3942" s="25"/>
      <c r="BL3942" s="27"/>
    </row>
    <row r="3943" spans="1:64" s="29" customFormat="1" ht="24" customHeight="1" x14ac:dyDescent="0.25">
      <c r="A3943" s="26">
        <f t="shared" si="58"/>
        <v>1</v>
      </c>
      <c r="B3943" s="25" t="s">
        <v>7918</v>
      </c>
      <c r="C3943" s="25"/>
      <c r="D3943" s="25" t="s">
        <v>7919</v>
      </c>
      <c r="E3943" s="25" t="s">
        <v>65</v>
      </c>
      <c r="F3943" s="25" t="s">
        <v>7920</v>
      </c>
      <c r="G3943" s="25" t="s">
        <v>70</v>
      </c>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c r="AP3943" s="25"/>
      <c r="AQ3943" s="25"/>
      <c r="AR3943" s="25"/>
      <c r="AS3943" s="25"/>
      <c r="AT3943" s="25"/>
      <c r="AU3943" s="25"/>
      <c r="AV3943" s="25"/>
      <c r="AW3943" s="25"/>
      <c r="AX3943" s="25"/>
      <c r="AY3943" s="25"/>
      <c r="AZ3943" s="25"/>
      <c r="BA3943" s="25"/>
      <c r="BB3943" s="25"/>
      <c r="BC3943" s="25"/>
      <c r="BD3943" s="25"/>
      <c r="BE3943" s="25"/>
      <c r="BF3943" s="25"/>
      <c r="BG3943" s="25"/>
      <c r="BH3943" s="25"/>
      <c r="BI3943" s="25"/>
      <c r="BJ3943" s="25"/>
      <c r="BK3943" s="25"/>
      <c r="BL3943" s="27"/>
    </row>
    <row r="3944" spans="1:64" s="29" customFormat="1" ht="24" customHeight="1" x14ac:dyDescent="0.25">
      <c r="A3944" s="26">
        <f t="shared" si="58"/>
        <v>1</v>
      </c>
      <c r="B3944" s="25" t="s">
        <v>13080</v>
      </c>
      <c r="C3944" s="25" t="s">
        <v>13045</v>
      </c>
      <c r="D3944" s="25" t="s">
        <v>7921</v>
      </c>
      <c r="E3944" s="25" t="s">
        <v>78</v>
      </c>
      <c r="F3944" s="25" t="s">
        <v>7165</v>
      </c>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c r="AL3944" s="25"/>
      <c r="AM3944" s="25"/>
      <c r="AN3944" s="25" t="s">
        <v>70</v>
      </c>
      <c r="AO3944" s="25"/>
      <c r="AP3944" s="25"/>
      <c r="AQ3944" s="25"/>
      <c r="AR3944" s="25"/>
      <c r="AS3944" s="25"/>
      <c r="AT3944" s="25"/>
      <c r="AU3944" s="25"/>
      <c r="AV3944" s="25"/>
      <c r="AW3944" s="25"/>
      <c r="AX3944" s="25"/>
      <c r="AY3944" s="25"/>
      <c r="AZ3944" s="25"/>
      <c r="BA3944" s="25"/>
      <c r="BB3944" s="25"/>
      <c r="BC3944" s="25"/>
      <c r="BD3944" s="25"/>
      <c r="BE3944" s="25"/>
      <c r="BF3944" s="25"/>
      <c r="BG3944" s="25"/>
      <c r="BH3944" s="25"/>
      <c r="BI3944" s="25"/>
      <c r="BJ3944" s="25"/>
      <c r="BK3944" s="25"/>
      <c r="BL3944" s="27"/>
    </row>
    <row r="3945" spans="1:64" s="29" customFormat="1" ht="24" customHeight="1" x14ac:dyDescent="0.25">
      <c r="A3945" s="26">
        <f t="shared" si="58"/>
        <v>1</v>
      </c>
      <c r="B3945" s="25" t="s">
        <v>13081</v>
      </c>
      <c r="C3945" s="25" t="s">
        <v>86</v>
      </c>
      <c r="D3945" s="25" t="s">
        <v>7922</v>
      </c>
      <c r="E3945" s="25" t="s">
        <v>78</v>
      </c>
      <c r="F3945" s="25" t="s">
        <v>1567</v>
      </c>
      <c r="G3945" s="25" t="s">
        <v>70</v>
      </c>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c r="AP3945" s="25"/>
      <c r="AQ3945" s="25"/>
      <c r="AR3945" s="25"/>
      <c r="AS3945" s="25"/>
      <c r="AT3945" s="25"/>
      <c r="AU3945" s="25"/>
      <c r="AV3945" s="25"/>
      <c r="AW3945" s="25"/>
      <c r="AX3945" s="25"/>
      <c r="AY3945" s="25"/>
      <c r="AZ3945" s="25"/>
      <c r="BA3945" s="25"/>
      <c r="BB3945" s="25"/>
      <c r="BC3945" s="25"/>
      <c r="BD3945" s="25"/>
      <c r="BE3945" s="25"/>
      <c r="BF3945" s="25"/>
      <c r="BG3945" s="25"/>
      <c r="BH3945" s="25"/>
      <c r="BI3945" s="25"/>
      <c r="BJ3945" s="25"/>
      <c r="BK3945" s="25"/>
      <c r="BL3945" s="27" t="s">
        <v>86</v>
      </c>
    </row>
    <row r="3946" spans="1:64" s="29" customFormat="1" ht="24" customHeight="1" x14ac:dyDescent="0.25">
      <c r="A3946" s="26">
        <f t="shared" si="58"/>
        <v>1</v>
      </c>
      <c r="B3946" s="27" t="s">
        <v>7923</v>
      </c>
      <c r="C3946" s="27"/>
      <c r="D3946" s="27" t="s">
        <v>7924</v>
      </c>
      <c r="E3946" s="36" t="s">
        <v>65</v>
      </c>
      <c r="F3946" s="27" t="s">
        <v>7925</v>
      </c>
      <c r="G3946" s="25" t="s">
        <v>70</v>
      </c>
      <c r="H3946" s="28"/>
      <c r="I3946" s="28"/>
      <c r="J3946" s="28"/>
      <c r="K3946" s="28"/>
      <c r="L3946" s="28"/>
      <c r="M3946" s="28"/>
      <c r="N3946" s="28"/>
      <c r="O3946" s="28"/>
      <c r="P3946" s="28"/>
      <c r="Q3946" s="28"/>
      <c r="R3946" s="28"/>
      <c r="S3946" s="28"/>
      <c r="T3946" s="28"/>
      <c r="U3946" s="28"/>
      <c r="V3946" s="28"/>
      <c r="W3946" s="28"/>
      <c r="X3946" s="28"/>
      <c r="Y3946" s="28"/>
      <c r="Z3946" s="28"/>
      <c r="AA3946" s="28"/>
      <c r="AB3946" s="28"/>
      <c r="AC3946" s="28"/>
      <c r="AD3946" s="28"/>
      <c r="AE3946" s="28"/>
      <c r="AF3946" s="28"/>
      <c r="AG3946" s="28"/>
      <c r="AH3946" s="28"/>
      <c r="AI3946" s="28"/>
      <c r="AJ3946" s="28"/>
      <c r="AK3946" s="28"/>
      <c r="AL3946" s="28"/>
      <c r="AM3946" s="28"/>
      <c r="AN3946" s="28"/>
      <c r="AO3946" s="28"/>
      <c r="AP3946" s="28"/>
      <c r="AQ3946" s="28"/>
      <c r="AR3946" s="28"/>
      <c r="AS3946" s="28"/>
      <c r="AT3946" s="28"/>
      <c r="AU3946" s="28"/>
      <c r="AV3946" s="28"/>
      <c r="AW3946" s="28"/>
      <c r="AX3946" s="28"/>
      <c r="AY3946" s="28"/>
      <c r="AZ3946" s="28"/>
      <c r="BA3946" s="28"/>
      <c r="BB3946" s="28"/>
      <c r="BC3946" s="28"/>
      <c r="BD3946" s="28"/>
      <c r="BE3946" s="28"/>
      <c r="BF3946" s="28"/>
      <c r="BG3946" s="28"/>
      <c r="BH3946" s="28"/>
      <c r="BI3946" s="28"/>
      <c r="BJ3946" s="28"/>
      <c r="BK3946" s="28"/>
      <c r="BL3946" s="27"/>
    </row>
    <row r="3947" spans="1:64" s="29" customFormat="1" ht="24" customHeight="1" x14ac:dyDescent="0.25">
      <c r="A3947" s="26">
        <f t="shared" si="58"/>
        <v>1</v>
      </c>
      <c r="B3947" s="25" t="s">
        <v>13082</v>
      </c>
      <c r="C3947" s="25"/>
      <c r="D3947" s="25" t="s">
        <v>7926</v>
      </c>
      <c r="E3947" s="25" t="s">
        <v>78</v>
      </c>
      <c r="F3947" s="25" t="s">
        <v>7927</v>
      </c>
      <c r="G3947" s="25" t="s">
        <v>70</v>
      </c>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c r="AP3947" s="25"/>
      <c r="AQ3947" s="25"/>
      <c r="AR3947" s="25"/>
      <c r="AS3947" s="25"/>
      <c r="AT3947" s="25"/>
      <c r="AU3947" s="25"/>
      <c r="AV3947" s="25"/>
      <c r="AW3947" s="25"/>
      <c r="AX3947" s="25"/>
      <c r="AY3947" s="25"/>
      <c r="AZ3947" s="25"/>
      <c r="BA3947" s="25"/>
      <c r="BB3947" s="25"/>
      <c r="BC3947" s="25"/>
      <c r="BD3947" s="25"/>
      <c r="BE3947" s="25"/>
      <c r="BF3947" s="25"/>
      <c r="BG3947" s="25"/>
      <c r="BH3947" s="25"/>
      <c r="BI3947" s="25"/>
      <c r="BJ3947" s="25"/>
      <c r="BK3947" s="25"/>
      <c r="BL3947" s="27"/>
    </row>
    <row r="3948" spans="1:64" s="29" customFormat="1" ht="24" customHeight="1" x14ac:dyDescent="0.25">
      <c r="A3948" s="26">
        <f t="shared" si="58"/>
        <v>2</v>
      </c>
      <c r="B3948" s="25" t="s">
        <v>7928</v>
      </c>
      <c r="C3948" s="25"/>
      <c r="D3948" s="25" t="s">
        <v>7929</v>
      </c>
      <c r="E3948" s="25" t="s">
        <v>65</v>
      </c>
      <c r="F3948" s="25" t="s">
        <v>7930</v>
      </c>
      <c r="G3948" s="25" t="s">
        <v>70</v>
      </c>
      <c r="H3948" s="25" t="s">
        <v>70</v>
      </c>
      <c r="I3948" s="25"/>
      <c r="J3948" s="25"/>
      <c r="K3948" s="25"/>
      <c r="L3948" s="25"/>
      <c r="M3948" s="25"/>
      <c r="N3948" s="25"/>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c r="AP3948" s="25"/>
      <c r="AQ3948" s="25"/>
      <c r="AR3948" s="25"/>
      <c r="AS3948" s="25"/>
      <c r="AT3948" s="25"/>
      <c r="AU3948" s="25"/>
      <c r="AV3948" s="25"/>
      <c r="AW3948" s="25"/>
      <c r="AX3948" s="25"/>
      <c r="AY3948" s="25"/>
      <c r="AZ3948" s="25"/>
      <c r="BA3948" s="25"/>
      <c r="BB3948" s="25"/>
      <c r="BC3948" s="25"/>
      <c r="BD3948" s="25"/>
      <c r="BE3948" s="25"/>
      <c r="BF3948" s="25"/>
      <c r="BG3948" s="25"/>
      <c r="BH3948" s="25"/>
      <c r="BI3948" s="25"/>
      <c r="BJ3948" s="25"/>
      <c r="BK3948" s="25"/>
      <c r="BL3948" s="27"/>
    </row>
    <row r="3949" spans="1:64" s="29" customFormat="1" ht="24" customHeight="1" x14ac:dyDescent="0.25">
      <c r="A3949" s="26">
        <f t="shared" si="58"/>
        <v>6</v>
      </c>
      <c r="B3949" s="25" t="s">
        <v>10667</v>
      </c>
      <c r="C3949" s="25"/>
      <c r="D3949" s="25" t="s">
        <v>7931</v>
      </c>
      <c r="E3949" s="25" t="s">
        <v>78</v>
      </c>
      <c r="F3949" s="25" t="s">
        <v>10668</v>
      </c>
      <c r="G3949" s="25" t="s">
        <v>10689</v>
      </c>
      <c r="H3949" s="25"/>
      <c r="I3949" s="25"/>
      <c r="J3949" s="25"/>
      <c r="K3949" s="25"/>
      <c r="L3949" s="25"/>
      <c r="M3949" s="25" t="s">
        <v>70</v>
      </c>
      <c r="N3949" s="25" t="s">
        <v>75</v>
      </c>
      <c r="O3949" s="25"/>
      <c r="P3949" s="25"/>
      <c r="Q3949" s="25"/>
      <c r="R3949" s="25"/>
      <c r="S3949" s="25"/>
      <c r="T3949" s="25"/>
      <c r="U3949" s="25"/>
      <c r="V3949" s="25" t="s">
        <v>70</v>
      </c>
      <c r="W3949" s="25" t="s">
        <v>10665</v>
      </c>
      <c r="X3949" s="25"/>
      <c r="Y3949" s="25"/>
      <c r="Z3949" s="25"/>
      <c r="AA3949" s="25"/>
      <c r="AB3949" s="25"/>
      <c r="AC3949" s="25"/>
      <c r="AD3949" s="25"/>
      <c r="AE3949" s="25"/>
      <c r="AF3949" s="25"/>
      <c r="AG3949" s="25"/>
      <c r="AH3949" s="25"/>
      <c r="AI3949" s="25"/>
      <c r="AJ3949" s="25"/>
      <c r="AK3949" s="25"/>
      <c r="AL3949" s="25"/>
      <c r="AM3949" s="25"/>
      <c r="AN3949" s="25"/>
      <c r="AO3949" s="25"/>
      <c r="AP3949" s="25"/>
      <c r="AQ3949" s="25"/>
      <c r="AR3949" s="25"/>
      <c r="AS3949" s="25"/>
      <c r="AT3949" s="25"/>
      <c r="AU3949" s="25"/>
      <c r="AV3949" s="25"/>
      <c r="AW3949" s="25"/>
      <c r="AX3949" s="25"/>
      <c r="AY3949" s="25"/>
      <c r="AZ3949" s="25"/>
      <c r="BA3949" s="25"/>
      <c r="BB3949" s="25"/>
      <c r="BC3949" s="25"/>
      <c r="BD3949" s="25"/>
      <c r="BE3949" s="25"/>
      <c r="BF3949" s="25"/>
      <c r="BG3949" s="25"/>
      <c r="BH3949" s="25" t="s">
        <v>10659</v>
      </c>
      <c r="BI3949" s="25"/>
      <c r="BJ3949" s="25"/>
      <c r="BK3949" s="25"/>
      <c r="BL3949" s="27"/>
    </row>
    <row r="3950" spans="1:64" s="29" customFormat="1" ht="24" customHeight="1" x14ac:dyDescent="0.25">
      <c r="A3950" s="26">
        <f t="shared" si="58"/>
        <v>25</v>
      </c>
      <c r="B3950" s="25" t="s">
        <v>10669</v>
      </c>
      <c r="C3950" s="25"/>
      <c r="D3950" s="25" t="s">
        <v>7932</v>
      </c>
      <c r="E3950" s="25" t="s">
        <v>78</v>
      </c>
      <c r="F3950" s="25" t="s">
        <v>7933</v>
      </c>
      <c r="G3950" s="25" t="s">
        <v>67</v>
      </c>
      <c r="H3950" s="25" t="s">
        <v>69</v>
      </c>
      <c r="I3950" s="25"/>
      <c r="J3950" s="25"/>
      <c r="K3950" s="25"/>
      <c r="L3950" s="25"/>
      <c r="M3950" s="25" t="s">
        <v>70</v>
      </c>
      <c r="N3950" s="25" t="s">
        <v>75</v>
      </c>
      <c r="O3950" s="25" t="s">
        <v>14999</v>
      </c>
      <c r="P3950" s="25"/>
      <c r="Q3950" s="25"/>
      <c r="R3950" s="25" t="s">
        <v>69</v>
      </c>
      <c r="S3950" s="25" t="s">
        <v>69</v>
      </c>
      <c r="T3950" s="25" t="s">
        <v>85</v>
      </c>
      <c r="U3950" s="25"/>
      <c r="V3950" s="25" t="s">
        <v>67</v>
      </c>
      <c r="W3950" s="25" t="s">
        <v>10665</v>
      </c>
      <c r="X3950" s="25"/>
      <c r="Y3950" s="25" t="s">
        <v>69</v>
      </c>
      <c r="Z3950" s="25" t="s">
        <v>74</v>
      </c>
      <c r="AA3950" s="25"/>
      <c r="AB3950" s="25"/>
      <c r="AC3950" s="25"/>
      <c r="AD3950" s="25"/>
      <c r="AE3950" s="25"/>
      <c r="AF3950" s="25"/>
      <c r="AG3950" s="25" t="s">
        <v>69</v>
      </c>
      <c r="AH3950" s="25"/>
      <c r="AI3950" s="25" t="s">
        <v>85</v>
      </c>
      <c r="AJ3950" s="25" t="s">
        <v>69</v>
      </c>
      <c r="AK3950" s="25"/>
      <c r="AL3950" s="25"/>
      <c r="AM3950" s="25"/>
      <c r="AN3950" s="25" t="s">
        <v>85</v>
      </c>
      <c r="AO3950" s="25" t="s">
        <v>69</v>
      </c>
      <c r="AP3950" s="25" t="s">
        <v>69</v>
      </c>
      <c r="AQ3950" s="25" t="s">
        <v>85</v>
      </c>
      <c r="AR3950" s="25" t="s">
        <v>69</v>
      </c>
      <c r="AS3950" s="25"/>
      <c r="AT3950" s="25"/>
      <c r="AU3950" s="25"/>
      <c r="AV3950" s="25"/>
      <c r="AW3950" s="25" t="s">
        <v>69</v>
      </c>
      <c r="AX3950" s="25"/>
      <c r="AY3950" s="25"/>
      <c r="AZ3950" s="25"/>
      <c r="BA3950" s="25"/>
      <c r="BB3950" s="25"/>
      <c r="BC3950" s="25" t="s">
        <v>85</v>
      </c>
      <c r="BD3950" s="25"/>
      <c r="BE3950" s="25"/>
      <c r="BF3950" s="25" t="s">
        <v>10632</v>
      </c>
      <c r="BG3950" s="25"/>
      <c r="BH3950" s="25" t="s">
        <v>69</v>
      </c>
      <c r="BI3950" s="25" t="s">
        <v>69</v>
      </c>
      <c r="BJ3950" s="25"/>
      <c r="BK3950" s="25"/>
      <c r="BL3950" s="27"/>
    </row>
    <row r="3951" spans="1:64" s="29" customFormat="1" ht="24" customHeight="1" x14ac:dyDescent="0.25">
      <c r="A3951" s="26">
        <f t="shared" si="58"/>
        <v>19</v>
      </c>
      <c r="B3951" s="25" t="s">
        <v>13083</v>
      </c>
      <c r="C3951" s="25"/>
      <c r="D3951" s="25" t="s">
        <v>7934</v>
      </c>
      <c r="E3951" s="25" t="s">
        <v>78</v>
      </c>
      <c r="F3951" s="25" t="s">
        <v>1685</v>
      </c>
      <c r="G3951" s="25"/>
      <c r="H3951" s="25"/>
      <c r="I3951" s="25"/>
      <c r="J3951" s="25"/>
      <c r="K3951" s="25"/>
      <c r="L3951" s="25" t="s">
        <v>85</v>
      </c>
      <c r="M3951" s="25" t="s">
        <v>67</v>
      </c>
      <c r="N3951" s="25"/>
      <c r="O3951" s="25" t="s">
        <v>85</v>
      </c>
      <c r="P3951" s="25" t="s">
        <v>69</v>
      </c>
      <c r="Q3951" s="25" t="s">
        <v>74</v>
      </c>
      <c r="R3951" s="25" t="s">
        <v>69</v>
      </c>
      <c r="S3951" s="25"/>
      <c r="T3951" s="25" t="s">
        <v>85</v>
      </c>
      <c r="U3951" s="25"/>
      <c r="V3951" s="25"/>
      <c r="W3951" s="25"/>
      <c r="X3951" s="25" t="s">
        <v>85</v>
      </c>
      <c r="Y3951" s="25" t="s">
        <v>10644</v>
      </c>
      <c r="Z3951" s="25" t="s">
        <v>10630</v>
      </c>
      <c r="AA3951" s="25"/>
      <c r="AB3951" s="25"/>
      <c r="AC3951" s="25" t="s">
        <v>10670</v>
      </c>
      <c r="AD3951" s="25"/>
      <c r="AE3951" s="25"/>
      <c r="AF3951" s="25"/>
      <c r="AG3951" s="25"/>
      <c r="AH3951" s="25"/>
      <c r="AI3951" s="25" t="s">
        <v>85</v>
      </c>
      <c r="AJ3951" s="25" t="s">
        <v>74</v>
      </c>
      <c r="AK3951" s="25"/>
      <c r="AL3951" s="25"/>
      <c r="AM3951" s="25" t="s">
        <v>10638</v>
      </c>
      <c r="AN3951" s="25" t="s">
        <v>74</v>
      </c>
      <c r="AO3951" s="25"/>
      <c r="AP3951" s="25"/>
      <c r="AQ3951" s="25" t="s">
        <v>75</v>
      </c>
      <c r="AR3951" s="25" t="s">
        <v>69</v>
      </c>
      <c r="AS3951" s="25"/>
      <c r="AT3951" s="25"/>
      <c r="AU3951" s="25"/>
      <c r="AV3951" s="25"/>
      <c r="AW3951" s="25"/>
      <c r="AX3951" s="25"/>
      <c r="AY3951" s="25"/>
      <c r="AZ3951" s="25"/>
      <c r="BA3951" s="25"/>
      <c r="BB3951" s="25"/>
      <c r="BC3951" s="25" t="s">
        <v>85</v>
      </c>
      <c r="BD3951" s="25"/>
      <c r="BE3951" s="25"/>
      <c r="BF3951" s="25"/>
      <c r="BG3951" s="25"/>
      <c r="BH3951" s="25" t="s">
        <v>69</v>
      </c>
      <c r="BI3951" s="25"/>
      <c r="BJ3951" s="25"/>
      <c r="BK3951" s="25"/>
      <c r="BL3951" s="27"/>
    </row>
    <row r="3952" spans="1:64" s="29" customFormat="1" ht="24" customHeight="1" x14ac:dyDescent="0.25">
      <c r="A3952" s="26">
        <f t="shared" si="58"/>
        <v>1</v>
      </c>
      <c r="B3952" s="25" t="s">
        <v>13084</v>
      </c>
      <c r="C3952" s="25" t="s">
        <v>13045</v>
      </c>
      <c r="D3952" s="25" t="s">
        <v>7935</v>
      </c>
      <c r="E3952" s="25" t="s">
        <v>78</v>
      </c>
      <c r="F3952" s="25" t="s">
        <v>7936</v>
      </c>
      <c r="G3952" s="25" t="s">
        <v>13033</v>
      </c>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c r="AP3952" s="25"/>
      <c r="AQ3952" s="25"/>
      <c r="AR3952" s="25"/>
      <c r="AS3952" s="25"/>
      <c r="AT3952" s="25"/>
      <c r="AU3952" s="25"/>
      <c r="AV3952" s="25"/>
      <c r="AW3952" s="25"/>
      <c r="AX3952" s="25"/>
      <c r="AY3952" s="25"/>
      <c r="AZ3952" s="25"/>
      <c r="BA3952" s="25"/>
      <c r="BB3952" s="25"/>
      <c r="BC3952" s="25"/>
      <c r="BD3952" s="25"/>
      <c r="BE3952" s="25"/>
      <c r="BF3952" s="25"/>
      <c r="BG3952" s="25"/>
      <c r="BH3952" s="25"/>
      <c r="BI3952" s="25"/>
      <c r="BJ3952" s="25"/>
      <c r="BK3952" s="25"/>
      <c r="BL3952" s="27"/>
    </row>
    <row r="3953" spans="1:64" s="29" customFormat="1" ht="24" customHeight="1" x14ac:dyDescent="0.25">
      <c r="A3953" s="26">
        <f t="shared" ref="A3953:A4020" si="59">COUNTA(G3953:BK3953)</f>
        <v>1</v>
      </c>
      <c r="B3953" s="25" t="s">
        <v>13085</v>
      </c>
      <c r="C3953" s="25"/>
      <c r="D3953" s="25" t="s">
        <v>7937</v>
      </c>
      <c r="E3953" s="25" t="s">
        <v>78</v>
      </c>
      <c r="F3953" s="25" t="s">
        <v>13086</v>
      </c>
      <c r="G3953" s="25" t="s">
        <v>167</v>
      </c>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c r="AP3953" s="25"/>
      <c r="AQ3953" s="25"/>
      <c r="AR3953" s="25"/>
      <c r="AS3953" s="25"/>
      <c r="AT3953" s="25"/>
      <c r="AU3953" s="25"/>
      <c r="AV3953" s="25"/>
      <c r="AW3953" s="25"/>
      <c r="AX3953" s="25"/>
      <c r="AY3953" s="25"/>
      <c r="AZ3953" s="25"/>
      <c r="BA3953" s="25"/>
      <c r="BB3953" s="25"/>
      <c r="BC3953" s="25"/>
      <c r="BD3953" s="25"/>
      <c r="BE3953" s="25"/>
      <c r="BF3953" s="25"/>
      <c r="BG3953" s="25"/>
      <c r="BH3953" s="25"/>
      <c r="BI3953" s="25"/>
      <c r="BJ3953" s="25"/>
      <c r="BK3953" s="25"/>
      <c r="BL3953" s="27"/>
    </row>
    <row r="3954" spans="1:64" s="29" customFormat="1" ht="24" customHeight="1" x14ac:dyDescent="0.25">
      <c r="A3954" s="26">
        <f t="shared" si="59"/>
        <v>1</v>
      </c>
      <c r="B3954" s="25" t="s">
        <v>13087</v>
      </c>
      <c r="C3954" s="25" t="s">
        <v>13040</v>
      </c>
      <c r="D3954" s="25" t="s">
        <v>7938</v>
      </c>
      <c r="E3954" s="25" t="s">
        <v>78</v>
      </c>
      <c r="F3954" s="25" t="s">
        <v>3375</v>
      </c>
      <c r="G3954" s="25" t="s">
        <v>70</v>
      </c>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c r="AP3954" s="25"/>
      <c r="AQ3954" s="25"/>
      <c r="AR3954" s="25"/>
      <c r="AS3954" s="25"/>
      <c r="AT3954" s="25"/>
      <c r="AU3954" s="25"/>
      <c r="AV3954" s="25"/>
      <c r="AW3954" s="25"/>
      <c r="AX3954" s="25"/>
      <c r="AY3954" s="25"/>
      <c r="AZ3954" s="25"/>
      <c r="BA3954" s="25"/>
      <c r="BB3954" s="25"/>
      <c r="BC3954" s="25"/>
      <c r="BD3954" s="25"/>
      <c r="BE3954" s="25"/>
      <c r="BF3954" s="25"/>
      <c r="BG3954" s="25"/>
      <c r="BH3954" s="25"/>
      <c r="BI3954" s="25"/>
      <c r="BJ3954" s="25"/>
      <c r="BK3954" s="25"/>
      <c r="BL3954" s="27"/>
    </row>
    <row r="3955" spans="1:64" s="29" customFormat="1" ht="24" customHeight="1" x14ac:dyDescent="0.25">
      <c r="A3955" s="26">
        <f t="shared" si="59"/>
        <v>1</v>
      </c>
      <c r="B3955" s="25" t="s">
        <v>13089</v>
      </c>
      <c r="C3955" s="25" t="s">
        <v>12874</v>
      </c>
      <c r="D3955" s="25" t="s">
        <v>7938</v>
      </c>
      <c r="E3955" s="25" t="s">
        <v>78</v>
      </c>
      <c r="F3955" s="25" t="s">
        <v>13088</v>
      </c>
      <c r="G3955" s="25" t="s">
        <v>13033</v>
      </c>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c r="AP3955" s="25"/>
      <c r="AQ3955" s="25"/>
      <c r="AR3955" s="25"/>
      <c r="AS3955" s="25"/>
      <c r="AT3955" s="25"/>
      <c r="AU3955" s="25"/>
      <c r="AV3955" s="25"/>
      <c r="AW3955" s="25"/>
      <c r="AX3955" s="25"/>
      <c r="AY3955" s="25"/>
      <c r="AZ3955" s="25"/>
      <c r="BA3955" s="25"/>
      <c r="BB3955" s="25"/>
      <c r="BC3955" s="25"/>
      <c r="BD3955" s="25"/>
      <c r="BE3955" s="25"/>
      <c r="BF3955" s="25"/>
      <c r="BG3955" s="25"/>
      <c r="BH3955" s="25"/>
      <c r="BI3955" s="25"/>
      <c r="BJ3955" s="25"/>
      <c r="BK3955" s="25"/>
      <c r="BL3955" s="27"/>
    </row>
    <row r="3956" spans="1:64" s="29" customFormat="1" ht="24" customHeight="1" x14ac:dyDescent="0.25">
      <c r="A3956" s="26">
        <f t="shared" si="59"/>
        <v>1</v>
      </c>
      <c r="B3956" s="25" t="s">
        <v>13090</v>
      </c>
      <c r="C3956" s="25" t="s">
        <v>13040</v>
      </c>
      <c r="D3956" s="25" t="s">
        <v>7938</v>
      </c>
      <c r="E3956" s="25" t="s">
        <v>78</v>
      </c>
      <c r="F3956" s="25" t="s">
        <v>7939</v>
      </c>
      <c r="G3956" s="25" t="s">
        <v>167</v>
      </c>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c r="AP3956" s="25"/>
      <c r="AQ3956" s="25"/>
      <c r="AR3956" s="25"/>
      <c r="AS3956" s="25"/>
      <c r="AT3956" s="25"/>
      <c r="AU3956" s="25"/>
      <c r="AV3956" s="25"/>
      <c r="AW3956" s="25"/>
      <c r="AX3956" s="25"/>
      <c r="AY3956" s="25"/>
      <c r="AZ3956" s="25"/>
      <c r="BA3956" s="25"/>
      <c r="BB3956" s="25"/>
      <c r="BC3956" s="25"/>
      <c r="BD3956" s="25"/>
      <c r="BE3956" s="25"/>
      <c r="BF3956" s="25"/>
      <c r="BG3956" s="25"/>
      <c r="BH3956" s="25"/>
      <c r="BI3956" s="25"/>
      <c r="BJ3956" s="25"/>
      <c r="BK3956" s="25"/>
      <c r="BL3956" s="27"/>
    </row>
    <row r="3957" spans="1:64" s="29" customFormat="1" ht="24" customHeight="1" x14ac:dyDescent="0.25">
      <c r="A3957" s="26">
        <f t="shared" si="59"/>
        <v>4</v>
      </c>
      <c r="B3957" s="25" t="s">
        <v>13091</v>
      </c>
      <c r="C3957" s="25" t="s">
        <v>164</v>
      </c>
      <c r="D3957" s="25" t="s">
        <v>7940</v>
      </c>
      <c r="E3957" s="25" t="s">
        <v>78</v>
      </c>
      <c r="F3957" s="25" t="s">
        <v>7941</v>
      </c>
      <c r="G3957" s="25"/>
      <c r="H3957" s="25"/>
      <c r="I3957" s="25"/>
      <c r="J3957" s="25"/>
      <c r="K3957" s="25"/>
      <c r="L3957" s="25"/>
      <c r="M3957" s="25"/>
      <c r="N3957" s="25" t="s">
        <v>10630</v>
      </c>
      <c r="O3957" s="25"/>
      <c r="P3957" s="25"/>
      <c r="Q3957" s="25"/>
      <c r="R3957" s="25"/>
      <c r="S3957" s="25"/>
      <c r="T3957" s="25"/>
      <c r="U3957" s="25"/>
      <c r="V3957" s="25" t="s">
        <v>10630</v>
      </c>
      <c r="W3957" s="25"/>
      <c r="X3957" s="25"/>
      <c r="Y3957" s="25"/>
      <c r="Z3957" s="25"/>
      <c r="AA3957" s="25"/>
      <c r="AB3957" s="25"/>
      <c r="AC3957" s="25"/>
      <c r="AD3957" s="28"/>
      <c r="AE3957" s="25"/>
      <c r="AF3957" s="25"/>
      <c r="AG3957" s="25"/>
      <c r="AH3957" s="25"/>
      <c r="AI3957" s="25"/>
      <c r="AJ3957" s="25"/>
      <c r="AK3957" s="25"/>
      <c r="AL3957" s="25"/>
      <c r="AM3957" s="25" t="s">
        <v>70</v>
      </c>
      <c r="AN3957" s="25" t="s">
        <v>70</v>
      </c>
      <c r="AO3957" s="25"/>
      <c r="AP3957" s="25"/>
      <c r="AQ3957" s="25"/>
      <c r="AR3957" s="25"/>
      <c r="AS3957" s="25"/>
      <c r="AT3957" s="25"/>
      <c r="AU3957" s="25"/>
      <c r="AV3957" s="25"/>
      <c r="AW3957" s="25"/>
      <c r="AX3957" s="25"/>
      <c r="AY3957" s="25"/>
      <c r="AZ3957" s="25"/>
      <c r="BA3957" s="25"/>
      <c r="BB3957" s="25"/>
      <c r="BC3957" s="25"/>
      <c r="BD3957" s="25"/>
      <c r="BE3957" s="25"/>
      <c r="BF3957" s="25"/>
      <c r="BG3957" s="25"/>
      <c r="BH3957" s="25"/>
      <c r="BI3957" s="25"/>
      <c r="BJ3957" s="25"/>
      <c r="BK3957" s="25"/>
      <c r="BL3957" s="27" t="s">
        <v>164</v>
      </c>
    </row>
    <row r="3958" spans="1:64" s="29" customFormat="1" ht="24" customHeight="1" x14ac:dyDescent="0.25">
      <c r="A3958" s="26">
        <f t="shared" si="59"/>
        <v>6</v>
      </c>
      <c r="B3958" s="25" t="s">
        <v>10726</v>
      </c>
      <c r="C3958" s="25"/>
      <c r="D3958" s="25" t="s">
        <v>7942</v>
      </c>
      <c r="E3958" s="25" t="s">
        <v>78</v>
      </c>
      <c r="F3958" s="25" t="s">
        <v>6917</v>
      </c>
      <c r="G3958" s="25"/>
      <c r="H3958" s="25"/>
      <c r="I3958" s="25"/>
      <c r="J3958" s="25"/>
      <c r="K3958" s="25" t="s">
        <v>14560</v>
      </c>
      <c r="L3958" s="25"/>
      <c r="M3958" s="25"/>
      <c r="N3958" s="25"/>
      <c r="O3958" s="25"/>
      <c r="P3958" s="25"/>
      <c r="Q3958" s="25"/>
      <c r="R3958" s="25"/>
      <c r="S3958" s="25"/>
      <c r="T3958" s="25"/>
      <c r="U3958" s="25"/>
      <c r="V3958" s="25" t="s">
        <v>67</v>
      </c>
      <c r="W3958" s="25"/>
      <c r="X3958" s="25"/>
      <c r="Y3958" s="25"/>
      <c r="Z3958" s="25"/>
      <c r="AA3958" s="25"/>
      <c r="AB3958" s="25"/>
      <c r="AC3958" s="25"/>
      <c r="AD3958" s="25"/>
      <c r="AE3958" s="25"/>
      <c r="AF3958" s="25" t="s">
        <v>14899</v>
      </c>
      <c r="AG3958" s="25"/>
      <c r="AH3958" s="25"/>
      <c r="AI3958" s="25"/>
      <c r="AJ3958" s="25"/>
      <c r="AK3958" s="25"/>
      <c r="AL3958" s="25"/>
      <c r="AM3958" s="25"/>
      <c r="AN3958" s="25"/>
      <c r="AO3958" s="25"/>
      <c r="AP3958" s="25"/>
      <c r="AQ3958" s="25"/>
      <c r="AR3958" s="25"/>
      <c r="AS3958" s="25" t="s">
        <v>69</v>
      </c>
      <c r="AT3958" s="25"/>
      <c r="AU3958" s="25"/>
      <c r="AV3958" s="25"/>
      <c r="AW3958" s="25"/>
      <c r="AX3958" s="25"/>
      <c r="AY3958" s="25"/>
      <c r="AZ3958" s="25" t="s">
        <v>14956</v>
      </c>
      <c r="BA3958" s="25"/>
      <c r="BB3958" s="25"/>
      <c r="BC3958" s="25"/>
      <c r="BD3958" s="25"/>
      <c r="BE3958" s="25"/>
      <c r="BF3958" s="25"/>
      <c r="BG3958" s="25"/>
      <c r="BH3958" s="25" t="s">
        <v>69</v>
      </c>
      <c r="BI3958" s="25"/>
      <c r="BJ3958" s="25"/>
      <c r="BK3958" s="25"/>
      <c r="BL3958" s="27"/>
    </row>
    <row r="3959" spans="1:64" s="29" customFormat="1" ht="24" customHeight="1" x14ac:dyDescent="0.25">
      <c r="A3959" s="26">
        <f>COUNTA(G3959:BK3959)</f>
        <v>1</v>
      </c>
      <c r="B3959" s="25" t="s">
        <v>14661</v>
      </c>
      <c r="C3959" s="25"/>
      <c r="D3959" s="25" t="s">
        <v>14663</v>
      </c>
      <c r="E3959" s="25" t="s">
        <v>14664</v>
      </c>
      <c r="F3959" s="25" t="s">
        <v>14662</v>
      </c>
      <c r="G3959" s="25"/>
      <c r="H3959" s="25"/>
      <c r="I3959" s="25"/>
      <c r="J3959" s="25"/>
      <c r="K3959" s="25"/>
      <c r="L3959" s="25"/>
      <c r="M3959" s="25"/>
      <c r="N3959" s="25"/>
      <c r="O3959" s="25"/>
      <c r="P3959" s="25"/>
      <c r="Q3959" s="25"/>
      <c r="R3959" s="25" t="s">
        <v>14659</v>
      </c>
      <c r="S3959" s="25"/>
      <c r="T3959" s="25"/>
      <c r="U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c r="AP3959" s="25"/>
      <c r="AQ3959" s="25"/>
      <c r="AR3959" s="25"/>
      <c r="AS3959" s="25"/>
      <c r="AT3959" s="25"/>
      <c r="AU3959" s="25"/>
      <c r="AV3959" s="25"/>
      <c r="AW3959" s="25"/>
      <c r="AX3959" s="25"/>
      <c r="AY3959" s="25"/>
      <c r="AZ3959" s="25"/>
      <c r="BA3959" s="25"/>
      <c r="BB3959" s="25"/>
      <c r="BC3959" s="25"/>
      <c r="BD3959" s="25"/>
      <c r="BE3959" s="25"/>
      <c r="BF3959" s="25"/>
      <c r="BG3959" s="25"/>
      <c r="BH3959" s="25"/>
      <c r="BI3959" s="25"/>
      <c r="BJ3959" s="25"/>
      <c r="BK3959" s="25"/>
      <c r="BL3959" s="27"/>
    </row>
    <row r="3960" spans="1:64" s="29" customFormat="1" ht="24" customHeight="1" x14ac:dyDescent="0.25">
      <c r="A3960" s="26">
        <f t="shared" si="59"/>
        <v>0</v>
      </c>
      <c r="B3960" s="25" t="s">
        <v>13092</v>
      </c>
      <c r="C3960" s="25" t="s">
        <v>13045</v>
      </c>
      <c r="D3960" s="25" t="s">
        <v>7943</v>
      </c>
      <c r="E3960" s="25" t="s">
        <v>78</v>
      </c>
      <c r="F3960" s="25" t="s">
        <v>2656</v>
      </c>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c r="AP3960" s="25"/>
      <c r="AQ3960" s="25"/>
      <c r="AR3960" s="25"/>
      <c r="AS3960" s="25"/>
      <c r="AT3960" s="25"/>
      <c r="AU3960" s="25"/>
      <c r="AV3960" s="25"/>
      <c r="AW3960" s="25"/>
      <c r="AX3960" s="25"/>
      <c r="AY3960" s="25"/>
      <c r="AZ3960" s="25"/>
      <c r="BA3960" s="25"/>
      <c r="BB3960" s="25"/>
      <c r="BC3960" s="25"/>
      <c r="BD3960" s="25"/>
      <c r="BE3960" s="25"/>
      <c r="BF3960" s="25"/>
      <c r="BG3960" s="25"/>
      <c r="BH3960" s="25"/>
      <c r="BI3960" s="25"/>
      <c r="BJ3960" s="25"/>
      <c r="BK3960" s="25"/>
      <c r="BL3960" s="27"/>
    </row>
    <row r="3961" spans="1:64" s="29" customFormat="1" ht="24" customHeight="1" x14ac:dyDescent="0.25">
      <c r="A3961" s="26">
        <f t="shared" si="59"/>
        <v>51</v>
      </c>
      <c r="B3961" s="25" t="s">
        <v>7944</v>
      </c>
      <c r="C3961" s="25"/>
      <c r="D3961" s="25" t="s">
        <v>7945</v>
      </c>
      <c r="E3961" s="25" t="s">
        <v>78</v>
      </c>
      <c r="F3961" s="25" t="s">
        <v>7946</v>
      </c>
      <c r="G3961" s="25" t="s">
        <v>67</v>
      </c>
      <c r="H3961" s="25" t="s">
        <v>69</v>
      </c>
      <c r="I3961" s="25" t="s">
        <v>69</v>
      </c>
      <c r="J3961" s="25"/>
      <c r="K3961" s="25" t="s">
        <v>69</v>
      </c>
      <c r="L3961" s="25" t="s">
        <v>69</v>
      </c>
      <c r="M3961" s="25" t="s">
        <v>70</v>
      </c>
      <c r="N3961" s="25" t="s">
        <v>74</v>
      </c>
      <c r="O3961" s="25" t="s">
        <v>69</v>
      </c>
      <c r="P3961" s="25" t="s">
        <v>69</v>
      </c>
      <c r="Q3961" s="25" t="s">
        <v>69</v>
      </c>
      <c r="R3961" s="25" t="s">
        <v>69</v>
      </c>
      <c r="S3961" s="25"/>
      <c r="T3961" s="25" t="s">
        <v>85</v>
      </c>
      <c r="U3961" s="25"/>
      <c r="V3961" s="25" t="s">
        <v>67</v>
      </c>
      <c r="W3961" s="25" t="s">
        <v>85</v>
      </c>
      <c r="X3961" s="25" t="s">
        <v>85</v>
      </c>
      <c r="Y3961" s="25" t="s">
        <v>69</v>
      </c>
      <c r="Z3961" s="25" t="s">
        <v>74</v>
      </c>
      <c r="AA3961" s="25" t="s">
        <v>85</v>
      </c>
      <c r="AB3961" s="25" t="s">
        <v>85</v>
      </c>
      <c r="AC3961" s="25" t="s">
        <v>69</v>
      </c>
      <c r="AD3961" s="25" t="s">
        <v>85</v>
      </c>
      <c r="AE3961" s="25" t="s">
        <v>69</v>
      </c>
      <c r="AF3961" s="25" t="s">
        <v>69</v>
      </c>
      <c r="AG3961" s="25" t="s">
        <v>69</v>
      </c>
      <c r="AH3961" s="25" t="s">
        <v>85</v>
      </c>
      <c r="AI3961" s="25" t="s">
        <v>85</v>
      </c>
      <c r="AJ3961" s="25" t="s">
        <v>85</v>
      </c>
      <c r="AK3961" s="25" t="s">
        <v>69</v>
      </c>
      <c r="AL3961" s="25" t="s">
        <v>69</v>
      </c>
      <c r="AM3961" s="25" t="s">
        <v>85</v>
      </c>
      <c r="AN3961" s="25" t="s">
        <v>74</v>
      </c>
      <c r="AO3961" s="25" t="s">
        <v>85</v>
      </c>
      <c r="AP3961" s="25" t="s">
        <v>69</v>
      </c>
      <c r="AQ3961" s="25" t="s">
        <v>85</v>
      </c>
      <c r="AR3961" s="25" t="s">
        <v>74</v>
      </c>
      <c r="AS3961" s="25" t="s">
        <v>69</v>
      </c>
      <c r="AT3961" s="25"/>
      <c r="AU3961" s="25" t="s">
        <v>67</v>
      </c>
      <c r="AV3961" s="25" t="s">
        <v>69</v>
      </c>
      <c r="AW3961" s="25" t="s">
        <v>69</v>
      </c>
      <c r="AX3961" s="25"/>
      <c r="AY3961" s="25" t="s">
        <v>74</v>
      </c>
      <c r="AZ3961" s="25" t="s">
        <v>74</v>
      </c>
      <c r="BA3961" s="25"/>
      <c r="BB3961" s="25" t="s">
        <v>14968</v>
      </c>
      <c r="BC3961" s="25" t="s">
        <v>85</v>
      </c>
      <c r="BD3961" s="25" t="s">
        <v>69</v>
      </c>
      <c r="BE3961" s="25" t="s">
        <v>69</v>
      </c>
      <c r="BF3961" s="25" t="s">
        <v>85</v>
      </c>
      <c r="BG3961" s="25" t="s">
        <v>147</v>
      </c>
      <c r="BH3961" s="25" t="s">
        <v>69</v>
      </c>
      <c r="BI3961" s="25" t="s">
        <v>69</v>
      </c>
      <c r="BJ3961" s="25" t="s">
        <v>85</v>
      </c>
      <c r="BK3961" s="25" t="s">
        <v>74</v>
      </c>
      <c r="BL3961" s="27"/>
    </row>
    <row r="3962" spans="1:64" s="29" customFormat="1" ht="24" customHeight="1" x14ac:dyDescent="0.25">
      <c r="A3962" s="26">
        <f t="shared" si="59"/>
        <v>1</v>
      </c>
      <c r="B3962" s="25" t="s">
        <v>7947</v>
      </c>
      <c r="C3962" s="25"/>
      <c r="D3962" s="25" t="s">
        <v>7948</v>
      </c>
      <c r="E3962" s="25" t="s">
        <v>78</v>
      </c>
      <c r="F3962" s="25" t="s">
        <v>7946</v>
      </c>
      <c r="G3962" s="25" t="s">
        <v>67</v>
      </c>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c r="AP3962" s="25"/>
      <c r="AQ3962" s="25"/>
      <c r="AR3962" s="25"/>
      <c r="AS3962" s="25"/>
      <c r="AT3962" s="25"/>
      <c r="AU3962" s="25"/>
      <c r="AV3962" s="25"/>
      <c r="AW3962" s="25"/>
      <c r="AX3962" s="25"/>
      <c r="AY3962" s="25"/>
      <c r="AZ3962" s="25"/>
      <c r="BA3962" s="25"/>
      <c r="BB3962" s="25"/>
      <c r="BC3962" s="25"/>
      <c r="BD3962" s="25"/>
      <c r="BE3962" s="25"/>
      <c r="BF3962" s="25"/>
      <c r="BG3962" s="25"/>
      <c r="BH3962" s="25"/>
      <c r="BI3962" s="25"/>
      <c r="BJ3962" s="25"/>
      <c r="BK3962" s="25"/>
      <c r="BL3962" s="27"/>
    </row>
    <row r="3963" spans="1:64" s="29" customFormat="1" ht="24" customHeight="1" x14ac:dyDescent="0.25">
      <c r="A3963" s="26">
        <f t="shared" si="59"/>
        <v>1</v>
      </c>
      <c r="B3963" s="25" t="s">
        <v>13093</v>
      </c>
      <c r="C3963" s="25" t="s">
        <v>86</v>
      </c>
      <c r="D3963" s="25" t="s">
        <v>7949</v>
      </c>
      <c r="E3963" s="25" t="s">
        <v>78</v>
      </c>
      <c r="F3963" s="25" t="s">
        <v>7950</v>
      </c>
      <c r="G3963" s="25"/>
      <c r="H3963" s="25"/>
      <c r="I3963" s="25"/>
      <c r="J3963" s="25"/>
      <c r="K3963" s="25"/>
      <c r="L3963" s="25"/>
      <c r="M3963" s="25" t="s">
        <v>70</v>
      </c>
      <c r="N3963" s="25"/>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c r="AP3963" s="25"/>
      <c r="AQ3963" s="25"/>
      <c r="AR3963" s="25"/>
      <c r="AS3963" s="25"/>
      <c r="AT3963" s="25"/>
      <c r="AU3963" s="25"/>
      <c r="AV3963" s="25"/>
      <c r="AW3963" s="25"/>
      <c r="AX3963" s="25"/>
      <c r="AY3963" s="25"/>
      <c r="AZ3963" s="25"/>
      <c r="BA3963" s="25"/>
      <c r="BB3963" s="25"/>
      <c r="BC3963" s="25"/>
      <c r="BD3963" s="25"/>
      <c r="BE3963" s="25"/>
      <c r="BF3963" s="25"/>
      <c r="BG3963" s="25"/>
      <c r="BH3963" s="25"/>
      <c r="BI3963" s="25"/>
      <c r="BJ3963" s="25"/>
      <c r="BK3963" s="25"/>
      <c r="BL3963" s="27" t="s">
        <v>86</v>
      </c>
    </row>
    <row r="3964" spans="1:64" s="29" customFormat="1" ht="24" customHeight="1" x14ac:dyDescent="0.25">
      <c r="A3964" s="26">
        <f t="shared" si="59"/>
        <v>1</v>
      </c>
      <c r="B3964" s="25" t="s">
        <v>13094</v>
      </c>
      <c r="C3964" s="25"/>
      <c r="D3964" s="25" t="s">
        <v>7951</v>
      </c>
      <c r="E3964" s="25" t="s">
        <v>78</v>
      </c>
      <c r="F3964" s="25" t="s">
        <v>7952</v>
      </c>
      <c r="G3964" s="25"/>
      <c r="H3964" s="25"/>
      <c r="I3964" s="25"/>
      <c r="J3964" s="25" t="s">
        <v>70</v>
      </c>
      <c r="K3964" s="25"/>
      <c r="L3964" s="25"/>
      <c r="M3964" s="25"/>
      <c r="N3964" s="25"/>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c r="AP3964" s="25"/>
      <c r="AQ3964" s="25"/>
      <c r="AR3964" s="25"/>
      <c r="AS3964" s="25"/>
      <c r="AT3964" s="25"/>
      <c r="AU3964" s="25"/>
      <c r="AV3964" s="25"/>
      <c r="AW3964" s="25"/>
      <c r="AX3964" s="25"/>
      <c r="AY3964" s="25"/>
      <c r="AZ3964" s="25"/>
      <c r="BA3964" s="25"/>
      <c r="BB3964" s="25"/>
      <c r="BC3964" s="25"/>
      <c r="BD3964" s="25"/>
      <c r="BE3964" s="25"/>
      <c r="BF3964" s="25"/>
      <c r="BG3964" s="25"/>
      <c r="BH3964" s="25"/>
      <c r="BI3964" s="25"/>
      <c r="BJ3964" s="25"/>
      <c r="BK3964" s="25"/>
      <c r="BL3964" s="27"/>
    </row>
    <row r="3965" spans="1:64" s="29" customFormat="1" ht="24" customHeight="1" x14ac:dyDescent="0.25">
      <c r="A3965" s="26">
        <f t="shared" si="59"/>
        <v>1</v>
      </c>
      <c r="B3965" s="25" t="s">
        <v>13095</v>
      </c>
      <c r="C3965" s="25" t="s">
        <v>164</v>
      </c>
      <c r="D3965" s="25" t="s">
        <v>7953</v>
      </c>
      <c r="E3965" s="25" t="s">
        <v>78</v>
      </c>
      <c r="F3965" s="25" t="s">
        <v>7954</v>
      </c>
      <c r="G3965" s="25" t="s">
        <v>70</v>
      </c>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c r="AP3965" s="25"/>
      <c r="AQ3965" s="25"/>
      <c r="AR3965" s="25"/>
      <c r="AS3965" s="25"/>
      <c r="AT3965" s="25"/>
      <c r="AU3965" s="25"/>
      <c r="AV3965" s="25"/>
      <c r="AW3965" s="25"/>
      <c r="AX3965" s="25"/>
      <c r="AY3965" s="25"/>
      <c r="AZ3965" s="25"/>
      <c r="BA3965" s="25"/>
      <c r="BB3965" s="25"/>
      <c r="BC3965" s="25"/>
      <c r="BD3965" s="25"/>
      <c r="BE3965" s="25"/>
      <c r="BF3965" s="25"/>
      <c r="BG3965" s="25"/>
      <c r="BH3965" s="25"/>
      <c r="BI3965" s="25"/>
      <c r="BJ3965" s="25"/>
      <c r="BK3965" s="25"/>
      <c r="BL3965" s="27" t="s">
        <v>164</v>
      </c>
    </row>
    <row r="3966" spans="1:64" s="29" customFormat="1" ht="24" customHeight="1" x14ac:dyDescent="0.25">
      <c r="A3966" s="26">
        <f t="shared" si="59"/>
        <v>4</v>
      </c>
      <c r="B3966" s="25" t="s">
        <v>7955</v>
      </c>
      <c r="C3966" s="25"/>
      <c r="D3966" s="25" t="s">
        <v>7956</v>
      </c>
      <c r="E3966" s="25" t="s">
        <v>65</v>
      </c>
      <c r="F3966" s="25" t="s">
        <v>1685</v>
      </c>
      <c r="G3966" s="25" t="s">
        <v>70</v>
      </c>
      <c r="H3966" s="25" t="s">
        <v>67</v>
      </c>
      <c r="I3966" s="25"/>
      <c r="J3966" s="25"/>
      <c r="K3966" s="25"/>
      <c r="L3966" s="25"/>
      <c r="M3966" s="25"/>
      <c r="N3966" s="25" t="s">
        <v>70</v>
      </c>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c r="AL3966" s="25"/>
      <c r="AM3966" s="25"/>
      <c r="AN3966" s="25" t="s">
        <v>70</v>
      </c>
      <c r="AO3966" s="25"/>
      <c r="AP3966" s="25"/>
      <c r="AQ3966" s="25"/>
      <c r="AR3966" s="25"/>
      <c r="AS3966" s="25"/>
      <c r="AT3966" s="25"/>
      <c r="AU3966" s="25"/>
      <c r="AV3966" s="25"/>
      <c r="AW3966" s="25"/>
      <c r="AX3966" s="25"/>
      <c r="AY3966" s="25"/>
      <c r="AZ3966" s="25"/>
      <c r="BA3966" s="25"/>
      <c r="BB3966" s="25"/>
      <c r="BC3966" s="25"/>
      <c r="BD3966" s="25"/>
      <c r="BE3966" s="25"/>
      <c r="BF3966" s="25"/>
      <c r="BG3966" s="25"/>
      <c r="BH3966" s="25"/>
      <c r="BI3966" s="25"/>
      <c r="BJ3966" s="25"/>
      <c r="BK3966" s="25"/>
      <c r="BL3966" s="27"/>
    </row>
    <row r="3967" spans="1:64" s="29" customFormat="1" ht="24" customHeight="1" x14ac:dyDescent="0.25">
      <c r="A3967" s="26">
        <f>COUNTA(G3967:BK3967)</f>
        <v>1</v>
      </c>
      <c r="B3967" s="25" t="s">
        <v>14756</v>
      </c>
      <c r="C3967" s="25" t="s">
        <v>14759</v>
      </c>
      <c r="D3967" s="25" t="s">
        <v>14757</v>
      </c>
      <c r="E3967" s="25" t="s">
        <v>78</v>
      </c>
      <c r="F3967" s="25" t="s">
        <v>14758</v>
      </c>
      <c r="G3967" s="25"/>
      <c r="H3967" s="25"/>
      <c r="I3967" s="25"/>
      <c r="J3967" s="25"/>
      <c r="K3967" s="25"/>
      <c r="L3967" s="25"/>
      <c r="M3967" s="25"/>
      <c r="N3967" s="25"/>
      <c r="O3967" s="25"/>
      <c r="P3967" s="25"/>
      <c r="Q3967" s="25"/>
      <c r="R3967" s="25"/>
      <c r="S3967" s="25"/>
      <c r="T3967" s="25"/>
      <c r="U3967" s="25"/>
      <c r="V3967" s="25" t="s">
        <v>14722</v>
      </c>
      <c r="W3967" s="25"/>
      <c r="X3967" s="25"/>
      <c r="Y3967" s="25"/>
      <c r="Z3967" s="25"/>
      <c r="AA3967" s="25"/>
      <c r="AB3967" s="25"/>
      <c r="AC3967" s="25"/>
      <c r="AD3967" s="25"/>
      <c r="AE3967" s="25"/>
      <c r="AF3967" s="25"/>
      <c r="AG3967" s="25"/>
      <c r="AH3967" s="25"/>
      <c r="AI3967" s="25"/>
      <c r="AJ3967" s="25"/>
      <c r="AK3967" s="25"/>
      <c r="AL3967" s="25"/>
      <c r="AM3967" s="25"/>
      <c r="AN3967" s="25"/>
      <c r="AO3967" s="25"/>
      <c r="AP3967" s="25"/>
      <c r="AQ3967" s="25"/>
      <c r="AR3967" s="25"/>
      <c r="AS3967" s="25"/>
      <c r="AT3967" s="25"/>
      <c r="AU3967" s="25"/>
      <c r="AV3967" s="25"/>
      <c r="AW3967" s="25"/>
      <c r="AX3967" s="25"/>
      <c r="AY3967" s="25"/>
      <c r="AZ3967" s="25"/>
      <c r="BA3967" s="25"/>
      <c r="BB3967" s="25"/>
      <c r="BC3967" s="25"/>
      <c r="BD3967" s="25"/>
      <c r="BE3967" s="25"/>
      <c r="BF3967" s="25"/>
      <c r="BG3967" s="25"/>
      <c r="BH3967" s="25"/>
      <c r="BI3967" s="25"/>
      <c r="BJ3967" s="25"/>
      <c r="BK3967" s="25"/>
      <c r="BL3967" s="27"/>
    </row>
    <row r="3968" spans="1:64" s="29" customFormat="1" ht="24" customHeight="1" x14ac:dyDescent="0.25">
      <c r="A3968" s="26">
        <f t="shared" si="59"/>
        <v>1</v>
      </c>
      <c r="B3968" s="25" t="s">
        <v>7957</v>
      </c>
      <c r="C3968" s="25"/>
      <c r="D3968" s="25" t="s">
        <v>7958</v>
      </c>
      <c r="E3968" s="25" t="s">
        <v>78</v>
      </c>
      <c r="F3968" s="25" t="s">
        <v>7957</v>
      </c>
      <c r="G3968" s="25" t="s">
        <v>67</v>
      </c>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c r="AP3968" s="25"/>
      <c r="AQ3968" s="25"/>
      <c r="AR3968" s="25"/>
      <c r="AS3968" s="25"/>
      <c r="AT3968" s="25"/>
      <c r="AU3968" s="25"/>
      <c r="AV3968" s="25"/>
      <c r="AW3968" s="25"/>
      <c r="AX3968" s="25"/>
      <c r="AY3968" s="25"/>
      <c r="AZ3968" s="25"/>
      <c r="BA3968" s="25"/>
      <c r="BB3968" s="25"/>
      <c r="BC3968" s="25"/>
      <c r="BD3968" s="25"/>
      <c r="BE3968" s="25"/>
      <c r="BF3968" s="25"/>
      <c r="BG3968" s="25"/>
      <c r="BH3968" s="25"/>
      <c r="BI3968" s="25"/>
      <c r="BJ3968" s="25"/>
      <c r="BK3968" s="25"/>
      <c r="BL3968" s="27"/>
    </row>
    <row r="3969" spans="1:64" s="29" customFormat="1" ht="24" customHeight="1" x14ac:dyDescent="0.25">
      <c r="A3969" s="26">
        <f t="shared" si="59"/>
        <v>2</v>
      </c>
      <c r="B3969" s="25" t="s">
        <v>13096</v>
      </c>
      <c r="C3969" s="25"/>
      <c r="D3969" s="25" t="s">
        <v>7959</v>
      </c>
      <c r="E3969" s="25" t="s">
        <v>78</v>
      </c>
      <c r="F3969" s="25" t="s">
        <v>7960</v>
      </c>
      <c r="G3969" s="25" t="s">
        <v>74</v>
      </c>
      <c r="H3969" s="25"/>
      <c r="I3969" s="25"/>
      <c r="J3969" s="25"/>
      <c r="K3969" s="25"/>
      <c r="L3969" s="25"/>
      <c r="M3969" s="25"/>
      <c r="N3969" s="25" t="s">
        <v>69</v>
      </c>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c r="AP3969" s="25"/>
      <c r="AQ3969" s="25"/>
      <c r="AR3969" s="25"/>
      <c r="AS3969" s="25"/>
      <c r="AT3969" s="25"/>
      <c r="AU3969" s="25"/>
      <c r="AV3969" s="25"/>
      <c r="AW3969" s="25"/>
      <c r="AX3969" s="25"/>
      <c r="AY3969" s="25"/>
      <c r="AZ3969" s="25"/>
      <c r="BA3969" s="25"/>
      <c r="BB3969" s="25"/>
      <c r="BC3969" s="25"/>
      <c r="BD3969" s="25"/>
      <c r="BE3969" s="25"/>
      <c r="BF3969" s="25"/>
      <c r="BG3969" s="25"/>
      <c r="BH3969" s="25"/>
      <c r="BI3969" s="25"/>
      <c r="BJ3969" s="25"/>
      <c r="BK3969" s="25"/>
      <c r="BL3969" s="27"/>
    </row>
    <row r="3970" spans="1:64" s="29" customFormat="1" ht="24" customHeight="1" x14ac:dyDescent="0.25">
      <c r="A3970" s="26">
        <f t="shared" si="59"/>
        <v>2</v>
      </c>
      <c r="B3970" s="25" t="s">
        <v>13097</v>
      </c>
      <c r="C3970" s="25"/>
      <c r="D3970" s="25" t="s">
        <v>7961</v>
      </c>
      <c r="E3970" s="25" t="s">
        <v>182</v>
      </c>
      <c r="F3970" s="25" t="s">
        <v>4294</v>
      </c>
      <c r="G3970" s="25"/>
      <c r="H3970" s="25"/>
      <c r="I3970" s="25"/>
      <c r="J3970" s="25"/>
      <c r="K3970" s="25"/>
      <c r="L3970" s="25"/>
      <c r="M3970" s="25"/>
      <c r="N3970" s="25"/>
      <c r="O3970" s="25"/>
      <c r="P3970" s="25"/>
      <c r="Q3970" s="25"/>
      <c r="R3970" s="25"/>
      <c r="S3970" s="25"/>
      <c r="T3970" s="25"/>
      <c r="U3970" s="25"/>
      <c r="V3970" s="25"/>
      <c r="W3970" s="25"/>
      <c r="X3970" s="25" t="s">
        <v>85</v>
      </c>
      <c r="Y3970" s="25" t="s">
        <v>147</v>
      </c>
      <c r="Z3970" s="25"/>
      <c r="AA3970" s="25"/>
      <c r="AB3970" s="25"/>
      <c r="AC3970" s="25"/>
      <c r="AD3970" s="25"/>
      <c r="AE3970" s="25"/>
      <c r="AF3970" s="25"/>
      <c r="AG3970" s="25"/>
      <c r="AH3970" s="25"/>
      <c r="AI3970" s="25"/>
      <c r="AJ3970" s="25"/>
      <c r="AK3970" s="25"/>
      <c r="AL3970" s="25"/>
      <c r="AM3970" s="25"/>
      <c r="AN3970" s="25"/>
      <c r="AO3970" s="25"/>
      <c r="AP3970" s="25"/>
      <c r="AQ3970" s="25"/>
      <c r="AR3970" s="25"/>
      <c r="AS3970" s="25"/>
      <c r="AT3970" s="25"/>
      <c r="AU3970" s="25"/>
      <c r="AV3970" s="25"/>
      <c r="AW3970" s="25"/>
      <c r="AX3970" s="25"/>
      <c r="AY3970" s="25"/>
      <c r="AZ3970" s="25"/>
      <c r="BA3970" s="25"/>
      <c r="BB3970" s="25"/>
      <c r="BC3970" s="25"/>
      <c r="BD3970" s="25"/>
      <c r="BE3970" s="25"/>
      <c r="BF3970" s="25"/>
      <c r="BG3970" s="25"/>
      <c r="BH3970" s="25"/>
      <c r="BI3970" s="25"/>
      <c r="BJ3970" s="25"/>
      <c r="BK3970" s="25"/>
      <c r="BL3970" s="27"/>
    </row>
    <row r="3971" spans="1:64" s="29" customFormat="1" ht="24" customHeight="1" x14ac:dyDescent="0.25">
      <c r="A3971" s="26">
        <f t="shared" si="59"/>
        <v>1</v>
      </c>
      <c r="B3971" s="25" t="s">
        <v>13098</v>
      </c>
      <c r="C3971" s="25" t="s">
        <v>164</v>
      </c>
      <c r="D3971" s="25" t="s">
        <v>7962</v>
      </c>
      <c r="E3971" s="25" t="s">
        <v>78</v>
      </c>
      <c r="F3971" s="25" t="s">
        <v>7963</v>
      </c>
      <c r="G3971" s="25" t="s">
        <v>70</v>
      </c>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c r="AP3971" s="25"/>
      <c r="AQ3971" s="25"/>
      <c r="AR3971" s="25"/>
      <c r="AS3971" s="25"/>
      <c r="AT3971" s="25"/>
      <c r="AU3971" s="25"/>
      <c r="AV3971" s="25"/>
      <c r="AW3971" s="25"/>
      <c r="AX3971" s="25"/>
      <c r="AY3971" s="25"/>
      <c r="AZ3971" s="25"/>
      <c r="BA3971" s="25"/>
      <c r="BB3971" s="25"/>
      <c r="BC3971" s="25"/>
      <c r="BD3971" s="25"/>
      <c r="BE3971" s="25"/>
      <c r="BF3971" s="25"/>
      <c r="BG3971" s="25"/>
      <c r="BH3971" s="25"/>
      <c r="BI3971" s="25"/>
      <c r="BJ3971" s="25"/>
      <c r="BK3971" s="25"/>
      <c r="BL3971" s="27" t="s">
        <v>164</v>
      </c>
    </row>
    <row r="3972" spans="1:64" s="29" customFormat="1" ht="24" customHeight="1" x14ac:dyDescent="0.25">
      <c r="A3972" s="26">
        <f>COUNTA(G3972:BK3972)</f>
        <v>1</v>
      </c>
      <c r="B3972" s="25" t="s">
        <v>13102</v>
      </c>
      <c r="C3972" s="25" t="s">
        <v>13032</v>
      </c>
      <c r="D3972" s="25" t="s">
        <v>7964</v>
      </c>
      <c r="E3972" s="25" t="s">
        <v>78</v>
      </c>
      <c r="F3972" s="25" t="s">
        <v>7965</v>
      </c>
      <c r="G3972" s="25" t="s">
        <v>70</v>
      </c>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c r="AP3972" s="25"/>
      <c r="AQ3972" s="25"/>
      <c r="AR3972" s="25"/>
      <c r="AS3972" s="25"/>
      <c r="AT3972" s="25"/>
      <c r="AU3972" s="25"/>
      <c r="AV3972" s="25"/>
      <c r="AW3972" s="25"/>
      <c r="AX3972" s="25"/>
      <c r="AY3972" s="25"/>
      <c r="AZ3972" s="25"/>
      <c r="BA3972" s="25"/>
      <c r="BB3972" s="25"/>
      <c r="BC3972" s="25"/>
      <c r="BD3972" s="25"/>
      <c r="BE3972" s="25"/>
      <c r="BF3972" s="25"/>
      <c r="BG3972" s="25"/>
      <c r="BH3972" s="25"/>
      <c r="BI3972" s="25"/>
      <c r="BJ3972" s="25"/>
      <c r="BK3972" s="25"/>
      <c r="BL3972" s="27"/>
    </row>
    <row r="3973" spans="1:64" s="29" customFormat="1" ht="24" customHeight="1" x14ac:dyDescent="0.25">
      <c r="A3973" s="26">
        <f t="shared" si="59"/>
        <v>1</v>
      </c>
      <c r="B3973" s="25" t="s">
        <v>13101</v>
      </c>
      <c r="C3973" s="25" t="s">
        <v>13032</v>
      </c>
      <c r="D3973" s="25" t="s">
        <v>7964</v>
      </c>
      <c r="E3973" s="25" t="s">
        <v>78</v>
      </c>
      <c r="F3973" s="25" t="s">
        <v>7965</v>
      </c>
      <c r="G3973" s="25" t="s">
        <v>70</v>
      </c>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c r="AP3973" s="25"/>
      <c r="AQ3973" s="25"/>
      <c r="AR3973" s="25"/>
      <c r="AS3973" s="25"/>
      <c r="AT3973" s="25"/>
      <c r="AU3973" s="25"/>
      <c r="AV3973" s="25"/>
      <c r="AW3973" s="25"/>
      <c r="AX3973" s="25"/>
      <c r="AY3973" s="25"/>
      <c r="AZ3973" s="25"/>
      <c r="BA3973" s="25"/>
      <c r="BB3973" s="25"/>
      <c r="BC3973" s="25"/>
      <c r="BD3973" s="25"/>
      <c r="BE3973" s="25"/>
      <c r="BF3973" s="25"/>
      <c r="BG3973" s="25"/>
      <c r="BH3973" s="25"/>
      <c r="BI3973" s="25"/>
      <c r="BJ3973" s="25"/>
      <c r="BK3973" s="25"/>
      <c r="BL3973" s="27"/>
    </row>
    <row r="3974" spans="1:64" s="29" customFormat="1" ht="24" customHeight="1" x14ac:dyDescent="0.25">
      <c r="A3974" s="26">
        <f t="shared" si="59"/>
        <v>1</v>
      </c>
      <c r="B3974" s="25" t="s">
        <v>13100</v>
      </c>
      <c r="C3974" s="25" t="s">
        <v>13040</v>
      </c>
      <c r="D3974" s="25" t="s">
        <v>7966</v>
      </c>
      <c r="E3974" s="25" t="s">
        <v>78</v>
      </c>
      <c r="F3974" s="25" t="s">
        <v>5931</v>
      </c>
      <c r="G3974" s="25" t="s">
        <v>70</v>
      </c>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c r="AP3974" s="25"/>
      <c r="AQ3974" s="25"/>
      <c r="AR3974" s="25"/>
      <c r="AS3974" s="25"/>
      <c r="AT3974" s="25"/>
      <c r="AU3974" s="25"/>
      <c r="AV3974" s="25"/>
      <c r="AW3974" s="25"/>
      <c r="AX3974" s="25"/>
      <c r="AY3974" s="25"/>
      <c r="AZ3974" s="25"/>
      <c r="BA3974" s="25"/>
      <c r="BB3974" s="25"/>
      <c r="BC3974" s="25"/>
      <c r="BD3974" s="25"/>
      <c r="BE3974" s="25"/>
      <c r="BF3974" s="25"/>
      <c r="BG3974" s="25"/>
      <c r="BH3974" s="25"/>
      <c r="BI3974" s="25"/>
      <c r="BJ3974" s="25"/>
      <c r="BK3974" s="25"/>
      <c r="BL3974" s="27"/>
    </row>
    <row r="3975" spans="1:64" s="29" customFormat="1" ht="24" customHeight="1" x14ac:dyDescent="0.25">
      <c r="A3975" s="26">
        <f t="shared" si="59"/>
        <v>1</v>
      </c>
      <c r="B3975" s="25" t="s">
        <v>13099</v>
      </c>
      <c r="C3975" s="25" t="s">
        <v>13040</v>
      </c>
      <c r="D3975" s="25" t="s">
        <v>7967</v>
      </c>
      <c r="E3975" s="25" t="s">
        <v>78</v>
      </c>
      <c r="F3975" s="25" t="s">
        <v>7968</v>
      </c>
      <c r="G3975" s="25" t="s">
        <v>70</v>
      </c>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c r="AP3975" s="25"/>
      <c r="AQ3975" s="25"/>
      <c r="AR3975" s="25"/>
      <c r="AS3975" s="25"/>
      <c r="AT3975" s="25"/>
      <c r="AU3975" s="25"/>
      <c r="AV3975" s="25"/>
      <c r="AW3975" s="25"/>
      <c r="AX3975" s="25"/>
      <c r="AY3975" s="25"/>
      <c r="AZ3975" s="25"/>
      <c r="BA3975" s="25"/>
      <c r="BB3975" s="25"/>
      <c r="BC3975" s="25"/>
      <c r="BD3975" s="25"/>
      <c r="BE3975" s="25"/>
      <c r="BF3975" s="25"/>
      <c r="BG3975" s="25"/>
      <c r="BH3975" s="25"/>
      <c r="BI3975" s="25"/>
      <c r="BJ3975" s="25"/>
      <c r="BK3975" s="25"/>
      <c r="BL3975" s="27"/>
    </row>
    <row r="3976" spans="1:64" s="29" customFormat="1" ht="24" customHeight="1" x14ac:dyDescent="0.25">
      <c r="A3976" s="26">
        <f t="shared" si="59"/>
        <v>1</v>
      </c>
      <c r="B3976" s="25" t="s">
        <v>7969</v>
      </c>
      <c r="C3976" s="25" t="s">
        <v>13032</v>
      </c>
      <c r="D3976" s="25" t="s">
        <v>7970</v>
      </c>
      <c r="E3976" s="25" t="s">
        <v>78</v>
      </c>
      <c r="F3976" s="25" t="s">
        <v>7968</v>
      </c>
      <c r="G3976" s="25" t="s">
        <v>70</v>
      </c>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c r="AP3976" s="25"/>
      <c r="AQ3976" s="25"/>
      <c r="AR3976" s="25"/>
      <c r="AS3976" s="25"/>
      <c r="AT3976" s="25"/>
      <c r="AU3976" s="25"/>
      <c r="AV3976" s="25"/>
      <c r="AW3976" s="25"/>
      <c r="AX3976" s="25"/>
      <c r="AY3976" s="25"/>
      <c r="AZ3976" s="25"/>
      <c r="BA3976" s="25"/>
      <c r="BB3976" s="25"/>
      <c r="BC3976" s="25"/>
      <c r="BD3976" s="25"/>
      <c r="BE3976" s="25"/>
      <c r="BF3976" s="25"/>
      <c r="BG3976" s="25"/>
      <c r="BH3976" s="25"/>
      <c r="BI3976" s="25"/>
      <c r="BJ3976" s="25"/>
      <c r="BK3976" s="25"/>
      <c r="BL3976" s="27"/>
    </row>
    <row r="3977" spans="1:64" s="29" customFormat="1" ht="24" customHeight="1" x14ac:dyDescent="0.25">
      <c r="A3977" s="26">
        <f t="shared" si="59"/>
        <v>1</v>
      </c>
      <c r="B3977" s="25" t="s">
        <v>13103</v>
      </c>
      <c r="C3977" s="25" t="s">
        <v>13040</v>
      </c>
      <c r="D3977" s="25" t="s">
        <v>7971</v>
      </c>
      <c r="E3977" s="25" t="s">
        <v>78</v>
      </c>
      <c r="F3977" s="25" t="s">
        <v>4578</v>
      </c>
      <c r="G3977" s="25" t="s">
        <v>70</v>
      </c>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c r="AP3977" s="25"/>
      <c r="AQ3977" s="25"/>
      <c r="AR3977" s="25"/>
      <c r="AS3977" s="25"/>
      <c r="AT3977" s="25"/>
      <c r="AU3977" s="25"/>
      <c r="AV3977" s="25"/>
      <c r="AW3977" s="25"/>
      <c r="AX3977" s="25"/>
      <c r="AY3977" s="25"/>
      <c r="AZ3977" s="25"/>
      <c r="BA3977" s="25"/>
      <c r="BB3977" s="25"/>
      <c r="BC3977" s="25"/>
      <c r="BD3977" s="25"/>
      <c r="BE3977" s="25"/>
      <c r="BF3977" s="25"/>
      <c r="BG3977" s="25"/>
      <c r="BH3977" s="25"/>
      <c r="BI3977" s="25"/>
      <c r="BJ3977" s="25"/>
      <c r="BK3977" s="25"/>
      <c r="BL3977" s="27"/>
    </row>
    <row r="3978" spans="1:64" s="29" customFormat="1" ht="24" customHeight="1" x14ac:dyDescent="0.25">
      <c r="A3978" s="26">
        <f t="shared" si="59"/>
        <v>1</v>
      </c>
      <c r="B3978" s="25" t="s">
        <v>7972</v>
      </c>
      <c r="C3978" s="25"/>
      <c r="D3978" s="25" t="s">
        <v>7973</v>
      </c>
      <c r="E3978" s="25" t="s">
        <v>65</v>
      </c>
      <c r="F3978" s="25" t="s">
        <v>7974</v>
      </c>
      <c r="G3978" s="25" t="s">
        <v>70</v>
      </c>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c r="AP3978" s="25"/>
      <c r="AQ3978" s="25"/>
      <c r="AR3978" s="25"/>
      <c r="AS3978" s="25"/>
      <c r="AT3978" s="25"/>
      <c r="AU3978" s="25"/>
      <c r="AV3978" s="25"/>
      <c r="AW3978" s="25"/>
      <c r="AX3978" s="25"/>
      <c r="AY3978" s="25"/>
      <c r="AZ3978" s="25"/>
      <c r="BA3978" s="25"/>
      <c r="BB3978" s="25"/>
      <c r="BC3978" s="25"/>
      <c r="BD3978" s="25"/>
      <c r="BE3978" s="25"/>
      <c r="BF3978" s="25"/>
      <c r="BG3978" s="25"/>
      <c r="BH3978" s="25"/>
      <c r="BI3978" s="25"/>
      <c r="BJ3978" s="25"/>
      <c r="BK3978" s="25"/>
      <c r="BL3978" s="27"/>
    </row>
    <row r="3979" spans="1:64" s="29" customFormat="1" ht="24" customHeight="1" x14ac:dyDescent="0.25">
      <c r="A3979" s="26">
        <f t="shared" si="59"/>
        <v>1</v>
      </c>
      <c r="B3979" s="25" t="s">
        <v>7975</v>
      </c>
      <c r="C3979" s="25"/>
      <c r="D3979" s="25" t="s">
        <v>7976</v>
      </c>
      <c r="E3979" s="25" t="s">
        <v>65</v>
      </c>
      <c r="F3979" s="25" t="s">
        <v>7977</v>
      </c>
      <c r="G3979" s="25" t="s">
        <v>70</v>
      </c>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c r="AP3979" s="25"/>
      <c r="AQ3979" s="25"/>
      <c r="AR3979" s="25"/>
      <c r="AS3979" s="25"/>
      <c r="AT3979" s="25"/>
      <c r="AU3979" s="25"/>
      <c r="AV3979" s="25"/>
      <c r="AW3979" s="25"/>
      <c r="AX3979" s="25"/>
      <c r="AY3979" s="25"/>
      <c r="AZ3979" s="25"/>
      <c r="BA3979" s="25"/>
      <c r="BB3979" s="25"/>
      <c r="BC3979" s="25"/>
      <c r="BD3979" s="25"/>
      <c r="BE3979" s="25"/>
      <c r="BF3979" s="25"/>
      <c r="BG3979" s="25"/>
      <c r="BH3979" s="25"/>
      <c r="BI3979" s="25"/>
      <c r="BJ3979" s="25"/>
      <c r="BK3979" s="25"/>
      <c r="BL3979" s="27"/>
    </row>
    <row r="3980" spans="1:64" s="29" customFormat="1" ht="24" customHeight="1" x14ac:dyDescent="0.25">
      <c r="A3980" s="26">
        <f t="shared" si="59"/>
        <v>1</v>
      </c>
      <c r="B3980" s="25" t="s">
        <v>7978</v>
      </c>
      <c r="C3980" s="25"/>
      <c r="D3980" s="25" t="s">
        <v>7979</v>
      </c>
      <c r="E3980" s="25" t="s">
        <v>65</v>
      </c>
      <c r="F3980" s="25" t="s">
        <v>7980</v>
      </c>
      <c r="G3980" s="25" t="s">
        <v>70</v>
      </c>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c r="AP3980" s="25"/>
      <c r="AQ3980" s="25"/>
      <c r="AR3980" s="25"/>
      <c r="AS3980" s="25"/>
      <c r="AT3980" s="25"/>
      <c r="AU3980" s="25"/>
      <c r="AV3980" s="25"/>
      <c r="AW3980" s="25"/>
      <c r="AX3980" s="25"/>
      <c r="AY3980" s="25"/>
      <c r="AZ3980" s="25"/>
      <c r="BA3980" s="25"/>
      <c r="BB3980" s="25"/>
      <c r="BC3980" s="25"/>
      <c r="BD3980" s="25"/>
      <c r="BE3980" s="25"/>
      <c r="BF3980" s="25"/>
      <c r="BG3980" s="25"/>
      <c r="BH3980" s="25"/>
      <c r="BI3980" s="25"/>
      <c r="BJ3980" s="25"/>
      <c r="BK3980" s="25"/>
      <c r="BL3980" s="27"/>
    </row>
    <row r="3981" spans="1:64" s="29" customFormat="1" ht="24" customHeight="1" x14ac:dyDescent="0.25">
      <c r="A3981" s="26">
        <f t="shared" si="59"/>
        <v>1</v>
      </c>
      <c r="B3981" s="25" t="s">
        <v>13104</v>
      </c>
      <c r="C3981" s="25"/>
      <c r="D3981" s="25" t="s">
        <v>7981</v>
      </c>
      <c r="E3981" s="25" t="s">
        <v>78</v>
      </c>
      <c r="F3981" s="25" t="s">
        <v>7982</v>
      </c>
      <c r="G3981" s="25" t="s">
        <v>67</v>
      </c>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c r="AP3981" s="25"/>
      <c r="AQ3981" s="25"/>
      <c r="AR3981" s="25"/>
      <c r="AS3981" s="25"/>
      <c r="AT3981" s="25"/>
      <c r="AU3981" s="25"/>
      <c r="AV3981" s="25"/>
      <c r="AW3981" s="25"/>
      <c r="AX3981" s="25"/>
      <c r="AY3981" s="25"/>
      <c r="AZ3981" s="25"/>
      <c r="BA3981" s="25"/>
      <c r="BB3981" s="25"/>
      <c r="BC3981" s="25"/>
      <c r="BD3981" s="25"/>
      <c r="BE3981" s="25"/>
      <c r="BF3981" s="25"/>
      <c r="BG3981" s="25"/>
      <c r="BH3981" s="25"/>
      <c r="BI3981" s="25"/>
      <c r="BJ3981" s="25"/>
      <c r="BK3981" s="25"/>
      <c r="BL3981" s="27"/>
    </row>
    <row r="3982" spans="1:64" s="29" customFormat="1" ht="24" customHeight="1" x14ac:dyDescent="0.25">
      <c r="A3982" s="26">
        <f t="shared" si="59"/>
        <v>1</v>
      </c>
      <c r="B3982" s="25" t="s">
        <v>13105</v>
      </c>
      <c r="C3982" s="25" t="s">
        <v>164</v>
      </c>
      <c r="D3982" s="25" t="s">
        <v>7983</v>
      </c>
      <c r="E3982" s="25" t="s">
        <v>78</v>
      </c>
      <c r="F3982" s="25" t="s">
        <v>7984</v>
      </c>
      <c r="G3982" s="25" t="s">
        <v>70</v>
      </c>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c r="AP3982" s="25"/>
      <c r="AQ3982" s="25"/>
      <c r="AR3982" s="25"/>
      <c r="AS3982" s="25"/>
      <c r="AT3982" s="25"/>
      <c r="AU3982" s="25"/>
      <c r="AV3982" s="25"/>
      <c r="AW3982" s="25"/>
      <c r="AX3982" s="25"/>
      <c r="AY3982" s="25"/>
      <c r="AZ3982" s="25"/>
      <c r="BA3982" s="25"/>
      <c r="BB3982" s="25"/>
      <c r="BC3982" s="25"/>
      <c r="BD3982" s="25"/>
      <c r="BE3982" s="25"/>
      <c r="BF3982" s="25"/>
      <c r="BG3982" s="25"/>
      <c r="BH3982" s="25"/>
      <c r="BI3982" s="25"/>
      <c r="BJ3982" s="25"/>
      <c r="BK3982" s="25"/>
      <c r="BL3982" s="27" t="s">
        <v>164</v>
      </c>
    </row>
    <row r="3983" spans="1:64" s="29" customFormat="1" ht="24" customHeight="1" x14ac:dyDescent="0.25">
      <c r="A3983" s="26">
        <f t="shared" si="59"/>
        <v>2</v>
      </c>
      <c r="B3983" s="25" t="s">
        <v>7985</v>
      </c>
      <c r="C3983" s="25" t="s">
        <v>86</v>
      </c>
      <c r="D3983" s="25" t="s">
        <v>7986</v>
      </c>
      <c r="E3983" s="25" t="s">
        <v>65</v>
      </c>
      <c r="F3983" s="25" t="s">
        <v>7987</v>
      </c>
      <c r="G3983" s="25" t="s">
        <v>70</v>
      </c>
      <c r="H3983" s="25" t="s">
        <v>70</v>
      </c>
      <c r="I3983" s="25"/>
      <c r="J3983" s="25"/>
      <c r="K3983" s="25"/>
      <c r="L3983" s="25"/>
      <c r="M3983" s="25"/>
      <c r="N3983" s="25"/>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c r="AP3983" s="25"/>
      <c r="AQ3983" s="25"/>
      <c r="AR3983" s="25"/>
      <c r="AS3983" s="25"/>
      <c r="AT3983" s="25"/>
      <c r="AU3983" s="25"/>
      <c r="AV3983" s="25"/>
      <c r="AW3983" s="25"/>
      <c r="AX3983" s="25"/>
      <c r="AY3983" s="25"/>
      <c r="AZ3983" s="25"/>
      <c r="BA3983" s="25"/>
      <c r="BB3983" s="25"/>
      <c r="BC3983" s="25"/>
      <c r="BD3983" s="25"/>
      <c r="BE3983" s="25"/>
      <c r="BF3983" s="25"/>
      <c r="BG3983" s="25"/>
      <c r="BH3983" s="25"/>
      <c r="BI3983" s="25"/>
      <c r="BJ3983" s="25"/>
      <c r="BK3983" s="25"/>
      <c r="BL3983" s="27" t="s">
        <v>86</v>
      </c>
    </row>
    <row r="3984" spans="1:64" s="29" customFormat="1" ht="24" customHeight="1" x14ac:dyDescent="0.25">
      <c r="A3984" s="26">
        <f>COUNTA(G3984:BK3984)</f>
        <v>1</v>
      </c>
      <c r="B3984" s="25" t="s">
        <v>11802</v>
      </c>
      <c r="C3984" s="25"/>
      <c r="D3984" s="25" t="s">
        <v>11803</v>
      </c>
      <c r="E3984" s="25" t="s">
        <v>11804</v>
      </c>
      <c r="F3984" s="25" t="s">
        <v>11805</v>
      </c>
      <c r="G3984" s="25" t="s">
        <v>11797</v>
      </c>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c r="AP3984" s="25"/>
      <c r="AQ3984" s="25"/>
      <c r="AR3984" s="25"/>
      <c r="AS3984" s="25"/>
      <c r="AT3984" s="25"/>
      <c r="AU3984" s="25"/>
      <c r="AV3984" s="25"/>
      <c r="AW3984" s="25"/>
      <c r="AX3984" s="25"/>
      <c r="AY3984" s="25"/>
      <c r="AZ3984" s="25"/>
      <c r="BA3984" s="25"/>
      <c r="BB3984" s="25"/>
      <c r="BC3984" s="25"/>
      <c r="BD3984" s="25"/>
      <c r="BE3984" s="25"/>
      <c r="BF3984" s="25"/>
      <c r="BG3984" s="25"/>
      <c r="BH3984" s="25"/>
      <c r="BI3984" s="25"/>
      <c r="BJ3984" s="25"/>
      <c r="BK3984" s="25"/>
      <c r="BL3984" s="27"/>
    </row>
    <row r="3985" spans="1:64" s="29" customFormat="1" ht="24" customHeight="1" x14ac:dyDescent="0.25">
      <c r="A3985" s="26">
        <f t="shared" si="59"/>
        <v>1</v>
      </c>
      <c r="B3985" s="25" t="s">
        <v>13106</v>
      </c>
      <c r="C3985" s="25"/>
      <c r="D3985" s="25" t="s">
        <v>7988</v>
      </c>
      <c r="E3985" s="25" t="s">
        <v>78</v>
      </c>
      <c r="F3985" s="25" t="s">
        <v>7989</v>
      </c>
      <c r="G3985" s="25" t="s">
        <v>70</v>
      </c>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c r="AP3985" s="25"/>
      <c r="AQ3985" s="25"/>
      <c r="AR3985" s="25"/>
      <c r="AS3985" s="25"/>
      <c r="AT3985" s="25"/>
      <c r="AU3985" s="25"/>
      <c r="AV3985" s="25"/>
      <c r="AW3985" s="25"/>
      <c r="AX3985" s="25"/>
      <c r="AY3985" s="25"/>
      <c r="AZ3985" s="25"/>
      <c r="BA3985" s="25"/>
      <c r="BB3985" s="25"/>
      <c r="BC3985" s="25"/>
      <c r="BD3985" s="25"/>
      <c r="BE3985" s="25"/>
      <c r="BF3985" s="25"/>
      <c r="BG3985" s="25"/>
      <c r="BH3985" s="25"/>
      <c r="BI3985" s="25"/>
      <c r="BJ3985" s="25"/>
      <c r="BK3985" s="25"/>
      <c r="BL3985" s="27"/>
    </row>
    <row r="3986" spans="1:64" s="29" customFormat="1" ht="24" customHeight="1" x14ac:dyDescent="0.25">
      <c r="A3986" s="26">
        <f t="shared" si="59"/>
        <v>1</v>
      </c>
      <c r="B3986" s="25" t="s">
        <v>7990</v>
      </c>
      <c r="C3986" s="25"/>
      <c r="D3986" s="25" t="s">
        <v>7991</v>
      </c>
      <c r="E3986" s="25" t="s">
        <v>78</v>
      </c>
      <c r="F3986" s="25" t="s">
        <v>7992</v>
      </c>
      <c r="G3986" s="25" t="s">
        <v>67</v>
      </c>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c r="AP3986" s="25"/>
      <c r="AQ3986" s="25"/>
      <c r="AR3986" s="25"/>
      <c r="AS3986" s="25"/>
      <c r="AT3986" s="25"/>
      <c r="AU3986" s="25"/>
      <c r="AV3986" s="25"/>
      <c r="AW3986" s="25"/>
      <c r="AX3986" s="25"/>
      <c r="AY3986" s="25"/>
      <c r="AZ3986" s="25"/>
      <c r="BA3986" s="25"/>
      <c r="BB3986" s="25"/>
      <c r="BC3986" s="25"/>
      <c r="BD3986" s="25"/>
      <c r="BE3986" s="25"/>
      <c r="BF3986" s="25"/>
      <c r="BG3986" s="25"/>
      <c r="BH3986" s="25"/>
      <c r="BI3986" s="25"/>
      <c r="BJ3986" s="25"/>
      <c r="BK3986" s="25"/>
      <c r="BL3986" s="27"/>
    </row>
    <row r="3987" spans="1:64" s="29" customFormat="1" ht="24" customHeight="1" x14ac:dyDescent="0.25">
      <c r="A3987" s="26">
        <f t="shared" si="59"/>
        <v>0</v>
      </c>
      <c r="B3987" s="27" t="s">
        <v>13107</v>
      </c>
      <c r="C3987" s="27" t="s">
        <v>13045</v>
      </c>
      <c r="D3987" s="27" t="s">
        <v>7993</v>
      </c>
      <c r="E3987" s="25" t="s">
        <v>78</v>
      </c>
      <c r="F3987" s="27" t="s">
        <v>3046</v>
      </c>
      <c r="G3987" s="28"/>
      <c r="H3987" s="28"/>
      <c r="I3987" s="28"/>
      <c r="J3987" s="28"/>
      <c r="K3987" s="28"/>
      <c r="L3987" s="28"/>
      <c r="M3987" s="28"/>
      <c r="N3987" s="28"/>
      <c r="O3987" s="28"/>
      <c r="P3987" s="28"/>
      <c r="Q3987" s="28"/>
      <c r="R3987" s="28"/>
      <c r="S3987" s="28"/>
      <c r="T3987" s="28"/>
      <c r="U3987" s="28"/>
      <c r="V3987" s="28"/>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5"/>
      <c r="AV3987" s="28"/>
      <c r="AW3987" s="28"/>
      <c r="AX3987" s="28"/>
      <c r="AY3987" s="28"/>
      <c r="AZ3987" s="28"/>
      <c r="BA3987" s="28"/>
      <c r="BB3987" s="28"/>
      <c r="BC3987" s="28"/>
      <c r="BD3987" s="28"/>
      <c r="BE3987" s="28"/>
      <c r="BF3987" s="28"/>
      <c r="BG3987" s="28"/>
      <c r="BH3987" s="28"/>
      <c r="BI3987" s="28"/>
      <c r="BJ3987" s="28"/>
      <c r="BK3987" s="28"/>
      <c r="BL3987" s="27"/>
    </row>
    <row r="3988" spans="1:64" s="29" customFormat="1" ht="24" customHeight="1" x14ac:dyDescent="0.25">
      <c r="A3988" s="26">
        <f t="shared" si="59"/>
        <v>1</v>
      </c>
      <c r="B3988" s="25" t="s">
        <v>13108</v>
      </c>
      <c r="C3988" s="25" t="s">
        <v>13040</v>
      </c>
      <c r="D3988" s="25" t="s">
        <v>7994</v>
      </c>
      <c r="E3988" s="25" t="s">
        <v>78</v>
      </c>
      <c r="F3988" s="25" t="s">
        <v>7995</v>
      </c>
      <c r="G3988" s="25" t="s">
        <v>70</v>
      </c>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c r="AP3988" s="25"/>
      <c r="AQ3988" s="25"/>
      <c r="AR3988" s="25"/>
      <c r="AS3988" s="25"/>
      <c r="AT3988" s="25"/>
      <c r="AU3988" s="25"/>
      <c r="AV3988" s="25"/>
      <c r="AW3988" s="25"/>
      <c r="AX3988" s="25"/>
      <c r="AY3988" s="25"/>
      <c r="AZ3988" s="25"/>
      <c r="BA3988" s="25"/>
      <c r="BB3988" s="25"/>
      <c r="BC3988" s="25"/>
      <c r="BD3988" s="25"/>
      <c r="BE3988" s="25"/>
      <c r="BF3988" s="25"/>
      <c r="BG3988" s="25"/>
      <c r="BH3988" s="25"/>
      <c r="BI3988" s="25"/>
      <c r="BJ3988" s="25"/>
      <c r="BK3988" s="25"/>
      <c r="BL3988" s="27"/>
    </row>
    <row r="3989" spans="1:64" s="29" customFormat="1" ht="24" customHeight="1" x14ac:dyDescent="0.25">
      <c r="A3989" s="26">
        <f t="shared" si="59"/>
        <v>1</v>
      </c>
      <c r="B3989" s="25" t="s">
        <v>13109</v>
      </c>
      <c r="C3989" s="25" t="s">
        <v>86</v>
      </c>
      <c r="D3989" s="25" t="s">
        <v>7996</v>
      </c>
      <c r="E3989" s="25" t="s">
        <v>78</v>
      </c>
      <c r="F3989" s="25" t="s">
        <v>7997</v>
      </c>
      <c r="G3989" s="25" t="s">
        <v>70</v>
      </c>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c r="AP3989" s="25"/>
      <c r="AQ3989" s="25"/>
      <c r="AR3989" s="25"/>
      <c r="AS3989" s="25"/>
      <c r="AT3989" s="25"/>
      <c r="AU3989" s="25"/>
      <c r="AV3989" s="25"/>
      <c r="AW3989" s="25"/>
      <c r="AX3989" s="25"/>
      <c r="AY3989" s="25"/>
      <c r="AZ3989" s="25"/>
      <c r="BA3989" s="25"/>
      <c r="BB3989" s="25"/>
      <c r="BC3989" s="25"/>
      <c r="BD3989" s="25"/>
      <c r="BE3989" s="25"/>
      <c r="BF3989" s="25"/>
      <c r="BG3989" s="25"/>
      <c r="BH3989" s="25"/>
      <c r="BI3989" s="25"/>
      <c r="BJ3989" s="25"/>
      <c r="BK3989" s="25"/>
      <c r="BL3989" s="27" t="s">
        <v>86</v>
      </c>
    </row>
    <row r="3990" spans="1:64" s="29" customFormat="1" ht="24" customHeight="1" x14ac:dyDescent="0.25">
      <c r="A3990" s="26">
        <f t="shared" si="59"/>
        <v>1</v>
      </c>
      <c r="B3990" s="27" t="s">
        <v>7998</v>
      </c>
      <c r="C3990" s="27"/>
      <c r="D3990" s="27" t="s">
        <v>7999</v>
      </c>
      <c r="E3990" s="27" t="s">
        <v>78</v>
      </c>
      <c r="F3990" s="27" t="s">
        <v>8000</v>
      </c>
      <c r="G3990" s="28" t="s">
        <v>67</v>
      </c>
      <c r="H3990" s="28"/>
      <c r="I3990" s="28"/>
      <c r="J3990" s="28"/>
      <c r="K3990" s="28"/>
      <c r="L3990" s="28"/>
      <c r="M3990" s="28"/>
      <c r="N3990" s="28"/>
      <c r="O3990" s="28"/>
      <c r="P3990" s="28"/>
      <c r="Q3990" s="28"/>
      <c r="R3990" s="28"/>
      <c r="S3990" s="28"/>
      <c r="T3990" s="28"/>
      <c r="U3990" s="28"/>
      <c r="V3990" s="28"/>
      <c r="W3990" s="28"/>
      <c r="X3990" s="28"/>
      <c r="Y3990" s="28"/>
      <c r="Z3990" s="28"/>
      <c r="AA3990" s="28"/>
      <c r="AB3990" s="28"/>
      <c r="AC3990" s="28"/>
      <c r="AD3990" s="28"/>
      <c r="AE3990" s="28"/>
      <c r="AF3990" s="28"/>
      <c r="AG3990" s="28"/>
      <c r="AH3990" s="28"/>
      <c r="AI3990" s="28"/>
      <c r="AJ3990" s="28"/>
      <c r="AK3990" s="28"/>
      <c r="AL3990" s="28"/>
      <c r="AM3990" s="28"/>
      <c r="AN3990" s="28"/>
      <c r="AO3990" s="28"/>
      <c r="AP3990" s="28"/>
      <c r="AQ3990" s="28"/>
      <c r="AR3990" s="28"/>
      <c r="AS3990" s="28"/>
      <c r="AT3990" s="28"/>
      <c r="AU3990" s="28"/>
      <c r="AV3990" s="28"/>
      <c r="AW3990" s="28"/>
      <c r="AX3990" s="28"/>
      <c r="AY3990" s="28"/>
      <c r="AZ3990" s="28"/>
      <c r="BA3990" s="28"/>
      <c r="BB3990" s="28"/>
      <c r="BC3990" s="28"/>
      <c r="BD3990" s="28"/>
      <c r="BE3990" s="28"/>
      <c r="BF3990" s="28"/>
      <c r="BG3990" s="28"/>
      <c r="BH3990" s="28"/>
      <c r="BI3990" s="28"/>
      <c r="BJ3990" s="28"/>
      <c r="BK3990" s="28"/>
      <c r="BL3990" s="27"/>
    </row>
    <row r="3991" spans="1:64" s="29" customFormat="1" ht="24" customHeight="1" x14ac:dyDescent="0.25">
      <c r="A3991" s="26">
        <f t="shared" si="59"/>
        <v>6</v>
      </c>
      <c r="B3991" s="25" t="s">
        <v>13110</v>
      </c>
      <c r="C3991" s="25"/>
      <c r="D3991" s="25" t="s">
        <v>8001</v>
      </c>
      <c r="E3991" s="25" t="s">
        <v>78</v>
      </c>
      <c r="F3991" s="25" t="s">
        <v>6905</v>
      </c>
      <c r="G3991" s="25"/>
      <c r="H3991" s="25"/>
      <c r="I3991" s="25"/>
      <c r="J3991" s="25"/>
      <c r="K3991" s="25"/>
      <c r="L3991" s="25"/>
      <c r="M3991" s="25" t="s">
        <v>14629</v>
      </c>
      <c r="N3991" s="25"/>
      <c r="O3991" s="25"/>
      <c r="P3991" s="25"/>
      <c r="Q3991" s="25"/>
      <c r="R3991" s="25" t="s">
        <v>74</v>
      </c>
      <c r="S3991" s="25"/>
      <c r="T3991" s="25"/>
      <c r="U3991" s="25"/>
      <c r="V3991" s="25"/>
      <c r="W3991" s="25"/>
      <c r="X3991" s="25"/>
      <c r="Y3991" s="25"/>
      <c r="Z3991" s="25"/>
      <c r="AA3991" s="25"/>
      <c r="AB3991" s="25"/>
      <c r="AC3991" s="25"/>
      <c r="AD3991" s="25"/>
      <c r="AE3991" s="25" t="s">
        <v>14892</v>
      </c>
      <c r="AF3991" s="25"/>
      <c r="AG3991" s="25"/>
      <c r="AH3991" s="25"/>
      <c r="AI3991" s="25" t="s">
        <v>10630</v>
      </c>
      <c r="AJ3991" s="25"/>
      <c r="AK3991" s="25"/>
      <c r="AL3991" s="25"/>
      <c r="AM3991" s="25" t="s">
        <v>10725</v>
      </c>
      <c r="AN3991" s="25"/>
      <c r="AO3991" s="25"/>
      <c r="AP3991" s="25"/>
      <c r="AQ3991" s="25"/>
      <c r="AR3991" s="25"/>
      <c r="AS3991" s="25"/>
      <c r="AT3991" s="25"/>
      <c r="AU3991" s="25"/>
      <c r="AV3991" s="25"/>
      <c r="AW3991" s="25"/>
      <c r="AX3991" s="25"/>
      <c r="AY3991" s="25"/>
      <c r="AZ3991" s="25"/>
      <c r="BA3991" s="25"/>
      <c r="BB3991" s="25"/>
      <c r="BC3991" s="25"/>
      <c r="BD3991" s="25"/>
      <c r="BE3991" s="25"/>
      <c r="BF3991" s="25"/>
      <c r="BG3991" s="25"/>
      <c r="BH3991" s="25"/>
      <c r="BI3991" s="25" t="s">
        <v>69</v>
      </c>
      <c r="BJ3991" s="25"/>
      <c r="BK3991" s="25"/>
      <c r="BL3991" s="27"/>
    </row>
    <row r="3992" spans="1:64" s="29" customFormat="1" ht="24" customHeight="1" x14ac:dyDescent="0.25">
      <c r="A3992" s="26">
        <f t="shared" si="59"/>
        <v>0</v>
      </c>
      <c r="B3992" s="25" t="s">
        <v>13111</v>
      </c>
      <c r="C3992" s="25" t="s">
        <v>86</v>
      </c>
      <c r="D3992" s="25" t="s">
        <v>8002</v>
      </c>
      <c r="E3992" s="25" t="s">
        <v>78</v>
      </c>
      <c r="F3992" s="25" t="s">
        <v>8003</v>
      </c>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c r="AP3992" s="25"/>
      <c r="AQ3992" s="25"/>
      <c r="AR3992" s="25"/>
      <c r="AS3992" s="25"/>
      <c r="AT3992" s="25"/>
      <c r="AU3992" s="25"/>
      <c r="AV3992" s="25"/>
      <c r="AW3992" s="25"/>
      <c r="AX3992" s="25"/>
      <c r="AY3992" s="25"/>
      <c r="AZ3992" s="25"/>
      <c r="BA3992" s="25"/>
      <c r="BB3992" s="25"/>
      <c r="BC3992" s="25"/>
      <c r="BD3992" s="25"/>
      <c r="BE3992" s="25"/>
      <c r="BF3992" s="25"/>
      <c r="BG3992" s="25"/>
      <c r="BH3992" s="25"/>
      <c r="BI3992" s="25"/>
      <c r="BJ3992" s="25"/>
      <c r="BK3992" s="25"/>
      <c r="BL3992" s="27" t="s">
        <v>86</v>
      </c>
    </row>
    <row r="3993" spans="1:64" s="29" customFormat="1" ht="24" customHeight="1" x14ac:dyDescent="0.25">
      <c r="A3993" s="26">
        <f t="shared" si="59"/>
        <v>0</v>
      </c>
      <c r="B3993" s="27" t="s">
        <v>13112</v>
      </c>
      <c r="C3993" s="27"/>
      <c r="D3993" s="27" t="s">
        <v>8004</v>
      </c>
      <c r="E3993" s="27" t="s">
        <v>78</v>
      </c>
      <c r="F3993" s="27" t="s">
        <v>8005</v>
      </c>
      <c r="G3993" s="28"/>
      <c r="H3993" s="28"/>
      <c r="I3993" s="28"/>
      <c r="J3993" s="28"/>
      <c r="K3993" s="28"/>
      <c r="L3993" s="28"/>
      <c r="M3993" s="28"/>
      <c r="N3993" s="28"/>
      <c r="O3993" s="28"/>
      <c r="P3993" s="28"/>
      <c r="Q3993" s="28"/>
      <c r="R3993" s="28"/>
      <c r="S3993" s="28"/>
      <c r="T3993" s="28"/>
      <c r="U3993" s="28"/>
      <c r="V3993" s="28"/>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c r="BD3993" s="28"/>
      <c r="BE3993" s="28"/>
      <c r="BF3993" s="28"/>
      <c r="BG3993" s="28"/>
      <c r="BH3993" s="28"/>
      <c r="BI3993" s="28"/>
      <c r="BJ3993" s="28"/>
      <c r="BK3993" s="28"/>
      <c r="BL3993" s="27"/>
    </row>
    <row r="3994" spans="1:64" s="29" customFormat="1" ht="24" customHeight="1" x14ac:dyDescent="0.25">
      <c r="A3994" s="26">
        <f t="shared" si="59"/>
        <v>6</v>
      </c>
      <c r="B3994" s="25" t="s">
        <v>8006</v>
      </c>
      <c r="C3994" s="25"/>
      <c r="D3994" s="25" t="s">
        <v>8006</v>
      </c>
      <c r="E3994" s="25" t="s">
        <v>78</v>
      </c>
      <c r="F3994" s="25" t="s">
        <v>675</v>
      </c>
      <c r="G3994" s="25" t="s">
        <v>74</v>
      </c>
      <c r="H3994" s="25"/>
      <c r="I3994" s="25"/>
      <c r="J3994" s="25"/>
      <c r="K3994" s="25" t="s">
        <v>69</v>
      </c>
      <c r="L3994" s="25"/>
      <c r="M3994" s="25" t="s">
        <v>70</v>
      </c>
      <c r="N3994" s="25"/>
      <c r="O3994" s="25"/>
      <c r="P3994" s="25"/>
      <c r="Q3994" s="25"/>
      <c r="R3994" s="25"/>
      <c r="S3994" s="25"/>
      <c r="T3994" s="25"/>
      <c r="U3994" s="25"/>
      <c r="V3994" s="25" t="s">
        <v>67</v>
      </c>
      <c r="W3994" s="25"/>
      <c r="X3994" s="25"/>
      <c r="Y3994" s="25"/>
      <c r="Z3994" s="25"/>
      <c r="AA3994" s="25"/>
      <c r="AB3994" s="25"/>
      <c r="AC3994" s="25"/>
      <c r="AD3994" s="25"/>
      <c r="AE3994" s="25"/>
      <c r="AF3994" s="25"/>
      <c r="AG3994" s="25"/>
      <c r="AH3994" s="25"/>
      <c r="AI3994" s="25"/>
      <c r="AJ3994" s="25"/>
      <c r="AK3994" s="25"/>
      <c r="AL3994" s="25"/>
      <c r="AM3994" s="25"/>
      <c r="AN3994" s="25"/>
      <c r="AO3994" s="25" t="s">
        <v>10632</v>
      </c>
      <c r="AP3994" s="25"/>
      <c r="AQ3994" s="25"/>
      <c r="AR3994" s="25"/>
      <c r="AS3994" s="25"/>
      <c r="AT3994" s="25"/>
      <c r="AU3994" s="25"/>
      <c r="AV3994" s="25"/>
      <c r="AW3994" s="25"/>
      <c r="AX3994" s="25"/>
      <c r="AY3994" s="25"/>
      <c r="AZ3994" s="25"/>
      <c r="BA3994" s="25"/>
      <c r="BB3994" s="25"/>
      <c r="BC3994" s="25"/>
      <c r="BD3994" s="25"/>
      <c r="BE3994" s="25"/>
      <c r="BF3994" s="25"/>
      <c r="BG3994" s="25"/>
      <c r="BH3994" s="25"/>
      <c r="BI3994" s="25"/>
      <c r="BJ3994" s="25" t="s">
        <v>70</v>
      </c>
      <c r="BK3994" s="25"/>
      <c r="BL3994" s="27"/>
    </row>
    <row r="3995" spans="1:64" s="29" customFormat="1" ht="24" customHeight="1" x14ac:dyDescent="0.25">
      <c r="A3995" s="26">
        <f t="shared" si="59"/>
        <v>1</v>
      </c>
      <c r="B3995" s="25" t="s">
        <v>13113</v>
      </c>
      <c r="C3995" s="25" t="s">
        <v>86</v>
      </c>
      <c r="D3995" s="25" t="s">
        <v>8007</v>
      </c>
      <c r="E3995" s="25" t="s">
        <v>78</v>
      </c>
      <c r="F3995" s="25" t="s">
        <v>8008</v>
      </c>
      <c r="G3995" s="25"/>
      <c r="H3995" s="25"/>
      <c r="I3995" s="25"/>
      <c r="J3995" s="25"/>
      <c r="K3995" s="25"/>
      <c r="L3995" s="25"/>
      <c r="M3995" s="25"/>
      <c r="N3995" s="25"/>
      <c r="O3995" s="25"/>
      <c r="P3995" s="25"/>
      <c r="Q3995" s="25"/>
      <c r="R3995" s="25"/>
      <c r="S3995" s="25"/>
      <c r="T3995" s="25"/>
      <c r="U3995" s="25"/>
      <c r="V3995" s="25" t="s">
        <v>70</v>
      </c>
      <c r="W3995" s="25"/>
      <c r="X3995" s="25"/>
      <c r="Y3995" s="25"/>
      <c r="Z3995" s="25"/>
      <c r="AA3995" s="25"/>
      <c r="AB3995" s="25"/>
      <c r="AC3995" s="25"/>
      <c r="AD3995" s="25"/>
      <c r="AE3995" s="25"/>
      <c r="AF3995" s="25"/>
      <c r="AG3995" s="25"/>
      <c r="AH3995" s="25"/>
      <c r="AI3995" s="25"/>
      <c r="AJ3995" s="25"/>
      <c r="AK3995" s="25"/>
      <c r="AL3995" s="25"/>
      <c r="AM3995" s="25"/>
      <c r="AN3995" s="25"/>
      <c r="AO3995" s="25"/>
      <c r="AP3995" s="25"/>
      <c r="AQ3995" s="25"/>
      <c r="AR3995" s="25"/>
      <c r="AS3995" s="25"/>
      <c r="AT3995" s="25"/>
      <c r="AU3995" s="25"/>
      <c r="AV3995" s="25"/>
      <c r="AW3995" s="25"/>
      <c r="AX3995" s="25"/>
      <c r="AY3995" s="25"/>
      <c r="AZ3995" s="25"/>
      <c r="BA3995" s="25"/>
      <c r="BB3995" s="25"/>
      <c r="BC3995" s="25"/>
      <c r="BD3995" s="25"/>
      <c r="BE3995" s="25"/>
      <c r="BF3995" s="25"/>
      <c r="BG3995" s="25"/>
      <c r="BH3995" s="25"/>
      <c r="BI3995" s="25"/>
      <c r="BJ3995" s="25"/>
      <c r="BK3995" s="25"/>
      <c r="BL3995" s="27" t="s">
        <v>86</v>
      </c>
    </row>
    <row r="3996" spans="1:64" s="29" customFormat="1" ht="24" customHeight="1" x14ac:dyDescent="0.25">
      <c r="A3996" s="26">
        <f t="shared" si="59"/>
        <v>12</v>
      </c>
      <c r="B3996" s="25" t="s">
        <v>13114</v>
      </c>
      <c r="C3996" s="25"/>
      <c r="D3996" s="25" t="s">
        <v>8009</v>
      </c>
      <c r="E3996" s="25" t="s">
        <v>78</v>
      </c>
      <c r="F3996" s="25" t="s">
        <v>4729</v>
      </c>
      <c r="G3996" s="25"/>
      <c r="H3996" s="25"/>
      <c r="I3996" s="25"/>
      <c r="J3996" s="25"/>
      <c r="K3996" s="25"/>
      <c r="L3996" s="25" t="s">
        <v>69</v>
      </c>
      <c r="M3996" s="25" t="s">
        <v>70</v>
      </c>
      <c r="N3996" s="25"/>
      <c r="O3996" s="25"/>
      <c r="P3996" s="25"/>
      <c r="Q3996" s="25"/>
      <c r="R3996" s="25"/>
      <c r="S3996" s="25"/>
      <c r="T3996" s="25"/>
      <c r="U3996" s="25"/>
      <c r="V3996" s="25"/>
      <c r="W3996" s="25"/>
      <c r="X3996" s="25" t="s">
        <v>10666</v>
      </c>
      <c r="Y3996" s="25"/>
      <c r="Z3996" s="25"/>
      <c r="AA3996" s="25"/>
      <c r="AB3996" s="25"/>
      <c r="AC3996" s="25" t="s">
        <v>85</v>
      </c>
      <c r="AD3996" s="25"/>
      <c r="AE3996" s="25"/>
      <c r="AF3996" s="25"/>
      <c r="AG3996" s="25"/>
      <c r="AH3996" s="25"/>
      <c r="AI3996" s="25" t="s">
        <v>14908</v>
      </c>
      <c r="AJ3996" s="25"/>
      <c r="AK3996" s="25"/>
      <c r="AL3996" s="25"/>
      <c r="AM3996" s="25" t="s">
        <v>74</v>
      </c>
      <c r="AN3996" s="25" t="s">
        <v>85</v>
      </c>
      <c r="AO3996" s="25"/>
      <c r="AP3996" s="25"/>
      <c r="AQ3996" s="25" t="s">
        <v>85</v>
      </c>
      <c r="AR3996" s="25"/>
      <c r="AS3996" s="25"/>
      <c r="AT3996" s="25"/>
      <c r="AU3996" s="25"/>
      <c r="AV3996" s="25" t="s">
        <v>69</v>
      </c>
      <c r="AW3996" s="25"/>
      <c r="AX3996" s="25"/>
      <c r="AY3996" s="25" t="s">
        <v>74</v>
      </c>
      <c r="AZ3996" s="25"/>
      <c r="BA3996" s="25"/>
      <c r="BB3996" s="25"/>
      <c r="BC3996" s="25" t="s">
        <v>85</v>
      </c>
      <c r="BD3996" s="25"/>
      <c r="BE3996" s="25"/>
      <c r="BF3996" s="25"/>
      <c r="BG3996" s="25"/>
      <c r="BH3996" s="25" t="s">
        <v>85</v>
      </c>
      <c r="BI3996" s="25"/>
      <c r="BJ3996" s="25"/>
      <c r="BK3996" s="25"/>
      <c r="BL3996" s="27"/>
    </row>
    <row r="3997" spans="1:64" s="29" customFormat="1" ht="24" customHeight="1" x14ac:dyDescent="0.25">
      <c r="A3997" s="26">
        <f t="shared" si="59"/>
        <v>2</v>
      </c>
      <c r="B3997" s="25" t="s">
        <v>8010</v>
      </c>
      <c r="C3997" s="25" t="s">
        <v>289</v>
      </c>
      <c r="D3997" s="25" t="s">
        <v>8010</v>
      </c>
      <c r="E3997" s="25" t="s">
        <v>65</v>
      </c>
      <c r="F3997" s="25" t="s">
        <v>8011</v>
      </c>
      <c r="G3997" s="25" t="s">
        <v>70</v>
      </c>
      <c r="H3997" s="25" t="s">
        <v>70</v>
      </c>
      <c r="I3997" s="25"/>
      <c r="J3997" s="25"/>
      <c r="K3997" s="25"/>
      <c r="L3997" s="25"/>
      <c r="M3997" s="25"/>
      <c r="N3997" s="25"/>
      <c r="O3997" s="25"/>
      <c r="P3997" s="25"/>
      <c r="Q3997" s="25"/>
      <c r="R3997" s="25"/>
      <c r="S3997" s="25"/>
      <c r="T3997" s="25"/>
      <c r="U3997" s="25"/>
      <c r="V3997" s="25"/>
      <c r="W3997" s="25"/>
      <c r="X3997" s="25"/>
      <c r="Y3997" s="25"/>
      <c r="Z3997" s="25"/>
      <c r="AA3997" s="25"/>
      <c r="AB3997" s="25"/>
      <c r="AC3997" s="25"/>
      <c r="AD3997" s="25"/>
      <c r="AE3997" s="25"/>
      <c r="AF3997" s="25"/>
      <c r="AG3997" s="25"/>
      <c r="AH3997" s="25"/>
      <c r="AI3997" s="25"/>
      <c r="AJ3997" s="25"/>
      <c r="AK3997" s="25"/>
      <c r="AL3997" s="25"/>
      <c r="AM3997" s="25"/>
      <c r="AN3997" s="25"/>
      <c r="AO3997" s="25"/>
      <c r="AP3997" s="25"/>
      <c r="AQ3997" s="25"/>
      <c r="AR3997" s="25"/>
      <c r="AS3997" s="25"/>
      <c r="AT3997" s="25"/>
      <c r="AU3997" s="25"/>
      <c r="AV3997" s="25"/>
      <c r="AW3997" s="25"/>
      <c r="AX3997" s="25"/>
      <c r="AY3997" s="25"/>
      <c r="AZ3997" s="25"/>
      <c r="BA3997" s="25"/>
      <c r="BB3997" s="25"/>
      <c r="BC3997" s="25"/>
      <c r="BD3997" s="25"/>
      <c r="BE3997" s="25"/>
      <c r="BF3997" s="25"/>
      <c r="BG3997" s="25"/>
      <c r="BH3997" s="25"/>
      <c r="BI3997" s="25"/>
      <c r="BJ3997" s="25"/>
      <c r="BK3997" s="25"/>
      <c r="BL3997" s="27" t="s">
        <v>289</v>
      </c>
    </row>
    <row r="3998" spans="1:64" s="29" customFormat="1" ht="24" customHeight="1" x14ac:dyDescent="0.25">
      <c r="A3998" s="26">
        <f t="shared" si="59"/>
        <v>1</v>
      </c>
      <c r="B3998" s="25" t="s">
        <v>8012</v>
      </c>
      <c r="C3998" s="25"/>
      <c r="D3998" s="25" t="s">
        <v>8013</v>
      </c>
      <c r="E3998" s="25" t="s">
        <v>78</v>
      </c>
      <c r="F3998" s="25" t="s">
        <v>8014</v>
      </c>
      <c r="G3998" s="25" t="s">
        <v>67</v>
      </c>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C3998" s="25"/>
      <c r="AD3998" s="25"/>
      <c r="AE3998" s="25"/>
      <c r="AF3998" s="25"/>
      <c r="AG3998" s="25"/>
      <c r="AH3998" s="25"/>
      <c r="AI3998" s="25"/>
      <c r="AJ3998" s="25"/>
      <c r="AK3998" s="25"/>
      <c r="AL3998" s="25"/>
      <c r="AM3998" s="25"/>
      <c r="AN3998" s="25"/>
      <c r="AO3998" s="25"/>
      <c r="AP3998" s="25"/>
      <c r="AQ3998" s="25"/>
      <c r="AR3998" s="25"/>
      <c r="AS3998" s="25"/>
      <c r="AT3998" s="25"/>
      <c r="AU3998" s="25"/>
      <c r="AV3998" s="25"/>
      <c r="AW3998" s="25"/>
      <c r="AX3998" s="25"/>
      <c r="AY3998" s="25"/>
      <c r="AZ3998" s="25"/>
      <c r="BA3998" s="25"/>
      <c r="BB3998" s="25"/>
      <c r="BC3998" s="25"/>
      <c r="BD3998" s="25"/>
      <c r="BE3998" s="25"/>
      <c r="BF3998" s="25"/>
      <c r="BG3998" s="25"/>
      <c r="BH3998" s="25"/>
      <c r="BI3998" s="25"/>
      <c r="BJ3998" s="25"/>
      <c r="BK3998" s="25"/>
      <c r="BL3998" s="27"/>
    </row>
    <row r="3999" spans="1:64" s="29" customFormat="1" ht="24" customHeight="1" x14ac:dyDescent="0.25">
      <c r="A3999" s="26">
        <f t="shared" si="59"/>
        <v>2</v>
      </c>
      <c r="B3999" s="36" t="s">
        <v>13115</v>
      </c>
      <c r="C3999" s="36"/>
      <c r="D3999" s="36" t="s">
        <v>8015</v>
      </c>
      <c r="E3999" s="36" t="s">
        <v>78</v>
      </c>
      <c r="F3999" s="36" t="s">
        <v>3987</v>
      </c>
      <c r="G3999" s="25"/>
      <c r="H3999" s="25"/>
      <c r="I3999" s="25" t="s">
        <v>69</v>
      </c>
      <c r="J3999" s="25"/>
      <c r="K3999" s="25"/>
      <c r="L3999" s="25"/>
      <c r="M3999" s="25" t="s">
        <v>70</v>
      </c>
      <c r="N3999" s="25"/>
      <c r="O3999" s="25"/>
      <c r="P3999" s="25"/>
      <c r="Q3999" s="25"/>
      <c r="R3999" s="25"/>
      <c r="S3999" s="25"/>
      <c r="T3999" s="25"/>
      <c r="U3999" s="25"/>
      <c r="V3999" s="25"/>
      <c r="W3999" s="25"/>
      <c r="X3999" s="25"/>
      <c r="Y3999" s="25"/>
      <c r="Z3999" s="25"/>
      <c r="AA3999" s="25"/>
      <c r="AB3999" s="25"/>
      <c r="AC3999" s="25"/>
      <c r="AD3999" s="25"/>
      <c r="AE3999" s="25"/>
      <c r="AF3999" s="25"/>
      <c r="AG3999" s="25"/>
      <c r="AH3999" s="25"/>
      <c r="AI3999" s="25"/>
      <c r="AJ3999" s="25"/>
      <c r="AK3999" s="25"/>
      <c r="AL3999" s="25"/>
      <c r="AM3999" s="25"/>
      <c r="AN3999" s="25"/>
      <c r="AO3999" s="25"/>
      <c r="AP3999" s="25"/>
      <c r="AQ3999" s="25"/>
      <c r="AR3999" s="25"/>
      <c r="AS3999" s="25"/>
      <c r="AT3999" s="25"/>
      <c r="AU3999" s="25"/>
      <c r="AV3999" s="25"/>
      <c r="AW3999" s="25"/>
      <c r="AX3999" s="25"/>
      <c r="AY3999" s="25"/>
      <c r="AZ3999" s="25"/>
      <c r="BA3999" s="25"/>
      <c r="BB3999" s="25"/>
      <c r="BC3999" s="25"/>
      <c r="BD3999" s="25"/>
      <c r="BE3999" s="25"/>
      <c r="BF3999" s="25"/>
      <c r="BG3999" s="25"/>
      <c r="BH3999" s="25"/>
      <c r="BI3999" s="25"/>
      <c r="BJ3999" s="25"/>
      <c r="BK3999" s="25"/>
      <c r="BL3999" s="27"/>
    </row>
    <row r="4000" spans="1:64" s="29" customFormat="1" ht="24" customHeight="1" x14ac:dyDescent="0.25">
      <c r="A4000" s="26">
        <f t="shared" si="59"/>
        <v>0</v>
      </c>
      <c r="B4000" s="27" t="s">
        <v>13116</v>
      </c>
      <c r="C4000" s="27" t="s">
        <v>13045</v>
      </c>
      <c r="D4000" s="27" t="s">
        <v>8016</v>
      </c>
      <c r="E4000" s="27" t="s">
        <v>78</v>
      </c>
      <c r="F4000" s="27" t="s">
        <v>3370</v>
      </c>
      <c r="G4000" s="28"/>
      <c r="H4000" s="28"/>
      <c r="I4000" s="28"/>
      <c r="J4000" s="28"/>
      <c r="K4000" s="28"/>
      <c r="L4000" s="28"/>
      <c r="M4000" s="28"/>
      <c r="N4000" s="28"/>
      <c r="O4000" s="28"/>
      <c r="P4000" s="28"/>
      <c r="Q4000" s="28"/>
      <c r="R4000" s="28"/>
      <c r="S4000" s="28"/>
      <c r="T4000" s="28"/>
      <c r="U4000" s="28"/>
      <c r="V4000" s="28"/>
      <c r="W4000" s="28"/>
      <c r="X4000" s="28"/>
      <c r="Y4000" s="28"/>
      <c r="Z4000" s="28"/>
      <c r="AA4000" s="28"/>
      <c r="AB4000" s="28"/>
      <c r="AC4000" s="28"/>
      <c r="AD4000" s="28"/>
      <c r="AE4000" s="28"/>
      <c r="AF4000" s="28"/>
      <c r="AG4000" s="28"/>
      <c r="AH4000" s="28"/>
      <c r="AI4000" s="28"/>
      <c r="AJ4000" s="28"/>
      <c r="AK4000" s="28"/>
      <c r="AL4000" s="28"/>
      <c r="AM4000" s="28"/>
      <c r="AN4000" s="25"/>
      <c r="AO4000" s="28"/>
      <c r="AP4000" s="28"/>
      <c r="AQ4000" s="28"/>
      <c r="AR4000" s="28"/>
      <c r="AS4000" s="28"/>
      <c r="AT4000" s="28"/>
      <c r="AU4000" s="28"/>
      <c r="AV4000" s="28"/>
      <c r="AW4000" s="28"/>
      <c r="AX4000" s="28"/>
      <c r="AY4000" s="28"/>
      <c r="AZ4000" s="28"/>
      <c r="BA4000" s="28"/>
      <c r="BB4000" s="28"/>
      <c r="BC4000" s="28"/>
      <c r="BD4000" s="28"/>
      <c r="BE4000" s="28"/>
      <c r="BF4000" s="28"/>
      <c r="BG4000" s="28"/>
      <c r="BH4000" s="28"/>
      <c r="BI4000" s="28"/>
      <c r="BJ4000" s="28"/>
      <c r="BK4000" s="28"/>
      <c r="BL4000" s="27"/>
    </row>
    <row r="4001" spans="1:64" s="29" customFormat="1" ht="24" customHeight="1" x14ac:dyDescent="0.25">
      <c r="A4001" s="26">
        <f t="shared" si="59"/>
        <v>8</v>
      </c>
      <c r="B4001" s="25" t="s">
        <v>13117</v>
      </c>
      <c r="C4001" s="25" t="s">
        <v>12874</v>
      </c>
      <c r="D4001" s="25" t="s">
        <v>8017</v>
      </c>
      <c r="E4001" s="25" t="s">
        <v>78</v>
      </c>
      <c r="F4001" s="25" t="s">
        <v>3429</v>
      </c>
      <c r="G4001" s="25" t="s">
        <v>13033</v>
      </c>
      <c r="H4001" s="25" t="s">
        <v>67</v>
      </c>
      <c r="I4001" s="25"/>
      <c r="J4001" s="25"/>
      <c r="K4001" s="25"/>
      <c r="L4001" s="25"/>
      <c r="M4001" s="25"/>
      <c r="N4001" s="25" t="s">
        <v>74</v>
      </c>
      <c r="O4001" s="25"/>
      <c r="P4001" s="25"/>
      <c r="Q4001" s="25"/>
      <c r="R4001" s="25"/>
      <c r="S4001" s="25"/>
      <c r="T4001" s="25"/>
      <c r="U4001" s="25"/>
      <c r="V4001" s="25" t="s">
        <v>10630</v>
      </c>
      <c r="W4001" s="25"/>
      <c r="X4001" s="25"/>
      <c r="Y4001" s="25"/>
      <c r="Z4001" s="25"/>
      <c r="AA4001" s="25"/>
      <c r="AB4001" s="25"/>
      <c r="AC4001" s="25"/>
      <c r="AD4001" s="25"/>
      <c r="AE4001" s="25"/>
      <c r="AF4001" s="25"/>
      <c r="AG4001" s="25"/>
      <c r="AH4001" s="25"/>
      <c r="AI4001" s="25"/>
      <c r="AJ4001" s="25"/>
      <c r="AK4001" s="25"/>
      <c r="AL4001" s="25"/>
      <c r="AM4001" s="25"/>
      <c r="AN4001" s="25" t="s">
        <v>14929</v>
      </c>
      <c r="AO4001" s="25"/>
      <c r="AP4001" s="25"/>
      <c r="AQ4001" s="25"/>
      <c r="AR4001" s="25"/>
      <c r="AS4001" s="25"/>
      <c r="AT4001" s="25" t="s">
        <v>67</v>
      </c>
      <c r="AU4001" s="25"/>
      <c r="AV4001" s="25"/>
      <c r="AW4001" s="25" t="s">
        <v>70</v>
      </c>
      <c r="AX4001" s="25"/>
      <c r="AY4001" s="25"/>
      <c r="AZ4001" s="25"/>
      <c r="BA4001" s="25"/>
      <c r="BB4001" s="25"/>
      <c r="BC4001" s="25"/>
      <c r="BD4001" s="25"/>
      <c r="BE4001" s="25"/>
      <c r="BF4001" s="25"/>
      <c r="BG4001" s="25"/>
      <c r="BH4001" s="25" t="s">
        <v>14977</v>
      </c>
      <c r="BI4001" s="25"/>
      <c r="BJ4001" s="25"/>
      <c r="BK4001" s="25"/>
      <c r="BL4001" s="27"/>
    </row>
    <row r="4002" spans="1:64" s="29" customFormat="1" ht="24" customHeight="1" x14ac:dyDescent="0.25">
      <c r="A4002" s="26">
        <f t="shared" si="59"/>
        <v>3</v>
      </c>
      <c r="B4002" s="25" t="s">
        <v>13118</v>
      </c>
      <c r="C4002" s="25"/>
      <c r="D4002" s="25" t="s">
        <v>8018</v>
      </c>
      <c r="E4002" s="25" t="s">
        <v>78</v>
      </c>
      <c r="F4002" s="25" t="s">
        <v>8019</v>
      </c>
      <c r="G4002" s="25"/>
      <c r="H4002" s="25"/>
      <c r="I4002" s="25"/>
      <c r="J4002" s="25"/>
      <c r="K4002" s="25" t="s">
        <v>10630</v>
      </c>
      <c r="L4002" s="25"/>
      <c r="M4002" s="25" t="s">
        <v>70</v>
      </c>
      <c r="N4002" s="25"/>
      <c r="O4002" s="25"/>
      <c r="P4002" s="25"/>
      <c r="Q4002" s="25"/>
      <c r="R4002" s="25"/>
      <c r="S4002" s="25"/>
      <c r="T4002" s="25"/>
      <c r="U4002" s="25"/>
      <c r="V4002" s="25" t="s">
        <v>10630</v>
      </c>
      <c r="W4002" s="25"/>
      <c r="X4002" s="25"/>
      <c r="Y4002" s="25"/>
      <c r="Z4002" s="25"/>
      <c r="AA4002" s="25"/>
      <c r="AB4002" s="25"/>
      <c r="AC4002" s="25"/>
      <c r="AD4002" s="25"/>
      <c r="AE4002" s="25"/>
      <c r="AF4002" s="25"/>
      <c r="AG4002" s="25"/>
      <c r="AH4002" s="25"/>
      <c r="AI4002" s="25"/>
      <c r="AJ4002" s="25"/>
      <c r="AK4002" s="25"/>
      <c r="AL4002" s="25"/>
      <c r="AM4002" s="25"/>
      <c r="AN4002" s="25"/>
      <c r="AO4002" s="25"/>
      <c r="AP4002" s="25"/>
      <c r="AQ4002" s="25"/>
      <c r="AR4002" s="25"/>
      <c r="AS4002" s="25"/>
      <c r="AT4002" s="25"/>
      <c r="AU4002" s="25"/>
      <c r="AV4002" s="25"/>
      <c r="AW4002" s="25"/>
      <c r="AX4002" s="25"/>
      <c r="AY4002" s="25"/>
      <c r="AZ4002" s="25"/>
      <c r="BA4002" s="25"/>
      <c r="BB4002" s="25"/>
      <c r="BC4002" s="25"/>
      <c r="BD4002" s="25"/>
      <c r="BE4002" s="25"/>
      <c r="BF4002" s="25"/>
      <c r="BG4002" s="25"/>
      <c r="BH4002" s="25"/>
      <c r="BI4002" s="25"/>
      <c r="BJ4002" s="25"/>
      <c r="BK4002" s="25"/>
      <c r="BL4002" s="27"/>
    </row>
    <row r="4003" spans="1:64" s="29" customFormat="1" ht="24" customHeight="1" x14ac:dyDescent="0.25">
      <c r="A4003" s="26">
        <f t="shared" si="59"/>
        <v>2</v>
      </c>
      <c r="B4003" s="25" t="s">
        <v>13119</v>
      </c>
      <c r="C4003" s="25" t="s">
        <v>86</v>
      </c>
      <c r="D4003" s="25" t="s">
        <v>8020</v>
      </c>
      <c r="E4003" s="25" t="s">
        <v>78</v>
      </c>
      <c r="F4003" s="25" t="s">
        <v>8021</v>
      </c>
      <c r="G4003" s="25"/>
      <c r="H4003" s="25"/>
      <c r="I4003" s="25"/>
      <c r="J4003" s="25"/>
      <c r="K4003" s="25"/>
      <c r="L4003" s="25"/>
      <c r="M4003" s="25" t="s">
        <v>70</v>
      </c>
      <c r="N4003" s="25"/>
      <c r="O4003" s="25"/>
      <c r="P4003" s="25"/>
      <c r="Q4003" s="25"/>
      <c r="R4003" s="25"/>
      <c r="S4003" s="25"/>
      <c r="T4003" s="25"/>
      <c r="U4003" s="25"/>
      <c r="V4003" s="25" t="s">
        <v>70</v>
      </c>
      <c r="W4003" s="25"/>
      <c r="X4003" s="25"/>
      <c r="Y4003" s="25"/>
      <c r="Z4003" s="25"/>
      <c r="AA4003" s="25"/>
      <c r="AB4003" s="25"/>
      <c r="AC4003" s="25"/>
      <c r="AD4003" s="25"/>
      <c r="AE4003" s="25"/>
      <c r="AF4003" s="25"/>
      <c r="AG4003" s="25"/>
      <c r="AH4003" s="25"/>
      <c r="AI4003" s="25"/>
      <c r="AJ4003" s="25"/>
      <c r="AK4003" s="25"/>
      <c r="AL4003" s="25"/>
      <c r="AM4003" s="25"/>
      <c r="AN4003" s="25"/>
      <c r="AO4003" s="25"/>
      <c r="AP4003" s="25"/>
      <c r="AQ4003" s="25"/>
      <c r="AR4003" s="25"/>
      <c r="AS4003" s="25"/>
      <c r="AT4003" s="25"/>
      <c r="AU4003" s="25"/>
      <c r="AV4003" s="25"/>
      <c r="AW4003" s="25"/>
      <c r="AX4003" s="25"/>
      <c r="AY4003" s="25"/>
      <c r="AZ4003" s="25"/>
      <c r="BA4003" s="25"/>
      <c r="BB4003" s="25"/>
      <c r="BC4003" s="25"/>
      <c r="BD4003" s="25"/>
      <c r="BE4003" s="25"/>
      <c r="BF4003" s="25"/>
      <c r="BG4003" s="25"/>
      <c r="BH4003" s="25"/>
      <c r="BI4003" s="25"/>
      <c r="BJ4003" s="25"/>
      <c r="BK4003" s="25"/>
      <c r="BL4003" s="27" t="s">
        <v>86</v>
      </c>
    </row>
    <row r="4004" spans="1:64" s="29" customFormat="1" ht="24" customHeight="1" x14ac:dyDescent="0.25">
      <c r="A4004" s="26">
        <f t="shared" si="59"/>
        <v>1</v>
      </c>
      <c r="B4004" s="27" t="s">
        <v>13120</v>
      </c>
      <c r="C4004" s="27"/>
      <c r="D4004" s="27" t="s">
        <v>8022</v>
      </c>
      <c r="E4004" s="27" t="s">
        <v>78</v>
      </c>
      <c r="F4004" s="27" t="s">
        <v>8023</v>
      </c>
      <c r="G4004" s="25"/>
      <c r="H4004" s="25"/>
      <c r="I4004" s="25"/>
      <c r="J4004" s="25"/>
      <c r="K4004" s="25"/>
      <c r="L4004" s="25"/>
      <c r="M4004" s="25"/>
      <c r="N4004" s="25"/>
      <c r="O4004" s="25"/>
      <c r="P4004" s="25"/>
      <c r="Q4004" s="25"/>
      <c r="R4004" s="25"/>
      <c r="S4004" s="25"/>
      <c r="T4004" s="25"/>
      <c r="U4004" s="25"/>
      <c r="V4004" s="25" t="s">
        <v>67</v>
      </c>
      <c r="W4004" s="25"/>
      <c r="X4004" s="25"/>
      <c r="Y4004" s="25"/>
      <c r="Z4004" s="25"/>
      <c r="AA4004" s="25"/>
      <c r="AB4004" s="25"/>
      <c r="AC4004" s="25"/>
      <c r="AD4004" s="25"/>
      <c r="AE4004" s="25"/>
      <c r="AF4004" s="25"/>
      <c r="AG4004" s="25"/>
      <c r="AH4004" s="25"/>
      <c r="AI4004" s="25"/>
      <c r="AJ4004" s="25"/>
      <c r="AK4004" s="25"/>
      <c r="AL4004" s="25"/>
      <c r="AM4004" s="25"/>
      <c r="AN4004" s="25"/>
      <c r="AO4004" s="25"/>
      <c r="AP4004" s="25"/>
      <c r="AQ4004" s="25"/>
      <c r="AR4004" s="25"/>
      <c r="AS4004" s="25"/>
      <c r="AT4004" s="25"/>
      <c r="AU4004" s="25"/>
      <c r="AV4004" s="25"/>
      <c r="AW4004" s="25"/>
      <c r="AX4004" s="25"/>
      <c r="AY4004" s="25"/>
      <c r="AZ4004" s="25"/>
      <c r="BA4004" s="25"/>
      <c r="BB4004" s="25"/>
      <c r="BC4004" s="25"/>
      <c r="BD4004" s="25"/>
      <c r="BE4004" s="25"/>
      <c r="BF4004" s="25"/>
      <c r="BG4004" s="25"/>
      <c r="BH4004" s="25"/>
      <c r="BI4004" s="25"/>
      <c r="BJ4004" s="25"/>
      <c r="BK4004" s="25"/>
      <c r="BL4004" s="27"/>
    </row>
    <row r="4005" spans="1:64" s="29" customFormat="1" ht="24" customHeight="1" x14ac:dyDescent="0.25">
      <c r="A4005" s="26">
        <f t="shared" si="59"/>
        <v>1</v>
      </c>
      <c r="B4005" s="27" t="s">
        <v>13121</v>
      </c>
      <c r="C4005" s="27"/>
      <c r="D4005" s="27" t="s">
        <v>8024</v>
      </c>
      <c r="E4005" s="27" t="s">
        <v>78</v>
      </c>
      <c r="F4005" s="27" t="s">
        <v>445</v>
      </c>
      <c r="G4005" s="28"/>
      <c r="H4005" s="28"/>
      <c r="I4005" s="28"/>
      <c r="J4005" s="28"/>
      <c r="K4005" s="28"/>
      <c r="L4005" s="28"/>
      <c r="M4005" s="28"/>
      <c r="N4005" s="28"/>
      <c r="O4005" s="28"/>
      <c r="P4005" s="28"/>
      <c r="Q4005" s="28"/>
      <c r="R4005" s="28"/>
      <c r="S4005" s="28"/>
      <c r="T4005" s="28"/>
      <c r="U4005" s="28"/>
      <c r="V4005" s="28"/>
      <c r="W4005" s="28"/>
      <c r="X4005" s="28"/>
      <c r="Y4005" s="28"/>
      <c r="Z4005" s="28"/>
      <c r="AA4005" s="28"/>
      <c r="AB4005" s="28"/>
      <c r="AC4005" s="28"/>
      <c r="AD4005" s="28"/>
      <c r="AE4005" s="28"/>
      <c r="AF4005" s="28"/>
      <c r="AG4005" s="28"/>
      <c r="AH4005" s="28"/>
      <c r="AI4005" s="28"/>
      <c r="AJ4005" s="28"/>
      <c r="AK4005" s="28"/>
      <c r="AL4005" s="28"/>
      <c r="AM4005" s="28"/>
      <c r="AN4005" s="28"/>
      <c r="AO4005" s="28"/>
      <c r="AP4005" s="28"/>
      <c r="AQ4005" s="28"/>
      <c r="AR4005" s="28"/>
      <c r="AS4005" s="28"/>
      <c r="AT4005" s="28"/>
      <c r="AU4005" s="28" t="s">
        <v>69</v>
      </c>
      <c r="AV4005" s="28"/>
      <c r="AW4005" s="28"/>
      <c r="AX4005" s="28"/>
      <c r="AY4005" s="28"/>
      <c r="AZ4005" s="28"/>
      <c r="BA4005" s="28"/>
      <c r="BB4005" s="28"/>
      <c r="BC4005" s="28"/>
      <c r="BD4005" s="28"/>
      <c r="BE4005" s="28"/>
      <c r="BF4005" s="28"/>
      <c r="BG4005" s="28"/>
      <c r="BH4005" s="28"/>
      <c r="BI4005" s="28"/>
      <c r="BJ4005" s="28"/>
      <c r="BK4005" s="28"/>
      <c r="BL4005" s="27"/>
    </row>
    <row r="4006" spans="1:64" s="29" customFormat="1" ht="24" customHeight="1" x14ac:dyDescent="0.25">
      <c r="A4006" s="26">
        <f t="shared" si="59"/>
        <v>2</v>
      </c>
      <c r="B4006" s="25" t="s">
        <v>8025</v>
      </c>
      <c r="C4006" s="25"/>
      <c r="D4006" s="25" t="s">
        <v>8026</v>
      </c>
      <c r="E4006" s="25" t="s">
        <v>65</v>
      </c>
      <c r="F4006" s="25" t="s">
        <v>8027</v>
      </c>
      <c r="G4006" s="25" t="s">
        <v>70</v>
      </c>
      <c r="H4006" s="25" t="s">
        <v>70</v>
      </c>
      <c r="I4006" s="25"/>
      <c r="J4006" s="25"/>
      <c r="K4006" s="25"/>
      <c r="L4006" s="25"/>
      <c r="M4006" s="25"/>
      <c r="N4006" s="25"/>
      <c r="O4006" s="25"/>
      <c r="P4006" s="25"/>
      <c r="Q4006" s="25"/>
      <c r="R4006" s="25"/>
      <c r="S4006" s="25"/>
      <c r="T4006" s="25"/>
      <c r="U4006" s="25"/>
      <c r="V4006" s="25"/>
      <c r="W4006" s="25"/>
      <c r="X4006" s="25"/>
      <c r="Y4006" s="25"/>
      <c r="Z4006" s="25"/>
      <c r="AA4006" s="25"/>
      <c r="AB4006" s="25"/>
      <c r="AC4006" s="25"/>
      <c r="AD4006" s="25"/>
      <c r="AE4006" s="25"/>
      <c r="AF4006" s="25"/>
      <c r="AG4006" s="25"/>
      <c r="AH4006" s="25"/>
      <c r="AI4006" s="25"/>
      <c r="AJ4006" s="25"/>
      <c r="AK4006" s="25"/>
      <c r="AL4006" s="25"/>
      <c r="AM4006" s="25"/>
      <c r="AN4006" s="25"/>
      <c r="AO4006" s="25"/>
      <c r="AP4006" s="25"/>
      <c r="AQ4006" s="25"/>
      <c r="AR4006" s="25"/>
      <c r="AS4006" s="25"/>
      <c r="AT4006" s="25"/>
      <c r="AU4006" s="25"/>
      <c r="AV4006" s="25"/>
      <c r="AW4006" s="25"/>
      <c r="AX4006" s="25"/>
      <c r="AY4006" s="25"/>
      <c r="AZ4006" s="25"/>
      <c r="BA4006" s="25"/>
      <c r="BB4006" s="25"/>
      <c r="BC4006" s="25"/>
      <c r="BD4006" s="25"/>
      <c r="BE4006" s="25"/>
      <c r="BF4006" s="25"/>
      <c r="BG4006" s="25"/>
      <c r="BH4006" s="25"/>
      <c r="BI4006" s="25"/>
      <c r="BJ4006" s="25"/>
      <c r="BK4006" s="25"/>
      <c r="BL4006" s="27"/>
    </row>
    <row r="4007" spans="1:64" s="29" customFormat="1" ht="24" customHeight="1" x14ac:dyDescent="0.25">
      <c r="A4007" s="26">
        <f t="shared" si="59"/>
        <v>1</v>
      </c>
      <c r="B4007" s="27" t="s">
        <v>13122</v>
      </c>
      <c r="C4007" s="25" t="s">
        <v>86</v>
      </c>
      <c r="D4007" s="27" t="s">
        <v>8028</v>
      </c>
      <c r="E4007" s="27" t="s">
        <v>78</v>
      </c>
      <c r="F4007" s="27" t="s">
        <v>445</v>
      </c>
      <c r="G4007" s="28"/>
      <c r="H4007" s="28"/>
      <c r="I4007" s="28"/>
      <c r="J4007" s="28"/>
      <c r="K4007" s="28"/>
      <c r="L4007" s="28"/>
      <c r="M4007" s="28" t="s">
        <v>70</v>
      </c>
      <c r="N4007" s="28"/>
      <c r="O4007" s="28"/>
      <c r="P4007" s="28"/>
      <c r="Q4007" s="28"/>
      <c r="R4007" s="28"/>
      <c r="S4007" s="28"/>
      <c r="T4007" s="28"/>
      <c r="U4007" s="28"/>
      <c r="V4007" s="28"/>
      <c r="W4007" s="28"/>
      <c r="X4007" s="28"/>
      <c r="Y4007" s="28"/>
      <c r="Z4007" s="28"/>
      <c r="AA4007" s="28"/>
      <c r="AB4007" s="28"/>
      <c r="AC4007" s="28"/>
      <c r="AD4007" s="28"/>
      <c r="AE4007" s="28"/>
      <c r="AF4007" s="28"/>
      <c r="AG4007" s="28"/>
      <c r="AH4007" s="28"/>
      <c r="AI4007" s="25"/>
      <c r="AJ4007" s="28"/>
      <c r="AK4007" s="28"/>
      <c r="AL4007" s="28"/>
      <c r="AM4007" s="28"/>
      <c r="AN4007" s="28"/>
      <c r="AO4007" s="28"/>
      <c r="AP4007" s="28"/>
      <c r="AQ4007" s="28"/>
      <c r="AR4007" s="28"/>
      <c r="AS4007" s="28"/>
      <c r="AT4007" s="28"/>
      <c r="AU4007" s="28"/>
      <c r="AV4007" s="28"/>
      <c r="AW4007" s="28"/>
      <c r="AX4007" s="28"/>
      <c r="AY4007" s="28"/>
      <c r="AZ4007" s="28"/>
      <c r="BA4007" s="28"/>
      <c r="BB4007" s="28"/>
      <c r="BC4007" s="28"/>
      <c r="BD4007" s="28"/>
      <c r="BE4007" s="28"/>
      <c r="BF4007" s="28"/>
      <c r="BG4007" s="28"/>
      <c r="BH4007" s="25"/>
      <c r="BI4007" s="28"/>
      <c r="BJ4007" s="28"/>
      <c r="BK4007" s="28"/>
      <c r="BL4007" s="27" t="s">
        <v>86</v>
      </c>
    </row>
    <row r="4008" spans="1:64" s="29" customFormat="1" ht="24" customHeight="1" x14ac:dyDescent="0.25">
      <c r="A4008" s="26">
        <f t="shared" si="59"/>
        <v>1</v>
      </c>
      <c r="B4008" s="25" t="s">
        <v>13123</v>
      </c>
      <c r="C4008" s="25" t="s">
        <v>13045</v>
      </c>
      <c r="D4008" s="25" t="s">
        <v>8029</v>
      </c>
      <c r="E4008" s="25" t="s">
        <v>78</v>
      </c>
      <c r="F4008" s="25" t="s">
        <v>8030</v>
      </c>
      <c r="G4008" s="25" t="s">
        <v>70</v>
      </c>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C4008" s="25"/>
      <c r="AD4008" s="25"/>
      <c r="AE4008" s="25"/>
      <c r="AF4008" s="25"/>
      <c r="AG4008" s="25"/>
      <c r="AH4008" s="25"/>
      <c r="AI4008" s="25"/>
      <c r="AJ4008" s="25"/>
      <c r="AK4008" s="25"/>
      <c r="AL4008" s="25"/>
      <c r="AM4008" s="25"/>
      <c r="AN4008" s="25"/>
      <c r="AO4008" s="25"/>
      <c r="AP4008" s="25"/>
      <c r="AQ4008" s="25"/>
      <c r="AR4008" s="25"/>
      <c r="AS4008" s="25"/>
      <c r="AT4008" s="25"/>
      <c r="AU4008" s="25"/>
      <c r="AV4008" s="25"/>
      <c r="AW4008" s="25"/>
      <c r="AX4008" s="25"/>
      <c r="AY4008" s="25"/>
      <c r="AZ4008" s="25"/>
      <c r="BA4008" s="25"/>
      <c r="BB4008" s="25"/>
      <c r="BC4008" s="25"/>
      <c r="BD4008" s="25"/>
      <c r="BE4008" s="25"/>
      <c r="BF4008" s="25"/>
      <c r="BG4008" s="25"/>
      <c r="BH4008" s="25"/>
      <c r="BI4008" s="25"/>
      <c r="BJ4008" s="25"/>
      <c r="BK4008" s="25"/>
      <c r="BL4008" s="27"/>
    </row>
    <row r="4009" spans="1:64" s="29" customFormat="1" ht="24" customHeight="1" x14ac:dyDescent="0.25">
      <c r="A4009" s="26">
        <f t="shared" si="59"/>
        <v>1</v>
      </c>
      <c r="B4009" s="25" t="s">
        <v>8031</v>
      </c>
      <c r="C4009" s="25"/>
      <c r="D4009" s="25" t="s">
        <v>8032</v>
      </c>
      <c r="E4009" s="25" t="s">
        <v>65</v>
      </c>
      <c r="F4009" s="25" t="s">
        <v>8033</v>
      </c>
      <c r="G4009" s="25" t="s">
        <v>70</v>
      </c>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C4009" s="25"/>
      <c r="AD4009" s="25"/>
      <c r="AE4009" s="25"/>
      <c r="AF4009" s="25"/>
      <c r="AG4009" s="25"/>
      <c r="AH4009" s="25"/>
      <c r="AI4009" s="25"/>
      <c r="AJ4009" s="25"/>
      <c r="AK4009" s="25"/>
      <c r="AL4009" s="25"/>
      <c r="AM4009" s="25"/>
      <c r="AN4009" s="25"/>
      <c r="AO4009" s="25"/>
      <c r="AP4009" s="25"/>
      <c r="AQ4009" s="25"/>
      <c r="AR4009" s="25"/>
      <c r="AS4009" s="25"/>
      <c r="AT4009" s="25"/>
      <c r="AU4009" s="25"/>
      <c r="AV4009" s="25"/>
      <c r="AW4009" s="25"/>
      <c r="AX4009" s="25"/>
      <c r="AY4009" s="25"/>
      <c r="AZ4009" s="25"/>
      <c r="BA4009" s="25"/>
      <c r="BB4009" s="25"/>
      <c r="BC4009" s="25"/>
      <c r="BD4009" s="25"/>
      <c r="BE4009" s="25"/>
      <c r="BF4009" s="25"/>
      <c r="BG4009" s="25"/>
      <c r="BH4009" s="25"/>
      <c r="BI4009" s="25"/>
      <c r="BJ4009" s="25"/>
      <c r="BK4009" s="25"/>
      <c r="BL4009" s="27"/>
    </row>
    <row r="4010" spans="1:64" s="29" customFormat="1" ht="24" customHeight="1" x14ac:dyDescent="0.25">
      <c r="A4010" s="26">
        <f t="shared" si="59"/>
        <v>1</v>
      </c>
      <c r="B4010" s="25" t="s">
        <v>8034</v>
      </c>
      <c r="C4010" s="25"/>
      <c r="D4010" s="25" t="s">
        <v>8035</v>
      </c>
      <c r="E4010" s="25" t="s">
        <v>65</v>
      </c>
      <c r="F4010" s="25" t="s">
        <v>8036</v>
      </c>
      <c r="G4010" s="25"/>
      <c r="H4010" s="25" t="s">
        <v>70</v>
      </c>
      <c r="I4010" s="25"/>
      <c r="J4010" s="25"/>
      <c r="K4010" s="25"/>
      <c r="L4010" s="25"/>
      <c r="M4010" s="25"/>
      <c r="N4010" s="25"/>
      <c r="O4010" s="25"/>
      <c r="P4010" s="25"/>
      <c r="Q4010" s="25"/>
      <c r="R4010" s="25"/>
      <c r="S4010" s="25"/>
      <c r="T4010" s="25"/>
      <c r="U4010" s="25"/>
      <c r="V4010" s="25"/>
      <c r="W4010" s="25"/>
      <c r="X4010" s="25"/>
      <c r="Y4010" s="25"/>
      <c r="Z4010" s="25"/>
      <c r="AA4010" s="25"/>
      <c r="AB4010" s="25"/>
      <c r="AC4010" s="25"/>
      <c r="AD4010" s="25"/>
      <c r="AE4010" s="25"/>
      <c r="AF4010" s="25"/>
      <c r="AG4010" s="25"/>
      <c r="AH4010" s="25"/>
      <c r="AI4010" s="25"/>
      <c r="AJ4010" s="25"/>
      <c r="AK4010" s="25"/>
      <c r="AL4010" s="25"/>
      <c r="AM4010" s="25"/>
      <c r="AN4010" s="25"/>
      <c r="AO4010" s="25"/>
      <c r="AP4010" s="25"/>
      <c r="AQ4010" s="25"/>
      <c r="AR4010" s="25"/>
      <c r="AS4010" s="25"/>
      <c r="AT4010" s="25"/>
      <c r="AU4010" s="25"/>
      <c r="AV4010" s="25"/>
      <c r="AW4010" s="25"/>
      <c r="AX4010" s="25"/>
      <c r="AY4010" s="25"/>
      <c r="AZ4010" s="25"/>
      <c r="BA4010" s="25"/>
      <c r="BB4010" s="25"/>
      <c r="BC4010" s="25"/>
      <c r="BD4010" s="25"/>
      <c r="BE4010" s="25"/>
      <c r="BF4010" s="25"/>
      <c r="BG4010" s="25"/>
      <c r="BH4010" s="25"/>
      <c r="BI4010" s="25"/>
      <c r="BJ4010" s="25"/>
      <c r="BK4010" s="25"/>
      <c r="BL4010" s="27"/>
    </row>
    <row r="4011" spans="1:64" s="29" customFormat="1" ht="24" customHeight="1" x14ac:dyDescent="0.25">
      <c r="A4011" s="26">
        <f t="shared" si="59"/>
        <v>1</v>
      </c>
      <c r="B4011" s="56" t="s">
        <v>13124</v>
      </c>
      <c r="C4011" s="56"/>
      <c r="D4011" s="32" t="s">
        <v>8037</v>
      </c>
      <c r="E4011" s="25" t="s">
        <v>78</v>
      </c>
      <c r="F4011" s="25" t="s">
        <v>8038</v>
      </c>
      <c r="G4011" s="25" t="s">
        <v>67</v>
      </c>
      <c r="H4011" s="28"/>
      <c r="I4011" s="28"/>
      <c r="J4011" s="28"/>
      <c r="K4011" s="28"/>
      <c r="L4011" s="28"/>
      <c r="M4011" s="28"/>
      <c r="N4011" s="28"/>
      <c r="O4011" s="28"/>
      <c r="P4011" s="28"/>
      <c r="Q4011" s="28"/>
      <c r="R4011" s="28"/>
      <c r="S4011" s="28"/>
      <c r="T4011" s="28"/>
      <c r="U4011" s="28"/>
      <c r="V4011" s="28"/>
      <c r="W4011" s="28"/>
      <c r="X4011" s="28"/>
      <c r="Y4011" s="28"/>
      <c r="Z4011" s="28"/>
      <c r="AA4011" s="28"/>
      <c r="AB4011" s="28"/>
      <c r="AC4011" s="28"/>
      <c r="AD4011" s="28"/>
      <c r="AE4011" s="28"/>
      <c r="AF4011" s="28"/>
      <c r="AG4011" s="28"/>
      <c r="AH4011" s="28"/>
      <c r="AI4011" s="28"/>
      <c r="AJ4011" s="28"/>
      <c r="AK4011" s="28"/>
      <c r="AL4011" s="28"/>
      <c r="AM4011" s="28"/>
      <c r="AN4011" s="28"/>
      <c r="AO4011" s="28"/>
      <c r="AP4011" s="28"/>
      <c r="AQ4011" s="28"/>
      <c r="AR4011" s="28"/>
      <c r="AS4011" s="28"/>
      <c r="AT4011" s="28"/>
      <c r="AU4011" s="28"/>
      <c r="AV4011" s="28"/>
      <c r="AW4011" s="28"/>
      <c r="AX4011" s="28"/>
      <c r="AY4011" s="28"/>
      <c r="AZ4011" s="28"/>
      <c r="BA4011" s="28"/>
      <c r="BB4011" s="28"/>
      <c r="BC4011" s="28"/>
      <c r="BD4011" s="28"/>
      <c r="BE4011" s="28"/>
      <c r="BF4011" s="28"/>
      <c r="BG4011" s="28"/>
      <c r="BH4011" s="28"/>
      <c r="BI4011" s="28"/>
      <c r="BJ4011" s="28"/>
      <c r="BK4011" s="28"/>
      <c r="BL4011" s="27"/>
    </row>
    <row r="4012" spans="1:64" s="29" customFormat="1" ht="24" customHeight="1" x14ac:dyDescent="0.25">
      <c r="A4012" s="26">
        <f t="shared" si="59"/>
        <v>1</v>
      </c>
      <c r="B4012" s="25" t="s">
        <v>8039</v>
      </c>
      <c r="C4012" s="25"/>
      <c r="D4012" s="25" t="s">
        <v>8040</v>
      </c>
      <c r="E4012" s="25" t="s">
        <v>65</v>
      </c>
      <c r="F4012" s="25" t="s">
        <v>8041</v>
      </c>
      <c r="G4012" s="25" t="s">
        <v>67</v>
      </c>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C4012" s="25"/>
      <c r="AD4012" s="25"/>
      <c r="AE4012" s="25"/>
      <c r="AF4012" s="25"/>
      <c r="AG4012" s="25"/>
      <c r="AH4012" s="25"/>
      <c r="AI4012" s="25"/>
      <c r="AJ4012" s="25"/>
      <c r="AK4012" s="25"/>
      <c r="AL4012" s="25"/>
      <c r="AM4012" s="25"/>
      <c r="AN4012" s="25"/>
      <c r="AO4012" s="25"/>
      <c r="AP4012" s="25"/>
      <c r="AQ4012" s="25"/>
      <c r="AR4012" s="25"/>
      <c r="AS4012" s="25"/>
      <c r="AT4012" s="25"/>
      <c r="AU4012" s="25"/>
      <c r="AV4012" s="25"/>
      <c r="AW4012" s="25"/>
      <c r="AX4012" s="25"/>
      <c r="AY4012" s="25"/>
      <c r="AZ4012" s="25"/>
      <c r="BA4012" s="25"/>
      <c r="BB4012" s="25"/>
      <c r="BC4012" s="25"/>
      <c r="BD4012" s="25"/>
      <c r="BE4012" s="25"/>
      <c r="BF4012" s="25"/>
      <c r="BG4012" s="25"/>
      <c r="BH4012" s="25"/>
      <c r="BI4012" s="25"/>
      <c r="BJ4012" s="25"/>
      <c r="BK4012" s="25"/>
      <c r="BL4012" s="27"/>
    </row>
    <row r="4013" spans="1:64" s="29" customFormat="1" ht="24" customHeight="1" x14ac:dyDescent="0.25">
      <c r="A4013" s="26">
        <f t="shared" si="59"/>
        <v>1</v>
      </c>
      <c r="B4013" s="25" t="s">
        <v>13125</v>
      </c>
      <c r="C4013" s="25"/>
      <c r="D4013" s="25" t="s">
        <v>8042</v>
      </c>
      <c r="E4013" s="25" t="s">
        <v>267</v>
      </c>
      <c r="F4013" s="25" t="s">
        <v>13126</v>
      </c>
      <c r="G4013" s="25" t="s">
        <v>70</v>
      </c>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C4013" s="25"/>
      <c r="AD4013" s="25"/>
      <c r="AE4013" s="25"/>
      <c r="AF4013" s="25"/>
      <c r="AG4013" s="25"/>
      <c r="AH4013" s="25"/>
      <c r="AI4013" s="25"/>
      <c r="AJ4013" s="25"/>
      <c r="AK4013" s="25"/>
      <c r="AL4013" s="25"/>
      <c r="AM4013" s="25"/>
      <c r="AN4013" s="25"/>
      <c r="AO4013" s="25"/>
      <c r="AP4013" s="25"/>
      <c r="AQ4013" s="25"/>
      <c r="AR4013" s="25"/>
      <c r="AS4013" s="25"/>
      <c r="AT4013" s="25"/>
      <c r="AU4013" s="25"/>
      <c r="AV4013" s="25"/>
      <c r="AW4013" s="25"/>
      <c r="AX4013" s="25"/>
      <c r="AY4013" s="25"/>
      <c r="AZ4013" s="25"/>
      <c r="BA4013" s="25"/>
      <c r="BB4013" s="25"/>
      <c r="BC4013" s="25"/>
      <c r="BD4013" s="25"/>
      <c r="BE4013" s="25"/>
      <c r="BF4013" s="25"/>
      <c r="BG4013" s="25"/>
      <c r="BH4013" s="25"/>
      <c r="BI4013" s="25"/>
      <c r="BJ4013" s="25"/>
      <c r="BK4013" s="25"/>
      <c r="BL4013" s="27"/>
    </row>
    <row r="4014" spans="1:64" s="29" customFormat="1" ht="24" customHeight="1" x14ac:dyDescent="0.25">
      <c r="A4014" s="26">
        <f t="shared" si="59"/>
        <v>30</v>
      </c>
      <c r="B4014" s="25" t="s">
        <v>14513</v>
      </c>
      <c r="C4014" s="25" t="s">
        <v>12874</v>
      </c>
      <c r="D4014" s="25" t="s">
        <v>8043</v>
      </c>
      <c r="E4014" s="25" t="s">
        <v>65</v>
      </c>
      <c r="F4014" s="25" t="s">
        <v>8044</v>
      </c>
      <c r="G4014" s="25" t="s">
        <v>70</v>
      </c>
      <c r="H4014" s="25"/>
      <c r="I4014" s="25"/>
      <c r="J4014" s="25" t="s">
        <v>14519</v>
      </c>
      <c r="K4014" s="25" t="s">
        <v>10630</v>
      </c>
      <c r="L4014" s="25" t="s">
        <v>14591</v>
      </c>
      <c r="M4014" s="25" t="s">
        <v>14629</v>
      </c>
      <c r="N4014" s="25" t="s">
        <v>69</v>
      </c>
      <c r="O4014" s="25"/>
      <c r="P4014" s="25" t="s">
        <v>14653</v>
      </c>
      <c r="Q4014" s="25"/>
      <c r="R4014" s="25" t="s">
        <v>67</v>
      </c>
      <c r="S4014" s="25"/>
      <c r="T4014" s="25"/>
      <c r="U4014" s="25"/>
      <c r="V4014" s="25" t="s">
        <v>14777</v>
      </c>
      <c r="W4014" s="25"/>
      <c r="X4014" s="25" t="s">
        <v>10630</v>
      </c>
      <c r="Y4014" s="25" t="s">
        <v>10630</v>
      </c>
      <c r="Z4014" s="25" t="s">
        <v>14847</v>
      </c>
      <c r="AA4014" s="25" t="s">
        <v>69</v>
      </c>
      <c r="AB4014" s="25"/>
      <c r="AC4014" s="25" t="s">
        <v>10630</v>
      </c>
      <c r="AD4014" s="25" t="s">
        <v>14890</v>
      </c>
      <c r="AE4014" s="25" t="s">
        <v>10630</v>
      </c>
      <c r="AF4014" s="25"/>
      <c r="AG4014" s="25" t="s">
        <v>10630</v>
      </c>
      <c r="AH4014" s="25"/>
      <c r="AI4014" s="25" t="s">
        <v>10632</v>
      </c>
      <c r="AJ4014" s="25" t="s">
        <v>14916</v>
      </c>
      <c r="AK4014" s="25"/>
      <c r="AL4014" s="25" t="s">
        <v>69</v>
      </c>
      <c r="AM4014" s="25" t="s">
        <v>69</v>
      </c>
      <c r="AN4014" s="25" t="s">
        <v>14929</v>
      </c>
      <c r="AO4014" s="25"/>
      <c r="AP4014" s="25"/>
      <c r="AQ4014" s="25"/>
      <c r="AR4014" s="25" t="s">
        <v>10630</v>
      </c>
      <c r="AS4014" s="25" t="s">
        <v>14977</v>
      </c>
      <c r="AT4014" s="25"/>
      <c r="AU4014" s="25"/>
      <c r="AV4014" s="25" t="s">
        <v>69</v>
      </c>
      <c r="AW4014" s="25" t="s">
        <v>14952</v>
      </c>
      <c r="AX4014" s="25"/>
      <c r="AY4014" s="25" t="s">
        <v>10630</v>
      </c>
      <c r="AZ4014" s="25"/>
      <c r="BA4014" s="25"/>
      <c r="BB4014" s="25"/>
      <c r="BC4014" s="25"/>
      <c r="BD4014" s="25"/>
      <c r="BE4014" s="25"/>
      <c r="BF4014" s="25"/>
      <c r="BG4014" s="25" t="s">
        <v>14977</v>
      </c>
      <c r="BH4014" s="25" t="s">
        <v>14977</v>
      </c>
      <c r="BI4014" s="25"/>
      <c r="BJ4014" s="25"/>
      <c r="BK4014" s="25" t="s">
        <v>74</v>
      </c>
      <c r="BL4014" s="27"/>
    </row>
    <row r="4015" spans="1:64" s="29" customFormat="1" ht="24" customHeight="1" x14ac:dyDescent="0.25">
      <c r="A4015" s="26">
        <f t="shared" si="59"/>
        <v>2</v>
      </c>
      <c r="B4015" s="25" t="s">
        <v>13127</v>
      </c>
      <c r="C4015" s="25"/>
      <c r="D4015" s="25" t="s">
        <v>8046</v>
      </c>
      <c r="E4015" s="25" t="s">
        <v>78</v>
      </c>
      <c r="F4015" s="25" t="s">
        <v>6530</v>
      </c>
      <c r="G4015" s="25" t="s">
        <v>13079</v>
      </c>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C4015" s="25"/>
      <c r="AD4015" s="25"/>
      <c r="AE4015" s="25"/>
      <c r="AF4015" s="25"/>
      <c r="AG4015" s="25"/>
      <c r="AH4015" s="25"/>
      <c r="AI4015" s="25"/>
      <c r="AJ4015" s="25"/>
      <c r="AK4015" s="25"/>
      <c r="AL4015" s="25"/>
      <c r="AM4015" s="25"/>
      <c r="AN4015" s="25"/>
      <c r="AO4015" s="25"/>
      <c r="AP4015" s="25"/>
      <c r="AQ4015" s="25"/>
      <c r="AR4015" s="25"/>
      <c r="AS4015" s="25"/>
      <c r="AT4015" s="25"/>
      <c r="AU4015" s="25"/>
      <c r="AV4015" s="25" t="s">
        <v>70</v>
      </c>
      <c r="AW4015" s="25"/>
      <c r="AX4015" s="25"/>
      <c r="AY4015" s="25"/>
      <c r="AZ4015" s="25"/>
      <c r="BA4015" s="25"/>
      <c r="BB4015" s="25"/>
      <c r="BC4015" s="25"/>
      <c r="BD4015" s="25"/>
      <c r="BE4015" s="25"/>
      <c r="BF4015" s="25"/>
      <c r="BG4015" s="25"/>
      <c r="BH4015" s="25"/>
      <c r="BI4015" s="25"/>
      <c r="BJ4015" s="25"/>
      <c r="BK4015" s="25"/>
      <c r="BL4015" s="27"/>
    </row>
    <row r="4016" spans="1:64" s="29" customFormat="1" ht="24" customHeight="1" x14ac:dyDescent="0.25">
      <c r="A4016" s="26">
        <f t="shared" si="59"/>
        <v>0</v>
      </c>
      <c r="B4016" s="25" t="s">
        <v>8045</v>
      </c>
      <c r="C4016" s="25"/>
      <c r="D4016" s="25" t="s">
        <v>8046</v>
      </c>
      <c r="E4016" s="25" t="s">
        <v>78</v>
      </c>
      <c r="F4016" s="25" t="s">
        <v>91</v>
      </c>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C4016" s="25"/>
      <c r="AD4016" s="25"/>
      <c r="AE4016" s="25"/>
      <c r="AF4016" s="25"/>
      <c r="AG4016" s="25"/>
      <c r="AH4016" s="25"/>
      <c r="AI4016" s="25"/>
      <c r="AJ4016" s="25"/>
      <c r="AK4016" s="25"/>
      <c r="AL4016" s="25"/>
      <c r="AM4016" s="25"/>
      <c r="AN4016" s="25"/>
      <c r="AO4016" s="25"/>
      <c r="AP4016" s="25"/>
      <c r="AQ4016" s="25"/>
      <c r="AR4016" s="25"/>
      <c r="AS4016" s="25"/>
      <c r="AT4016" s="25"/>
      <c r="AU4016" s="25"/>
      <c r="AV4016" s="25"/>
      <c r="AW4016" s="25"/>
      <c r="AX4016" s="25"/>
      <c r="AY4016" s="25"/>
      <c r="AZ4016" s="25"/>
      <c r="BA4016" s="25"/>
      <c r="BB4016" s="25"/>
      <c r="BC4016" s="25"/>
      <c r="BD4016" s="25"/>
      <c r="BE4016" s="25"/>
      <c r="BF4016" s="25"/>
      <c r="BG4016" s="25"/>
      <c r="BH4016" s="25"/>
      <c r="BI4016" s="25"/>
      <c r="BJ4016" s="25"/>
      <c r="BK4016" s="25"/>
      <c r="BL4016" s="27"/>
    </row>
    <row r="4017" spans="1:64" s="29" customFormat="1" ht="24" customHeight="1" x14ac:dyDescent="0.25">
      <c r="A4017" s="26">
        <f t="shared" si="59"/>
        <v>1</v>
      </c>
      <c r="B4017" s="25" t="s">
        <v>8047</v>
      </c>
      <c r="C4017" s="25" t="s">
        <v>86</v>
      </c>
      <c r="D4017" s="25" t="s">
        <v>8048</v>
      </c>
      <c r="E4017" s="25" t="s">
        <v>65</v>
      </c>
      <c r="F4017" s="25" t="s">
        <v>8049</v>
      </c>
      <c r="G4017" s="25" t="s">
        <v>70</v>
      </c>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C4017" s="25"/>
      <c r="AD4017" s="25"/>
      <c r="AE4017" s="25"/>
      <c r="AF4017" s="25"/>
      <c r="AG4017" s="25"/>
      <c r="AH4017" s="25"/>
      <c r="AI4017" s="25"/>
      <c r="AJ4017" s="25"/>
      <c r="AK4017" s="25"/>
      <c r="AL4017" s="25"/>
      <c r="AM4017" s="25"/>
      <c r="AN4017" s="25"/>
      <c r="AO4017" s="25"/>
      <c r="AP4017" s="25"/>
      <c r="AQ4017" s="25"/>
      <c r="AR4017" s="25"/>
      <c r="AS4017" s="25"/>
      <c r="AT4017" s="25"/>
      <c r="AU4017" s="25"/>
      <c r="AV4017" s="25"/>
      <c r="AW4017" s="25"/>
      <c r="AX4017" s="25"/>
      <c r="AY4017" s="25"/>
      <c r="AZ4017" s="25"/>
      <c r="BA4017" s="25"/>
      <c r="BB4017" s="25"/>
      <c r="BC4017" s="25"/>
      <c r="BD4017" s="25"/>
      <c r="BE4017" s="25"/>
      <c r="BF4017" s="25"/>
      <c r="BG4017" s="25"/>
      <c r="BH4017" s="25"/>
      <c r="BI4017" s="25"/>
      <c r="BJ4017" s="25"/>
      <c r="BK4017" s="25"/>
      <c r="BL4017" s="27" t="s">
        <v>86</v>
      </c>
    </row>
    <row r="4018" spans="1:64" s="29" customFormat="1" ht="24" customHeight="1" x14ac:dyDescent="0.25">
      <c r="A4018" s="26">
        <f t="shared" si="59"/>
        <v>2</v>
      </c>
      <c r="B4018" s="25" t="s">
        <v>13128</v>
      </c>
      <c r="C4018" s="25" t="s">
        <v>13045</v>
      </c>
      <c r="D4018" s="25" t="s">
        <v>8050</v>
      </c>
      <c r="E4018" s="25" t="s">
        <v>78</v>
      </c>
      <c r="F4018" s="25" t="s">
        <v>8051</v>
      </c>
      <c r="G4018" s="25" t="s">
        <v>13033</v>
      </c>
      <c r="H4018" s="25"/>
      <c r="I4018" s="25"/>
      <c r="J4018" s="25"/>
      <c r="K4018" s="25"/>
      <c r="L4018" s="25"/>
      <c r="M4018" s="25"/>
      <c r="N4018" s="25"/>
      <c r="O4018" s="25"/>
      <c r="P4018" s="25"/>
      <c r="Q4018" s="25"/>
      <c r="R4018" s="25"/>
      <c r="S4018" s="25"/>
      <c r="T4018" s="25"/>
      <c r="U4018" s="25"/>
      <c r="V4018" s="25" t="s">
        <v>70</v>
      </c>
      <c r="W4018" s="25"/>
      <c r="X4018" s="25"/>
      <c r="Y4018" s="25"/>
      <c r="Z4018" s="25"/>
      <c r="AA4018" s="25"/>
      <c r="AB4018" s="25"/>
      <c r="AC4018" s="25"/>
      <c r="AD4018" s="25"/>
      <c r="AE4018" s="25"/>
      <c r="AF4018" s="25"/>
      <c r="AG4018" s="25"/>
      <c r="AH4018" s="25"/>
      <c r="AI4018" s="25"/>
      <c r="AJ4018" s="25"/>
      <c r="AK4018" s="25"/>
      <c r="AL4018" s="25"/>
      <c r="AM4018" s="25"/>
      <c r="AN4018" s="25"/>
      <c r="AO4018" s="25"/>
      <c r="AP4018" s="25"/>
      <c r="AQ4018" s="25"/>
      <c r="AR4018" s="25"/>
      <c r="AS4018" s="25"/>
      <c r="AT4018" s="25"/>
      <c r="AU4018" s="25"/>
      <c r="AV4018" s="25"/>
      <c r="AW4018" s="25"/>
      <c r="AX4018" s="25"/>
      <c r="AY4018" s="25"/>
      <c r="AZ4018" s="25"/>
      <c r="BA4018" s="25"/>
      <c r="BB4018" s="25"/>
      <c r="BC4018" s="25"/>
      <c r="BD4018" s="25"/>
      <c r="BE4018" s="25"/>
      <c r="BF4018" s="25"/>
      <c r="BG4018" s="25"/>
      <c r="BH4018" s="25"/>
      <c r="BI4018" s="25"/>
      <c r="BJ4018" s="25"/>
      <c r="BK4018" s="25"/>
      <c r="BL4018" s="27"/>
    </row>
    <row r="4019" spans="1:64" s="29" customFormat="1" ht="24" customHeight="1" x14ac:dyDescent="0.25">
      <c r="A4019" s="26">
        <f t="shared" si="59"/>
        <v>1</v>
      </c>
      <c r="B4019" s="25" t="s">
        <v>13129</v>
      </c>
      <c r="C4019" s="25"/>
      <c r="D4019" s="25" t="s">
        <v>8052</v>
      </c>
      <c r="E4019" s="25" t="s">
        <v>78</v>
      </c>
      <c r="F4019" s="25" t="s">
        <v>8053</v>
      </c>
      <c r="G4019" s="25" t="s">
        <v>67</v>
      </c>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C4019" s="25"/>
      <c r="AD4019" s="25"/>
      <c r="AE4019" s="25"/>
      <c r="AF4019" s="25"/>
      <c r="AG4019" s="25"/>
      <c r="AH4019" s="25"/>
      <c r="AI4019" s="25"/>
      <c r="AJ4019" s="25"/>
      <c r="AK4019" s="25"/>
      <c r="AL4019" s="25"/>
      <c r="AM4019" s="25"/>
      <c r="AN4019" s="25"/>
      <c r="AO4019" s="25"/>
      <c r="AP4019" s="25"/>
      <c r="AQ4019" s="25"/>
      <c r="AR4019" s="25"/>
      <c r="AS4019" s="25"/>
      <c r="AT4019" s="25"/>
      <c r="AU4019" s="25"/>
      <c r="AV4019" s="25"/>
      <c r="AW4019" s="25"/>
      <c r="AX4019" s="25"/>
      <c r="AY4019" s="25"/>
      <c r="AZ4019" s="25"/>
      <c r="BA4019" s="25"/>
      <c r="BB4019" s="25"/>
      <c r="BC4019" s="25"/>
      <c r="BD4019" s="25"/>
      <c r="BE4019" s="25"/>
      <c r="BF4019" s="25"/>
      <c r="BG4019" s="25"/>
      <c r="BH4019" s="25"/>
      <c r="BI4019" s="25"/>
      <c r="BJ4019" s="25"/>
      <c r="BK4019" s="25"/>
      <c r="BL4019" s="27"/>
    </row>
    <row r="4020" spans="1:64" s="29" customFormat="1" ht="24" customHeight="1" x14ac:dyDescent="0.25">
      <c r="A4020" s="26">
        <f t="shared" si="59"/>
        <v>1</v>
      </c>
      <c r="B4020" s="25" t="s">
        <v>8054</v>
      </c>
      <c r="C4020" s="25"/>
      <c r="D4020" s="25" t="s">
        <v>8055</v>
      </c>
      <c r="E4020" s="25" t="s">
        <v>65</v>
      </c>
      <c r="F4020" s="25" t="s">
        <v>8056</v>
      </c>
      <c r="G4020" s="25" t="s">
        <v>70</v>
      </c>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C4020" s="25"/>
      <c r="AD4020" s="25"/>
      <c r="AE4020" s="25"/>
      <c r="AF4020" s="25"/>
      <c r="AG4020" s="25"/>
      <c r="AH4020" s="25"/>
      <c r="AI4020" s="25"/>
      <c r="AJ4020" s="25"/>
      <c r="AK4020" s="25"/>
      <c r="AL4020" s="25"/>
      <c r="AM4020" s="25"/>
      <c r="AN4020" s="25"/>
      <c r="AO4020" s="25"/>
      <c r="AP4020" s="25"/>
      <c r="AQ4020" s="25"/>
      <c r="AR4020" s="25"/>
      <c r="AS4020" s="25"/>
      <c r="AT4020" s="25"/>
      <c r="AU4020" s="25"/>
      <c r="AV4020" s="25"/>
      <c r="AW4020" s="25"/>
      <c r="AX4020" s="25"/>
      <c r="AY4020" s="25"/>
      <c r="AZ4020" s="25"/>
      <c r="BA4020" s="25"/>
      <c r="BB4020" s="25"/>
      <c r="BC4020" s="25"/>
      <c r="BD4020" s="25"/>
      <c r="BE4020" s="25"/>
      <c r="BF4020" s="25"/>
      <c r="BG4020" s="25"/>
      <c r="BH4020" s="25"/>
      <c r="BI4020" s="25"/>
      <c r="BJ4020" s="25"/>
      <c r="BK4020" s="25"/>
      <c r="BL4020" s="27"/>
    </row>
    <row r="4021" spans="1:64" s="29" customFormat="1" ht="24" customHeight="1" x14ac:dyDescent="0.25">
      <c r="A4021" s="26">
        <f t="shared" ref="A4021:A4086" si="60">COUNTA(G4021:BK4021)</f>
        <v>0</v>
      </c>
      <c r="B4021" s="25" t="s">
        <v>8057</v>
      </c>
      <c r="C4021" s="25"/>
      <c r="D4021" s="25" t="s">
        <v>8058</v>
      </c>
      <c r="E4021" s="25" t="s">
        <v>65</v>
      </c>
      <c r="F4021" s="25" t="s">
        <v>8059</v>
      </c>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C4021" s="25"/>
      <c r="AD4021" s="25"/>
      <c r="AE4021" s="25"/>
      <c r="AF4021" s="25"/>
      <c r="AG4021" s="25"/>
      <c r="AH4021" s="25"/>
      <c r="AI4021" s="25"/>
      <c r="AJ4021" s="25"/>
      <c r="AK4021" s="25"/>
      <c r="AL4021" s="25"/>
      <c r="AM4021" s="25"/>
      <c r="AN4021" s="25"/>
      <c r="AO4021" s="25"/>
      <c r="AP4021" s="25"/>
      <c r="AQ4021" s="25"/>
      <c r="AR4021" s="25"/>
      <c r="AS4021" s="25"/>
      <c r="AT4021" s="25"/>
      <c r="AU4021" s="25"/>
      <c r="AV4021" s="25"/>
      <c r="AW4021" s="25"/>
      <c r="AX4021" s="25"/>
      <c r="AY4021" s="25"/>
      <c r="AZ4021" s="25"/>
      <c r="BA4021" s="25"/>
      <c r="BB4021" s="25"/>
      <c r="BC4021" s="25"/>
      <c r="BD4021" s="25"/>
      <c r="BE4021" s="25"/>
      <c r="BF4021" s="25"/>
      <c r="BG4021" s="25"/>
      <c r="BH4021" s="25"/>
      <c r="BI4021" s="25"/>
      <c r="BJ4021" s="25"/>
      <c r="BK4021" s="25"/>
      <c r="BL4021" s="27"/>
    </row>
    <row r="4022" spans="1:64" s="29" customFormat="1" ht="24" customHeight="1" x14ac:dyDescent="0.25">
      <c r="A4022" s="26">
        <f t="shared" si="60"/>
        <v>1</v>
      </c>
      <c r="B4022" s="25" t="s">
        <v>13130</v>
      </c>
      <c r="C4022" s="25" t="s">
        <v>13045</v>
      </c>
      <c r="D4022" s="25" t="s">
        <v>8060</v>
      </c>
      <c r="E4022" s="25" t="s">
        <v>78</v>
      </c>
      <c r="F4022" s="25" t="s">
        <v>8061</v>
      </c>
      <c r="G4022" s="25" t="s">
        <v>70</v>
      </c>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C4022" s="25"/>
      <c r="AD4022" s="25"/>
      <c r="AE4022" s="25"/>
      <c r="AF4022" s="25"/>
      <c r="AG4022" s="25"/>
      <c r="AH4022" s="25"/>
      <c r="AI4022" s="25"/>
      <c r="AJ4022" s="25"/>
      <c r="AK4022" s="25"/>
      <c r="AL4022" s="25"/>
      <c r="AM4022" s="25"/>
      <c r="AN4022" s="25"/>
      <c r="AO4022" s="25"/>
      <c r="AP4022" s="25"/>
      <c r="AQ4022" s="25"/>
      <c r="AR4022" s="25"/>
      <c r="AS4022" s="25"/>
      <c r="AT4022" s="25"/>
      <c r="AU4022" s="25"/>
      <c r="AV4022" s="25"/>
      <c r="AW4022" s="25"/>
      <c r="AX4022" s="25"/>
      <c r="AY4022" s="25"/>
      <c r="AZ4022" s="25"/>
      <c r="BA4022" s="25"/>
      <c r="BB4022" s="25"/>
      <c r="BC4022" s="25"/>
      <c r="BD4022" s="25"/>
      <c r="BE4022" s="25"/>
      <c r="BF4022" s="25"/>
      <c r="BG4022" s="25"/>
      <c r="BH4022" s="25"/>
      <c r="BI4022" s="25"/>
      <c r="BJ4022" s="25"/>
      <c r="BK4022" s="25"/>
      <c r="BL4022" s="27"/>
    </row>
    <row r="4023" spans="1:64" s="29" customFormat="1" ht="24" customHeight="1" x14ac:dyDescent="0.25">
      <c r="A4023" s="26">
        <f t="shared" si="60"/>
        <v>1</v>
      </c>
      <c r="B4023" s="25" t="s">
        <v>8062</v>
      </c>
      <c r="C4023" s="25"/>
      <c r="D4023" s="25" t="s">
        <v>8063</v>
      </c>
      <c r="E4023" s="25" t="s">
        <v>65</v>
      </c>
      <c r="F4023" s="25" t="s">
        <v>3124</v>
      </c>
      <c r="G4023" s="25" t="s">
        <v>70</v>
      </c>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C4023" s="25"/>
      <c r="AD4023" s="25"/>
      <c r="AE4023" s="25"/>
      <c r="AF4023" s="25"/>
      <c r="AG4023" s="25"/>
      <c r="AH4023" s="25"/>
      <c r="AI4023" s="25"/>
      <c r="AJ4023" s="25"/>
      <c r="AK4023" s="25"/>
      <c r="AL4023" s="25"/>
      <c r="AM4023" s="25"/>
      <c r="AN4023" s="25"/>
      <c r="AO4023" s="25"/>
      <c r="AP4023" s="25"/>
      <c r="AQ4023" s="25"/>
      <c r="AR4023" s="25"/>
      <c r="AS4023" s="25"/>
      <c r="AT4023" s="25"/>
      <c r="AU4023" s="25"/>
      <c r="AV4023" s="25"/>
      <c r="AW4023" s="25"/>
      <c r="AX4023" s="25"/>
      <c r="AY4023" s="25"/>
      <c r="AZ4023" s="25"/>
      <c r="BA4023" s="25"/>
      <c r="BB4023" s="25"/>
      <c r="BC4023" s="25"/>
      <c r="BD4023" s="25"/>
      <c r="BE4023" s="25"/>
      <c r="BF4023" s="25"/>
      <c r="BG4023" s="25"/>
      <c r="BH4023" s="25"/>
      <c r="BI4023" s="25"/>
      <c r="BJ4023" s="25"/>
      <c r="BK4023" s="25"/>
      <c r="BL4023" s="27"/>
    </row>
    <row r="4024" spans="1:64" s="29" customFormat="1" ht="24" customHeight="1" x14ac:dyDescent="0.25">
      <c r="A4024" s="26">
        <f t="shared" si="60"/>
        <v>1</v>
      </c>
      <c r="B4024" s="25" t="s">
        <v>8064</v>
      </c>
      <c r="C4024" s="25" t="s">
        <v>164</v>
      </c>
      <c r="D4024" s="25" t="s">
        <v>8065</v>
      </c>
      <c r="E4024" s="25" t="s">
        <v>65</v>
      </c>
      <c r="F4024" s="25" t="s">
        <v>8066</v>
      </c>
      <c r="G4024" s="25" t="s">
        <v>70</v>
      </c>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C4024" s="25"/>
      <c r="AD4024" s="25"/>
      <c r="AE4024" s="25"/>
      <c r="AF4024" s="25"/>
      <c r="AG4024" s="25"/>
      <c r="AH4024" s="25"/>
      <c r="AI4024" s="25"/>
      <c r="AJ4024" s="25"/>
      <c r="AK4024" s="25"/>
      <c r="AL4024" s="25"/>
      <c r="AM4024" s="25"/>
      <c r="AN4024" s="25"/>
      <c r="AO4024" s="25"/>
      <c r="AP4024" s="25"/>
      <c r="AQ4024" s="25"/>
      <c r="AR4024" s="25"/>
      <c r="AS4024" s="25"/>
      <c r="AT4024" s="25"/>
      <c r="AU4024" s="25"/>
      <c r="AV4024" s="25"/>
      <c r="AW4024" s="25"/>
      <c r="AX4024" s="25"/>
      <c r="AY4024" s="25"/>
      <c r="AZ4024" s="25"/>
      <c r="BA4024" s="25"/>
      <c r="BB4024" s="25"/>
      <c r="BC4024" s="25"/>
      <c r="BD4024" s="25"/>
      <c r="BE4024" s="25"/>
      <c r="BF4024" s="25"/>
      <c r="BG4024" s="25"/>
      <c r="BH4024" s="25"/>
      <c r="BI4024" s="25"/>
      <c r="BJ4024" s="25"/>
      <c r="BK4024" s="25"/>
      <c r="BL4024" s="27" t="s">
        <v>164</v>
      </c>
    </row>
    <row r="4025" spans="1:64" s="29" customFormat="1" ht="24" customHeight="1" x14ac:dyDescent="0.25">
      <c r="A4025" s="26">
        <f t="shared" si="60"/>
        <v>2</v>
      </c>
      <c r="B4025" s="25" t="s">
        <v>13131</v>
      </c>
      <c r="C4025" s="25"/>
      <c r="D4025" s="25" t="s">
        <v>8067</v>
      </c>
      <c r="E4025" s="25" t="s">
        <v>78</v>
      </c>
      <c r="F4025" s="25" t="s">
        <v>14594</v>
      </c>
      <c r="G4025" s="25"/>
      <c r="H4025" s="25"/>
      <c r="I4025" s="25"/>
      <c r="J4025" s="25"/>
      <c r="K4025" s="25" t="s">
        <v>10630</v>
      </c>
      <c r="L4025" s="25"/>
      <c r="M4025" s="25" t="s">
        <v>70</v>
      </c>
      <c r="N4025" s="25"/>
      <c r="O4025" s="25"/>
      <c r="P4025" s="25"/>
      <c r="Q4025" s="25"/>
      <c r="R4025" s="25"/>
      <c r="S4025" s="25"/>
      <c r="T4025" s="25"/>
      <c r="U4025" s="25"/>
      <c r="V4025" s="25"/>
      <c r="W4025" s="25"/>
      <c r="X4025" s="25"/>
      <c r="Y4025" s="25"/>
      <c r="Z4025" s="25"/>
      <c r="AA4025" s="25"/>
      <c r="AB4025" s="25"/>
      <c r="AC4025" s="25"/>
      <c r="AD4025" s="25"/>
      <c r="AE4025" s="25"/>
      <c r="AF4025" s="25"/>
      <c r="AG4025" s="25"/>
      <c r="AH4025" s="25"/>
      <c r="AI4025" s="25"/>
      <c r="AJ4025" s="25"/>
      <c r="AK4025" s="25"/>
      <c r="AL4025" s="25"/>
      <c r="AM4025" s="25"/>
      <c r="AN4025" s="25"/>
      <c r="AO4025" s="25"/>
      <c r="AP4025" s="25"/>
      <c r="AQ4025" s="25"/>
      <c r="AR4025" s="25"/>
      <c r="AS4025" s="25"/>
      <c r="AT4025" s="25"/>
      <c r="AU4025" s="25"/>
      <c r="AV4025" s="25"/>
      <c r="AW4025" s="25"/>
      <c r="AX4025" s="25"/>
      <c r="AY4025" s="25"/>
      <c r="AZ4025" s="25"/>
      <c r="BA4025" s="25"/>
      <c r="BB4025" s="25"/>
      <c r="BC4025" s="25"/>
      <c r="BD4025" s="25"/>
      <c r="BE4025" s="25"/>
      <c r="BF4025" s="25"/>
      <c r="BG4025" s="25"/>
      <c r="BH4025" s="25"/>
      <c r="BI4025" s="25"/>
      <c r="BJ4025" s="25"/>
      <c r="BK4025" s="25"/>
      <c r="BL4025" s="27"/>
    </row>
    <row r="4026" spans="1:64" s="29" customFormat="1" ht="24" customHeight="1" x14ac:dyDescent="0.25">
      <c r="A4026" s="26">
        <f t="shared" si="60"/>
        <v>1</v>
      </c>
      <c r="B4026" s="25" t="s">
        <v>13132</v>
      </c>
      <c r="C4026" s="25"/>
      <c r="D4026" s="25" t="s">
        <v>8068</v>
      </c>
      <c r="E4026" s="25" t="s">
        <v>78</v>
      </c>
      <c r="F4026" s="25" t="s">
        <v>8069</v>
      </c>
      <c r="G4026" s="25" t="s">
        <v>70</v>
      </c>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C4026" s="25"/>
      <c r="AD4026" s="25"/>
      <c r="AE4026" s="25"/>
      <c r="AF4026" s="25"/>
      <c r="AG4026" s="25"/>
      <c r="AH4026" s="25"/>
      <c r="AI4026" s="25"/>
      <c r="AJ4026" s="25"/>
      <c r="AK4026" s="25"/>
      <c r="AL4026" s="25"/>
      <c r="AM4026" s="25"/>
      <c r="AN4026" s="25"/>
      <c r="AO4026" s="25"/>
      <c r="AP4026" s="25"/>
      <c r="AQ4026" s="25"/>
      <c r="AR4026" s="25"/>
      <c r="AS4026" s="25"/>
      <c r="AT4026" s="25"/>
      <c r="AU4026" s="25"/>
      <c r="AV4026" s="25"/>
      <c r="AW4026" s="25"/>
      <c r="AX4026" s="25"/>
      <c r="AY4026" s="25"/>
      <c r="AZ4026" s="25"/>
      <c r="BA4026" s="25"/>
      <c r="BB4026" s="25"/>
      <c r="BC4026" s="25"/>
      <c r="BD4026" s="25"/>
      <c r="BE4026" s="25"/>
      <c r="BF4026" s="25"/>
      <c r="BG4026" s="25"/>
      <c r="BH4026" s="25"/>
      <c r="BI4026" s="25"/>
      <c r="BJ4026" s="25"/>
      <c r="BK4026" s="25"/>
      <c r="BL4026" s="27"/>
    </row>
    <row r="4027" spans="1:64" s="29" customFormat="1" ht="24" customHeight="1" x14ac:dyDescent="0.25">
      <c r="A4027" s="26">
        <f t="shared" si="60"/>
        <v>2</v>
      </c>
      <c r="B4027" s="25" t="s">
        <v>13133</v>
      </c>
      <c r="C4027" s="25"/>
      <c r="D4027" s="25" t="s">
        <v>8070</v>
      </c>
      <c r="E4027" s="25" t="s">
        <v>267</v>
      </c>
      <c r="F4027" s="25"/>
      <c r="G4027" s="25" t="s">
        <v>70</v>
      </c>
      <c r="H4027" s="25" t="s">
        <v>70</v>
      </c>
      <c r="I4027" s="25"/>
      <c r="J4027" s="25"/>
      <c r="K4027" s="25"/>
      <c r="L4027" s="25"/>
      <c r="M4027" s="25"/>
      <c r="N4027" s="25"/>
      <c r="O4027" s="25"/>
      <c r="P4027" s="25"/>
      <c r="Q4027" s="25"/>
      <c r="R4027" s="25"/>
      <c r="S4027" s="25"/>
      <c r="T4027" s="25"/>
      <c r="U4027" s="25"/>
      <c r="V4027" s="25"/>
      <c r="W4027" s="25"/>
      <c r="X4027" s="25"/>
      <c r="Y4027" s="25"/>
      <c r="Z4027" s="25"/>
      <c r="AA4027" s="25"/>
      <c r="AB4027" s="25"/>
      <c r="AC4027" s="25"/>
      <c r="AD4027" s="25"/>
      <c r="AE4027" s="25"/>
      <c r="AF4027" s="25"/>
      <c r="AG4027" s="25"/>
      <c r="AH4027" s="25"/>
      <c r="AI4027" s="25"/>
      <c r="AJ4027" s="25"/>
      <c r="AK4027" s="25"/>
      <c r="AL4027" s="25"/>
      <c r="AM4027" s="25"/>
      <c r="AN4027" s="25"/>
      <c r="AO4027" s="25"/>
      <c r="AP4027" s="25"/>
      <c r="AQ4027" s="25"/>
      <c r="AR4027" s="25"/>
      <c r="AS4027" s="25"/>
      <c r="AT4027" s="25"/>
      <c r="AU4027" s="25"/>
      <c r="AV4027" s="25"/>
      <c r="AW4027" s="25"/>
      <c r="AX4027" s="25"/>
      <c r="AY4027" s="25"/>
      <c r="AZ4027" s="25"/>
      <c r="BA4027" s="25"/>
      <c r="BB4027" s="25"/>
      <c r="BC4027" s="25"/>
      <c r="BD4027" s="25"/>
      <c r="BE4027" s="25"/>
      <c r="BF4027" s="25"/>
      <c r="BG4027" s="25"/>
      <c r="BH4027" s="25"/>
      <c r="BI4027" s="25"/>
      <c r="BJ4027" s="25"/>
      <c r="BK4027" s="25"/>
      <c r="BL4027" s="27"/>
    </row>
    <row r="4028" spans="1:64" s="29" customFormat="1" ht="24" customHeight="1" x14ac:dyDescent="0.25">
      <c r="A4028" s="26">
        <f t="shared" si="60"/>
        <v>9</v>
      </c>
      <c r="B4028" s="25" t="s">
        <v>13134</v>
      </c>
      <c r="C4028" s="25"/>
      <c r="D4028" s="25" t="s">
        <v>8071</v>
      </c>
      <c r="E4028" s="25" t="s">
        <v>78</v>
      </c>
      <c r="F4028" s="25" t="s">
        <v>91</v>
      </c>
      <c r="G4028" s="25" t="s">
        <v>67</v>
      </c>
      <c r="H4028" s="25"/>
      <c r="I4028" s="25"/>
      <c r="J4028" s="25"/>
      <c r="K4028" s="25"/>
      <c r="L4028" s="25" t="s">
        <v>69</v>
      </c>
      <c r="M4028" s="25" t="s">
        <v>70</v>
      </c>
      <c r="N4028" s="25"/>
      <c r="O4028" s="25"/>
      <c r="P4028" s="25"/>
      <c r="Q4028" s="25"/>
      <c r="R4028" s="25"/>
      <c r="S4028" s="25"/>
      <c r="T4028" s="25"/>
      <c r="U4028" s="25"/>
      <c r="V4028" s="25"/>
      <c r="W4028" s="25"/>
      <c r="X4028" s="25"/>
      <c r="Y4028" s="25"/>
      <c r="Z4028" s="25"/>
      <c r="AA4028" s="25"/>
      <c r="AB4028" s="25"/>
      <c r="AC4028" s="25" t="s">
        <v>10632</v>
      </c>
      <c r="AD4028" s="25"/>
      <c r="AE4028" s="25"/>
      <c r="AF4028" s="25"/>
      <c r="AG4028" s="25"/>
      <c r="AH4028" s="25"/>
      <c r="AI4028" s="25"/>
      <c r="AJ4028" s="25"/>
      <c r="AK4028" s="25"/>
      <c r="AL4028" s="25"/>
      <c r="AM4028" s="25"/>
      <c r="AN4028" s="25" t="s">
        <v>74</v>
      </c>
      <c r="AO4028" s="25"/>
      <c r="AP4028" s="25"/>
      <c r="AQ4028" s="25"/>
      <c r="AR4028" s="25" t="s">
        <v>10630</v>
      </c>
      <c r="AS4028" s="25"/>
      <c r="AT4028" s="25"/>
      <c r="AU4028" s="25"/>
      <c r="AV4028" s="25" t="s">
        <v>67</v>
      </c>
      <c r="AW4028" s="25"/>
      <c r="AX4028" s="25"/>
      <c r="AY4028" s="25"/>
      <c r="AZ4028" s="25"/>
      <c r="BA4028" s="25"/>
      <c r="BB4028" s="25"/>
      <c r="BC4028" s="25"/>
      <c r="BD4028" s="25"/>
      <c r="BE4028" s="25"/>
      <c r="BF4028" s="25" t="s">
        <v>85</v>
      </c>
      <c r="BG4028" s="25"/>
      <c r="BH4028" s="25"/>
      <c r="BI4028" s="25" t="s">
        <v>69</v>
      </c>
      <c r="BJ4028" s="25"/>
      <c r="BK4028" s="25"/>
      <c r="BL4028" s="27"/>
    </row>
    <row r="4029" spans="1:64" s="29" customFormat="1" ht="24" customHeight="1" x14ac:dyDescent="0.25">
      <c r="A4029" s="26">
        <f t="shared" si="60"/>
        <v>1</v>
      </c>
      <c r="B4029" s="25" t="s">
        <v>13135</v>
      </c>
      <c r="C4029" s="25" t="s">
        <v>13032</v>
      </c>
      <c r="D4029" s="25" t="s">
        <v>8072</v>
      </c>
      <c r="E4029" s="25" t="s">
        <v>78</v>
      </c>
      <c r="F4029" s="25" t="s">
        <v>8073</v>
      </c>
      <c r="G4029" s="25" t="s">
        <v>70</v>
      </c>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C4029" s="25"/>
      <c r="AD4029" s="25"/>
      <c r="AE4029" s="25"/>
      <c r="AF4029" s="25"/>
      <c r="AG4029" s="25"/>
      <c r="AH4029" s="25"/>
      <c r="AI4029" s="25"/>
      <c r="AJ4029" s="25"/>
      <c r="AK4029" s="25"/>
      <c r="AL4029" s="25"/>
      <c r="AM4029" s="25"/>
      <c r="AN4029" s="25"/>
      <c r="AO4029" s="25"/>
      <c r="AP4029" s="25"/>
      <c r="AQ4029" s="25"/>
      <c r="AR4029" s="25"/>
      <c r="AS4029" s="25"/>
      <c r="AT4029" s="25"/>
      <c r="AU4029" s="25"/>
      <c r="AV4029" s="25"/>
      <c r="AW4029" s="25"/>
      <c r="AX4029" s="25"/>
      <c r="AY4029" s="25"/>
      <c r="AZ4029" s="25"/>
      <c r="BA4029" s="25"/>
      <c r="BB4029" s="25"/>
      <c r="BC4029" s="25"/>
      <c r="BD4029" s="25"/>
      <c r="BE4029" s="25"/>
      <c r="BF4029" s="25"/>
      <c r="BG4029" s="25"/>
      <c r="BH4029" s="25"/>
      <c r="BI4029" s="25"/>
      <c r="BJ4029" s="25"/>
      <c r="BK4029" s="25"/>
      <c r="BL4029" s="27"/>
    </row>
    <row r="4030" spans="1:64" s="29" customFormat="1" ht="24" customHeight="1" x14ac:dyDescent="0.25">
      <c r="A4030" s="26">
        <f t="shared" si="60"/>
        <v>1</v>
      </c>
      <c r="B4030" s="25" t="s">
        <v>13136</v>
      </c>
      <c r="C4030" s="25"/>
      <c r="D4030" s="25" t="s">
        <v>8074</v>
      </c>
      <c r="E4030" s="25" t="s">
        <v>78</v>
      </c>
      <c r="F4030" s="25"/>
      <c r="G4030" s="25" t="s">
        <v>70</v>
      </c>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C4030" s="25"/>
      <c r="AD4030" s="25"/>
      <c r="AE4030" s="25"/>
      <c r="AF4030" s="25"/>
      <c r="AG4030" s="25"/>
      <c r="AH4030" s="25"/>
      <c r="AI4030" s="25"/>
      <c r="AJ4030" s="25"/>
      <c r="AK4030" s="25"/>
      <c r="AL4030" s="25"/>
      <c r="AM4030" s="25"/>
      <c r="AN4030" s="25"/>
      <c r="AO4030" s="25"/>
      <c r="AP4030" s="25"/>
      <c r="AQ4030" s="25"/>
      <c r="AR4030" s="25"/>
      <c r="AS4030" s="25"/>
      <c r="AT4030" s="25"/>
      <c r="AU4030" s="25"/>
      <c r="AV4030" s="25"/>
      <c r="AW4030" s="25"/>
      <c r="AX4030" s="25"/>
      <c r="AY4030" s="25"/>
      <c r="AZ4030" s="25"/>
      <c r="BA4030" s="25"/>
      <c r="BB4030" s="25"/>
      <c r="BC4030" s="25"/>
      <c r="BD4030" s="25"/>
      <c r="BE4030" s="25"/>
      <c r="BF4030" s="25"/>
      <c r="BG4030" s="25"/>
      <c r="BH4030" s="25"/>
      <c r="BI4030" s="25"/>
      <c r="BJ4030" s="25"/>
      <c r="BK4030" s="25"/>
      <c r="BL4030" s="27"/>
    </row>
    <row r="4031" spans="1:64" s="29" customFormat="1" ht="24" customHeight="1" x14ac:dyDescent="0.25">
      <c r="A4031" s="26">
        <f t="shared" si="60"/>
        <v>1</v>
      </c>
      <c r="B4031" s="25" t="s">
        <v>13137</v>
      </c>
      <c r="C4031" s="25"/>
      <c r="D4031" s="25" t="s">
        <v>8075</v>
      </c>
      <c r="E4031" s="25" t="s">
        <v>78</v>
      </c>
      <c r="F4031" s="25" t="s">
        <v>8076</v>
      </c>
      <c r="G4031" s="25" t="s">
        <v>67</v>
      </c>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C4031" s="25"/>
      <c r="AD4031" s="25"/>
      <c r="AE4031" s="25"/>
      <c r="AF4031" s="25"/>
      <c r="AG4031" s="25"/>
      <c r="AH4031" s="25"/>
      <c r="AI4031" s="25"/>
      <c r="AJ4031" s="25"/>
      <c r="AK4031" s="25"/>
      <c r="AL4031" s="25"/>
      <c r="AM4031" s="25"/>
      <c r="AN4031" s="25"/>
      <c r="AO4031" s="25"/>
      <c r="AP4031" s="25"/>
      <c r="AQ4031" s="25"/>
      <c r="AR4031" s="25"/>
      <c r="AS4031" s="25"/>
      <c r="AT4031" s="25"/>
      <c r="AU4031" s="25"/>
      <c r="AV4031" s="25"/>
      <c r="AW4031" s="25"/>
      <c r="AX4031" s="25"/>
      <c r="AY4031" s="25"/>
      <c r="AZ4031" s="25"/>
      <c r="BA4031" s="25"/>
      <c r="BB4031" s="25"/>
      <c r="BC4031" s="25"/>
      <c r="BD4031" s="25"/>
      <c r="BE4031" s="25"/>
      <c r="BF4031" s="25"/>
      <c r="BG4031" s="25"/>
      <c r="BH4031" s="25"/>
      <c r="BI4031" s="25"/>
      <c r="BJ4031" s="25"/>
      <c r="BK4031" s="25"/>
      <c r="BL4031" s="27"/>
    </row>
    <row r="4032" spans="1:64" s="29" customFormat="1" ht="24" customHeight="1" x14ac:dyDescent="0.25">
      <c r="A4032" s="26">
        <f t="shared" si="60"/>
        <v>1</v>
      </c>
      <c r="B4032" s="25" t="s">
        <v>13138</v>
      </c>
      <c r="C4032" s="25"/>
      <c r="D4032" s="25" t="s">
        <v>8077</v>
      </c>
      <c r="E4032" s="25" t="s">
        <v>78</v>
      </c>
      <c r="F4032" s="25" t="s">
        <v>13139</v>
      </c>
      <c r="G4032" s="25" t="s">
        <v>13033</v>
      </c>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C4032" s="25"/>
      <c r="AD4032" s="25"/>
      <c r="AE4032" s="25"/>
      <c r="AF4032" s="25"/>
      <c r="AG4032" s="25"/>
      <c r="AH4032" s="25"/>
      <c r="AI4032" s="25"/>
      <c r="AJ4032" s="25"/>
      <c r="AK4032" s="25"/>
      <c r="AL4032" s="25"/>
      <c r="AM4032" s="25"/>
      <c r="AN4032" s="25"/>
      <c r="AO4032" s="25"/>
      <c r="AP4032" s="25"/>
      <c r="AQ4032" s="25"/>
      <c r="AR4032" s="25"/>
      <c r="AS4032" s="25"/>
      <c r="AT4032" s="25"/>
      <c r="AU4032" s="25"/>
      <c r="AV4032" s="25"/>
      <c r="AW4032" s="25"/>
      <c r="AX4032" s="25"/>
      <c r="AY4032" s="25"/>
      <c r="AZ4032" s="25"/>
      <c r="BA4032" s="25"/>
      <c r="BB4032" s="25"/>
      <c r="BC4032" s="25"/>
      <c r="BD4032" s="25"/>
      <c r="BE4032" s="25"/>
      <c r="BF4032" s="25"/>
      <c r="BG4032" s="25"/>
      <c r="BH4032" s="25"/>
      <c r="BI4032" s="25"/>
      <c r="BJ4032" s="25"/>
      <c r="BK4032" s="25"/>
      <c r="BL4032" s="27"/>
    </row>
    <row r="4033" spans="1:64" s="29" customFormat="1" ht="24" customHeight="1" x14ac:dyDescent="0.25">
      <c r="A4033" s="26">
        <f t="shared" si="60"/>
        <v>1</v>
      </c>
      <c r="B4033" s="25" t="s">
        <v>13140</v>
      </c>
      <c r="C4033" s="25" t="s">
        <v>13045</v>
      </c>
      <c r="D4033" s="25" t="s">
        <v>8078</v>
      </c>
      <c r="E4033" s="25" t="s">
        <v>78</v>
      </c>
      <c r="F4033" s="25" t="s">
        <v>8079</v>
      </c>
      <c r="G4033" s="25" t="s">
        <v>70</v>
      </c>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C4033" s="25"/>
      <c r="AD4033" s="25"/>
      <c r="AE4033" s="25"/>
      <c r="AF4033" s="25"/>
      <c r="AG4033" s="25"/>
      <c r="AH4033" s="25"/>
      <c r="AI4033" s="25"/>
      <c r="AJ4033" s="25"/>
      <c r="AK4033" s="25"/>
      <c r="AL4033" s="25"/>
      <c r="AM4033" s="25"/>
      <c r="AN4033" s="25"/>
      <c r="AO4033" s="25"/>
      <c r="AP4033" s="25"/>
      <c r="AQ4033" s="25"/>
      <c r="AR4033" s="25"/>
      <c r="AS4033" s="25"/>
      <c r="AT4033" s="25"/>
      <c r="AU4033" s="25"/>
      <c r="AV4033" s="25"/>
      <c r="AW4033" s="25"/>
      <c r="AX4033" s="25"/>
      <c r="AY4033" s="25"/>
      <c r="AZ4033" s="25"/>
      <c r="BA4033" s="25"/>
      <c r="BB4033" s="25"/>
      <c r="BC4033" s="25"/>
      <c r="BD4033" s="25"/>
      <c r="BE4033" s="25"/>
      <c r="BF4033" s="25"/>
      <c r="BG4033" s="25"/>
      <c r="BH4033" s="25"/>
      <c r="BI4033" s="25"/>
      <c r="BJ4033" s="25"/>
      <c r="BK4033" s="25"/>
      <c r="BL4033" s="27"/>
    </row>
    <row r="4034" spans="1:64" s="29" customFormat="1" ht="24" customHeight="1" x14ac:dyDescent="0.25">
      <c r="A4034" s="26">
        <f t="shared" si="60"/>
        <v>1</v>
      </c>
      <c r="B4034" s="25" t="s">
        <v>13141</v>
      </c>
      <c r="C4034" s="25" t="s">
        <v>13040</v>
      </c>
      <c r="D4034" s="25" t="s">
        <v>8080</v>
      </c>
      <c r="E4034" s="25" t="s">
        <v>78</v>
      </c>
      <c r="F4034" s="25" t="s">
        <v>8081</v>
      </c>
      <c r="G4034" s="25" t="s">
        <v>70</v>
      </c>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C4034" s="25"/>
      <c r="AD4034" s="25"/>
      <c r="AE4034" s="25"/>
      <c r="AF4034" s="25"/>
      <c r="AG4034" s="25"/>
      <c r="AH4034" s="25"/>
      <c r="AI4034" s="25"/>
      <c r="AJ4034" s="25"/>
      <c r="AK4034" s="25"/>
      <c r="AL4034" s="25"/>
      <c r="AM4034" s="25"/>
      <c r="AN4034" s="25"/>
      <c r="AO4034" s="25"/>
      <c r="AP4034" s="25"/>
      <c r="AQ4034" s="25"/>
      <c r="AR4034" s="25"/>
      <c r="AS4034" s="25"/>
      <c r="AT4034" s="25"/>
      <c r="AU4034" s="25"/>
      <c r="AV4034" s="25"/>
      <c r="AW4034" s="25"/>
      <c r="AX4034" s="25"/>
      <c r="AY4034" s="25"/>
      <c r="AZ4034" s="25"/>
      <c r="BA4034" s="25"/>
      <c r="BB4034" s="25"/>
      <c r="BC4034" s="25"/>
      <c r="BD4034" s="25"/>
      <c r="BE4034" s="25"/>
      <c r="BF4034" s="25"/>
      <c r="BG4034" s="25"/>
      <c r="BH4034" s="25"/>
      <c r="BI4034" s="25"/>
      <c r="BJ4034" s="25"/>
      <c r="BK4034" s="25"/>
      <c r="BL4034" s="27"/>
    </row>
    <row r="4035" spans="1:64" s="29" customFormat="1" ht="24" customHeight="1" x14ac:dyDescent="0.25">
      <c r="A4035" s="26">
        <f t="shared" si="60"/>
        <v>1</v>
      </c>
      <c r="B4035" s="25" t="s">
        <v>8082</v>
      </c>
      <c r="C4035" s="25"/>
      <c r="D4035" s="25" t="s">
        <v>8083</v>
      </c>
      <c r="E4035" s="25" t="s">
        <v>65</v>
      </c>
      <c r="F4035" s="25" t="s">
        <v>8084</v>
      </c>
      <c r="G4035" s="25" t="s">
        <v>70</v>
      </c>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C4035" s="25"/>
      <c r="AD4035" s="25"/>
      <c r="AE4035" s="25"/>
      <c r="AF4035" s="25"/>
      <c r="AG4035" s="25"/>
      <c r="AH4035" s="25"/>
      <c r="AI4035" s="25"/>
      <c r="AJ4035" s="25"/>
      <c r="AK4035" s="25"/>
      <c r="AL4035" s="25"/>
      <c r="AM4035" s="25"/>
      <c r="AN4035" s="25"/>
      <c r="AO4035" s="25"/>
      <c r="AP4035" s="25"/>
      <c r="AQ4035" s="25"/>
      <c r="AR4035" s="25"/>
      <c r="AS4035" s="25"/>
      <c r="AT4035" s="25"/>
      <c r="AU4035" s="25"/>
      <c r="AV4035" s="25"/>
      <c r="AW4035" s="25"/>
      <c r="AX4035" s="25"/>
      <c r="AY4035" s="25"/>
      <c r="AZ4035" s="25"/>
      <c r="BA4035" s="25"/>
      <c r="BB4035" s="25"/>
      <c r="BC4035" s="25"/>
      <c r="BD4035" s="25"/>
      <c r="BE4035" s="25"/>
      <c r="BF4035" s="25"/>
      <c r="BG4035" s="25"/>
      <c r="BH4035" s="25"/>
      <c r="BI4035" s="25"/>
      <c r="BJ4035" s="25"/>
      <c r="BK4035" s="25"/>
      <c r="BL4035" s="27"/>
    </row>
    <row r="4036" spans="1:64" s="29" customFormat="1" ht="24" customHeight="1" x14ac:dyDescent="0.25">
      <c r="A4036" s="26">
        <f t="shared" si="60"/>
        <v>1</v>
      </c>
      <c r="B4036" s="25" t="s">
        <v>13142</v>
      </c>
      <c r="C4036" s="25" t="s">
        <v>11644</v>
      </c>
      <c r="D4036" s="25" t="s">
        <v>8085</v>
      </c>
      <c r="E4036" s="25" t="s">
        <v>78</v>
      </c>
      <c r="F4036" s="25" t="s">
        <v>8086</v>
      </c>
      <c r="G4036" s="25" t="s">
        <v>70</v>
      </c>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C4036" s="25"/>
      <c r="AD4036" s="25"/>
      <c r="AE4036" s="25"/>
      <c r="AF4036" s="25"/>
      <c r="AG4036" s="25"/>
      <c r="AH4036" s="25"/>
      <c r="AI4036" s="25"/>
      <c r="AJ4036" s="25"/>
      <c r="AK4036" s="25"/>
      <c r="AL4036" s="25"/>
      <c r="AM4036" s="25"/>
      <c r="AN4036" s="25"/>
      <c r="AO4036" s="25"/>
      <c r="AP4036" s="25"/>
      <c r="AQ4036" s="25"/>
      <c r="AR4036" s="25"/>
      <c r="AS4036" s="25"/>
      <c r="AT4036" s="25"/>
      <c r="AU4036" s="25"/>
      <c r="AV4036" s="25"/>
      <c r="AW4036" s="25"/>
      <c r="AX4036" s="25"/>
      <c r="AY4036" s="25"/>
      <c r="AZ4036" s="25"/>
      <c r="BA4036" s="25"/>
      <c r="BB4036" s="25"/>
      <c r="BC4036" s="25"/>
      <c r="BD4036" s="25"/>
      <c r="BE4036" s="25"/>
      <c r="BF4036" s="25"/>
      <c r="BG4036" s="25"/>
      <c r="BH4036" s="25"/>
      <c r="BI4036" s="25"/>
      <c r="BJ4036" s="25"/>
      <c r="BK4036" s="25"/>
      <c r="BL4036" s="27"/>
    </row>
    <row r="4037" spans="1:64" s="29" customFormat="1" ht="24" customHeight="1" x14ac:dyDescent="0.25">
      <c r="A4037" s="26">
        <f t="shared" si="60"/>
        <v>1</v>
      </c>
      <c r="B4037" s="25" t="s">
        <v>13143</v>
      </c>
      <c r="C4037" s="25"/>
      <c r="D4037" s="25" t="s">
        <v>8087</v>
      </c>
      <c r="E4037" s="25" t="s">
        <v>78</v>
      </c>
      <c r="F4037" s="25" t="s">
        <v>8088</v>
      </c>
      <c r="G4037" s="25" t="s">
        <v>70</v>
      </c>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C4037" s="25"/>
      <c r="AD4037" s="25"/>
      <c r="AE4037" s="25"/>
      <c r="AF4037" s="25"/>
      <c r="AG4037" s="25"/>
      <c r="AH4037" s="25"/>
      <c r="AI4037" s="25"/>
      <c r="AJ4037" s="25"/>
      <c r="AK4037" s="25"/>
      <c r="AL4037" s="25"/>
      <c r="AM4037" s="25"/>
      <c r="AN4037" s="25"/>
      <c r="AO4037" s="25"/>
      <c r="AP4037" s="25"/>
      <c r="AQ4037" s="25"/>
      <c r="AR4037" s="25"/>
      <c r="AS4037" s="25"/>
      <c r="AT4037" s="25"/>
      <c r="AU4037" s="25"/>
      <c r="AV4037" s="25"/>
      <c r="AW4037" s="25"/>
      <c r="AX4037" s="25"/>
      <c r="AY4037" s="25"/>
      <c r="AZ4037" s="25"/>
      <c r="BA4037" s="25"/>
      <c r="BB4037" s="25"/>
      <c r="BC4037" s="25"/>
      <c r="BD4037" s="25"/>
      <c r="BE4037" s="25"/>
      <c r="BF4037" s="25"/>
      <c r="BG4037" s="25"/>
      <c r="BH4037" s="25"/>
      <c r="BI4037" s="25"/>
      <c r="BJ4037" s="25"/>
      <c r="BK4037" s="25"/>
      <c r="BL4037" s="27"/>
    </row>
    <row r="4038" spans="1:64" s="29" customFormat="1" ht="24" customHeight="1" x14ac:dyDescent="0.25">
      <c r="A4038" s="26">
        <f t="shared" si="60"/>
        <v>1</v>
      </c>
      <c r="B4038" s="25" t="s">
        <v>13144</v>
      </c>
      <c r="C4038" s="25"/>
      <c r="D4038" s="25" t="s">
        <v>8089</v>
      </c>
      <c r="E4038" s="25" t="s">
        <v>78</v>
      </c>
      <c r="F4038" s="25" t="s">
        <v>8090</v>
      </c>
      <c r="G4038" s="25" t="s">
        <v>70</v>
      </c>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C4038" s="25"/>
      <c r="AD4038" s="25"/>
      <c r="AE4038" s="25"/>
      <c r="AF4038" s="25"/>
      <c r="AG4038" s="25"/>
      <c r="AH4038" s="25"/>
      <c r="AI4038" s="25"/>
      <c r="AJ4038" s="25"/>
      <c r="AK4038" s="25"/>
      <c r="AL4038" s="25"/>
      <c r="AM4038" s="25"/>
      <c r="AN4038" s="25"/>
      <c r="AO4038" s="25"/>
      <c r="AP4038" s="25"/>
      <c r="AQ4038" s="25"/>
      <c r="AR4038" s="25"/>
      <c r="AS4038" s="25"/>
      <c r="AT4038" s="25"/>
      <c r="AU4038" s="25"/>
      <c r="AV4038" s="25"/>
      <c r="AW4038" s="25"/>
      <c r="AX4038" s="25"/>
      <c r="AY4038" s="25"/>
      <c r="AZ4038" s="25"/>
      <c r="BA4038" s="25"/>
      <c r="BB4038" s="25"/>
      <c r="BC4038" s="25"/>
      <c r="BD4038" s="25"/>
      <c r="BE4038" s="25"/>
      <c r="BF4038" s="25"/>
      <c r="BG4038" s="25"/>
      <c r="BH4038" s="25"/>
      <c r="BI4038" s="25"/>
      <c r="BJ4038" s="25"/>
      <c r="BK4038" s="25"/>
      <c r="BL4038" s="27"/>
    </row>
    <row r="4039" spans="1:64" s="29" customFormat="1" ht="24" customHeight="1" x14ac:dyDescent="0.25">
      <c r="A4039" s="26">
        <f t="shared" si="60"/>
        <v>1</v>
      </c>
      <c r="B4039" s="25" t="s">
        <v>13145</v>
      </c>
      <c r="C4039" s="25" t="s">
        <v>289</v>
      </c>
      <c r="D4039" s="25" t="s">
        <v>8091</v>
      </c>
      <c r="E4039" s="25" t="s">
        <v>78</v>
      </c>
      <c r="F4039" s="25" t="s">
        <v>8092</v>
      </c>
      <c r="G4039" s="25" t="s">
        <v>70</v>
      </c>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C4039" s="25"/>
      <c r="AD4039" s="25"/>
      <c r="AE4039" s="25"/>
      <c r="AF4039" s="25"/>
      <c r="AG4039" s="25"/>
      <c r="AH4039" s="25"/>
      <c r="AI4039" s="25"/>
      <c r="AJ4039" s="25"/>
      <c r="AK4039" s="25"/>
      <c r="AL4039" s="25"/>
      <c r="AM4039" s="25"/>
      <c r="AN4039" s="25"/>
      <c r="AO4039" s="25"/>
      <c r="AP4039" s="25"/>
      <c r="AQ4039" s="25"/>
      <c r="AR4039" s="25"/>
      <c r="AS4039" s="25"/>
      <c r="AT4039" s="25"/>
      <c r="AU4039" s="25"/>
      <c r="AV4039" s="25"/>
      <c r="AW4039" s="25"/>
      <c r="AX4039" s="25"/>
      <c r="AY4039" s="25"/>
      <c r="AZ4039" s="25"/>
      <c r="BA4039" s="25"/>
      <c r="BB4039" s="25"/>
      <c r="BC4039" s="25"/>
      <c r="BD4039" s="25"/>
      <c r="BE4039" s="25"/>
      <c r="BF4039" s="25"/>
      <c r="BG4039" s="25"/>
      <c r="BH4039" s="25"/>
      <c r="BI4039" s="25"/>
      <c r="BJ4039" s="25"/>
      <c r="BK4039" s="25"/>
      <c r="BL4039" s="27" t="s">
        <v>289</v>
      </c>
    </row>
    <row r="4040" spans="1:64" s="29" customFormat="1" ht="24" customHeight="1" x14ac:dyDescent="0.25">
      <c r="A4040" s="26">
        <f t="shared" si="60"/>
        <v>1</v>
      </c>
      <c r="B4040" s="25" t="s">
        <v>8093</v>
      </c>
      <c r="C4040" s="25"/>
      <c r="D4040" s="25" t="s">
        <v>8094</v>
      </c>
      <c r="E4040" s="25" t="s">
        <v>65</v>
      </c>
      <c r="F4040" s="25" t="s">
        <v>1290</v>
      </c>
      <c r="G4040" s="25" t="s">
        <v>70</v>
      </c>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C4040" s="25"/>
      <c r="AD4040" s="25"/>
      <c r="AE4040" s="25"/>
      <c r="AF4040" s="25"/>
      <c r="AG4040" s="25"/>
      <c r="AH4040" s="25"/>
      <c r="AI4040" s="25"/>
      <c r="AJ4040" s="25"/>
      <c r="AK4040" s="25"/>
      <c r="AL4040" s="25"/>
      <c r="AM4040" s="25"/>
      <c r="AN4040" s="25"/>
      <c r="AO4040" s="25"/>
      <c r="AP4040" s="25"/>
      <c r="AQ4040" s="25"/>
      <c r="AR4040" s="25"/>
      <c r="AS4040" s="25"/>
      <c r="AT4040" s="25"/>
      <c r="AU4040" s="25"/>
      <c r="AV4040" s="25"/>
      <c r="AW4040" s="25"/>
      <c r="AX4040" s="25"/>
      <c r="AY4040" s="25"/>
      <c r="AZ4040" s="25"/>
      <c r="BA4040" s="25"/>
      <c r="BB4040" s="25"/>
      <c r="BC4040" s="25"/>
      <c r="BD4040" s="25"/>
      <c r="BE4040" s="25"/>
      <c r="BF4040" s="25"/>
      <c r="BG4040" s="25"/>
      <c r="BH4040" s="25"/>
      <c r="BI4040" s="25"/>
      <c r="BJ4040" s="25"/>
      <c r="BK4040" s="25"/>
      <c r="BL4040" s="27"/>
    </row>
    <row r="4041" spans="1:64" s="29" customFormat="1" ht="24" customHeight="1" x14ac:dyDescent="0.25">
      <c r="A4041" s="26">
        <f t="shared" si="60"/>
        <v>1</v>
      </c>
      <c r="B4041" s="25" t="s">
        <v>8095</v>
      </c>
      <c r="C4041" s="25"/>
      <c r="D4041" s="25" t="s">
        <v>8096</v>
      </c>
      <c r="E4041" s="25" t="s">
        <v>65</v>
      </c>
      <c r="F4041" s="25" t="s">
        <v>1290</v>
      </c>
      <c r="G4041" s="25" t="s">
        <v>70</v>
      </c>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C4041" s="25"/>
      <c r="AD4041" s="25"/>
      <c r="AE4041" s="25"/>
      <c r="AF4041" s="25"/>
      <c r="AG4041" s="25"/>
      <c r="AH4041" s="25"/>
      <c r="AI4041" s="25"/>
      <c r="AJ4041" s="25"/>
      <c r="AK4041" s="25"/>
      <c r="AL4041" s="25"/>
      <c r="AM4041" s="25"/>
      <c r="AN4041" s="25"/>
      <c r="AO4041" s="25"/>
      <c r="AP4041" s="25"/>
      <c r="AQ4041" s="25"/>
      <c r="AR4041" s="25"/>
      <c r="AS4041" s="25"/>
      <c r="AT4041" s="25"/>
      <c r="AU4041" s="25"/>
      <c r="AV4041" s="25"/>
      <c r="AW4041" s="25"/>
      <c r="AX4041" s="25"/>
      <c r="AY4041" s="25"/>
      <c r="AZ4041" s="25"/>
      <c r="BA4041" s="25"/>
      <c r="BB4041" s="25"/>
      <c r="BC4041" s="25"/>
      <c r="BD4041" s="25"/>
      <c r="BE4041" s="25"/>
      <c r="BF4041" s="25"/>
      <c r="BG4041" s="25"/>
      <c r="BH4041" s="25"/>
      <c r="BI4041" s="25"/>
      <c r="BJ4041" s="25"/>
      <c r="BK4041" s="25"/>
      <c r="BL4041" s="27"/>
    </row>
    <row r="4042" spans="1:64" s="29" customFormat="1" ht="24" customHeight="1" x14ac:dyDescent="0.25">
      <c r="A4042" s="26">
        <f t="shared" si="60"/>
        <v>1</v>
      </c>
      <c r="B4042" s="25" t="s">
        <v>13146</v>
      </c>
      <c r="C4042" s="25"/>
      <c r="D4042" s="25" t="s">
        <v>8096</v>
      </c>
      <c r="E4042" s="25" t="s">
        <v>78</v>
      </c>
      <c r="F4042" s="25" t="s">
        <v>8086</v>
      </c>
      <c r="G4042" s="25" t="s">
        <v>70</v>
      </c>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C4042" s="25"/>
      <c r="AD4042" s="25"/>
      <c r="AE4042" s="25"/>
      <c r="AF4042" s="25"/>
      <c r="AG4042" s="25"/>
      <c r="AH4042" s="25"/>
      <c r="AI4042" s="25"/>
      <c r="AJ4042" s="25"/>
      <c r="AK4042" s="25"/>
      <c r="AL4042" s="25"/>
      <c r="AM4042" s="25"/>
      <c r="AN4042" s="25"/>
      <c r="AO4042" s="25"/>
      <c r="AP4042" s="25"/>
      <c r="AQ4042" s="25"/>
      <c r="AR4042" s="25"/>
      <c r="AS4042" s="25"/>
      <c r="AT4042" s="25"/>
      <c r="AU4042" s="25"/>
      <c r="AV4042" s="25"/>
      <c r="AW4042" s="25"/>
      <c r="AX4042" s="25"/>
      <c r="AY4042" s="25"/>
      <c r="AZ4042" s="25"/>
      <c r="BA4042" s="25"/>
      <c r="BB4042" s="25"/>
      <c r="BC4042" s="25"/>
      <c r="BD4042" s="25"/>
      <c r="BE4042" s="25"/>
      <c r="BF4042" s="25"/>
      <c r="BG4042" s="25"/>
      <c r="BH4042" s="25"/>
      <c r="BI4042" s="25"/>
      <c r="BJ4042" s="25"/>
      <c r="BK4042" s="25"/>
      <c r="BL4042" s="27"/>
    </row>
    <row r="4043" spans="1:64" s="29" customFormat="1" ht="24" customHeight="1" x14ac:dyDescent="0.25">
      <c r="A4043" s="26">
        <f t="shared" si="60"/>
        <v>1</v>
      </c>
      <c r="B4043" s="25" t="s">
        <v>13147</v>
      </c>
      <c r="C4043" s="25" t="s">
        <v>12874</v>
      </c>
      <c r="D4043" s="25" t="s">
        <v>8097</v>
      </c>
      <c r="E4043" s="25" t="s">
        <v>78</v>
      </c>
      <c r="F4043" s="25" t="s">
        <v>8098</v>
      </c>
      <c r="G4043" s="25" t="s">
        <v>70</v>
      </c>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C4043" s="25"/>
      <c r="AD4043" s="25"/>
      <c r="AE4043" s="25"/>
      <c r="AF4043" s="25"/>
      <c r="AG4043" s="25"/>
      <c r="AH4043" s="25"/>
      <c r="AI4043" s="25"/>
      <c r="AJ4043" s="25"/>
      <c r="AK4043" s="25"/>
      <c r="AL4043" s="25"/>
      <c r="AM4043" s="25"/>
      <c r="AN4043" s="25"/>
      <c r="AO4043" s="25"/>
      <c r="AP4043" s="25"/>
      <c r="AQ4043" s="25"/>
      <c r="AR4043" s="25"/>
      <c r="AS4043" s="25"/>
      <c r="AT4043" s="25"/>
      <c r="AU4043" s="25"/>
      <c r="AV4043" s="25"/>
      <c r="AW4043" s="25"/>
      <c r="AX4043" s="25"/>
      <c r="AY4043" s="25"/>
      <c r="AZ4043" s="25"/>
      <c r="BA4043" s="25"/>
      <c r="BB4043" s="25"/>
      <c r="BC4043" s="25"/>
      <c r="BD4043" s="25"/>
      <c r="BE4043" s="25"/>
      <c r="BF4043" s="25"/>
      <c r="BG4043" s="25"/>
      <c r="BH4043" s="25"/>
      <c r="BI4043" s="25"/>
      <c r="BJ4043" s="25"/>
      <c r="BK4043" s="25"/>
      <c r="BL4043" s="27" t="s">
        <v>86</v>
      </c>
    </row>
    <row r="4044" spans="1:64" s="29" customFormat="1" ht="24" customHeight="1" x14ac:dyDescent="0.25">
      <c r="A4044" s="26">
        <f t="shared" si="60"/>
        <v>1</v>
      </c>
      <c r="B4044" s="25" t="s">
        <v>13148</v>
      </c>
      <c r="C4044" s="25"/>
      <c r="D4044" s="25" t="s">
        <v>8099</v>
      </c>
      <c r="E4044" s="25" t="s">
        <v>78</v>
      </c>
      <c r="F4044" s="25" t="s">
        <v>8100</v>
      </c>
      <c r="G4044" s="25" t="s">
        <v>70</v>
      </c>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C4044" s="25"/>
      <c r="AD4044" s="25"/>
      <c r="AE4044" s="25"/>
      <c r="AF4044" s="25"/>
      <c r="AG4044" s="25"/>
      <c r="AH4044" s="25"/>
      <c r="AI4044" s="25"/>
      <c r="AJ4044" s="25"/>
      <c r="AK4044" s="25"/>
      <c r="AL4044" s="25"/>
      <c r="AM4044" s="25"/>
      <c r="AN4044" s="25"/>
      <c r="AO4044" s="25"/>
      <c r="AP4044" s="25"/>
      <c r="AQ4044" s="25"/>
      <c r="AR4044" s="25"/>
      <c r="AS4044" s="25"/>
      <c r="AT4044" s="25"/>
      <c r="AU4044" s="25"/>
      <c r="AV4044" s="25"/>
      <c r="AW4044" s="25"/>
      <c r="AX4044" s="25"/>
      <c r="AY4044" s="25"/>
      <c r="AZ4044" s="25"/>
      <c r="BA4044" s="25"/>
      <c r="BB4044" s="25"/>
      <c r="BC4044" s="25"/>
      <c r="BD4044" s="25"/>
      <c r="BE4044" s="25"/>
      <c r="BF4044" s="25"/>
      <c r="BG4044" s="25"/>
      <c r="BH4044" s="25"/>
      <c r="BI4044" s="25"/>
      <c r="BJ4044" s="25"/>
      <c r="BK4044" s="25"/>
      <c r="BL4044" s="27"/>
    </row>
    <row r="4045" spans="1:64" s="29" customFormat="1" ht="24" customHeight="1" x14ac:dyDescent="0.25">
      <c r="A4045" s="26">
        <f t="shared" si="60"/>
        <v>1</v>
      </c>
      <c r="B4045" s="25" t="s">
        <v>13149</v>
      </c>
      <c r="C4045" s="25" t="s">
        <v>86</v>
      </c>
      <c r="D4045" s="25" t="s">
        <v>8101</v>
      </c>
      <c r="E4045" s="25" t="s">
        <v>78</v>
      </c>
      <c r="F4045" s="25" t="s">
        <v>8098</v>
      </c>
      <c r="G4045" s="25" t="s">
        <v>70</v>
      </c>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C4045" s="25"/>
      <c r="AD4045" s="25"/>
      <c r="AE4045" s="25"/>
      <c r="AF4045" s="25"/>
      <c r="AG4045" s="25"/>
      <c r="AH4045" s="25"/>
      <c r="AI4045" s="25"/>
      <c r="AJ4045" s="25"/>
      <c r="AK4045" s="25"/>
      <c r="AL4045" s="25"/>
      <c r="AM4045" s="25"/>
      <c r="AN4045" s="25"/>
      <c r="AO4045" s="25"/>
      <c r="AP4045" s="25"/>
      <c r="AQ4045" s="25"/>
      <c r="AR4045" s="25"/>
      <c r="AS4045" s="25"/>
      <c r="AT4045" s="25"/>
      <c r="AU4045" s="25"/>
      <c r="AV4045" s="25"/>
      <c r="AW4045" s="25"/>
      <c r="AX4045" s="25"/>
      <c r="AY4045" s="25"/>
      <c r="AZ4045" s="25"/>
      <c r="BA4045" s="25"/>
      <c r="BB4045" s="25"/>
      <c r="BC4045" s="25"/>
      <c r="BD4045" s="25"/>
      <c r="BE4045" s="25"/>
      <c r="BF4045" s="25"/>
      <c r="BG4045" s="25"/>
      <c r="BH4045" s="25"/>
      <c r="BI4045" s="25"/>
      <c r="BJ4045" s="25"/>
      <c r="BK4045" s="25"/>
      <c r="BL4045" s="27" t="s">
        <v>86</v>
      </c>
    </row>
    <row r="4046" spans="1:64" s="29" customFormat="1" ht="24" customHeight="1" x14ac:dyDescent="0.25">
      <c r="A4046" s="26">
        <f t="shared" si="60"/>
        <v>1</v>
      </c>
      <c r="B4046" s="25" t="s">
        <v>13150</v>
      </c>
      <c r="C4046" s="25"/>
      <c r="D4046" s="25" t="s">
        <v>8102</v>
      </c>
      <c r="E4046" s="25" t="s">
        <v>78</v>
      </c>
      <c r="F4046" s="25" t="s">
        <v>8098</v>
      </c>
      <c r="G4046" s="25" t="s">
        <v>70</v>
      </c>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C4046" s="25"/>
      <c r="AD4046" s="25"/>
      <c r="AE4046" s="25"/>
      <c r="AF4046" s="25"/>
      <c r="AG4046" s="25"/>
      <c r="AH4046" s="25"/>
      <c r="AI4046" s="25"/>
      <c r="AJ4046" s="25"/>
      <c r="AK4046" s="25"/>
      <c r="AL4046" s="25"/>
      <c r="AM4046" s="25"/>
      <c r="AN4046" s="25"/>
      <c r="AO4046" s="25"/>
      <c r="AP4046" s="25"/>
      <c r="AQ4046" s="25"/>
      <c r="AR4046" s="25"/>
      <c r="AS4046" s="25"/>
      <c r="AT4046" s="25"/>
      <c r="AU4046" s="25"/>
      <c r="AV4046" s="25"/>
      <c r="AW4046" s="25"/>
      <c r="AX4046" s="25"/>
      <c r="AY4046" s="25"/>
      <c r="AZ4046" s="25"/>
      <c r="BA4046" s="25"/>
      <c r="BB4046" s="25"/>
      <c r="BC4046" s="25"/>
      <c r="BD4046" s="25"/>
      <c r="BE4046" s="25"/>
      <c r="BF4046" s="25"/>
      <c r="BG4046" s="25"/>
      <c r="BH4046" s="25"/>
      <c r="BI4046" s="25"/>
      <c r="BJ4046" s="25"/>
      <c r="BK4046" s="25"/>
      <c r="BL4046" s="27"/>
    </row>
    <row r="4047" spans="1:64" s="29" customFormat="1" ht="24" customHeight="1" x14ac:dyDescent="0.25">
      <c r="A4047" s="26">
        <f t="shared" si="60"/>
        <v>1</v>
      </c>
      <c r="B4047" s="27" t="s">
        <v>13151</v>
      </c>
      <c r="C4047" s="27"/>
      <c r="D4047" s="27" t="s">
        <v>8103</v>
      </c>
      <c r="E4047" s="27" t="s">
        <v>78</v>
      </c>
      <c r="F4047" s="27" t="s">
        <v>8104</v>
      </c>
      <c r="G4047" s="28" t="s">
        <v>67</v>
      </c>
      <c r="H4047" s="28"/>
      <c r="I4047" s="28"/>
      <c r="J4047" s="28"/>
      <c r="K4047" s="28"/>
      <c r="L4047" s="28"/>
      <c r="M4047" s="28"/>
      <c r="N4047" s="28"/>
      <c r="O4047" s="28"/>
      <c r="P4047" s="28"/>
      <c r="Q4047" s="28"/>
      <c r="R4047" s="28"/>
      <c r="S4047" s="28"/>
      <c r="T4047" s="28"/>
      <c r="U4047" s="28"/>
      <c r="V4047" s="28"/>
      <c r="W4047" s="28"/>
      <c r="X4047" s="28"/>
      <c r="Y4047" s="28"/>
      <c r="Z4047" s="28"/>
      <c r="AA4047" s="28"/>
      <c r="AB4047" s="28"/>
      <c r="AC4047" s="28"/>
      <c r="AD4047" s="28"/>
      <c r="AE4047" s="28"/>
      <c r="AF4047" s="28"/>
      <c r="AG4047" s="28"/>
      <c r="AH4047" s="28"/>
      <c r="AI4047" s="28"/>
      <c r="AJ4047" s="28"/>
      <c r="AK4047" s="28"/>
      <c r="AL4047" s="28"/>
      <c r="AM4047" s="28"/>
      <c r="AN4047" s="28"/>
      <c r="AO4047" s="28"/>
      <c r="AP4047" s="28"/>
      <c r="AQ4047" s="28"/>
      <c r="AR4047" s="28"/>
      <c r="AS4047" s="28"/>
      <c r="AT4047" s="28"/>
      <c r="AU4047" s="28"/>
      <c r="AV4047" s="28"/>
      <c r="AW4047" s="28"/>
      <c r="AX4047" s="28"/>
      <c r="AY4047" s="28"/>
      <c r="AZ4047" s="28"/>
      <c r="BA4047" s="28"/>
      <c r="BB4047" s="28"/>
      <c r="BC4047" s="28"/>
      <c r="BD4047" s="28"/>
      <c r="BE4047" s="28"/>
      <c r="BF4047" s="28"/>
      <c r="BG4047" s="28"/>
      <c r="BH4047" s="28"/>
      <c r="BI4047" s="28"/>
      <c r="BJ4047" s="28"/>
      <c r="BK4047" s="28"/>
      <c r="BL4047" s="27"/>
    </row>
    <row r="4048" spans="1:64" s="29" customFormat="1" ht="24" customHeight="1" x14ac:dyDescent="0.25">
      <c r="A4048" s="26">
        <f t="shared" si="60"/>
        <v>2</v>
      </c>
      <c r="B4048" s="25" t="s">
        <v>13152</v>
      </c>
      <c r="C4048" s="25" t="s">
        <v>86</v>
      </c>
      <c r="D4048" s="25" t="s">
        <v>8105</v>
      </c>
      <c r="E4048" s="25" t="s">
        <v>78</v>
      </c>
      <c r="F4048" s="25" t="s">
        <v>8106</v>
      </c>
      <c r="G4048" s="25" t="s">
        <v>70</v>
      </c>
      <c r="H4048" s="25"/>
      <c r="I4048" s="25"/>
      <c r="J4048" s="25"/>
      <c r="K4048" s="25"/>
      <c r="L4048" s="25"/>
      <c r="M4048" s="25"/>
      <c r="N4048" s="25"/>
      <c r="O4048" s="25"/>
      <c r="P4048" s="25"/>
      <c r="Q4048" s="25"/>
      <c r="R4048" s="25"/>
      <c r="S4048" s="25"/>
      <c r="T4048" s="25"/>
      <c r="U4048" s="25"/>
      <c r="V4048" s="25" t="s">
        <v>70</v>
      </c>
      <c r="W4048" s="25"/>
      <c r="X4048" s="25"/>
      <c r="Y4048" s="25"/>
      <c r="Z4048" s="25"/>
      <c r="AA4048" s="25"/>
      <c r="AB4048" s="25"/>
      <c r="AC4048" s="25"/>
      <c r="AD4048" s="25"/>
      <c r="AE4048" s="25"/>
      <c r="AF4048" s="25"/>
      <c r="AG4048" s="25"/>
      <c r="AH4048" s="25"/>
      <c r="AI4048" s="25"/>
      <c r="AJ4048" s="25"/>
      <c r="AK4048" s="25"/>
      <c r="AL4048" s="25"/>
      <c r="AM4048" s="25"/>
      <c r="AN4048" s="25"/>
      <c r="AO4048" s="25"/>
      <c r="AP4048" s="25"/>
      <c r="AQ4048" s="25"/>
      <c r="AR4048" s="25"/>
      <c r="AS4048" s="25"/>
      <c r="AT4048" s="25"/>
      <c r="AU4048" s="25"/>
      <c r="AV4048" s="25"/>
      <c r="AW4048" s="25"/>
      <c r="AX4048" s="25"/>
      <c r="AY4048" s="25"/>
      <c r="AZ4048" s="25"/>
      <c r="BA4048" s="25"/>
      <c r="BB4048" s="25"/>
      <c r="BC4048" s="25"/>
      <c r="BD4048" s="25"/>
      <c r="BE4048" s="25"/>
      <c r="BF4048" s="25"/>
      <c r="BG4048" s="25"/>
      <c r="BH4048" s="25"/>
      <c r="BI4048" s="25"/>
      <c r="BJ4048" s="25"/>
      <c r="BK4048" s="25"/>
      <c r="BL4048" s="27" t="s">
        <v>86</v>
      </c>
    </row>
    <row r="4049" spans="1:64" s="29" customFormat="1" ht="24" customHeight="1" x14ac:dyDescent="0.25">
      <c r="A4049" s="26">
        <f t="shared" si="60"/>
        <v>10</v>
      </c>
      <c r="B4049" s="25" t="s">
        <v>13153</v>
      </c>
      <c r="C4049" s="25"/>
      <c r="D4049" s="25" t="s">
        <v>8107</v>
      </c>
      <c r="E4049" s="25" t="s">
        <v>78</v>
      </c>
      <c r="F4049" s="25" t="s">
        <v>4485</v>
      </c>
      <c r="G4049" s="25"/>
      <c r="H4049" s="25"/>
      <c r="I4049" s="25"/>
      <c r="J4049" s="25"/>
      <c r="K4049" s="25"/>
      <c r="L4049" s="25" t="s">
        <v>69</v>
      </c>
      <c r="M4049" s="25" t="s">
        <v>70</v>
      </c>
      <c r="N4049" s="25"/>
      <c r="O4049" s="25"/>
      <c r="P4049" s="25"/>
      <c r="Q4049" s="25"/>
      <c r="R4049" s="25"/>
      <c r="S4049" s="25"/>
      <c r="T4049" s="25"/>
      <c r="U4049" s="25"/>
      <c r="V4049" s="25"/>
      <c r="W4049" s="25"/>
      <c r="X4049" s="25"/>
      <c r="Y4049" s="25"/>
      <c r="Z4049" s="25"/>
      <c r="AA4049" s="25"/>
      <c r="AB4049" s="25" t="s">
        <v>14845</v>
      </c>
      <c r="AC4049" s="25" t="s">
        <v>69</v>
      </c>
      <c r="AD4049" s="25"/>
      <c r="AE4049" s="25"/>
      <c r="AF4049" s="25" t="s">
        <v>69</v>
      </c>
      <c r="AG4049" s="25"/>
      <c r="AH4049" s="25"/>
      <c r="AI4049" s="25" t="s">
        <v>85</v>
      </c>
      <c r="AJ4049" s="25"/>
      <c r="AK4049" s="25"/>
      <c r="AL4049" s="25"/>
      <c r="AM4049" s="25"/>
      <c r="AN4049" s="25"/>
      <c r="AO4049" s="25"/>
      <c r="AP4049" s="25" t="s">
        <v>10665</v>
      </c>
      <c r="AQ4049" s="25"/>
      <c r="AR4049" s="25"/>
      <c r="AS4049" s="25"/>
      <c r="AT4049" s="25"/>
      <c r="AU4049" s="25"/>
      <c r="AV4049" s="25"/>
      <c r="AW4049" s="25"/>
      <c r="AX4049" s="25"/>
      <c r="AY4049" s="25"/>
      <c r="AZ4049" s="25"/>
      <c r="BA4049" s="25"/>
      <c r="BB4049" s="25"/>
      <c r="BC4049" s="25" t="s">
        <v>10659</v>
      </c>
      <c r="BD4049" s="25" t="s">
        <v>69</v>
      </c>
      <c r="BE4049" s="25"/>
      <c r="BF4049" s="25"/>
      <c r="BG4049" s="25"/>
      <c r="BH4049" s="25"/>
      <c r="BI4049" s="25"/>
      <c r="BJ4049" s="25"/>
      <c r="BK4049" s="25" t="s">
        <v>10666</v>
      </c>
      <c r="BL4049" s="27"/>
    </row>
    <row r="4050" spans="1:64" s="29" customFormat="1" ht="24" customHeight="1" x14ac:dyDescent="0.25">
      <c r="A4050" s="26">
        <f t="shared" si="60"/>
        <v>1</v>
      </c>
      <c r="B4050" s="25" t="s">
        <v>8108</v>
      </c>
      <c r="C4050" s="25"/>
      <c r="D4050" s="25" t="s">
        <v>8108</v>
      </c>
      <c r="E4050" s="25" t="s">
        <v>65</v>
      </c>
      <c r="F4050" s="25" t="s">
        <v>575</v>
      </c>
      <c r="G4050" s="25" t="s">
        <v>70</v>
      </c>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C4050" s="25"/>
      <c r="AD4050" s="25"/>
      <c r="AE4050" s="25"/>
      <c r="AF4050" s="25"/>
      <c r="AG4050" s="25"/>
      <c r="AH4050" s="25"/>
      <c r="AI4050" s="25"/>
      <c r="AJ4050" s="25"/>
      <c r="AK4050" s="25"/>
      <c r="AL4050" s="25"/>
      <c r="AM4050" s="25"/>
      <c r="AN4050" s="25"/>
      <c r="AO4050" s="25"/>
      <c r="AP4050" s="25"/>
      <c r="AQ4050" s="25"/>
      <c r="AR4050" s="25"/>
      <c r="AS4050" s="25"/>
      <c r="AT4050" s="25"/>
      <c r="AU4050" s="25"/>
      <c r="AV4050" s="25"/>
      <c r="AW4050" s="25"/>
      <c r="AX4050" s="25"/>
      <c r="AY4050" s="25"/>
      <c r="AZ4050" s="25"/>
      <c r="BA4050" s="25"/>
      <c r="BB4050" s="25"/>
      <c r="BC4050" s="25"/>
      <c r="BD4050" s="25"/>
      <c r="BE4050" s="25"/>
      <c r="BF4050" s="25"/>
      <c r="BG4050" s="25"/>
      <c r="BH4050" s="25"/>
      <c r="BI4050" s="25"/>
      <c r="BJ4050" s="25"/>
      <c r="BK4050" s="25"/>
      <c r="BL4050" s="27"/>
    </row>
    <row r="4051" spans="1:64" s="29" customFormat="1" ht="24" customHeight="1" x14ac:dyDescent="0.25">
      <c r="A4051" s="26">
        <f t="shared" si="60"/>
        <v>1</v>
      </c>
      <c r="B4051" s="27" t="s">
        <v>13154</v>
      </c>
      <c r="C4051" s="27"/>
      <c r="D4051" s="27" t="s">
        <v>13155</v>
      </c>
      <c r="E4051" s="27" t="s">
        <v>78</v>
      </c>
      <c r="F4051" s="27" t="s">
        <v>8109</v>
      </c>
      <c r="G4051" s="28" t="s">
        <v>67</v>
      </c>
      <c r="H4051" s="28"/>
      <c r="I4051" s="28"/>
      <c r="J4051" s="28"/>
      <c r="K4051" s="28"/>
      <c r="L4051" s="28"/>
      <c r="M4051" s="28"/>
      <c r="N4051" s="28"/>
      <c r="O4051" s="28"/>
      <c r="P4051" s="28"/>
      <c r="Q4051" s="28"/>
      <c r="R4051" s="28"/>
      <c r="S4051" s="28"/>
      <c r="T4051" s="28"/>
      <c r="U4051" s="28"/>
      <c r="V4051" s="28"/>
      <c r="W4051" s="28"/>
      <c r="X4051" s="28"/>
      <c r="Y4051" s="28"/>
      <c r="Z4051" s="28"/>
      <c r="AA4051" s="28"/>
      <c r="AB4051" s="28"/>
      <c r="AC4051" s="28"/>
      <c r="AD4051" s="28"/>
      <c r="AE4051" s="28"/>
      <c r="AF4051" s="28"/>
      <c r="AG4051" s="28"/>
      <c r="AH4051" s="28"/>
      <c r="AI4051" s="28"/>
      <c r="AJ4051" s="28"/>
      <c r="AK4051" s="28"/>
      <c r="AL4051" s="28"/>
      <c r="AM4051" s="28"/>
      <c r="AN4051" s="28"/>
      <c r="AO4051" s="28"/>
      <c r="AP4051" s="28"/>
      <c r="AQ4051" s="28"/>
      <c r="AR4051" s="28"/>
      <c r="AS4051" s="28"/>
      <c r="AT4051" s="28"/>
      <c r="AU4051" s="28"/>
      <c r="AV4051" s="28"/>
      <c r="AW4051" s="28"/>
      <c r="AX4051" s="28"/>
      <c r="AY4051" s="28"/>
      <c r="AZ4051" s="28"/>
      <c r="BA4051" s="28"/>
      <c r="BB4051" s="28"/>
      <c r="BC4051" s="28"/>
      <c r="BD4051" s="28"/>
      <c r="BE4051" s="28"/>
      <c r="BF4051" s="28"/>
      <c r="BG4051" s="28"/>
      <c r="BH4051" s="28"/>
      <c r="BI4051" s="28"/>
      <c r="BJ4051" s="28"/>
      <c r="BK4051" s="28"/>
      <c r="BL4051" s="27"/>
    </row>
    <row r="4052" spans="1:64" s="29" customFormat="1" ht="24" customHeight="1" x14ac:dyDescent="0.25">
      <c r="A4052" s="26">
        <f t="shared" si="60"/>
        <v>1</v>
      </c>
      <c r="B4052" s="25" t="s">
        <v>13156</v>
      </c>
      <c r="C4052" s="25"/>
      <c r="D4052" s="25" t="s">
        <v>8110</v>
      </c>
      <c r="E4052" s="25" t="s">
        <v>78</v>
      </c>
      <c r="F4052" s="25" t="s">
        <v>8111</v>
      </c>
      <c r="G4052" s="25" t="s">
        <v>74</v>
      </c>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C4052" s="25"/>
      <c r="AD4052" s="25"/>
      <c r="AE4052" s="25"/>
      <c r="AF4052" s="25"/>
      <c r="AG4052" s="25"/>
      <c r="AH4052" s="25"/>
      <c r="AI4052" s="25"/>
      <c r="AJ4052" s="25"/>
      <c r="AK4052" s="25"/>
      <c r="AL4052" s="25"/>
      <c r="AM4052" s="25"/>
      <c r="AN4052" s="25"/>
      <c r="AO4052" s="25"/>
      <c r="AP4052" s="25"/>
      <c r="AQ4052" s="25"/>
      <c r="AR4052" s="25"/>
      <c r="AS4052" s="25"/>
      <c r="AT4052" s="25"/>
      <c r="AU4052" s="25"/>
      <c r="AV4052" s="25"/>
      <c r="AW4052" s="25"/>
      <c r="AX4052" s="25"/>
      <c r="AY4052" s="25"/>
      <c r="AZ4052" s="25"/>
      <c r="BA4052" s="25"/>
      <c r="BB4052" s="25"/>
      <c r="BC4052" s="25"/>
      <c r="BD4052" s="25"/>
      <c r="BE4052" s="25"/>
      <c r="BF4052" s="25"/>
      <c r="BG4052" s="25"/>
      <c r="BH4052" s="25"/>
      <c r="BI4052" s="25"/>
      <c r="BJ4052" s="25"/>
      <c r="BK4052" s="25"/>
      <c r="BL4052" s="27"/>
    </row>
    <row r="4053" spans="1:64" s="29" customFormat="1" ht="24" customHeight="1" x14ac:dyDescent="0.25">
      <c r="A4053" s="26">
        <f t="shared" si="60"/>
        <v>1</v>
      </c>
      <c r="B4053" s="25" t="s">
        <v>8112</v>
      </c>
      <c r="C4053" s="25"/>
      <c r="D4053" s="25" t="s">
        <v>8113</v>
      </c>
      <c r="E4053" s="25" t="s">
        <v>65</v>
      </c>
      <c r="F4053" s="25" t="s">
        <v>8114</v>
      </c>
      <c r="G4053" s="25" t="s">
        <v>70</v>
      </c>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C4053" s="25"/>
      <c r="AD4053" s="25"/>
      <c r="AE4053" s="25"/>
      <c r="AF4053" s="25"/>
      <c r="AG4053" s="25"/>
      <c r="AH4053" s="25"/>
      <c r="AI4053" s="25"/>
      <c r="AJ4053" s="25"/>
      <c r="AK4053" s="25"/>
      <c r="AL4053" s="25"/>
      <c r="AM4053" s="25"/>
      <c r="AN4053" s="25"/>
      <c r="AO4053" s="25"/>
      <c r="AP4053" s="25"/>
      <c r="AQ4053" s="25"/>
      <c r="AR4053" s="25"/>
      <c r="AS4053" s="25"/>
      <c r="AT4053" s="25"/>
      <c r="AU4053" s="25"/>
      <c r="AV4053" s="25"/>
      <c r="AW4053" s="25"/>
      <c r="AX4053" s="25"/>
      <c r="AY4053" s="25"/>
      <c r="AZ4053" s="25"/>
      <c r="BA4053" s="25"/>
      <c r="BB4053" s="25"/>
      <c r="BC4053" s="25"/>
      <c r="BD4053" s="25"/>
      <c r="BE4053" s="25"/>
      <c r="BF4053" s="25"/>
      <c r="BG4053" s="25"/>
      <c r="BH4053" s="25"/>
      <c r="BI4053" s="25"/>
      <c r="BJ4053" s="25"/>
      <c r="BK4053" s="25"/>
      <c r="BL4053" s="27"/>
    </row>
    <row r="4054" spans="1:64" s="29" customFormat="1" ht="24" customHeight="1" x14ac:dyDescent="0.25">
      <c r="A4054" s="26">
        <f t="shared" si="60"/>
        <v>2</v>
      </c>
      <c r="B4054" s="25" t="s">
        <v>13157</v>
      </c>
      <c r="C4054" s="25"/>
      <c r="D4054" s="25" t="s">
        <v>8113</v>
      </c>
      <c r="E4054" s="25" t="s">
        <v>78</v>
      </c>
      <c r="F4054" s="25" t="s">
        <v>8115</v>
      </c>
      <c r="G4054" s="25"/>
      <c r="H4054" s="25"/>
      <c r="I4054" s="25"/>
      <c r="J4054" s="25"/>
      <c r="K4054" s="25"/>
      <c r="L4054" s="25"/>
      <c r="M4054" s="25"/>
      <c r="N4054" s="25"/>
      <c r="O4054" s="25"/>
      <c r="P4054" s="25"/>
      <c r="Q4054" s="25"/>
      <c r="R4054" s="25"/>
      <c r="S4054" s="25" t="s">
        <v>85</v>
      </c>
      <c r="T4054" s="25" t="s">
        <v>14685</v>
      </c>
      <c r="U4054" s="25"/>
      <c r="V4054" s="25"/>
      <c r="W4054" s="25"/>
      <c r="X4054" s="25"/>
      <c r="Y4054" s="25"/>
      <c r="Z4054" s="25"/>
      <c r="AA4054" s="25"/>
      <c r="AB4054" s="25"/>
      <c r="AC4054" s="25"/>
      <c r="AD4054" s="25"/>
      <c r="AE4054" s="25"/>
      <c r="AF4054" s="25"/>
      <c r="AG4054" s="25"/>
      <c r="AH4054" s="25"/>
      <c r="AI4054" s="25"/>
      <c r="AJ4054" s="25"/>
      <c r="AK4054" s="25"/>
      <c r="AL4054" s="25"/>
      <c r="AM4054" s="25"/>
      <c r="AN4054" s="25"/>
      <c r="AO4054" s="25"/>
      <c r="AP4054" s="25"/>
      <c r="AQ4054" s="25"/>
      <c r="AR4054" s="25"/>
      <c r="AS4054" s="25"/>
      <c r="AT4054" s="25"/>
      <c r="AU4054" s="25"/>
      <c r="AV4054" s="25"/>
      <c r="AW4054" s="25"/>
      <c r="AX4054" s="25"/>
      <c r="AY4054" s="25"/>
      <c r="AZ4054" s="25"/>
      <c r="BA4054" s="25"/>
      <c r="BB4054" s="25"/>
      <c r="BC4054" s="25"/>
      <c r="BD4054" s="25"/>
      <c r="BE4054" s="25"/>
      <c r="BF4054" s="25"/>
      <c r="BG4054" s="25"/>
      <c r="BH4054" s="25"/>
      <c r="BI4054" s="25"/>
      <c r="BJ4054" s="25"/>
      <c r="BK4054" s="25"/>
      <c r="BL4054" s="27"/>
    </row>
    <row r="4055" spans="1:64" s="29" customFormat="1" ht="24" customHeight="1" x14ac:dyDescent="0.25">
      <c r="A4055" s="26">
        <f t="shared" si="60"/>
        <v>1</v>
      </c>
      <c r="B4055" s="25" t="s">
        <v>13158</v>
      </c>
      <c r="C4055" s="25"/>
      <c r="D4055" s="25" t="s">
        <v>8116</v>
      </c>
      <c r="E4055" s="25" t="s">
        <v>78</v>
      </c>
      <c r="F4055" s="25" t="s">
        <v>8117</v>
      </c>
      <c r="G4055" s="25" t="s">
        <v>67</v>
      </c>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C4055" s="25"/>
      <c r="AD4055" s="25"/>
      <c r="AE4055" s="25"/>
      <c r="AF4055" s="25"/>
      <c r="AG4055" s="25"/>
      <c r="AH4055" s="25"/>
      <c r="AI4055" s="25"/>
      <c r="AJ4055" s="25"/>
      <c r="AK4055" s="25"/>
      <c r="AL4055" s="25"/>
      <c r="AM4055" s="25"/>
      <c r="AN4055" s="25"/>
      <c r="AO4055" s="25"/>
      <c r="AP4055" s="25"/>
      <c r="AQ4055" s="25"/>
      <c r="AR4055" s="25"/>
      <c r="AS4055" s="25"/>
      <c r="AT4055" s="25"/>
      <c r="AU4055" s="25"/>
      <c r="AV4055" s="25"/>
      <c r="AW4055" s="25"/>
      <c r="AX4055" s="25"/>
      <c r="AY4055" s="25"/>
      <c r="AZ4055" s="25"/>
      <c r="BA4055" s="25"/>
      <c r="BB4055" s="25"/>
      <c r="BC4055" s="25"/>
      <c r="BD4055" s="25"/>
      <c r="BE4055" s="25"/>
      <c r="BF4055" s="25"/>
      <c r="BG4055" s="25"/>
      <c r="BH4055" s="25"/>
      <c r="BI4055" s="25"/>
      <c r="BJ4055" s="25"/>
      <c r="BK4055" s="25"/>
      <c r="BL4055" s="27"/>
    </row>
    <row r="4056" spans="1:64" s="29" customFormat="1" ht="24" customHeight="1" x14ac:dyDescent="0.25">
      <c r="A4056" s="26">
        <f t="shared" si="60"/>
        <v>1</v>
      </c>
      <c r="B4056" s="25" t="s">
        <v>8118</v>
      </c>
      <c r="C4056" s="25"/>
      <c r="D4056" s="25" t="s">
        <v>8118</v>
      </c>
      <c r="E4056" s="25" t="s">
        <v>65</v>
      </c>
      <c r="F4056" s="25" t="s">
        <v>8119</v>
      </c>
      <c r="G4056" s="25" t="s">
        <v>70</v>
      </c>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C4056" s="25"/>
      <c r="AD4056" s="25"/>
      <c r="AE4056" s="25"/>
      <c r="AF4056" s="25"/>
      <c r="AG4056" s="25"/>
      <c r="AH4056" s="25"/>
      <c r="AI4056" s="25"/>
      <c r="AJ4056" s="25"/>
      <c r="AK4056" s="25"/>
      <c r="AL4056" s="25"/>
      <c r="AM4056" s="25"/>
      <c r="AN4056" s="25"/>
      <c r="AO4056" s="25"/>
      <c r="AP4056" s="25"/>
      <c r="AQ4056" s="25"/>
      <c r="AR4056" s="25"/>
      <c r="AS4056" s="25"/>
      <c r="AT4056" s="25"/>
      <c r="AU4056" s="25"/>
      <c r="AV4056" s="25"/>
      <c r="AW4056" s="25"/>
      <c r="AX4056" s="25"/>
      <c r="AY4056" s="25"/>
      <c r="AZ4056" s="25"/>
      <c r="BA4056" s="25"/>
      <c r="BB4056" s="25"/>
      <c r="BC4056" s="25"/>
      <c r="BD4056" s="25"/>
      <c r="BE4056" s="25"/>
      <c r="BF4056" s="25"/>
      <c r="BG4056" s="25"/>
      <c r="BH4056" s="25"/>
      <c r="BI4056" s="25"/>
      <c r="BJ4056" s="25"/>
      <c r="BK4056" s="25"/>
      <c r="BL4056" s="27"/>
    </row>
    <row r="4057" spans="1:64" s="29" customFormat="1" ht="24" customHeight="1" x14ac:dyDescent="0.25">
      <c r="A4057" s="26">
        <f t="shared" si="60"/>
        <v>1</v>
      </c>
      <c r="B4057" s="25" t="s">
        <v>8120</v>
      </c>
      <c r="C4057" s="25"/>
      <c r="D4057" s="25" t="s">
        <v>8121</v>
      </c>
      <c r="E4057" s="25" t="s">
        <v>65</v>
      </c>
      <c r="F4057" s="25" t="s">
        <v>8122</v>
      </c>
      <c r="G4057" s="25"/>
      <c r="H4057" s="25"/>
      <c r="I4057" s="25"/>
      <c r="J4057" s="25"/>
      <c r="K4057" s="25"/>
      <c r="L4057" s="25"/>
      <c r="M4057" s="25"/>
      <c r="N4057" s="25" t="s">
        <v>70</v>
      </c>
      <c r="O4057" s="25"/>
      <c r="P4057" s="25"/>
      <c r="Q4057" s="25"/>
      <c r="R4057" s="25"/>
      <c r="S4057" s="25"/>
      <c r="T4057" s="25"/>
      <c r="U4057" s="25"/>
      <c r="V4057" s="25"/>
      <c r="W4057" s="25"/>
      <c r="X4057" s="25"/>
      <c r="Y4057" s="25"/>
      <c r="Z4057" s="25"/>
      <c r="AA4057" s="25"/>
      <c r="AB4057" s="25"/>
      <c r="AC4057" s="25"/>
      <c r="AD4057" s="25"/>
      <c r="AE4057" s="25"/>
      <c r="AF4057" s="25"/>
      <c r="AG4057" s="25"/>
      <c r="AH4057" s="25"/>
      <c r="AI4057" s="25"/>
      <c r="AJ4057" s="25"/>
      <c r="AK4057" s="25"/>
      <c r="AL4057" s="25"/>
      <c r="AM4057" s="25"/>
      <c r="AN4057" s="25"/>
      <c r="AO4057" s="25"/>
      <c r="AP4057" s="25"/>
      <c r="AQ4057" s="25"/>
      <c r="AR4057" s="25"/>
      <c r="AS4057" s="25"/>
      <c r="AT4057" s="25"/>
      <c r="AU4057" s="25"/>
      <c r="AV4057" s="25"/>
      <c r="AW4057" s="25"/>
      <c r="AX4057" s="25"/>
      <c r="AY4057" s="25"/>
      <c r="AZ4057" s="25"/>
      <c r="BA4057" s="25"/>
      <c r="BB4057" s="25"/>
      <c r="BC4057" s="25"/>
      <c r="BD4057" s="25"/>
      <c r="BE4057" s="25"/>
      <c r="BF4057" s="25"/>
      <c r="BG4057" s="25"/>
      <c r="BH4057" s="25"/>
      <c r="BI4057" s="25"/>
      <c r="BJ4057" s="25"/>
      <c r="BK4057" s="25"/>
      <c r="BL4057" s="27"/>
    </row>
    <row r="4058" spans="1:64" s="29" customFormat="1" ht="24" customHeight="1" x14ac:dyDescent="0.25">
      <c r="A4058" s="26">
        <f t="shared" si="60"/>
        <v>2</v>
      </c>
      <c r="B4058" s="25" t="s">
        <v>13159</v>
      </c>
      <c r="C4058" s="25" t="s">
        <v>86</v>
      </c>
      <c r="D4058" s="25" t="s">
        <v>8123</v>
      </c>
      <c r="E4058" s="25" t="s">
        <v>78</v>
      </c>
      <c r="F4058" s="25" t="s">
        <v>8124</v>
      </c>
      <c r="G4058" s="25" t="s">
        <v>70</v>
      </c>
      <c r="H4058" s="25"/>
      <c r="I4058" s="25"/>
      <c r="J4058" s="25"/>
      <c r="K4058" s="25"/>
      <c r="L4058" s="25"/>
      <c r="M4058" s="25" t="s">
        <v>70</v>
      </c>
      <c r="N4058" s="25"/>
      <c r="O4058" s="25"/>
      <c r="P4058" s="25"/>
      <c r="Q4058" s="25"/>
      <c r="R4058" s="25"/>
      <c r="S4058" s="25"/>
      <c r="T4058" s="25"/>
      <c r="U4058" s="25"/>
      <c r="V4058" s="25"/>
      <c r="W4058" s="25"/>
      <c r="X4058" s="25"/>
      <c r="Y4058" s="25"/>
      <c r="Z4058" s="25"/>
      <c r="AA4058" s="25"/>
      <c r="AB4058" s="25"/>
      <c r="AC4058" s="25"/>
      <c r="AD4058" s="25"/>
      <c r="AE4058" s="25"/>
      <c r="AF4058" s="25"/>
      <c r="AG4058" s="25"/>
      <c r="AH4058" s="25"/>
      <c r="AI4058" s="25"/>
      <c r="AJ4058" s="25"/>
      <c r="AK4058" s="25"/>
      <c r="AL4058" s="25"/>
      <c r="AM4058" s="25"/>
      <c r="AN4058" s="25"/>
      <c r="AO4058" s="25"/>
      <c r="AP4058" s="25"/>
      <c r="AQ4058" s="25"/>
      <c r="AR4058" s="25"/>
      <c r="AS4058" s="25"/>
      <c r="AT4058" s="25"/>
      <c r="AU4058" s="25"/>
      <c r="AV4058" s="25"/>
      <c r="AW4058" s="25"/>
      <c r="AX4058" s="25"/>
      <c r="AY4058" s="25"/>
      <c r="AZ4058" s="25"/>
      <c r="BA4058" s="25"/>
      <c r="BB4058" s="25"/>
      <c r="BC4058" s="25"/>
      <c r="BD4058" s="25"/>
      <c r="BE4058" s="25"/>
      <c r="BF4058" s="25"/>
      <c r="BG4058" s="25"/>
      <c r="BH4058" s="25"/>
      <c r="BI4058" s="25"/>
      <c r="BJ4058" s="25"/>
      <c r="BK4058" s="25"/>
      <c r="BL4058" s="27" t="s">
        <v>86</v>
      </c>
    </row>
    <row r="4059" spans="1:64" s="29" customFormat="1" ht="24" customHeight="1" x14ac:dyDescent="0.25">
      <c r="A4059" s="26">
        <f t="shared" si="60"/>
        <v>1</v>
      </c>
      <c r="B4059" s="25" t="s">
        <v>13160</v>
      </c>
      <c r="C4059" s="25"/>
      <c r="D4059" s="25" t="s">
        <v>8125</v>
      </c>
      <c r="E4059" s="25" t="s">
        <v>78</v>
      </c>
      <c r="F4059" s="25" t="s">
        <v>8126</v>
      </c>
      <c r="G4059" s="25" t="s">
        <v>67</v>
      </c>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C4059" s="25"/>
      <c r="AD4059" s="25"/>
      <c r="AE4059" s="25"/>
      <c r="AF4059" s="25"/>
      <c r="AG4059" s="25"/>
      <c r="AH4059" s="25"/>
      <c r="AI4059" s="25"/>
      <c r="AJ4059" s="25"/>
      <c r="AK4059" s="25"/>
      <c r="AL4059" s="25"/>
      <c r="AM4059" s="25"/>
      <c r="AN4059" s="25"/>
      <c r="AO4059" s="25"/>
      <c r="AP4059" s="25"/>
      <c r="AQ4059" s="25"/>
      <c r="AR4059" s="25"/>
      <c r="AS4059" s="25"/>
      <c r="AT4059" s="25"/>
      <c r="AU4059" s="25"/>
      <c r="AV4059" s="25"/>
      <c r="AW4059" s="25"/>
      <c r="AX4059" s="25"/>
      <c r="AY4059" s="25"/>
      <c r="AZ4059" s="25"/>
      <c r="BA4059" s="25"/>
      <c r="BB4059" s="25"/>
      <c r="BC4059" s="25"/>
      <c r="BD4059" s="25"/>
      <c r="BE4059" s="25"/>
      <c r="BF4059" s="25"/>
      <c r="BG4059" s="25"/>
      <c r="BH4059" s="25"/>
      <c r="BI4059" s="25"/>
      <c r="BJ4059" s="25"/>
      <c r="BK4059" s="25"/>
      <c r="BL4059" s="27"/>
    </row>
    <row r="4060" spans="1:64" s="29" customFormat="1" ht="24" customHeight="1" x14ac:dyDescent="0.25">
      <c r="A4060" s="26">
        <f t="shared" si="60"/>
        <v>2</v>
      </c>
      <c r="B4060" s="25" t="s">
        <v>12245</v>
      </c>
      <c r="C4060" s="25" t="s">
        <v>86</v>
      </c>
      <c r="D4060" s="25" t="s">
        <v>8127</v>
      </c>
      <c r="E4060" s="25" t="s">
        <v>78</v>
      </c>
      <c r="F4060" s="25" t="s">
        <v>3423</v>
      </c>
      <c r="G4060" s="25"/>
      <c r="H4060" s="25"/>
      <c r="I4060" s="25"/>
      <c r="J4060" s="25"/>
      <c r="K4060" s="25"/>
      <c r="L4060" s="25"/>
      <c r="M4060" s="25" t="s">
        <v>70</v>
      </c>
      <c r="N4060" s="25"/>
      <c r="O4060" s="25"/>
      <c r="P4060" s="25"/>
      <c r="Q4060" s="25"/>
      <c r="R4060" s="25"/>
      <c r="S4060" s="25"/>
      <c r="T4060" s="25"/>
      <c r="U4060" s="25"/>
      <c r="V4060" s="25" t="s">
        <v>70</v>
      </c>
      <c r="W4060" s="25"/>
      <c r="X4060" s="25"/>
      <c r="Y4060" s="25"/>
      <c r="Z4060" s="25"/>
      <c r="AA4060" s="25"/>
      <c r="AB4060" s="25"/>
      <c r="AC4060" s="25"/>
      <c r="AD4060" s="25"/>
      <c r="AE4060" s="25"/>
      <c r="AF4060" s="25"/>
      <c r="AG4060" s="25"/>
      <c r="AH4060" s="25"/>
      <c r="AI4060" s="25"/>
      <c r="AJ4060" s="25"/>
      <c r="AK4060" s="25"/>
      <c r="AL4060" s="25"/>
      <c r="AM4060" s="25"/>
      <c r="AN4060" s="25"/>
      <c r="AO4060" s="25"/>
      <c r="AP4060" s="25"/>
      <c r="AQ4060" s="25"/>
      <c r="AR4060" s="25"/>
      <c r="AS4060" s="25"/>
      <c r="AT4060" s="25"/>
      <c r="AU4060" s="25"/>
      <c r="AV4060" s="25"/>
      <c r="AW4060" s="25"/>
      <c r="AX4060" s="25"/>
      <c r="AY4060" s="25"/>
      <c r="AZ4060" s="25"/>
      <c r="BA4060" s="25"/>
      <c r="BB4060" s="25"/>
      <c r="BC4060" s="25"/>
      <c r="BD4060" s="25"/>
      <c r="BE4060" s="25"/>
      <c r="BF4060" s="25"/>
      <c r="BG4060" s="25"/>
      <c r="BH4060" s="25"/>
      <c r="BI4060" s="25"/>
      <c r="BJ4060" s="25"/>
      <c r="BK4060" s="25"/>
      <c r="BL4060" s="27" t="s">
        <v>86</v>
      </c>
    </row>
    <row r="4061" spans="1:64" s="29" customFormat="1" ht="24" customHeight="1" x14ac:dyDescent="0.25">
      <c r="A4061" s="26">
        <f t="shared" si="60"/>
        <v>1</v>
      </c>
      <c r="B4061" s="25" t="s">
        <v>13161</v>
      </c>
      <c r="C4061" s="25"/>
      <c r="D4061" s="25" t="s">
        <v>8128</v>
      </c>
      <c r="E4061" s="25" t="s">
        <v>78</v>
      </c>
      <c r="F4061" s="25" t="s">
        <v>8129</v>
      </c>
      <c r="G4061" s="25" t="s">
        <v>70</v>
      </c>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C4061" s="25"/>
      <c r="AD4061" s="25"/>
      <c r="AE4061" s="25"/>
      <c r="AF4061" s="25"/>
      <c r="AG4061" s="25"/>
      <c r="AH4061" s="25"/>
      <c r="AI4061" s="25"/>
      <c r="AJ4061" s="25"/>
      <c r="AK4061" s="25"/>
      <c r="AL4061" s="25"/>
      <c r="AM4061" s="25"/>
      <c r="AN4061" s="25"/>
      <c r="AO4061" s="25"/>
      <c r="AP4061" s="25"/>
      <c r="AQ4061" s="25"/>
      <c r="AR4061" s="25"/>
      <c r="AS4061" s="25"/>
      <c r="AT4061" s="25"/>
      <c r="AU4061" s="25"/>
      <c r="AV4061" s="25"/>
      <c r="AW4061" s="25"/>
      <c r="AX4061" s="25"/>
      <c r="AY4061" s="25"/>
      <c r="AZ4061" s="25"/>
      <c r="BA4061" s="25"/>
      <c r="BB4061" s="25"/>
      <c r="BC4061" s="25"/>
      <c r="BD4061" s="25"/>
      <c r="BE4061" s="25"/>
      <c r="BF4061" s="25"/>
      <c r="BG4061" s="25"/>
      <c r="BH4061" s="25"/>
      <c r="BI4061" s="25"/>
      <c r="BJ4061" s="25"/>
      <c r="BK4061" s="25"/>
      <c r="BL4061" s="27"/>
    </row>
    <row r="4062" spans="1:64" s="29" customFormat="1" ht="24" customHeight="1" x14ac:dyDescent="0.25">
      <c r="A4062" s="26">
        <f t="shared" si="60"/>
        <v>31</v>
      </c>
      <c r="B4062" s="25" t="s">
        <v>10720</v>
      </c>
      <c r="C4062" s="25"/>
      <c r="D4062" s="25" t="s">
        <v>8130</v>
      </c>
      <c r="E4062" s="25" t="s">
        <v>78</v>
      </c>
      <c r="F4062" s="25" t="s">
        <v>1545</v>
      </c>
      <c r="G4062" s="25" t="s">
        <v>74</v>
      </c>
      <c r="H4062" s="25"/>
      <c r="I4062" s="25"/>
      <c r="J4062" s="25"/>
      <c r="K4062" s="25"/>
      <c r="L4062" s="25" t="s">
        <v>69</v>
      </c>
      <c r="M4062" s="25" t="s">
        <v>70</v>
      </c>
      <c r="N4062" s="25" t="s">
        <v>74</v>
      </c>
      <c r="O4062" s="25" t="s">
        <v>69</v>
      </c>
      <c r="P4062" s="25"/>
      <c r="Q4062" s="25"/>
      <c r="R4062" s="25" t="s">
        <v>69</v>
      </c>
      <c r="S4062" s="25"/>
      <c r="T4062" s="25" t="s">
        <v>85</v>
      </c>
      <c r="U4062" s="25"/>
      <c r="V4062" s="25" t="s">
        <v>67</v>
      </c>
      <c r="W4062" s="25"/>
      <c r="X4062" s="25"/>
      <c r="Y4062" s="25" t="s">
        <v>69</v>
      </c>
      <c r="Z4062" s="25"/>
      <c r="AA4062" s="25"/>
      <c r="AB4062" s="25" t="s">
        <v>85</v>
      </c>
      <c r="AC4062" s="25" t="s">
        <v>69</v>
      </c>
      <c r="AD4062" s="25"/>
      <c r="AE4062" s="25"/>
      <c r="AF4062" s="25" t="s">
        <v>69</v>
      </c>
      <c r="AG4062" s="25"/>
      <c r="AH4062" s="25" t="s">
        <v>85</v>
      </c>
      <c r="AI4062" s="25" t="s">
        <v>85</v>
      </c>
      <c r="AJ4062" s="25"/>
      <c r="AK4062" s="25" t="s">
        <v>69</v>
      </c>
      <c r="AL4062" s="25"/>
      <c r="AM4062" s="25" t="s">
        <v>85</v>
      </c>
      <c r="AN4062" s="25" t="s">
        <v>85</v>
      </c>
      <c r="AO4062" s="25" t="s">
        <v>85</v>
      </c>
      <c r="AP4062" s="25" t="s">
        <v>69</v>
      </c>
      <c r="AQ4062" s="25" t="s">
        <v>85</v>
      </c>
      <c r="AR4062" s="25"/>
      <c r="AS4062" s="25" t="s">
        <v>69</v>
      </c>
      <c r="AT4062" s="25"/>
      <c r="AU4062" s="25" t="s">
        <v>74</v>
      </c>
      <c r="AV4062" s="25" t="s">
        <v>69</v>
      </c>
      <c r="AW4062" s="25"/>
      <c r="AX4062" s="25"/>
      <c r="AY4062" s="25" t="s">
        <v>74</v>
      </c>
      <c r="AZ4062" s="25" t="s">
        <v>69</v>
      </c>
      <c r="BA4062" s="25"/>
      <c r="BB4062" s="25"/>
      <c r="BC4062" s="25" t="s">
        <v>85</v>
      </c>
      <c r="BD4062" s="25"/>
      <c r="BE4062" s="25"/>
      <c r="BF4062" s="25" t="s">
        <v>85</v>
      </c>
      <c r="BG4062" s="25" t="s">
        <v>69</v>
      </c>
      <c r="BH4062" s="25"/>
      <c r="BI4062" s="25" t="s">
        <v>69</v>
      </c>
      <c r="BJ4062" s="25" t="s">
        <v>69</v>
      </c>
      <c r="BK4062" s="25" t="s">
        <v>10630</v>
      </c>
      <c r="BL4062" s="27"/>
    </row>
    <row r="4063" spans="1:64" s="29" customFormat="1" ht="24" customHeight="1" x14ac:dyDescent="0.25">
      <c r="A4063" s="26">
        <f t="shared" si="60"/>
        <v>1</v>
      </c>
      <c r="B4063" s="27" t="s">
        <v>8131</v>
      </c>
      <c r="C4063" s="27"/>
      <c r="D4063" s="27" t="s">
        <v>8131</v>
      </c>
      <c r="E4063" s="27" t="s">
        <v>78</v>
      </c>
      <c r="F4063" s="27" t="s">
        <v>8132</v>
      </c>
      <c r="G4063" s="28" t="s">
        <v>74</v>
      </c>
      <c r="H4063" s="28"/>
      <c r="I4063" s="28"/>
      <c r="J4063" s="28"/>
      <c r="K4063" s="28"/>
      <c r="L4063" s="28"/>
      <c r="M4063" s="28"/>
      <c r="N4063" s="28"/>
      <c r="O4063" s="28"/>
      <c r="P4063" s="28"/>
      <c r="Q4063" s="28"/>
      <c r="R4063" s="28"/>
      <c r="S4063" s="28"/>
      <c r="T4063" s="28"/>
      <c r="U4063" s="28"/>
      <c r="V4063" s="28"/>
      <c r="W4063" s="28"/>
      <c r="X4063" s="28"/>
      <c r="Y4063" s="28"/>
      <c r="Z4063" s="28"/>
      <c r="AA4063" s="28"/>
      <c r="AB4063" s="28"/>
      <c r="AC4063" s="28"/>
      <c r="AD4063" s="28"/>
      <c r="AE4063" s="28"/>
      <c r="AF4063" s="28"/>
      <c r="AG4063" s="28"/>
      <c r="AH4063" s="28"/>
      <c r="AI4063" s="28"/>
      <c r="AJ4063" s="28"/>
      <c r="AK4063" s="28"/>
      <c r="AL4063" s="28"/>
      <c r="AM4063" s="28"/>
      <c r="AN4063" s="28"/>
      <c r="AO4063" s="28"/>
      <c r="AP4063" s="28"/>
      <c r="AQ4063" s="28"/>
      <c r="AR4063" s="28"/>
      <c r="AS4063" s="28"/>
      <c r="AT4063" s="28"/>
      <c r="AU4063" s="28"/>
      <c r="AV4063" s="28"/>
      <c r="AW4063" s="28"/>
      <c r="AX4063" s="28"/>
      <c r="AY4063" s="28"/>
      <c r="AZ4063" s="28"/>
      <c r="BA4063" s="28"/>
      <c r="BB4063" s="28"/>
      <c r="BC4063" s="28"/>
      <c r="BD4063" s="28"/>
      <c r="BE4063" s="28"/>
      <c r="BF4063" s="28"/>
      <c r="BG4063" s="28"/>
      <c r="BH4063" s="28"/>
      <c r="BI4063" s="28"/>
      <c r="BJ4063" s="28"/>
      <c r="BK4063" s="28"/>
      <c r="BL4063" s="27"/>
    </row>
    <row r="4064" spans="1:64" s="29" customFormat="1" ht="24" customHeight="1" x14ac:dyDescent="0.25">
      <c r="A4064" s="26">
        <f t="shared" si="60"/>
        <v>5</v>
      </c>
      <c r="B4064" s="27" t="s">
        <v>8133</v>
      </c>
      <c r="C4064" s="27"/>
      <c r="D4064" s="27" t="s">
        <v>8133</v>
      </c>
      <c r="E4064" s="25" t="s">
        <v>78</v>
      </c>
      <c r="F4064" s="27" t="s">
        <v>8134</v>
      </c>
      <c r="G4064" s="25" t="s">
        <v>67</v>
      </c>
      <c r="H4064" s="25"/>
      <c r="I4064" s="25"/>
      <c r="J4064" s="25"/>
      <c r="K4064" s="25"/>
      <c r="L4064" s="25"/>
      <c r="M4064" s="25"/>
      <c r="N4064" s="25"/>
      <c r="O4064" s="25"/>
      <c r="P4064" s="25"/>
      <c r="Q4064" s="25"/>
      <c r="R4064" s="25"/>
      <c r="S4064" s="25"/>
      <c r="T4064" s="25"/>
      <c r="U4064" s="25"/>
      <c r="V4064" s="25"/>
      <c r="W4064" s="25"/>
      <c r="X4064" s="25"/>
      <c r="Y4064" s="25" t="s">
        <v>115</v>
      </c>
      <c r="Z4064" s="25"/>
      <c r="AA4064" s="25"/>
      <c r="AB4064" s="25"/>
      <c r="AC4064" s="25"/>
      <c r="AD4064" s="25"/>
      <c r="AE4064" s="25"/>
      <c r="AF4064" s="25"/>
      <c r="AG4064" s="25"/>
      <c r="AH4064" s="25"/>
      <c r="AI4064" s="25"/>
      <c r="AJ4064" s="25"/>
      <c r="AK4064" s="25"/>
      <c r="AL4064" s="25"/>
      <c r="AM4064" s="25"/>
      <c r="AN4064" s="25" t="s">
        <v>85</v>
      </c>
      <c r="AO4064" s="25"/>
      <c r="AP4064" s="25"/>
      <c r="AQ4064" s="25"/>
      <c r="AR4064" s="25"/>
      <c r="AS4064" s="25"/>
      <c r="AT4064" s="25"/>
      <c r="AU4064" s="25"/>
      <c r="AV4064" s="25"/>
      <c r="AW4064" s="25" t="s">
        <v>69</v>
      </c>
      <c r="AX4064" s="25"/>
      <c r="AY4064" s="25"/>
      <c r="AZ4064" s="25"/>
      <c r="BA4064" s="25"/>
      <c r="BB4064" s="25"/>
      <c r="BC4064" s="25"/>
      <c r="BD4064" s="25"/>
      <c r="BE4064" s="25"/>
      <c r="BF4064" s="25"/>
      <c r="BG4064" s="25"/>
      <c r="BH4064" s="25" t="s">
        <v>69</v>
      </c>
      <c r="BI4064" s="25"/>
      <c r="BJ4064" s="25"/>
      <c r="BK4064" s="25"/>
      <c r="BL4064" s="27"/>
    </row>
    <row r="4065" spans="1:64" s="29" customFormat="1" ht="24" customHeight="1" x14ac:dyDescent="0.25">
      <c r="A4065" s="26">
        <f>COUNTA(G4065:BK4065)</f>
        <v>1</v>
      </c>
      <c r="B4065" s="27" t="s">
        <v>14544</v>
      </c>
      <c r="C4065" s="27"/>
      <c r="D4065" s="27" t="s">
        <v>14545</v>
      </c>
      <c r="E4065" s="25" t="s">
        <v>14530</v>
      </c>
      <c r="F4065" s="27" t="s">
        <v>14546</v>
      </c>
      <c r="G4065" s="25"/>
      <c r="H4065" s="25"/>
      <c r="I4065" s="25"/>
      <c r="J4065" s="25" t="s">
        <v>14533</v>
      </c>
      <c r="K4065" s="25"/>
      <c r="L4065" s="25"/>
      <c r="M4065" s="25"/>
      <c r="N4065" s="25"/>
      <c r="O4065" s="25"/>
      <c r="P4065" s="25"/>
      <c r="Q4065" s="25"/>
      <c r="R4065" s="25"/>
      <c r="S4065" s="25"/>
      <c r="T4065" s="25"/>
      <c r="U4065" s="25"/>
      <c r="V4065" s="25"/>
      <c r="W4065" s="25"/>
      <c r="X4065" s="25"/>
      <c r="Y4065" s="25"/>
      <c r="Z4065" s="25"/>
      <c r="AA4065" s="25"/>
      <c r="AB4065" s="25"/>
      <c r="AC4065" s="25"/>
      <c r="AD4065" s="25"/>
      <c r="AE4065" s="25"/>
      <c r="AF4065" s="25"/>
      <c r="AG4065" s="25"/>
      <c r="AH4065" s="25"/>
      <c r="AI4065" s="25"/>
      <c r="AJ4065" s="25"/>
      <c r="AK4065" s="25"/>
      <c r="AL4065" s="25"/>
      <c r="AM4065" s="25"/>
      <c r="AN4065" s="25"/>
      <c r="AO4065" s="25"/>
      <c r="AP4065" s="25"/>
      <c r="AQ4065" s="25"/>
      <c r="AR4065" s="25"/>
      <c r="AS4065" s="25"/>
      <c r="AT4065" s="25"/>
      <c r="AU4065" s="25"/>
      <c r="AV4065" s="25"/>
      <c r="AW4065" s="25"/>
      <c r="AX4065" s="25"/>
      <c r="AY4065" s="25"/>
      <c r="AZ4065" s="25"/>
      <c r="BA4065" s="25"/>
      <c r="BB4065" s="25"/>
      <c r="BC4065" s="25"/>
      <c r="BD4065" s="25"/>
      <c r="BE4065" s="25"/>
      <c r="BF4065" s="25"/>
      <c r="BG4065" s="25"/>
      <c r="BH4065" s="25"/>
      <c r="BI4065" s="25"/>
      <c r="BJ4065" s="25"/>
      <c r="BK4065" s="25"/>
      <c r="BL4065" s="27"/>
    </row>
    <row r="4066" spans="1:64" s="29" customFormat="1" ht="24" customHeight="1" x14ac:dyDescent="0.25">
      <c r="A4066" s="26">
        <f t="shared" si="60"/>
        <v>0</v>
      </c>
      <c r="B4066" s="25" t="s">
        <v>13162</v>
      </c>
      <c r="C4066" s="25"/>
      <c r="D4066" s="25" t="s">
        <v>8135</v>
      </c>
      <c r="E4066" s="25" t="s">
        <v>78</v>
      </c>
      <c r="F4066" s="25" t="s">
        <v>3114</v>
      </c>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C4066" s="25"/>
      <c r="AD4066" s="25"/>
      <c r="AE4066" s="25"/>
      <c r="AF4066" s="25"/>
      <c r="AG4066" s="25"/>
      <c r="AH4066" s="25"/>
      <c r="AI4066" s="25"/>
      <c r="AJ4066" s="25"/>
      <c r="AK4066" s="25"/>
      <c r="AL4066" s="25"/>
      <c r="AM4066" s="25"/>
      <c r="AN4066" s="25"/>
      <c r="AO4066" s="25"/>
      <c r="AP4066" s="25"/>
      <c r="AQ4066" s="25"/>
      <c r="AR4066" s="25"/>
      <c r="AS4066" s="25"/>
      <c r="AT4066" s="25"/>
      <c r="AU4066" s="25"/>
      <c r="AV4066" s="25"/>
      <c r="AW4066" s="25"/>
      <c r="AX4066" s="25"/>
      <c r="AY4066" s="25"/>
      <c r="AZ4066" s="25"/>
      <c r="BA4066" s="25"/>
      <c r="BB4066" s="25"/>
      <c r="BC4066" s="25"/>
      <c r="BD4066" s="25"/>
      <c r="BE4066" s="25"/>
      <c r="BF4066" s="25"/>
      <c r="BG4066" s="25"/>
      <c r="BH4066" s="25"/>
      <c r="BI4066" s="25"/>
      <c r="BJ4066" s="25"/>
      <c r="BK4066" s="25"/>
      <c r="BL4066" s="27"/>
    </row>
    <row r="4067" spans="1:64" s="29" customFormat="1" ht="24" customHeight="1" x14ac:dyDescent="0.25">
      <c r="A4067" s="26">
        <f t="shared" si="60"/>
        <v>2</v>
      </c>
      <c r="B4067" s="25" t="s">
        <v>8136</v>
      </c>
      <c r="C4067" s="25"/>
      <c r="D4067" s="25" t="s">
        <v>8137</v>
      </c>
      <c r="E4067" s="25" t="s">
        <v>78</v>
      </c>
      <c r="F4067" s="25" t="s">
        <v>8138</v>
      </c>
      <c r="G4067" s="25" t="s">
        <v>67</v>
      </c>
      <c r="H4067" s="25"/>
      <c r="I4067" s="25"/>
      <c r="J4067" s="25"/>
      <c r="K4067" s="25"/>
      <c r="L4067" s="25"/>
      <c r="M4067" s="25"/>
      <c r="N4067" s="25"/>
      <c r="O4067" s="25"/>
      <c r="P4067" s="25"/>
      <c r="Q4067" s="25"/>
      <c r="R4067" s="25"/>
      <c r="S4067" s="25"/>
      <c r="T4067" s="25"/>
      <c r="U4067" s="25"/>
      <c r="V4067" s="25" t="s">
        <v>67</v>
      </c>
      <c r="W4067" s="25"/>
      <c r="X4067" s="25"/>
      <c r="Y4067" s="25"/>
      <c r="Z4067" s="25"/>
      <c r="AA4067" s="25"/>
      <c r="AB4067" s="25"/>
      <c r="AC4067" s="25"/>
      <c r="AD4067" s="25"/>
      <c r="AE4067" s="25"/>
      <c r="AF4067" s="25"/>
      <c r="AG4067" s="25"/>
      <c r="AH4067" s="25"/>
      <c r="AI4067" s="25"/>
      <c r="AJ4067" s="25"/>
      <c r="AK4067" s="25"/>
      <c r="AL4067" s="25"/>
      <c r="AM4067" s="25"/>
      <c r="AN4067" s="25"/>
      <c r="AO4067" s="25"/>
      <c r="AP4067" s="25"/>
      <c r="AQ4067" s="25"/>
      <c r="AR4067" s="25"/>
      <c r="AS4067" s="25"/>
      <c r="AT4067" s="25"/>
      <c r="AU4067" s="25"/>
      <c r="AV4067" s="25"/>
      <c r="AW4067" s="25"/>
      <c r="AX4067" s="25"/>
      <c r="AY4067" s="25"/>
      <c r="AZ4067" s="25"/>
      <c r="BA4067" s="25"/>
      <c r="BB4067" s="25"/>
      <c r="BC4067" s="25"/>
      <c r="BD4067" s="25"/>
      <c r="BE4067" s="25"/>
      <c r="BF4067" s="25"/>
      <c r="BG4067" s="25"/>
      <c r="BH4067" s="25"/>
      <c r="BI4067" s="25"/>
      <c r="BJ4067" s="25"/>
      <c r="BK4067" s="25"/>
      <c r="BL4067" s="27"/>
    </row>
    <row r="4068" spans="1:64" s="29" customFormat="1" ht="24" customHeight="1" x14ac:dyDescent="0.25">
      <c r="A4068" s="26">
        <f t="shared" si="60"/>
        <v>1</v>
      </c>
      <c r="B4068" s="25" t="s">
        <v>13163</v>
      </c>
      <c r="C4068" s="25"/>
      <c r="D4068" s="25" t="s">
        <v>8139</v>
      </c>
      <c r="E4068" s="25" t="s">
        <v>78</v>
      </c>
      <c r="F4068" s="25" t="s">
        <v>8140</v>
      </c>
      <c r="G4068" s="25" t="s">
        <v>70</v>
      </c>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C4068" s="25"/>
      <c r="AD4068" s="25"/>
      <c r="AE4068" s="25"/>
      <c r="AF4068" s="25"/>
      <c r="AG4068" s="25"/>
      <c r="AH4068" s="25"/>
      <c r="AI4068" s="25"/>
      <c r="AJ4068" s="25"/>
      <c r="AK4068" s="25"/>
      <c r="AL4068" s="25"/>
      <c r="AM4068" s="25"/>
      <c r="AN4068" s="25"/>
      <c r="AO4068" s="25"/>
      <c r="AP4068" s="25"/>
      <c r="AQ4068" s="25"/>
      <c r="AR4068" s="25"/>
      <c r="AS4068" s="25"/>
      <c r="AT4068" s="25"/>
      <c r="AU4068" s="25"/>
      <c r="AV4068" s="25"/>
      <c r="AW4068" s="25"/>
      <c r="AX4068" s="25"/>
      <c r="AY4068" s="25"/>
      <c r="AZ4068" s="25"/>
      <c r="BA4068" s="25"/>
      <c r="BB4068" s="25"/>
      <c r="BC4068" s="25"/>
      <c r="BD4068" s="25"/>
      <c r="BE4068" s="25"/>
      <c r="BF4068" s="25"/>
      <c r="BG4068" s="25"/>
      <c r="BH4068" s="25"/>
      <c r="BI4068" s="25"/>
      <c r="BJ4068" s="25"/>
      <c r="BK4068" s="25"/>
      <c r="BL4068" s="27"/>
    </row>
    <row r="4069" spans="1:64" s="29" customFormat="1" ht="24" customHeight="1" x14ac:dyDescent="0.25">
      <c r="A4069" s="26">
        <f t="shared" si="60"/>
        <v>1</v>
      </c>
      <c r="B4069" s="25" t="s">
        <v>13164</v>
      </c>
      <c r="C4069" s="25"/>
      <c r="D4069" s="25" t="s">
        <v>8141</v>
      </c>
      <c r="E4069" s="25" t="s">
        <v>78</v>
      </c>
      <c r="F4069" s="25" t="s">
        <v>8142</v>
      </c>
      <c r="G4069" s="25" t="s">
        <v>10630</v>
      </c>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C4069" s="25"/>
      <c r="AD4069" s="25"/>
      <c r="AE4069" s="25"/>
      <c r="AF4069" s="25"/>
      <c r="AG4069" s="25"/>
      <c r="AH4069" s="25"/>
      <c r="AI4069" s="25"/>
      <c r="AJ4069" s="25"/>
      <c r="AK4069" s="25"/>
      <c r="AL4069" s="25"/>
      <c r="AM4069" s="25"/>
      <c r="AN4069" s="25"/>
      <c r="AO4069" s="25"/>
      <c r="AP4069" s="25"/>
      <c r="AQ4069" s="25"/>
      <c r="AR4069" s="25"/>
      <c r="AS4069" s="25"/>
      <c r="AT4069" s="25"/>
      <c r="AU4069" s="25"/>
      <c r="AV4069" s="25"/>
      <c r="AW4069" s="25"/>
      <c r="AX4069" s="25"/>
      <c r="AY4069" s="25"/>
      <c r="AZ4069" s="25"/>
      <c r="BA4069" s="25"/>
      <c r="BB4069" s="25"/>
      <c r="BC4069" s="25"/>
      <c r="BD4069" s="25"/>
      <c r="BE4069" s="25"/>
      <c r="BF4069" s="25"/>
      <c r="BG4069" s="25"/>
      <c r="BH4069" s="25"/>
      <c r="BI4069" s="25"/>
      <c r="BJ4069" s="25"/>
      <c r="BK4069" s="25"/>
      <c r="BL4069" s="27"/>
    </row>
    <row r="4070" spans="1:64" s="29" customFormat="1" ht="24" customHeight="1" x14ac:dyDescent="0.25">
      <c r="A4070" s="26">
        <f t="shared" si="60"/>
        <v>32</v>
      </c>
      <c r="B4070" s="25" t="s">
        <v>8143</v>
      </c>
      <c r="C4070" s="25"/>
      <c r="D4070" s="25" t="s">
        <v>8144</v>
      </c>
      <c r="E4070" s="25" t="s">
        <v>78</v>
      </c>
      <c r="F4070" s="30" t="s">
        <v>8145</v>
      </c>
      <c r="G4070" s="25" t="s">
        <v>67</v>
      </c>
      <c r="H4070" s="25" t="s">
        <v>69</v>
      </c>
      <c r="I4070" s="25" t="s">
        <v>69</v>
      </c>
      <c r="J4070" s="25"/>
      <c r="K4070" s="25"/>
      <c r="L4070" s="25"/>
      <c r="M4070" s="25" t="s">
        <v>70</v>
      </c>
      <c r="N4070" s="25" t="s">
        <v>272</v>
      </c>
      <c r="O4070" s="25"/>
      <c r="P4070" s="25" t="s">
        <v>69</v>
      </c>
      <c r="Q4070" s="25"/>
      <c r="R4070" s="25" t="s">
        <v>75</v>
      </c>
      <c r="S4070" s="25"/>
      <c r="T4070" s="25" t="s">
        <v>85</v>
      </c>
      <c r="U4070" s="25"/>
      <c r="V4070" s="25" t="s">
        <v>67</v>
      </c>
      <c r="W4070" s="25" t="s">
        <v>85</v>
      </c>
      <c r="X4070" s="25" t="s">
        <v>85</v>
      </c>
      <c r="Y4070" s="25" t="s">
        <v>10665</v>
      </c>
      <c r="Z4070" s="25" t="s">
        <v>74</v>
      </c>
      <c r="AA4070" s="25"/>
      <c r="AB4070" s="25" t="s">
        <v>85</v>
      </c>
      <c r="AC4070" s="25" t="s">
        <v>69</v>
      </c>
      <c r="AD4070" s="25"/>
      <c r="AE4070" s="25" t="s">
        <v>69</v>
      </c>
      <c r="AF4070" s="25"/>
      <c r="AG4070" s="25"/>
      <c r="AH4070" s="25"/>
      <c r="AI4070" s="25" t="s">
        <v>85</v>
      </c>
      <c r="AJ4070" s="25" t="s">
        <v>85</v>
      </c>
      <c r="AK4070" s="25"/>
      <c r="AL4070" s="25"/>
      <c r="AM4070" s="25" t="s">
        <v>85</v>
      </c>
      <c r="AN4070" s="25" t="s">
        <v>74</v>
      </c>
      <c r="AO4070" s="25" t="s">
        <v>85</v>
      </c>
      <c r="AP4070" s="25" t="s">
        <v>69</v>
      </c>
      <c r="AQ4070" s="25" t="s">
        <v>85</v>
      </c>
      <c r="AR4070" s="25" t="s">
        <v>75</v>
      </c>
      <c r="AS4070" s="25"/>
      <c r="AT4070" s="25"/>
      <c r="AU4070" s="25" t="s">
        <v>67</v>
      </c>
      <c r="AV4070" s="25" t="s">
        <v>69</v>
      </c>
      <c r="AW4070" s="25"/>
      <c r="AX4070" s="25"/>
      <c r="AY4070" s="25" t="s">
        <v>74</v>
      </c>
      <c r="AZ4070" s="25"/>
      <c r="BA4070" s="25"/>
      <c r="BB4070" s="25"/>
      <c r="BC4070" s="25" t="s">
        <v>85</v>
      </c>
      <c r="BD4070" s="25"/>
      <c r="BE4070" s="25"/>
      <c r="BF4070" s="25"/>
      <c r="BG4070" s="25"/>
      <c r="BH4070" s="25" t="s">
        <v>69</v>
      </c>
      <c r="BI4070" s="25" t="s">
        <v>69</v>
      </c>
      <c r="BJ4070" s="25" t="s">
        <v>85</v>
      </c>
      <c r="BK4070" s="25" t="s">
        <v>74</v>
      </c>
      <c r="BL4070" s="27"/>
    </row>
    <row r="4071" spans="1:64" s="29" customFormat="1" ht="24" customHeight="1" x14ac:dyDescent="0.25">
      <c r="A4071" s="26">
        <f t="shared" si="60"/>
        <v>7</v>
      </c>
      <c r="B4071" s="25" t="s">
        <v>13165</v>
      </c>
      <c r="C4071" s="25"/>
      <c r="D4071" s="25" t="s">
        <v>8146</v>
      </c>
      <c r="E4071" s="25" t="s">
        <v>78</v>
      </c>
      <c r="F4071" s="25" t="s">
        <v>14547</v>
      </c>
      <c r="G4071" s="25"/>
      <c r="H4071" s="25"/>
      <c r="I4071" s="25"/>
      <c r="J4071" s="25" t="s">
        <v>69</v>
      </c>
      <c r="K4071" s="25" t="s">
        <v>10644</v>
      </c>
      <c r="L4071" s="25"/>
      <c r="M4071" s="25" t="s">
        <v>70</v>
      </c>
      <c r="N4071" s="25" t="s">
        <v>10666</v>
      </c>
      <c r="O4071" s="25"/>
      <c r="P4071" s="25"/>
      <c r="Q4071" s="25"/>
      <c r="R4071" s="25"/>
      <c r="S4071" s="25"/>
      <c r="T4071" s="25"/>
      <c r="U4071" s="25"/>
      <c r="V4071" s="25"/>
      <c r="W4071" s="25"/>
      <c r="X4071" s="25"/>
      <c r="Y4071" s="25"/>
      <c r="Z4071" s="25"/>
      <c r="AA4071" s="25"/>
      <c r="AB4071" s="25"/>
      <c r="AC4071" s="25"/>
      <c r="AD4071" s="25" t="s">
        <v>14880</v>
      </c>
      <c r="AE4071" s="25"/>
      <c r="AF4071" s="25"/>
      <c r="AG4071" s="25"/>
      <c r="AH4071" s="25"/>
      <c r="AI4071" s="25"/>
      <c r="AJ4071" s="25"/>
      <c r="AK4071" s="25"/>
      <c r="AL4071" s="25"/>
      <c r="AM4071" s="25"/>
      <c r="AN4071" s="25" t="s">
        <v>74</v>
      </c>
      <c r="AO4071" s="25"/>
      <c r="AP4071" s="25"/>
      <c r="AQ4071" s="25"/>
      <c r="AR4071" s="25"/>
      <c r="AS4071" s="25" t="s">
        <v>85</v>
      </c>
      <c r="AT4071" s="25"/>
      <c r="AU4071" s="25"/>
      <c r="AV4071" s="25"/>
      <c r="AW4071" s="25"/>
      <c r="AX4071" s="25"/>
      <c r="AY4071" s="25"/>
      <c r="AZ4071" s="25"/>
      <c r="BA4071" s="25"/>
      <c r="BB4071" s="25"/>
      <c r="BC4071" s="25"/>
      <c r="BD4071" s="25"/>
      <c r="BE4071" s="25"/>
      <c r="BF4071" s="25"/>
      <c r="BG4071" s="25"/>
      <c r="BH4071" s="25"/>
      <c r="BI4071" s="25"/>
      <c r="BJ4071" s="25"/>
      <c r="BK4071" s="25"/>
      <c r="BL4071" s="27"/>
    </row>
    <row r="4072" spans="1:64" s="29" customFormat="1" ht="24" customHeight="1" x14ac:dyDescent="0.25">
      <c r="A4072" s="26">
        <f t="shared" si="60"/>
        <v>1</v>
      </c>
      <c r="B4072" s="25" t="s">
        <v>13166</v>
      </c>
      <c r="C4072" s="25" t="s">
        <v>86</v>
      </c>
      <c r="D4072" s="25" t="s">
        <v>8147</v>
      </c>
      <c r="E4072" s="25" t="s">
        <v>78</v>
      </c>
      <c r="F4072" s="25" t="s">
        <v>8148</v>
      </c>
      <c r="G4072" s="25"/>
      <c r="H4072" s="25"/>
      <c r="I4072" s="25"/>
      <c r="J4072" s="25"/>
      <c r="K4072" s="25"/>
      <c r="L4072" s="25"/>
      <c r="M4072" s="25" t="s">
        <v>70</v>
      </c>
      <c r="N4072" s="25"/>
      <c r="O4072" s="25"/>
      <c r="P4072" s="25"/>
      <c r="Q4072" s="25"/>
      <c r="R4072" s="25"/>
      <c r="S4072" s="25"/>
      <c r="T4072" s="25"/>
      <c r="U4072" s="25"/>
      <c r="V4072" s="25"/>
      <c r="W4072" s="25"/>
      <c r="X4072" s="25"/>
      <c r="Y4072" s="25"/>
      <c r="Z4072" s="25"/>
      <c r="AA4072" s="25"/>
      <c r="AB4072" s="25"/>
      <c r="AC4072" s="25"/>
      <c r="AD4072" s="25"/>
      <c r="AE4072" s="25"/>
      <c r="AF4072" s="25"/>
      <c r="AG4072" s="25"/>
      <c r="AH4072" s="25"/>
      <c r="AI4072" s="25"/>
      <c r="AJ4072" s="25"/>
      <c r="AK4072" s="25"/>
      <c r="AL4072" s="25"/>
      <c r="AM4072" s="25"/>
      <c r="AN4072" s="25"/>
      <c r="AO4072" s="25"/>
      <c r="AP4072" s="25"/>
      <c r="AQ4072" s="25"/>
      <c r="AR4072" s="25"/>
      <c r="AS4072" s="25"/>
      <c r="AT4072" s="25"/>
      <c r="AU4072" s="25"/>
      <c r="AV4072" s="25"/>
      <c r="AW4072" s="25"/>
      <c r="AX4072" s="25"/>
      <c r="AY4072" s="25"/>
      <c r="AZ4072" s="25"/>
      <c r="BA4072" s="25"/>
      <c r="BB4072" s="25"/>
      <c r="BC4072" s="25"/>
      <c r="BD4072" s="25"/>
      <c r="BE4072" s="25"/>
      <c r="BF4072" s="25"/>
      <c r="BG4072" s="25"/>
      <c r="BH4072" s="25"/>
      <c r="BI4072" s="25"/>
      <c r="BJ4072" s="25"/>
      <c r="BK4072" s="25"/>
      <c r="BL4072" s="27" t="s">
        <v>86</v>
      </c>
    </row>
    <row r="4073" spans="1:64" s="29" customFormat="1" ht="24" customHeight="1" x14ac:dyDescent="0.25">
      <c r="A4073" s="26">
        <f t="shared" si="60"/>
        <v>2</v>
      </c>
      <c r="B4073" s="25" t="s">
        <v>13167</v>
      </c>
      <c r="C4073" s="25" t="s">
        <v>13168</v>
      </c>
      <c r="D4073" s="25" t="s">
        <v>8149</v>
      </c>
      <c r="E4073" s="25" t="s">
        <v>78</v>
      </c>
      <c r="F4073" s="25" t="s">
        <v>1685</v>
      </c>
      <c r="G4073" s="25"/>
      <c r="H4073" s="25"/>
      <c r="I4073" s="25"/>
      <c r="J4073" s="25"/>
      <c r="K4073" s="25"/>
      <c r="L4073" s="25"/>
      <c r="M4073" s="25" t="s">
        <v>70</v>
      </c>
      <c r="N4073" s="25"/>
      <c r="O4073" s="25"/>
      <c r="P4073" s="25"/>
      <c r="Q4073" s="25"/>
      <c r="R4073" s="25"/>
      <c r="S4073" s="25"/>
      <c r="T4073" s="25"/>
      <c r="U4073" s="25"/>
      <c r="V4073" s="25" t="s">
        <v>14777</v>
      </c>
      <c r="W4073" s="25"/>
      <c r="X4073" s="25"/>
      <c r="Y4073" s="25"/>
      <c r="Z4073" s="25"/>
      <c r="AA4073" s="25"/>
      <c r="AB4073" s="25"/>
      <c r="AC4073" s="25"/>
      <c r="AD4073" s="25"/>
      <c r="AE4073" s="25"/>
      <c r="AF4073" s="25"/>
      <c r="AG4073" s="25"/>
      <c r="AH4073" s="25"/>
      <c r="AI4073" s="25"/>
      <c r="AJ4073" s="25"/>
      <c r="AK4073" s="25"/>
      <c r="AL4073" s="25"/>
      <c r="AM4073" s="25"/>
      <c r="AN4073" s="25"/>
      <c r="AO4073" s="25"/>
      <c r="AP4073" s="25"/>
      <c r="AQ4073" s="25"/>
      <c r="AR4073" s="25"/>
      <c r="AS4073" s="25"/>
      <c r="AT4073" s="25"/>
      <c r="AU4073" s="25"/>
      <c r="AV4073" s="25"/>
      <c r="AW4073" s="25"/>
      <c r="AX4073" s="25"/>
      <c r="AY4073" s="25"/>
      <c r="AZ4073" s="25"/>
      <c r="BA4073" s="25"/>
      <c r="BB4073" s="25"/>
      <c r="BC4073" s="25"/>
      <c r="BD4073" s="25"/>
      <c r="BE4073" s="25"/>
      <c r="BF4073" s="25"/>
      <c r="BG4073" s="25"/>
      <c r="BH4073" s="25"/>
      <c r="BI4073" s="25"/>
      <c r="BJ4073" s="25"/>
      <c r="BK4073" s="25"/>
      <c r="BL4073" s="27"/>
    </row>
    <row r="4074" spans="1:64" s="29" customFormat="1" ht="24" customHeight="1" x14ac:dyDescent="0.25">
      <c r="A4074" s="26">
        <f t="shared" si="60"/>
        <v>10</v>
      </c>
      <c r="B4074" s="25" t="s">
        <v>8150</v>
      </c>
      <c r="C4074" s="25"/>
      <c r="D4074" s="25" t="s">
        <v>8151</v>
      </c>
      <c r="E4074" s="25" t="s">
        <v>78</v>
      </c>
      <c r="F4074" s="25" t="s">
        <v>8152</v>
      </c>
      <c r="G4074" s="25" t="s">
        <v>67</v>
      </c>
      <c r="H4074" s="25"/>
      <c r="I4074" s="25"/>
      <c r="J4074" s="25"/>
      <c r="K4074" s="25"/>
      <c r="L4074" s="25"/>
      <c r="M4074" s="25" t="s">
        <v>70</v>
      </c>
      <c r="N4074" s="25" t="s">
        <v>10630</v>
      </c>
      <c r="O4074" s="25"/>
      <c r="P4074" s="25"/>
      <c r="Q4074" s="25" t="s">
        <v>69</v>
      </c>
      <c r="R4074" s="25" t="s">
        <v>75</v>
      </c>
      <c r="S4074" s="25"/>
      <c r="T4074" s="25"/>
      <c r="U4074" s="25"/>
      <c r="V4074" s="25" t="s">
        <v>70</v>
      </c>
      <c r="W4074" s="25" t="s">
        <v>85</v>
      </c>
      <c r="X4074" s="25"/>
      <c r="Y4074" s="25"/>
      <c r="Z4074" s="25" t="s">
        <v>14847</v>
      </c>
      <c r="AA4074" s="25"/>
      <c r="AB4074" s="25"/>
      <c r="AC4074" s="25"/>
      <c r="AD4074" s="25" t="s">
        <v>14890</v>
      </c>
      <c r="AE4074" s="25"/>
      <c r="AF4074" s="25"/>
      <c r="AG4074" s="25"/>
      <c r="AH4074" s="25"/>
      <c r="AI4074" s="25"/>
      <c r="AJ4074" s="25"/>
      <c r="AK4074" s="25"/>
      <c r="AL4074" s="25"/>
      <c r="AM4074" s="25"/>
      <c r="AN4074" s="25"/>
      <c r="AO4074" s="25"/>
      <c r="AP4074" s="25"/>
      <c r="AQ4074" s="25"/>
      <c r="AR4074" s="25"/>
      <c r="AS4074" s="25"/>
      <c r="AT4074" s="25"/>
      <c r="AU4074" s="25"/>
      <c r="AV4074" s="25"/>
      <c r="AW4074" s="25"/>
      <c r="AX4074" s="25"/>
      <c r="AY4074" s="25"/>
      <c r="AZ4074" s="25"/>
      <c r="BA4074" s="25" t="s">
        <v>10630</v>
      </c>
      <c r="BB4074" s="25"/>
      <c r="BC4074" s="25"/>
      <c r="BD4074" s="25"/>
      <c r="BE4074" s="25"/>
      <c r="BF4074" s="25"/>
      <c r="BG4074" s="25"/>
      <c r="BH4074" s="25"/>
      <c r="BI4074" s="25"/>
      <c r="BJ4074" s="25"/>
      <c r="BK4074" s="25"/>
      <c r="BL4074" s="27"/>
    </row>
    <row r="4075" spans="1:64" s="29" customFormat="1" ht="24" customHeight="1" x14ac:dyDescent="0.25">
      <c r="A4075" s="26">
        <f t="shared" si="60"/>
        <v>1</v>
      </c>
      <c r="B4075" s="25" t="s">
        <v>13169</v>
      </c>
      <c r="C4075" s="25" t="s">
        <v>86</v>
      </c>
      <c r="D4075" s="25" t="s">
        <v>8153</v>
      </c>
      <c r="E4075" s="25" t="s">
        <v>78</v>
      </c>
      <c r="F4075" s="25" t="s">
        <v>8154</v>
      </c>
      <c r="G4075" s="25" t="s">
        <v>70</v>
      </c>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C4075" s="25"/>
      <c r="AD4075" s="25"/>
      <c r="AE4075" s="25"/>
      <c r="AF4075" s="25"/>
      <c r="AG4075" s="25"/>
      <c r="AH4075" s="25"/>
      <c r="AI4075" s="25"/>
      <c r="AJ4075" s="25"/>
      <c r="AK4075" s="25"/>
      <c r="AL4075" s="25"/>
      <c r="AM4075" s="25"/>
      <c r="AN4075" s="25"/>
      <c r="AO4075" s="25"/>
      <c r="AP4075" s="25"/>
      <c r="AQ4075" s="25"/>
      <c r="AR4075" s="25"/>
      <c r="AS4075" s="25"/>
      <c r="AT4075" s="25"/>
      <c r="AU4075" s="25"/>
      <c r="AV4075" s="25"/>
      <c r="AW4075" s="25"/>
      <c r="AX4075" s="25"/>
      <c r="AY4075" s="25"/>
      <c r="AZ4075" s="25"/>
      <c r="BA4075" s="25"/>
      <c r="BB4075" s="25"/>
      <c r="BC4075" s="25"/>
      <c r="BD4075" s="25"/>
      <c r="BE4075" s="25"/>
      <c r="BF4075" s="25"/>
      <c r="BG4075" s="25"/>
      <c r="BH4075" s="25"/>
      <c r="BI4075" s="25"/>
      <c r="BJ4075" s="25"/>
      <c r="BK4075" s="25"/>
      <c r="BL4075" s="27" t="s">
        <v>86</v>
      </c>
    </row>
    <row r="4076" spans="1:64" s="29" customFormat="1" ht="24" customHeight="1" x14ac:dyDescent="0.25">
      <c r="A4076" s="26">
        <f t="shared" si="60"/>
        <v>0</v>
      </c>
      <c r="B4076" s="25" t="s">
        <v>10680</v>
      </c>
      <c r="C4076" s="25"/>
      <c r="D4076" s="25" t="s">
        <v>8155</v>
      </c>
      <c r="E4076" s="25" t="s">
        <v>65</v>
      </c>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C4076" s="25"/>
      <c r="AD4076" s="25"/>
      <c r="AE4076" s="25"/>
      <c r="AF4076" s="25"/>
      <c r="AG4076" s="25"/>
      <c r="AH4076" s="25"/>
      <c r="AI4076" s="25"/>
      <c r="AJ4076" s="25"/>
      <c r="AK4076" s="25"/>
      <c r="AL4076" s="25"/>
      <c r="AM4076" s="25"/>
      <c r="AN4076" s="25"/>
      <c r="AO4076" s="25"/>
      <c r="AP4076" s="25"/>
      <c r="AQ4076" s="25"/>
      <c r="AR4076" s="25"/>
      <c r="AS4076" s="25"/>
      <c r="AT4076" s="25"/>
      <c r="AU4076" s="25"/>
      <c r="AV4076" s="25"/>
      <c r="AW4076" s="25"/>
      <c r="AX4076" s="25"/>
      <c r="AY4076" s="25"/>
      <c r="AZ4076" s="25"/>
      <c r="BA4076" s="25"/>
      <c r="BB4076" s="25"/>
      <c r="BC4076" s="25"/>
      <c r="BD4076" s="25"/>
      <c r="BE4076" s="25"/>
      <c r="BF4076" s="25"/>
      <c r="BG4076" s="25"/>
      <c r="BH4076" s="25"/>
      <c r="BI4076" s="25"/>
      <c r="BJ4076" s="25"/>
      <c r="BK4076" s="25"/>
      <c r="BL4076" s="27"/>
    </row>
    <row r="4077" spans="1:64" s="29" customFormat="1" ht="24" customHeight="1" x14ac:dyDescent="0.25">
      <c r="A4077" s="26">
        <f t="shared" si="60"/>
        <v>0</v>
      </c>
      <c r="B4077" s="25" t="s">
        <v>10681</v>
      </c>
      <c r="C4077" s="25"/>
      <c r="D4077" s="25" t="s">
        <v>8156</v>
      </c>
      <c r="E4077" s="25" t="s">
        <v>78</v>
      </c>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C4077" s="25"/>
      <c r="AD4077" s="25"/>
      <c r="AE4077" s="25"/>
      <c r="AF4077" s="25"/>
      <c r="AG4077" s="25"/>
      <c r="AH4077" s="25"/>
      <c r="AI4077" s="25"/>
      <c r="AJ4077" s="25"/>
      <c r="AK4077" s="25"/>
      <c r="AL4077" s="25"/>
      <c r="AM4077" s="25"/>
      <c r="AN4077" s="25"/>
      <c r="AO4077" s="25"/>
      <c r="AP4077" s="25"/>
      <c r="AQ4077" s="25"/>
      <c r="AR4077" s="25"/>
      <c r="AS4077" s="25"/>
      <c r="AT4077" s="25"/>
      <c r="AU4077" s="25"/>
      <c r="AV4077" s="25"/>
      <c r="AW4077" s="25"/>
      <c r="AX4077" s="25"/>
      <c r="AY4077" s="25"/>
      <c r="AZ4077" s="25"/>
      <c r="BA4077" s="25"/>
      <c r="BB4077" s="25"/>
      <c r="BC4077" s="25"/>
      <c r="BD4077" s="25"/>
      <c r="BE4077" s="25"/>
      <c r="BF4077" s="25"/>
      <c r="BG4077" s="25"/>
      <c r="BH4077" s="25"/>
      <c r="BI4077" s="25"/>
      <c r="BJ4077" s="25"/>
      <c r="BK4077" s="25"/>
      <c r="BL4077" s="27"/>
    </row>
    <row r="4078" spans="1:64" s="29" customFormat="1" ht="24" customHeight="1" x14ac:dyDescent="0.25">
      <c r="A4078" s="26">
        <f t="shared" si="60"/>
        <v>7</v>
      </c>
      <c r="B4078" s="25" t="s">
        <v>13170</v>
      </c>
      <c r="C4078" s="25"/>
      <c r="D4078" s="25" t="s">
        <v>8157</v>
      </c>
      <c r="E4078" s="25" t="s">
        <v>78</v>
      </c>
      <c r="F4078" s="25" t="s">
        <v>8158</v>
      </c>
      <c r="G4078" s="25" t="s">
        <v>13171</v>
      </c>
      <c r="H4078" s="25" t="s">
        <v>14473</v>
      </c>
      <c r="I4078" s="25"/>
      <c r="J4078" s="25"/>
      <c r="K4078" s="25"/>
      <c r="L4078" s="25"/>
      <c r="M4078" s="25" t="s">
        <v>67</v>
      </c>
      <c r="N4078" s="25" t="s">
        <v>115</v>
      </c>
      <c r="O4078" s="25" t="s">
        <v>69</v>
      </c>
      <c r="P4078" s="25"/>
      <c r="Q4078" s="25"/>
      <c r="R4078" s="25"/>
      <c r="S4078" s="25"/>
      <c r="T4078" s="25"/>
      <c r="U4078" s="25"/>
      <c r="V4078" s="25"/>
      <c r="W4078" s="25"/>
      <c r="X4078" s="25"/>
      <c r="Y4078" s="25"/>
      <c r="Z4078" s="25"/>
      <c r="AA4078" s="25"/>
      <c r="AB4078" s="25"/>
      <c r="AC4078" s="25"/>
      <c r="AD4078" s="25"/>
      <c r="AE4078" s="25"/>
      <c r="AF4078" s="25"/>
      <c r="AG4078" s="25"/>
      <c r="AH4078" s="25"/>
      <c r="AI4078" s="25"/>
      <c r="AJ4078" s="25"/>
      <c r="AK4078" s="25"/>
      <c r="AL4078" s="25"/>
      <c r="AM4078" s="25"/>
      <c r="AN4078" s="25"/>
      <c r="AO4078" s="25"/>
      <c r="AP4078" s="25"/>
      <c r="AQ4078" s="25"/>
      <c r="AR4078" s="25"/>
      <c r="AS4078" s="25"/>
      <c r="AT4078" s="25"/>
      <c r="AU4078" s="25"/>
      <c r="AV4078" s="25"/>
      <c r="AW4078" s="25"/>
      <c r="AX4078" s="25"/>
      <c r="AY4078" s="25" t="s">
        <v>14956</v>
      </c>
      <c r="AZ4078" s="25"/>
      <c r="BA4078" s="25"/>
      <c r="BB4078" s="25"/>
      <c r="BC4078" s="25" t="s">
        <v>85</v>
      </c>
      <c r="BD4078" s="25"/>
      <c r="BE4078" s="25"/>
      <c r="BF4078" s="25"/>
      <c r="BG4078" s="25"/>
      <c r="BH4078" s="25"/>
      <c r="BI4078" s="25"/>
      <c r="BJ4078" s="25"/>
      <c r="BK4078" s="25"/>
      <c r="BL4078" s="27"/>
    </row>
    <row r="4079" spans="1:64" s="29" customFormat="1" ht="24" customHeight="1" x14ac:dyDescent="0.25">
      <c r="A4079" s="26">
        <f t="shared" si="60"/>
        <v>4</v>
      </c>
      <c r="B4079" s="25" t="s">
        <v>13172</v>
      </c>
      <c r="C4079" s="25"/>
      <c r="D4079" s="25" t="s">
        <v>8159</v>
      </c>
      <c r="E4079" s="25" t="s">
        <v>78</v>
      </c>
      <c r="F4079" s="25" t="s">
        <v>2429</v>
      </c>
      <c r="G4079" s="25"/>
      <c r="H4079" s="25"/>
      <c r="I4079" s="25"/>
      <c r="J4079" s="25"/>
      <c r="K4079" s="25"/>
      <c r="L4079" s="25"/>
      <c r="M4079" s="25"/>
      <c r="N4079" s="25" t="s">
        <v>74</v>
      </c>
      <c r="O4079" s="25"/>
      <c r="P4079" s="25"/>
      <c r="Q4079" s="25"/>
      <c r="R4079" s="25"/>
      <c r="S4079" s="25"/>
      <c r="T4079" s="25"/>
      <c r="U4079" s="25"/>
      <c r="V4079" s="25"/>
      <c r="W4079" s="25"/>
      <c r="X4079" s="25"/>
      <c r="Y4079" s="25"/>
      <c r="Z4079" s="25"/>
      <c r="AA4079" s="25"/>
      <c r="AB4079" s="25"/>
      <c r="AC4079" s="25"/>
      <c r="AD4079" s="25" t="s">
        <v>10632</v>
      </c>
      <c r="AE4079" s="25"/>
      <c r="AF4079" s="25"/>
      <c r="AG4079" s="25"/>
      <c r="AH4079" s="25"/>
      <c r="AI4079" s="25"/>
      <c r="AJ4079" s="25"/>
      <c r="AK4079" s="25"/>
      <c r="AL4079" s="25"/>
      <c r="AM4079" s="25"/>
      <c r="AN4079" s="25"/>
      <c r="AO4079" s="25"/>
      <c r="AP4079" s="25"/>
      <c r="AQ4079" s="25"/>
      <c r="AR4079" s="25"/>
      <c r="AS4079" s="25" t="s">
        <v>69</v>
      </c>
      <c r="AT4079" s="25"/>
      <c r="AU4079" s="25"/>
      <c r="AV4079" s="25"/>
      <c r="AW4079" s="25"/>
      <c r="AX4079" s="25"/>
      <c r="AY4079" s="25"/>
      <c r="AZ4079" s="25"/>
      <c r="BA4079" s="25"/>
      <c r="BB4079" s="25" t="s">
        <v>14968</v>
      </c>
      <c r="BC4079" s="25"/>
      <c r="BD4079" s="25"/>
      <c r="BE4079" s="25"/>
      <c r="BF4079" s="25"/>
      <c r="BG4079" s="25"/>
      <c r="BH4079" s="25"/>
      <c r="BI4079" s="25"/>
      <c r="BJ4079" s="25"/>
      <c r="BK4079" s="25"/>
      <c r="BL4079" s="27"/>
    </row>
    <row r="4080" spans="1:64" s="29" customFormat="1" ht="24" customHeight="1" x14ac:dyDescent="0.25">
      <c r="A4080" s="26">
        <f>COUNTA(G4080:BK4080)</f>
        <v>1</v>
      </c>
      <c r="B4080" s="25" t="s">
        <v>14669</v>
      </c>
      <c r="C4080" s="25"/>
      <c r="D4080" s="25" t="s">
        <v>14670</v>
      </c>
      <c r="E4080" s="25" t="s">
        <v>14664</v>
      </c>
      <c r="F4080" s="25" t="s">
        <v>14667</v>
      </c>
      <c r="G4080" s="25"/>
      <c r="H4080" s="25"/>
      <c r="I4080" s="25"/>
      <c r="J4080" s="25"/>
      <c r="K4080" s="25"/>
      <c r="L4080" s="25"/>
      <c r="M4080" s="25"/>
      <c r="N4080" s="25"/>
      <c r="O4080" s="25"/>
      <c r="P4080" s="25"/>
      <c r="Q4080" s="25"/>
      <c r="R4080" s="25" t="s">
        <v>14668</v>
      </c>
      <c r="S4080" s="25"/>
      <c r="T4080" s="25"/>
      <c r="U4080" s="25"/>
      <c r="V4080" s="25"/>
      <c r="W4080" s="25"/>
      <c r="X4080" s="25"/>
      <c r="Y4080" s="25"/>
      <c r="Z4080" s="25"/>
      <c r="AA4080" s="25"/>
      <c r="AB4080" s="25"/>
      <c r="AC4080" s="25"/>
      <c r="AD4080" s="25"/>
      <c r="AE4080" s="25"/>
      <c r="AF4080" s="25"/>
      <c r="AG4080" s="25"/>
      <c r="AH4080" s="25"/>
      <c r="AI4080" s="25"/>
      <c r="AJ4080" s="25"/>
      <c r="AK4080" s="25"/>
      <c r="AL4080" s="25"/>
      <c r="AM4080" s="25"/>
      <c r="AN4080" s="25"/>
      <c r="AO4080" s="25"/>
      <c r="AP4080" s="25"/>
      <c r="AQ4080" s="25"/>
      <c r="AR4080" s="25"/>
      <c r="AS4080" s="25"/>
      <c r="AT4080" s="25"/>
      <c r="AU4080" s="25"/>
      <c r="AV4080" s="25"/>
      <c r="AW4080" s="25"/>
      <c r="AX4080" s="25"/>
      <c r="AY4080" s="25"/>
      <c r="AZ4080" s="25"/>
      <c r="BA4080" s="25"/>
      <c r="BB4080" s="25"/>
      <c r="BC4080" s="25"/>
      <c r="BD4080" s="25"/>
      <c r="BE4080" s="25"/>
      <c r="BF4080" s="25"/>
      <c r="BG4080" s="25"/>
      <c r="BH4080" s="25"/>
      <c r="BI4080" s="25"/>
      <c r="BJ4080" s="25"/>
      <c r="BK4080" s="25"/>
      <c r="BL4080" s="27"/>
    </row>
    <row r="4081" spans="1:64" s="29" customFormat="1" ht="24" customHeight="1" x14ac:dyDescent="0.25">
      <c r="A4081" s="26">
        <f t="shared" si="60"/>
        <v>1</v>
      </c>
      <c r="B4081" s="25" t="s">
        <v>8160</v>
      </c>
      <c r="C4081" s="25" t="s">
        <v>289</v>
      </c>
      <c r="D4081" s="25" t="s">
        <v>8161</v>
      </c>
      <c r="E4081" s="25" t="s">
        <v>65</v>
      </c>
      <c r="F4081" s="25" t="s">
        <v>8162</v>
      </c>
      <c r="G4081" s="25" t="s">
        <v>70</v>
      </c>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C4081" s="25"/>
      <c r="AD4081" s="25"/>
      <c r="AE4081" s="25"/>
      <c r="AF4081" s="25"/>
      <c r="AG4081" s="25"/>
      <c r="AH4081" s="25"/>
      <c r="AI4081" s="25"/>
      <c r="AJ4081" s="25"/>
      <c r="AK4081" s="25"/>
      <c r="AL4081" s="25"/>
      <c r="AM4081" s="25"/>
      <c r="AN4081" s="25"/>
      <c r="AO4081" s="25"/>
      <c r="AP4081" s="25"/>
      <c r="AQ4081" s="25"/>
      <c r="AR4081" s="25"/>
      <c r="AS4081" s="25"/>
      <c r="AT4081" s="25"/>
      <c r="AU4081" s="25"/>
      <c r="AV4081" s="25"/>
      <c r="AW4081" s="25"/>
      <c r="AX4081" s="25"/>
      <c r="AY4081" s="25"/>
      <c r="AZ4081" s="25"/>
      <c r="BA4081" s="25"/>
      <c r="BB4081" s="25"/>
      <c r="BC4081" s="25"/>
      <c r="BD4081" s="25"/>
      <c r="BE4081" s="25"/>
      <c r="BF4081" s="25"/>
      <c r="BG4081" s="25"/>
      <c r="BH4081" s="25"/>
      <c r="BI4081" s="25"/>
      <c r="BJ4081" s="25"/>
      <c r="BK4081" s="25"/>
      <c r="BL4081" s="27" t="s">
        <v>289</v>
      </c>
    </row>
    <row r="4082" spans="1:64" s="29" customFormat="1" ht="24" customHeight="1" x14ac:dyDescent="0.25">
      <c r="A4082" s="26">
        <f t="shared" si="60"/>
        <v>1</v>
      </c>
      <c r="B4082" s="27" t="s">
        <v>13173</v>
      </c>
      <c r="C4082" s="27" t="s">
        <v>13168</v>
      </c>
      <c r="D4082" s="27" t="s">
        <v>8163</v>
      </c>
      <c r="E4082" s="27" t="s">
        <v>78</v>
      </c>
      <c r="F4082" s="27" t="s">
        <v>8164</v>
      </c>
      <c r="G4082" s="25" t="s">
        <v>70</v>
      </c>
      <c r="H4082" s="28"/>
      <c r="I4082" s="28"/>
      <c r="J4082" s="28"/>
      <c r="K4082" s="28"/>
      <c r="L4082" s="28"/>
      <c r="M4082" s="28"/>
      <c r="N4082" s="28"/>
      <c r="O4082" s="28"/>
      <c r="P4082" s="28"/>
      <c r="Q4082" s="28"/>
      <c r="R4082" s="28"/>
      <c r="S4082" s="28"/>
      <c r="T4082" s="28"/>
      <c r="U4082" s="28"/>
      <c r="V4082" s="28"/>
      <c r="W4082" s="28"/>
      <c r="X4082" s="28"/>
      <c r="Y4082" s="28"/>
      <c r="Z4082" s="28"/>
      <c r="AA4082" s="28"/>
      <c r="AB4082" s="28"/>
      <c r="AC4082" s="28"/>
      <c r="AD4082" s="28"/>
      <c r="AE4082" s="28"/>
      <c r="AF4082" s="28"/>
      <c r="AG4082" s="28"/>
      <c r="AH4082" s="28"/>
      <c r="AI4082" s="28"/>
      <c r="AJ4082" s="28"/>
      <c r="AK4082" s="28"/>
      <c r="AL4082" s="28"/>
      <c r="AM4082" s="28"/>
      <c r="AN4082" s="28"/>
      <c r="AO4082" s="28"/>
      <c r="AP4082" s="28"/>
      <c r="AQ4082" s="28"/>
      <c r="AR4082" s="28"/>
      <c r="AS4082" s="28"/>
      <c r="AT4082" s="28"/>
      <c r="AU4082" s="28"/>
      <c r="AV4082" s="28"/>
      <c r="AW4082" s="28"/>
      <c r="AX4082" s="28"/>
      <c r="AY4082" s="28"/>
      <c r="AZ4082" s="28"/>
      <c r="BA4082" s="28"/>
      <c r="BB4082" s="28"/>
      <c r="BC4082" s="28"/>
      <c r="BD4082" s="28"/>
      <c r="BE4082" s="28"/>
      <c r="BF4082" s="28"/>
      <c r="BG4082" s="28"/>
      <c r="BH4082" s="28"/>
      <c r="BI4082" s="28"/>
      <c r="BJ4082" s="28"/>
      <c r="BK4082" s="28"/>
      <c r="BL4082" s="27"/>
    </row>
    <row r="4083" spans="1:64" s="29" customFormat="1" ht="24" customHeight="1" x14ac:dyDescent="0.25">
      <c r="A4083" s="26">
        <f t="shared" si="60"/>
        <v>1</v>
      </c>
      <c r="B4083" s="25" t="s">
        <v>13174</v>
      </c>
      <c r="C4083" s="25" t="s">
        <v>13168</v>
      </c>
      <c r="D4083" s="25" t="s">
        <v>8165</v>
      </c>
      <c r="E4083" s="25" t="s">
        <v>78</v>
      </c>
      <c r="F4083" s="25" t="s">
        <v>8166</v>
      </c>
      <c r="G4083" s="25" t="s">
        <v>70</v>
      </c>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C4083" s="25"/>
      <c r="AD4083" s="25"/>
      <c r="AE4083" s="25"/>
      <c r="AF4083" s="25"/>
      <c r="AG4083" s="25"/>
      <c r="AH4083" s="25"/>
      <c r="AI4083" s="25"/>
      <c r="AJ4083" s="25"/>
      <c r="AK4083" s="25"/>
      <c r="AL4083" s="25"/>
      <c r="AM4083" s="25"/>
      <c r="AN4083" s="25"/>
      <c r="AO4083" s="25"/>
      <c r="AP4083" s="25"/>
      <c r="AQ4083" s="25"/>
      <c r="AR4083" s="25"/>
      <c r="AS4083" s="25"/>
      <c r="AT4083" s="25"/>
      <c r="AU4083" s="25"/>
      <c r="AV4083" s="25"/>
      <c r="AW4083" s="25"/>
      <c r="AX4083" s="25"/>
      <c r="AY4083" s="25"/>
      <c r="AZ4083" s="25"/>
      <c r="BA4083" s="25"/>
      <c r="BB4083" s="25"/>
      <c r="BC4083" s="25"/>
      <c r="BD4083" s="25"/>
      <c r="BE4083" s="25"/>
      <c r="BF4083" s="25"/>
      <c r="BG4083" s="25"/>
      <c r="BH4083" s="25"/>
      <c r="BI4083" s="25"/>
      <c r="BJ4083" s="25"/>
      <c r="BK4083" s="25"/>
      <c r="BL4083" s="27"/>
    </row>
    <row r="4084" spans="1:64" s="29" customFormat="1" ht="24" customHeight="1" x14ac:dyDescent="0.25">
      <c r="A4084" s="26">
        <f t="shared" si="60"/>
        <v>0</v>
      </c>
      <c r="B4084" s="25" t="s">
        <v>10682</v>
      </c>
      <c r="C4084" s="25"/>
      <c r="D4084" s="25" t="s">
        <v>8167</v>
      </c>
      <c r="E4084" s="25" t="s">
        <v>65</v>
      </c>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C4084" s="25"/>
      <c r="AD4084" s="25"/>
      <c r="AE4084" s="25"/>
      <c r="AF4084" s="25"/>
      <c r="AG4084" s="25"/>
      <c r="AH4084" s="25"/>
      <c r="AI4084" s="25"/>
      <c r="AJ4084" s="25"/>
      <c r="AK4084" s="25"/>
      <c r="AL4084" s="25"/>
      <c r="AM4084" s="25"/>
      <c r="AN4084" s="25"/>
      <c r="AO4084" s="25"/>
      <c r="AP4084" s="25"/>
      <c r="AQ4084" s="25"/>
      <c r="AR4084" s="25"/>
      <c r="AS4084" s="25"/>
      <c r="AT4084" s="25"/>
      <c r="AU4084" s="25"/>
      <c r="AV4084" s="25"/>
      <c r="AW4084" s="25"/>
      <c r="AX4084" s="25"/>
      <c r="AY4084" s="25"/>
      <c r="AZ4084" s="25"/>
      <c r="BA4084" s="25"/>
      <c r="BB4084" s="25"/>
      <c r="BC4084" s="25"/>
      <c r="BD4084" s="25"/>
      <c r="BE4084" s="25"/>
      <c r="BF4084" s="25"/>
      <c r="BG4084" s="25"/>
      <c r="BH4084" s="25"/>
      <c r="BI4084" s="25"/>
      <c r="BJ4084" s="25"/>
      <c r="BK4084" s="25"/>
      <c r="BL4084" s="27"/>
    </row>
    <row r="4085" spans="1:64" s="29" customFormat="1" ht="24" customHeight="1" x14ac:dyDescent="0.25">
      <c r="A4085" s="26">
        <f t="shared" si="60"/>
        <v>17</v>
      </c>
      <c r="B4085" s="25" t="s">
        <v>13175</v>
      </c>
      <c r="C4085" s="25"/>
      <c r="D4085" s="25" t="s">
        <v>8168</v>
      </c>
      <c r="E4085" s="25" t="s">
        <v>78</v>
      </c>
      <c r="F4085" s="25" t="s">
        <v>14702</v>
      </c>
      <c r="G4085" s="25"/>
      <c r="H4085" s="25"/>
      <c r="I4085" s="25" t="s">
        <v>69</v>
      </c>
      <c r="J4085" s="25"/>
      <c r="K4085" s="25" t="s">
        <v>69</v>
      </c>
      <c r="L4085" s="25"/>
      <c r="M4085" s="25" t="s">
        <v>70</v>
      </c>
      <c r="N4085" s="25"/>
      <c r="O4085" s="25"/>
      <c r="P4085" s="25"/>
      <c r="Q4085" s="25"/>
      <c r="R4085" s="25" t="s">
        <v>69</v>
      </c>
      <c r="S4085" s="25"/>
      <c r="T4085" s="25" t="s">
        <v>85</v>
      </c>
      <c r="U4085" s="25"/>
      <c r="V4085" s="25" t="s">
        <v>67</v>
      </c>
      <c r="W4085" s="25"/>
      <c r="X4085" s="25"/>
      <c r="Y4085" s="25" t="s">
        <v>14827</v>
      </c>
      <c r="Z4085" s="25"/>
      <c r="AA4085" s="25"/>
      <c r="AB4085" s="25" t="s">
        <v>85</v>
      </c>
      <c r="AC4085" s="25" t="s">
        <v>10659</v>
      </c>
      <c r="AD4085" s="25"/>
      <c r="AE4085" s="25"/>
      <c r="AF4085" s="25"/>
      <c r="AG4085" s="25"/>
      <c r="AH4085" s="25"/>
      <c r="AI4085" s="25"/>
      <c r="AJ4085" s="25"/>
      <c r="AK4085" s="25"/>
      <c r="AL4085" s="25"/>
      <c r="AM4085" s="25" t="s">
        <v>14930</v>
      </c>
      <c r="AN4085" s="25" t="s">
        <v>85</v>
      </c>
      <c r="AO4085" s="25" t="s">
        <v>85</v>
      </c>
      <c r="AP4085" s="25"/>
      <c r="AQ4085" s="25" t="s">
        <v>85</v>
      </c>
      <c r="AR4085" s="25"/>
      <c r="AS4085" s="25" t="s">
        <v>14983</v>
      </c>
      <c r="AT4085" s="25"/>
      <c r="AU4085" s="25"/>
      <c r="AV4085" s="25"/>
      <c r="AW4085" s="25" t="s">
        <v>69</v>
      </c>
      <c r="AX4085" s="25"/>
      <c r="AY4085" s="25"/>
      <c r="AZ4085" s="25"/>
      <c r="BA4085" s="25"/>
      <c r="BB4085" s="25"/>
      <c r="BC4085" s="25"/>
      <c r="BD4085" s="25"/>
      <c r="BE4085" s="25"/>
      <c r="BF4085" s="25" t="s">
        <v>14972</v>
      </c>
      <c r="BG4085" s="25"/>
      <c r="BH4085" s="25" t="s">
        <v>14972</v>
      </c>
      <c r="BI4085" s="25"/>
      <c r="BJ4085" s="25"/>
      <c r="BK4085" s="25"/>
      <c r="BL4085" s="27"/>
    </row>
    <row r="4086" spans="1:64" s="29" customFormat="1" ht="24" customHeight="1" x14ac:dyDescent="0.25">
      <c r="A4086" s="26">
        <f t="shared" si="60"/>
        <v>1</v>
      </c>
      <c r="B4086" s="25" t="s">
        <v>13176</v>
      </c>
      <c r="C4086" s="25" t="s">
        <v>14746</v>
      </c>
      <c r="D4086" s="25" t="s">
        <v>8169</v>
      </c>
      <c r="E4086" s="25" t="s">
        <v>78</v>
      </c>
      <c r="F4086" s="25" t="s">
        <v>4727</v>
      </c>
      <c r="G4086" s="25"/>
      <c r="H4086" s="25"/>
      <c r="I4086" s="25"/>
      <c r="J4086" s="25"/>
      <c r="K4086" s="25"/>
      <c r="L4086" s="25"/>
      <c r="M4086" s="25"/>
      <c r="N4086" s="25"/>
      <c r="O4086" s="25"/>
      <c r="P4086" s="25"/>
      <c r="Q4086" s="25"/>
      <c r="R4086" s="25"/>
      <c r="S4086" s="25"/>
      <c r="T4086" s="25"/>
      <c r="U4086" s="25"/>
      <c r="V4086" s="25" t="s">
        <v>14722</v>
      </c>
      <c r="W4086" s="25"/>
      <c r="X4086" s="25"/>
      <c r="Y4086" s="25"/>
      <c r="Z4086" s="25"/>
      <c r="AA4086" s="25"/>
      <c r="AB4086" s="25"/>
      <c r="AC4086" s="25"/>
      <c r="AD4086" s="25"/>
      <c r="AE4086" s="25"/>
      <c r="AF4086" s="25"/>
      <c r="AG4086" s="25"/>
      <c r="AH4086" s="25"/>
      <c r="AI4086" s="25"/>
      <c r="AJ4086" s="25"/>
      <c r="AK4086" s="25"/>
      <c r="AL4086" s="25"/>
      <c r="AM4086" s="25"/>
      <c r="AN4086" s="25"/>
      <c r="AO4086" s="25"/>
      <c r="AP4086" s="25"/>
      <c r="AQ4086" s="25"/>
      <c r="AR4086" s="25"/>
      <c r="AS4086" s="25"/>
      <c r="AT4086" s="25"/>
      <c r="AU4086" s="25"/>
      <c r="AV4086" s="25"/>
      <c r="AW4086" s="25"/>
      <c r="AX4086" s="25"/>
      <c r="AY4086" s="25"/>
      <c r="AZ4086" s="25"/>
      <c r="BA4086" s="25"/>
      <c r="BB4086" s="25"/>
      <c r="BC4086" s="25"/>
      <c r="BD4086" s="25"/>
      <c r="BE4086" s="25"/>
      <c r="BF4086" s="25"/>
      <c r="BG4086" s="25"/>
      <c r="BH4086" s="25"/>
      <c r="BI4086" s="25"/>
      <c r="BJ4086" s="25"/>
      <c r="BK4086" s="25"/>
      <c r="BL4086" s="27"/>
    </row>
    <row r="4087" spans="1:64" s="29" customFormat="1" ht="24" customHeight="1" x14ac:dyDescent="0.25">
      <c r="A4087" s="26">
        <f t="shared" ref="A4087:A4156" si="61">COUNTA(G4087:BK4087)</f>
        <v>5</v>
      </c>
      <c r="B4087" s="25" t="s">
        <v>8170</v>
      </c>
      <c r="C4087" s="25"/>
      <c r="D4087" s="25" t="s">
        <v>8171</v>
      </c>
      <c r="E4087" s="25" t="s">
        <v>65</v>
      </c>
      <c r="F4087" s="25" t="s">
        <v>754</v>
      </c>
      <c r="G4087" s="25" t="s">
        <v>70</v>
      </c>
      <c r="H4087" s="25" t="s">
        <v>167</v>
      </c>
      <c r="I4087" s="25"/>
      <c r="J4087" s="25"/>
      <c r="K4087" s="25"/>
      <c r="L4087" s="25"/>
      <c r="M4087" s="25"/>
      <c r="N4087" s="25"/>
      <c r="O4087" s="25"/>
      <c r="P4087" s="25"/>
      <c r="Q4087" s="25"/>
      <c r="R4087" s="25"/>
      <c r="S4087" s="25"/>
      <c r="T4087" s="25"/>
      <c r="U4087" s="25"/>
      <c r="V4087" s="25"/>
      <c r="W4087" s="25"/>
      <c r="X4087" s="25"/>
      <c r="Y4087" s="25"/>
      <c r="Z4087" s="25"/>
      <c r="AA4087" s="25"/>
      <c r="AB4087" s="25"/>
      <c r="AC4087" s="25"/>
      <c r="AD4087" s="25"/>
      <c r="AE4087" s="25"/>
      <c r="AF4087" s="25"/>
      <c r="AG4087" s="25"/>
      <c r="AH4087" s="25"/>
      <c r="AI4087" s="25"/>
      <c r="AJ4087" s="25"/>
      <c r="AK4087" s="25"/>
      <c r="AL4087" s="25"/>
      <c r="AM4087" s="25"/>
      <c r="AN4087" s="25"/>
      <c r="AO4087" s="25" t="s">
        <v>15061</v>
      </c>
      <c r="AP4087" s="25"/>
      <c r="AQ4087" s="25"/>
      <c r="AR4087" s="25"/>
      <c r="AS4087" s="25"/>
      <c r="AT4087" s="25"/>
      <c r="AU4087" s="25"/>
      <c r="AV4087" s="25"/>
      <c r="AW4087" s="25" t="s">
        <v>70</v>
      </c>
      <c r="AX4087" s="25"/>
      <c r="AY4087" s="25"/>
      <c r="AZ4087" s="25"/>
      <c r="BA4087" s="25"/>
      <c r="BB4087" s="25"/>
      <c r="BC4087" s="25"/>
      <c r="BD4087" s="25"/>
      <c r="BE4087" s="25"/>
      <c r="BF4087" s="25" t="s">
        <v>70</v>
      </c>
      <c r="BG4087" s="25"/>
      <c r="BH4087" s="25"/>
      <c r="BI4087" s="25"/>
      <c r="BJ4087" s="25"/>
      <c r="BK4087" s="25"/>
      <c r="BL4087" s="27"/>
    </row>
    <row r="4088" spans="1:64" s="29" customFormat="1" ht="24" customHeight="1" x14ac:dyDescent="0.25">
      <c r="A4088" s="26">
        <f t="shared" si="61"/>
        <v>0</v>
      </c>
      <c r="B4088" s="25" t="s">
        <v>13177</v>
      </c>
      <c r="C4088" s="25" t="s">
        <v>13178</v>
      </c>
      <c r="D4088" s="25" t="s">
        <v>8172</v>
      </c>
      <c r="E4088" s="25" t="s">
        <v>78</v>
      </c>
      <c r="F4088" s="25" t="s">
        <v>8173</v>
      </c>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C4088" s="25"/>
      <c r="AD4088" s="25"/>
      <c r="AE4088" s="25"/>
      <c r="AF4088" s="25"/>
      <c r="AG4088" s="25"/>
      <c r="AH4088" s="25"/>
      <c r="AI4088" s="25"/>
      <c r="AJ4088" s="25"/>
      <c r="AK4088" s="25"/>
      <c r="AL4088" s="25"/>
      <c r="AM4088" s="25"/>
      <c r="AN4088" s="25"/>
      <c r="AO4088" s="25"/>
      <c r="AP4088" s="25"/>
      <c r="AQ4088" s="25"/>
      <c r="AR4088" s="25"/>
      <c r="AS4088" s="25"/>
      <c r="AT4088" s="25"/>
      <c r="AU4088" s="25"/>
      <c r="AV4088" s="25"/>
      <c r="AW4088" s="25"/>
      <c r="AX4088" s="25"/>
      <c r="AY4088" s="25"/>
      <c r="AZ4088" s="25"/>
      <c r="BA4088" s="25"/>
      <c r="BB4088" s="25"/>
      <c r="BC4088" s="25"/>
      <c r="BD4088" s="25"/>
      <c r="BE4088" s="25"/>
      <c r="BF4088" s="25"/>
      <c r="BG4088" s="25"/>
      <c r="BH4088" s="25"/>
      <c r="BI4088" s="25"/>
      <c r="BJ4088" s="25"/>
      <c r="BK4088" s="25"/>
      <c r="BL4088" s="27"/>
    </row>
    <row r="4089" spans="1:64" s="29" customFormat="1" ht="24" customHeight="1" x14ac:dyDescent="0.25">
      <c r="A4089" s="26">
        <f t="shared" si="61"/>
        <v>2</v>
      </c>
      <c r="B4089" s="25" t="s">
        <v>13179</v>
      </c>
      <c r="C4089" s="25" t="s">
        <v>13180</v>
      </c>
      <c r="D4089" s="25" t="s">
        <v>8174</v>
      </c>
      <c r="E4089" s="25" t="s">
        <v>78</v>
      </c>
      <c r="F4089" s="25" t="s">
        <v>8175</v>
      </c>
      <c r="G4089" s="25" t="s">
        <v>13181</v>
      </c>
      <c r="H4089" s="25"/>
      <c r="I4089" s="25"/>
      <c r="J4089" s="25"/>
      <c r="K4089" s="25"/>
      <c r="L4089" s="25"/>
      <c r="M4089" s="25"/>
      <c r="N4089" s="25" t="s">
        <v>272</v>
      </c>
      <c r="O4089" s="25"/>
      <c r="P4089" s="25"/>
      <c r="Q4089" s="25"/>
      <c r="R4089" s="25"/>
      <c r="S4089" s="25"/>
      <c r="T4089" s="25"/>
      <c r="U4089" s="25"/>
      <c r="V4089" s="25"/>
      <c r="W4089" s="25"/>
      <c r="X4089" s="25"/>
      <c r="Y4089" s="25"/>
      <c r="Z4089" s="25"/>
      <c r="AA4089" s="25"/>
      <c r="AB4089" s="25"/>
      <c r="AC4089" s="25"/>
      <c r="AD4089" s="25"/>
      <c r="AE4089" s="25"/>
      <c r="AF4089" s="25"/>
      <c r="AG4089" s="25"/>
      <c r="AH4089" s="25"/>
      <c r="AI4089" s="25"/>
      <c r="AJ4089" s="25"/>
      <c r="AK4089" s="25"/>
      <c r="AL4089" s="25"/>
      <c r="AM4089" s="25"/>
      <c r="AN4089" s="25"/>
      <c r="AO4089" s="25"/>
      <c r="AP4089" s="25"/>
      <c r="AQ4089" s="25"/>
      <c r="AR4089" s="25"/>
      <c r="AS4089" s="25"/>
      <c r="AT4089" s="25"/>
      <c r="AU4089" s="25"/>
      <c r="AV4089" s="25"/>
      <c r="AW4089" s="25"/>
      <c r="AX4089" s="25"/>
      <c r="AY4089" s="25"/>
      <c r="AZ4089" s="25"/>
      <c r="BA4089" s="25"/>
      <c r="BB4089" s="25"/>
      <c r="BC4089" s="25"/>
      <c r="BD4089" s="25"/>
      <c r="BE4089" s="25"/>
      <c r="BF4089" s="25"/>
      <c r="BG4089" s="25"/>
      <c r="BH4089" s="25"/>
      <c r="BI4089" s="25"/>
      <c r="BJ4089" s="25"/>
      <c r="BK4089" s="25"/>
      <c r="BL4089" s="27"/>
    </row>
    <row r="4090" spans="1:64" s="29" customFormat="1" ht="24" customHeight="1" x14ac:dyDescent="0.25">
      <c r="A4090" s="26">
        <f t="shared" si="61"/>
        <v>3</v>
      </c>
      <c r="B4090" s="25" t="s">
        <v>13182</v>
      </c>
      <c r="C4090" s="25"/>
      <c r="D4090" s="25" t="s">
        <v>8176</v>
      </c>
      <c r="E4090" s="25" t="s">
        <v>78</v>
      </c>
      <c r="F4090" s="25" t="s">
        <v>2359</v>
      </c>
      <c r="G4090" s="25"/>
      <c r="H4090" s="25"/>
      <c r="I4090" s="25"/>
      <c r="J4090" s="25"/>
      <c r="K4090" s="25"/>
      <c r="L4090" s="25" t="s">
        <v>69</v>
      </c>
      <c r="M4090" s="25" t="s">
        <v>70</v>
      </c>
      <c r="N4090" s="25"/>
      <c r="O4090" s="25"/>
      <c r="P4090" s="25"/>
      <c r="Q4090" s="25"/>
      <c r="R4090" s="25"/>
      <c r="S4090" s="25"/>
      <c r="T4090" s="25"/>
      <c r="U4090" s="25"/>
      <c r="V4090" s="25"/>
      <c r="W4090" s="25"/>
      <c r="X4090" s="25"/>
      <c r="Y4090" s="25"/>
      <c r="Z4090" s="25"/>
      <c r="AA4090" s="25"/>
      <c r="AB4090" s="25"/>
      <c r="AC4090" s="25"/>
      <c r="AD4090" s="25"/>
      <c r="AE4090" s="25"/>
      <c r="AF4090" s="25"/>
      <c r="AG4090" s="25"/>
      <c r="AH4090" s="25"/>
      <c r="AI4090" s="25"/>
      <c r="AJ4090" s="25"/>
      <c r="AK4090" s="25"/>
      <c r="AL4090" s="25"/>
      <c r="AM4090" s="25"/>
      <c r="AN4090" s="25"/>
      <c r="AO4090" s="25" t="s">
        <v>85</v>
      </c>
      <c r="AP4090" s="25"/>
      <c r="AQ4090" s="25"/>
      <c r="AR4090" s="25"/>
      <c r="AS4090" s="25"/>
      <c r="AT4090" s="25"/>
      <c r="AU4090" s="25"/>
      <c r="AV4090" s="25"/>
      <c r="AW4090" s="25"/>
      <c r="AX4090" s="25"/>
      <c r="AY4090" s="25"/>
      <c r="AZ4090" s="25"/>
      <c r="BA4090" s="25"/>
      <c r="BB4090" s="25"/>
      <c r="BC4090" s="25"/>
      <c r="BD4090" s="25"/>
      <c r="BE4090" s="25"/>
      <c r="BF4090" s="25"/>
      <c r="BG4090" s="25"/>
      <c r="BH4090" s="25"/>
      <c r="BI4090" s="25"/>
      <c r="BJ4090" s="25"/>
      <c r="BK4090" s="25"/>
      <c r="BL4090" s="27"/>
    </row>
    <row r="4091" spans="1:64" s="29" customFormat="1" ht="24" customHeight="1" x14ac:dyDescent="0.25">
      <c r="A4091" s="26">
        <f t="shared" si="61"/>
        <v>2</v>
      </c>
      <c r="B4091" s="25" t="s">
        <v>13183</v>
      </c>
      <c r="C4091" s="25"/>
      <c r="D4091" s="25" t="s">
        <v>8177</v>
      </c>
      <c r="E4091" s="25" t="s">
        <v>78</v>
      </c>
      <c r="F4091" s="25" t="s">
        <v>1928</v>
      </c>
      <c r="G4091" s="25"/>
      <c r="H4091" s="25"/>
      <c r="I4091" s="25"/>
      <c r="J4091" s="25"/>
      <c r="K4091" s="25"/>
      <c r="L4091" s="25"/>
      <c r="M4091" s="25" t="s">
        <v>70</v>
      </c>
      <c r="N4091" s="25"/>
      <c r="O4091" s="25"/>
      <c r="P4091" s="25"/>
      <c r="Q4091" s="25"/>
      <c r="R4091" s="25"/>
      <c r="S4091" s="25"/>
      <c r="T4091" s="25"/>
      <c r="U4091" s="25"/>
      <c r="V4091" s="25"/>
      <c r="W4091" s="25"/>
      <c r="X4091" s="25"/>
      <c r="Y4091" s="25"/>
      <c r="Z4091" s="25"/>
      <c r="AA4091" s="25"/>
      <c r="AB4091" s="25"/>
      <c r="AC4091" s="25"/>
      <c r="AD4091" s="25"/>
      <c r="AE4091" s="25"/>
      <c r="AF4091" s="25" t="s">
        <v>69</v>
      </c>
      <c r="AG4091" s="25"/>
      <c r="AH4091" s="25"/>
      <c r="AI4091" s="25"/>
      <c r="AJ4091" s="25"/>
      <c r="AK4091" s="25"/>
      <c r="AL4091" s="25"/>
      <c r="AM4091" s="25"/>
      <c r="AN4091" s="25"/>
      <c r="AO4091" s="25"/>
      <c r="AP4091" s="25"/>
      <c r="AQ4091" s="25"/>
      <c r="AR4091" s="25"/>
      <c r="AS4091" s="25"/>
      <c r="AT4091" s="25"/>
      <c r="AU4091" s="25"/>
      <c r="AV4091" s="25"/>
      <c r="AW4091" s="25"/>
      <c r="AX4091" s="25"/>
      <c r="AY4091" s="25"/>
      <c r="AZ4091" s="25"/>
      <c r="BA4091" s="25"/>
      <c r="BB4091" s="25"/>
      <c r="BC4091" s="25"/>
      <c r="BD4091" s="25"/>
      <c r="BE4091" s="25"/>
      <c r="BF4091" s="25"/>
      <c r="BG4091" s="25"/>
      <c r="BH4091" s="25"/>
      <c r="BI4091" s="25"/>
      <c r="BJ4091" s="25"/>
      <c r="BK4091" s="25"/>
      <c r="BL4091" s="27"/>
    </row>
    <row r="4092" spans="1:64" s="29" customFormat="1" ht="24" customHeight="1" x14ac:dyDescent="0.25">
      <c r="A4092" s="26">
        <f t="shared" si="61"/>
        <v>2</v>
      </c>
      <c r="B4092" s="25" t="s">
        <v>13184</v>
      </c>
      <c r="C4092" s="25" t="s">
        <v>164</v>
      </c>
      <c r="D4092" s="25" t="s">
        <v>8178</v>
      </c>
      <c r="E4092" s="25" t="s">
        <v>78</v>
      </c>
      <c r="F4092" s="25" t="s">
        <v>8179</v>
      </c>
      <c r="G4092" s="25" t="s">
        <v>70</v>
      </c>
      <c r="H4092" s="25"/>
      <c r="I4092" s="25"/>
      <c r="J4092" s="25"/>
      <c r="K4092" s="25"/>
      <c r="L4092" s="25"/>
      <c r="M4092" s="25"/>
      <c r="N4092" s="25" t="s">
        <v>167</v>
      </c>
      <c r="O4092" s="25"/>
      <c r="P4092" s="25"/>
      <c r="Q4092" s="25"/>
      <c r="R4092" s="25"/>
      <c r="S4092" s="25"/>
      <c r="T4092" s="25"/>
      <c r="U4092" s="25"/>
      <c r="V4092" s="25"/>
      <c r="W4092" s="25"/>
      <c r="X4092" s="25"/>
      <c r="Y4092" s="25"/>
      <c r="Z4092" s="25"/>
      <c r="AA4092" s="25"/>
      <c r="AB4092" s="25"/>
      <c r="AC4092" s="25"/>
      <c r="AD4092" s="25"/>
      <c r="AE4092" s="25"/>
      <c r="AF4092" s="25"/>
      <c r="AG4092" s="25"/>
      <c r="AH4092" s="25"/>
      <c r="AI4092" s="25"/>
      <c r="AJ4092" s="25"/>
      <c r="AK4092" s="25"/>
      <c r="AL4092" s="25"/>
      <c r="AM4092" s="25"/>
      <c r="AN4092" s="25"/>
      <c r="AO4092" s="25"/>
      <c r="AP4092" s="25"/>
      <c r="AQ4092" s="25"/>
      <c r="AR4092" s="25"/>
      <c r="AS4092" s="25"/>
      <c r="AT4092" s="25"/>
      <c r="AU4092" s="25"/>
      <c r="AV4092" s="25"/>
      <c r="AW4092" s="25"/>
      <c r="AX4092" s="25"/>
      <c r="AY4092" s="25"/>
      <c r="AZ4092" s="25"/>
      <c r="BA4092" s="25"/>
      <c r="BB4092" s="25"/>
      <c r="BC4092" s="25"/>
      <c r="BD4092" s="25"/>
      <c r="BE4092" s="25"/>
      <c r="BF4092" s="25"/>
      <c r="BG4092" s="25"/>
      <c r="BH4092" s="25"/>
      <c r="BI4092" s="25"/>
      <c r="BJ4092" s="25"/>
      <c r="BK4092" s="25"/>
      <c r="BL4092" s="27" t="s">
        <v>164</v>
      </c>
    </row>
    <row r="4093" spans="1:64" s="29" customFormat="1" ht="24" customHeight="1" x14ac:dyDescent="0.25">
      <c r="A4093" s="26">
        <f t="shared" si="61"/>
        <v>1</v>
      </c>
      <c r="B4093" s="25" t="s">
        <v>8180</v>
      </c>
      <c r="C4093" s="25"/>
      <c r="D4093" s="25" t="s">
        <v>8181</v>
      </c>
      <c r="E4093" s="25" t="s">
        <v>65</v>
      </c>
      <c r="F4093" s="25" t="s">
        <v>8182</v>
      </c>
      <c r="G4093" s="25" t="s">
        <v>70</v>
      </c>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C4093" s="25"/>
      <c r="AD4093" s="25"/>
      <c r="AE4093" s="25"/>
      <c r="AF4093" s="25"/>
      <c r="AG4093" s="25"/>
      <c r="AH4093" s="25"/>
      <c r="AI4093" s="25"/>
      <c r="AJ4093" s="25"/>
      <c r="AK4093" s="25"/>
      <c r="AL4093" s="25"/>
      <c r="AM4093" s="25"/>
      <c r="AN4093" s="25"/>
      <c r="AO4093" s="25"/>
      <c r="AP4093" s="25"/>
      <c r="AQ4093" s="25"/>
      <c r="AR4093" s="25"/>
      <c r="AS4093" s="25"/>
      <c r="AT4093" s="25"/>
      <c r="AU4093" s="25"/>
      <c r="AV4093" s="25"/>
      <c r="AW4093" s="25"/>
      <c r="AX4093" s="25"/>
      <c r="AY4093" s="25"/>
      <c r="AZ4093" s="25"/>
      <c r="BA4093" s="25"/>
      <c r="BB4093" s="25"/>
      <c r="BC4093" s="25"/>
      <c r="BD4093" s="25"/>
      <c r="BE4093" s="25"/>
      <c r="BF4093" s="25"/>
      <c r="BG4093" s="25"/>
      <c r="BH4093" s="25"/>
      <c r="BI4093" s="25"/>
      <c r="BJ4093" s="25"/>
      <c r="BK4093" s="25"/>
      <c r="BL4093" s="27"/>
    </row>
    <row r="4094" spans="1:64" s="29" customFormat="1" ht="24" customHeight="1" x14ac:dyDescent="0.25">
      <c r="A4094" s="26">
        <f t="shared" si="61"/>
        <v>3</v>
      </c>
      <c r="B4094" s="25" t="s">
        <v>8183</v>
      </c>
      <c r="C4094" s="25"/>
      <c r="D4094" s="25" t="s">
        <v>8184</v>
      </c>
      <c r="E4094" s="25" t="s">
        <v>78</v>
      </c>
      <c r="F4094" s="25" t="s">
        <v>5729</v>
      </c>
      <c r="G4094" s="25" t="s">
        <v>74</v>
      </c>
      <c r="H4094" s="25"/>
      <c r="I4094" s="25"/>
      <c r="J4094" s="25"/>
      <c r="K4094" s="25"/>
      <c r="L4094" s="25"/>
      <c r="M4094" s="25" t="s">
        <v>67</v>
      </c>
      <c r="N4094" s="25"/>
      <c r="O4094" s="25"/>
      <c r="P4094" s="25"/>
      <c r="Q4094" s="25"/>
      <c r="R4094" s="25"/>
      <c r="S4094" s="25"/>
      <c r="T4094" s="25"/>
      <c r="U4094" s="25"/>
      <c r="V4094" s="25"/>
      <c r="W4094" s="25"/>
      <c r="X4094" s="25"/>
      <c r="Y4094" s="25"/>
      <c r="Z4094" s="25"/>
      <c r="AA4094" s="25"/>
      <c r="AB4094" s="25"/>
      <c r="AC4094" s="25"/>
      <c r="AD4094" s="25"/>
      <c r="AE4094" s="25"/>
      <c r="AF4094" s="25"/>
      <c r="AG4094" s="25"/>
      <c r="AH4094" s="25"/>
      <c r="AI4094" s="25"/>
      <c r="AJ4094" s="25"/>
      <c r="AK4094" s="25"/>
      <c r="AL4094" s="25"/>
      <c r="AM4094" s="25"/>
      <c r="AN4094" s="25"/>
      <c r="AO4094" s="25"/>
      <c r="AP4094" s="25"/>
      <c r="AQ4094" s="25"/>
      <c r="AR4094" s="25"/>
      <c r="AS4094" s="25"/>
      <c r="AT4094" s="25"/>
      <c r="AU4094" s="25"/>
      <c r="AV4094" s="25"/>
      <c r="AW4094" s="25"/>
      <c r="AX4094" s="25"/>
      <c r="AY4094" s="25" t="s">
        <v>74</v>
      </c>
      <c r="AZ4094" s="25"/>
      <c r="BA4094" s="25"/>
      <c r="BB4094" s="25"/>
      <c r="BC4094" s="25"/>
      <c r="BD4094" s="25"/>
      <c r="BE4094" s="25"/>
      <c r="BF4094" s="25"/>
      <c r="BG4094" s="25"/>
      <c r="BH4094" s="25"/>
      <c r="BI4094" s="25"/>
      <c r="BJ4094" s="25"/>
      <c r="BK4094" s="25"/>
      <c r="BL4094" s="27"/>
    </row>
    <row r="4095" spans="1:64" s="29" customFormat="1" ht="24" customHeight="1" x14ac:dyDescent="0.25">
      <c r="A4095" s="26">
        <f t="shared" si="61"/>
        <v>1</v>
      </c>
      <c r="B4095" s="25" t="s">
        <v>13185</v>
      </c>
      <c r="C4095" s="25" t="s">
        <v>289</v>
      </c>
      <c r="D4095" s="25" t="s">
        <v>8185</v>
      </c>
      <c r="E4095" s="25" t="s">
        <v>78</v>
      </c>
      <c r="F4095" s="25" t="s">
        <v>8186</v>
      </c>
      <c r="G4095" s="25"/>
      <c r="H4095" s="25"/>
      <c r="I4095" s="25"/>
      <c r="J4095" s="25"/>
      <c r="K4095" s="25"/>
      <c r="L4095" s="25"/>
      <c r="M4095" s="25"/>
      <c r="N4095" s="25"/>
      <c r="O4095" s="25"/>
      <c r="P4095" s="25"/>
      <c r="Q4095" s="25"/>
      <c r="R4095" s="25"/>
      <c r="S4095" s="25"/>
      <c r="T4095" s="25"/>
      <c r="U4095" s="25"/>
      <c r="V4095" s="25" t="s">
        <v>70</v>
      </c>
      <c r="W4095" s="25"/>
      <c r="X4095" s="25"/>
      <c r="Y4095" s="25"/>
      <c r="Z4095" s="25"/>
      <c r="AA4095" s="25"/>
      <c r="AB4095" s="25"/>
      <c r="AC4095" s="25"/>
      <c r="AD4095" s="25"/>
      <c r="AE4095" s="25"/>
      <c r="AF4095" s="25"/>
      <c r="AG4095" s="25"/>
      <c r="AH4095" s="25"/>
      <c r="AI4095" s="25"/>
      <c r="AJ4095" s="25"/>
      <c r="AK4095" s="25"/>
      <c r="AL4095" s="25"/>
      <c r="AM4095" s="25"/>
      <c r="AN4095" s="25"/>
      <c r="AO4095" s="25"/>
      <c r="AP4095" s="25"/>
      <c r="AQ4095" s="25"/>
      <c r="AR4095" s="25"/>
      <c r="AS4095" s="25"/>
      <c r="AT4095" s="25"/>
      <c r="AU4095" s="25"/>
      <c r="AV4095" s="25"/>
      <c r="AW4095" s="25"/>
      <c r="AX4095" s="25"/>
      <c r="AY4095" s="25"/>
      <c r="AZ4095" s="25"/>
      <c r="BA4095" s="25"/>
      <c r="BB4095" s="25"/>
      <c r="BC4095" s="25"/>
      <c r="BD4095" s="25"/>
      <c r="BE4095" s="25"/>
      <c r="BF4095" s="25"/>
      <c r="BG4095" s="25"/>
      <c r="BH4095" s="25"/>
      <c r="BI4095" s="25"/>
      <c r="BJ4095" s="25"/>
      <c r="BK4095" s="25"/>
      <c r="BL4095" s="27" t="s">
        <v>289</v>
      </c>
    </row>
    <row r="4096" spans="1:64" s="29" customFormat="1" ht="24" customHeight="1" x14ac:dyDescent="0.25">
      <c r="A4096" s="26">
        <f t="shared" si="61"/>
        <v>1</v>
      </c>
      <c r="B4096" s="25" t="s">
        <v>13186</v>
      </c>
      <c r="C4096" s="25" t="s">
        <v>13187</v>
      </c>
      <c r="D4096" s="25" t="s">
        <v>8187</v>
      </c>
      <c r="E4096" s="25" t="s">
        <v>78</v>
      </c>
      <c r="F4096" s="25" t="s">
        <v>2947</v>
      </c>
      <c r="G4096" s="25"/>
      <c r="H4096" s="25"/>
      <c r="I4096" s="25"/>
      <c r="J4096" s="25"/>
      <c r="K4096" s="25"/>
      <c r="L4096" s="25"/>
      <c r="M4096" s="25"/>
      <c r="N4096" s="25"/>
      <c r="O4096" s="25"/>
      <c r="P4096" s="25"/>
      <c r="Q4096" s="25"/>
      <c r="R4096" s="25"/>
      <c r="S4096" s="25"/>
      <c r="T4096" s="25"/>
      <c r="U4096" s="25"/>
      <c r="V4096" s="25" t="s">
        <v>70</v>
      </c>
      <c r="W4096" s="25"/>
      <c r="X4096" s="25"/>
      <c r="Y4096" s="25"/>
      <c r="Z4096" s="25"/>
      <c r="AA4096" s="25"/>
      <c r="AB4096" s="25"/>
      <c r="AC4096" s="25"/>
      <c r="AD4096" s="25"/>
      <c r="AE4096" s="25"/>
      <c r="AF4096" s="25"/>
      <c r="AG4096" s="25"/>
      <c r="AH4096" s="25"/>
      <c r="AI4096" s="25"/>
      <c r="AJ4096" s="25"/>
      <c r="AK4096" s="25"/>
      <c r="AL4096" s="25"/>
      <c r="AM4096" s="25"/>
      <c r="AN4096" s="25"/>
      <c r="AO4096" s="25"/>
      <c r="AP4096" s="25"/>
      <c r="AQ4096" s="25"/>
      <c r="AR4096" s="25"/>
      <c r="AS4096" s="25"/>
      <c r="AT4096" s="25"/>
      <c r="AU4096" s="25"/>
      <c r="AV4096" s="25"/>
      <c r="AW4096" s="25"/>
      <c r="AX4096" s="25"/>
      <c r="AY4096" s="25"/>
      <c r="AZ4096" s="25"/>
      <c r="BA4096" s="25"/>
      <c r="BB4096" s="25"/>
      <c r="BC4096" s="25"/>
      <c r="BD4096" s="25"/>
      <c r="BE4096" s="25"/>
      <c r="BF4096" s="25"/>
      <c r="BG4096" s="25"/>
      <c r="BH4096" s="25"/>
      <c r="BI4096" s="25"/>
      <c r="BJ4096" s="25"/>
      <c r="BK4096" s="25"/>
      <c r="BL4096" s="27"/>
    </row>
    <row r="4097" spans="1:64" s="29" customFormat="1" ht="24" customHeight="1" x14ac:dyDescent="0.25">
      <c r="A4097" s="26">
        <f t="shared" si="61"/>
        <v>1</v>
      </c>
      <c r="B4097" s="25" t="s">
        <v>8188</v>
      </c>
      <c r="C4097" s="25" t="s">
        <v>13188</v>
      </c>
      <c r="D4097" s="25" t="s">
        <v>8187</v>
      </c>
      <c r="E4097" s="25" t="s">
        <v>78</v>
      </c>
      <c r="F4097" s="25" t="s">
        <v>2947</v>
      </c>
      <c r="G4097" s="25"/>
      <c r="H4097" s="25"/>
      <c r="I4097" s="25"/>
      <c r="J4097" s="25"/>
      <c r="K4097" s="25"/>
      <c r="L4097" s="25"/>
      <c r="M4097" s="25"/>
      <c r="N4097" s="25"/>
      <c r="O4097" s="25"/>
      <c r="P4097" s="25"/>
      <c r="Q4097" s="25"/>
      <c r="R4097" s="25"/>
      <c r="S4097" s="25"/>
      <c r="T4097" s="25"/>
      <c r="U4097" s="25"/>
      <c r="V4097" s="25" t="s">
        <v>70</v>
      </c>
      <c r="W4097" s="25"/>
      <c r="X4097" s="25"/>
      <c r="Y4097" s="25"/>
      <c r="Z4097" s="25"/>
      <c r="AA4097" s="25"/>
      <c r="AB4097" s="25"/>
      <c r="AC4097" s="25"/>
      <c r="AD4097" s="25"/>
      <c r="AE4097" s="25"/>
      <c r="AF4097" s="25"/>
      <c r="AG4097" s="25"/>
      <c r="AH4097" s="25"/>
      <c r="AI4097" s="25"/>
      <c r="AJ4097" s="25"/>
      <c r="AK4097" s="25"/>
      <c r="AL4097" s="25"/>
      <c r="AM4097" s="25"/>
      <c r="AN4097" s="25"/>
      <c r="AO4097" s="25"/>
      <c r="AP4097" s="25"/>
      <c r="AQ4097" s="25"/>
      <c r="AR4097" s="25"/>
      <c r="AS4097" s="25"/>
      <c r="AT4097" s="25"/>
      <c r="AU4097" s="25"/>
      <c r="AV4097" s="25"/>
      <c r="AW4097" s="25"/>
      <c r="AX4097" s="25"/>
      <c r="AY4097" s="25"/>
      <c r="AZ4097" s="25"/>
      <c r="BA4097" s="25"/>
      <c r="BB4097" s="25"/>
      <c r="BC4097" s="25"/>
      <c r="BD4097" s="25"/>
      <c r="BE4097" s="25"/>
      <c r="BF4097" s="25"/>
      <c r="BG4097" s="25"/>
      <c r="BH4097" s="25"/>
      <c r="BI4097" s="25"/>
      <c r="BJ4097" s="25"/>
      <c r="BK4097" s="25"/>
      <c r="BL4097" s="27"/>
    </row>
    <row r="4098" spans="1:64" s="29" customFormat="1" ht="24" customHeight="1" x14ac:dyDescent="0.25">
      <c r="A4098" s="26">
        <f t="shared" si="61"/>
        <v>1</v>
      </c>
      <c r="B4098" s="25" t="s">
        <v>13189</v>
      </c>
      <c r="C4098" s="25" t="s">
        <v>13187</v>
      </c>
      <c r="D4098" s="25" t="s">
        <v>8189</v>
      </c>
      <c r="E4098" s="25" t="s">
        <v>78</v>
      </c>
      <c r="F4098" s="25" t="s">
        <v>8190</v>
      </c>
      <c r="G4098" s="25"/>
      <c r="H4098" s="25"/>
      <c r="I4098" s="25"/>
      <c r="J4098" s="25"/>
      <c r="K4098" s="25"/>
      <c r="L4098" s="25"/>
      <c r="M4098" s="25"/>
      <c r="N4098" s="25"/>
      <c r="O4098" s="25"/>
      <c r="P4098" s="25"/>
      <c r="Q4098" s="25"/>
      <c r="R4098" s="25"/>
      <c r="S4098" s="25"/>
      <c r="T4098" s="25"/>
      <c r="U4098" s="25"/>
      <c r="V4098" s="25" t="s">
        <v>70</v>
      </c>
      <c r="W4098" s="25"/>
      <c r="X4098" s="25"/>
      <c r="Y4098" s="25"/>
      <c r="Z4098" s="25"/>
      <c r="AA4098" s="25"/>
      <c r="AB4098" s="25"/>
      <c r="AC4098" s="25"/>
      <c r="AD4098" s="25"/>
      <c r="AE4098" s="25"/>
      <c r="AF4098" s="25"/>
      <c r="AG4098" s="25"/>
      <c r="AH4098" s="25"/>
      <c r="AI4098" s="25"/>
      <c r="AJ4098" s="25"/>
      <c r="AK4098" s="25"/>
      <c r="AL4098" s="25"/>
      <c r="AM4098" s="25"/>
      <c r="AN4098" s="25"/>
      <c r="AO4098" s="25"/>
      <c r="AP4098" s="25"/>
      <c r="AQ4098" s="25"/>
      <c r="AR4098" s="25"/>
      <c r="AS4098" s="25"/>
      <c r="AT4098" s="25"/>
      <c r="AU4098" s="25"/>
      <c r="AV4098" s="25"/>
      <c r="AW4098" s="25"/>
      <c r="AX4098" s="25"/>
      <c r="AY4098" s="25"/>
      <c r="AZ4098" s="25"/>
      <c r="BA4098" s="25"/>
      <c r="BB4098" s="25"/>
      <c r="BC4098" s="25"/>
      <c r="BD4098" s="25"/>
      <c r="BE4098" s="25"/>
      <c r="BF4098" s="25"/>
      <c r="BG4098" s="25"/>
      <c r="BH4098" s="25"/>
      <c r="BI4098" s="25"/>
      <c r="BJ4098" s="25"/>
      <c r="BK4098" s="25"/>
      <c r="BL4098" s="27"/>
    </row>
    <row r="4099" spans="1:64" s="29" customFormat="1" ht="24" customHeight="1" x14ac:dyDescent="0.25">
      <c r="A4099" s="26">
        <f t="shared" si="61"/>
        <v>2</v>
      </c>
      <c r="B4099" s="25" t="s">
        <v>13190</v>
      </c>
      <c r="C4099" s="25"/>
      <c r="D4099" s="25" t="s">
        <v>8191</v>
      </c>
      <c r="E4099" s="25" t="s">
        <v>78</v>
      </c>
      <c r="F4099" s="25" t="s">
        <v>1545</v>
      </c>
      <c r="G4099" s="25"/>
      <c r="H4099" s="25"/>
      <c r="I4099" s="25"/>
      <c r="J4099" s="25"/>
      <c r="K4099" s="25"/>
      <c r="L4099" s="25"/>
      <c r="M4099" s="25" t="s">
        <v>67</v>
      </c>
      <c r="N4099" s="25"/>
      <c r="O4099" s="25"/>
      <c r="P4099" s="25"/>
      <c r="Q4099" s="25"/>
      <c r="R4099" s="25"/>
      <c r="S4099" s="25"/>
      <c r="T4099" s="25"/>
      <c r="U4099" s="25"/>
      <c r="V4099" s="25"/>
      <c r="W4099" s="25"/>
      <c r="X4099" s="25"/>
      <c r="Y4099" s="25"/>
      <c r="Z4099" s="25"/>
      <c r="AA4099" s="25"/>
      <c r="AB4099" s="25"/>
      <c r="AC4099" s="25"/>
      <c r="AD4099" s="25"/>
      <c r="AE4099" s="25"/>
      <c r="AF4099" s="25"/>
      <c r="AG4099" s="25"/>
      <c r="AH4099" s="25"/>
      <c r="AI4099" s="25"/>
      <c r="AJ4099" s="25"/>
      <c r="AK4099" s="25"/>
      <c r="AL4099" s="25"/>
      <c r="AM4099" s="25"/>
      <c r="AN4099" s="25"/>
      <c r="AO4099" s="25" t="s">
        <v>85</v>
      </c>
      <c r="AP4099" s="25"/>
      <c r="AQ4099" s="25"/>
      <c r="AR4099" s="25"/>
      <c r="AS4099" s="25"/>
      <c r="AT4099" s="25"/>
      <c r="AU4099" s="25"/>
      <c r="AV4099" s="25"/>
      <c r="AW4099" s="25"/>
      <c r="AX4099" s="25"/>
      <c r="AY4099" s="25"/>
      <c r="AZ4099" s="25"/>
      <c r="BA4099" s="25"/>
      <c r="BB4099" s="25"/>
      <c r="BC4099" s="25"/>
      <c r="BD4099" s="25"/>
      <c r="BE4099" s="25"/>
      <c r="BF4099" s="25"/>
      <c r="BG4099" s="25"/>
      <c r="BH4099" s="25"/>
      <c r="BI4099" s="25"/>
      <c r="BJ4099" s="25"/>
      <c r="BK4099" s="25"/>
      <c r="BL4099" s="27"/>
    </row>
    <row r="4100" spans="1:64" s="29" customFormat="1" ht="24" customHeight="1" x14ac:dyDescent="0.25">
      <c r="A4100" s="26">
        <f>COUNTA(G4100:BK4100)</f>
        <v>1</v>
      </c>
      <c r="B4100" s="25" t="s">
        <v>14143</v>
      </c>
      <c r="C4100" s="25"/>
      <c r="D4100" s="25" t="s">
        <v>14144</v>
      </c>
      <c r="E4100" s="25" t="s">
        <v>78</v>
      </c>
      <c r="F4100" s="25" t="s">
        <v>14145</v>
      </c>
      <c r="G4100" s="25" t="s">
        <v>14146</v>
      </c>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C4100" s="25"/>
      <c r="AD4100" s="25"/>
      <c r="AE4100" s="25"/>
      <c r="AF4100" s="25"/>
      <c r="AG4100" s="25"/>
      <c r="AH4100" s="25"/>
      <c r="AI4100" s="25"/>
      <c r="AJ4100" s="25"/>
      <c r="AK4100" s="25"/>
      <c r="AL4100" s="25"/>
      <c r="AM4100" s="25"/>
      <c r="AN4100" s="25"/>
      <c r="AO4100" s="25"/>
      <c r="AP4100" s="25"/>
      <c r="AQ4100" s="25"/>
      <c r="AR4100" s="25"/>
      <c r="AS4100" s="25"/>
      <c r="AT4100" s="25"/>
      <c r="AU4100" s="25"/>
      <c r="AV4100" s="25"/>
      <c r="AW4100" s="25"/>
      <c r="AX4100" s="25"/>
      <c r="AY4100" s="25"/>
      <c r="AZ4100" s="25"/>
      <c r="BA4100" s="25"/>
      <c r="BB4100" s="25"/>
      <c r="BC4100" s="25"/>
      <c r="BD4100" s="25"/>
      <c r="BE4100" s="25"/>
      <c r="BF4100" s="25"/>
      <c r="BG4100" s="25"/>
      <c r="BH4100" s="25"/>
      <c r="BI4100" s="25"/>
      <c r="BJ4100" s="25"/>
      <c r="BK4100" s="25"/>
      <c r="BL4100" s="27"/>
    </row>
    <row r="4101" spans="1:64" s="29" customFormat="1" ht="24" customHeight="1" x14ac:dyDescent="0.25">
      <c r="A4101" s="26">
        <f t="shared" si="61"/>
        <v>1</v>
      </c>
      <c r="B4101" s="27" t="s">
        <v>13191</v>
      </c>
      <c r="C4101" s="27" t="s">
        <v>13192</v>
      </c>
      <c r="D4101" s="27" t="s">
        <v>8192</v>
      </c>
      <c r="E4101" s="27" t="s">
        <v>78</v>
      </c>
      <c r="F4101" s="27" t="s">
        <v>8193</v>
      </c>
      <c r="G4101" s="25" t="s">
        <v>70</v>
      </c>
      <c r="H4101" s="28"/>
      <c r="I4101" s="28"/>
      <c r="J4101" s="28"/>
      <c r="K4101" s="28"/>
      <c r="L4101" s="28"/>
      <c r="M4101" s="28"/>
      <c r="N4101" s="28"/>
      <c r="O4101" s="28"/>
      <c r="P4101" s="28"/>
      <c r="Q4101" s="28"/>
      <c r="R4101" s="28"/>
      <c r="S4101" s="28"/>
      <c r="T4101" s="28"/>
      <c r="U4101" s="28"/>
      <c r="V4101" s="28"/>
      <c r="W4101" s="28"/>
      <c r="X4101" s="28"/>
      <c r="Y4101" s="28"/>
      <c r="Z4101" s="28"/>
      <c r="AA4101" s="28"/>
      <c r="AB4101" s="28"/>
      <c r="AC4101" s="28"/>
      <c r="AD4101" s="28"/>
      <c r="AE4101" s="28"/>
      <c r="AF4101" s="28"/>
      <c r="AG4101" s="28"/>
      <c r="AH4101" s="28"/>
      <c r="AI4101" s="28"/>
      <c r="AJ4101" s="28"/>
      <c r="AK4101" s="28"/>
      <c r="AL4101" s="28"/>
      <c r="AM4101" s="28"/>
      <c r="AN4101" s="28"/>
      <c r="AO4101" s="28"/>
      <c r="AP4101" s="28"/>
      <c r="AQ4101" s="28"/>
      <c r="AR4101" s="28"/>
      <c r="AS4101" s="28"/>
      <c r="AT4101" s="28"/>
      <c r="AU4101" s="28"/>
      <c r="AV4101" s="28"/>
      <c r="AW4101" s="28"/>
      <c r="AX4101" s="28"/>
      <c r="AY4101" s="28"/>
      <c r="AZ4101" s="28"/>
      <c r="BA4101" s="28"/>
      <c r="BB4101" s="28"/>
      <c r="BC4101" s="28"/>
      <c r="BD4101" s="28"/>
      <c r="BE4101" s="28"/>
      <c r="BF4101" s="28"/>
      <c r="BG4101" s="28"/>
      <c r="BH4101" s="28"/>
      <c r="BI4101" s="28"/>
      <c r="BJ4101" s="28"/>
      <c r="BK4101" s="28"/>
      <c r="BL4101" s="27"/>
    </row>
    <row r="4102" spans="1:64" s="29" customFormat="1" ht="24" customHeight="1" x14ac:dyDescent="0.25">
      <c r="A4102" s="26">
        <f t="shared" si="61"/>
        <v>1</v>
      </c>
      <c r="B4102" s="25" t="s">
        <v>13193</v>
      </c>
      <c r="C4102" s="25" t="s">
        <v>13187</v>
      </c>
      <c r="D4102" s="25" t="s">
        <v>8194</v>
      </c>
      <c r="E4102" s="25" t="s">
        <v>78</v>
      </c>
      <c r="F4102" s="25" t="s">
        <v>8195</v>
      </c>
      <c r="G4102" s="25" t="s">
        <v>70</v>
      </c>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C4102" s="25"/>
      <c r="AD4102" s="25"/>
      <c r="AE4102" s="25"/>
      <c r="AF4102" s="25"/>
      <c r="AG4102" s="25"/>
      <c r="AH4102" s="25"/>
      <c r="AI4102" s="25"/>
      <c r="AJ4102" s="25"/>
      <c r="AK4102" s="25"/>
      <c r="AL4102" s="25"/>
      <c r="AM4102" s="25"/>
      <c r="AN4102" s="25"/>
      <c r="AO4102" s="25"/>
      <c r="AP4102" s="25"/>
      <c r="AQ4102" s="25"/>
      <c r="AR4102" s="25"/>
      <c r="AS4102" s="25"/>
      <c r="AT4102" s="25"/>
      <c r="AU4102" s="25"/>
      <c r="AV4102" s="25"/>
      <c r="AW4102" s="25"/>
      <c r="AX4102" s="25"/>
      <c r="AY4102" s="25"/>
      <c r="AZ4102" s="25"/>
      <c r="BA4102" s="25"/>
      <c r="BB4102" s="25"/>
      <c r="BC4102" s="25"/>
      <c r="BD4102" s="25"/>
      <c r="BE4102" s="25"/>
      <c r="BF4102" s="25"/>
      <c r="BG4102" s="25"/>
      <c r="BH4102" s="25"/>
      <c r="BI4102" s="25"/>
      <c r="BJ4102" s="25"/>
      <c r="BK4102" s="25"/>
      <c r="BL4102" s="27"/>
    </row>
    <row r="4103" spans="1:64" s="29" customFormat="1" ht="24" customHeight="1" x14ac:dyDescent="0.25">
      <c r="A4103" s="26">
        <f t="shared" si="61"/>
        <v>4</v>
      </c>
      <c r="B4103" s="25" t="s">
        <v>13194</v>
      </c>
      <c r="C4103" s="25"/>
      <c r="D4103" s="25" t="s">
        <v>8196</v>
      </c>
      <c r="E4103" s="25" t="s">
        <v>78</v>
      </c>
      <c r="F4103" s="25" t="s">
        <v>8197</v>
      </c>
      <c r="G4103" s="25"/>
      <c r="H4103" s="25"/>
      <c r="I4103" s="25"/>
      <c r="J4103" s="25"/>
      <c r="K4103" s="25"/>
      <c r="L4103" s="25"/>
      <c r="M4103" s="25" t="s">
        <v>14629</v>
      </c>
      <c r="N4103" s="25" t="s">
        <v>70</v>
      </c>
      <c r="O4103" s="25"/>
      <c r="P4103" s="25"/>
      <c r="Q4103" s="25"/>
      <c r="R4103" s="25"/>
      <c r="S4103" s="25"/>
      <c r="T4103" s="25"/>
      <c r="U4103" s="25"/>
      <c r="V4103" s="25"/>
      <c r="W4103" s="25"/>
      <c r="X4103" s="25"/>
      <c r="Y4103" s="25"/>
      <c r="Z4103" s="25"/>
      <c r="AA4103" s="25"/>
      <c r="AB4103" s="25"/>
      <c r="AC4103" s="25"/>
      <c r="AD4103" s="25"/>
      <c r="AE4103" s="25"/>
      <c r="AF4103" s="25"/>
      <c r="AG4103" s="25"/>
      <c r="AH4103" s="25"/>
      <c r="AI4103" s="25"/>
      <c r="AJ4103" s="25"/>
      <c r="AK4103" s="25"/>
      <c r="AL4103" s="25"/>
      <c r="AM4103" s="25"/>
      <c r="AN4103" s="25" t="s">
        <v>74</v>
      </c>
      <c r="AO4103" s="25"/>
      <c r="AP4103" s="25"/>
      <c r="AQ4103" s="25"/>
      <c r="AR4103" s="25"/>
      <c r="AS4103" s="25"/>
      <c r="AT4103" s="25"/>
      <c r="AU4103" s="25"/>
      <c r="AV4103" s="25"/>
      <c r="AW4103" s="25"/>
      <c r="AX4103" s="25"/>
      <c r="AY4103" s="25"/>
      <c r="AZ4103" s="25" t="s">
        <v>74</v>
      </c>
      <c r="BA4103" s="25"/>
      <c r="BB4103" s="25"/>
      <c r="BC4103" s="25"/>
      <c r="BD4103" s="25"/>
      <c r="BE4103" s="25"/>
      <c r="BF4103" s="25"/>
      <c r="BG4103" s="25"/>
      <c r="BH4103" s="25"/>
      <c r="BI4103" s="25"/>
      <c r="BJ4103" s="25"/>
      <c r="BK4103" s="25"/>
      <c r="BL4103" s="27"/>
    </row>
    <row r="4104" spans="1:64" s="29" customFormat="1" ht="24" customHeight="1" x14ac:dyDescent="0.25">
      <c r="A4104" s="26">
        <f t="shared" si="61"/>
        <v>11</v>
      </c>
      <c r="B4104" s="25" t="s">
        <v>13195</v>
      </c>
      <c r="C4104" s="25"/>
      <c r="D4104" s="25" t="s">
        <v>8198</v>
      </c>
      <c r="E4104" s="25" t="s">
        <v>78</v>
      </c>
      <c r="F4104" s="25" t="s">
        <v>8199</v>
      </c>
      <c r="G4104" s="25" t="s">
        <v>67</v>
      </c>
      <c r="H4104" s="25" t="s">
        <v>69</v>
      </c>
      <c r="I4104" s="25"/>
      <c r="J4104" s="25"/>
      <c r="K4104" s="25"/>
      <c r="L4104" s="25"/>
      <c r="M4104" s="25"/>
      <c r="N4104" s="25" t="s">
        <v>115</v>
      </c>
      <c r="O4104" s="25"/>
      <c r="P4104" s="25"/>
      <c r="Q4104" s="25"/>
      <c r="R4104" s="25" t="s">
        <v>69</v>
      </c>
      <c r="S4104" s="25"/>
      <c r="T4104" s="25"/>
      <c r="U4104" s="25"/>
      <c r="V4104" s="25"/>
      <c r="W4104" s="25" t="s">
        <v>69</v>
      </c>
      <c r="X4104" s="25"/>
      <c r="Y4104" s="25" t="s">
        <v>115</v>
      </c>
      <c r="Z4104" s="25"/>
      <c r="AA4104" s="25" t="s">
        <v>69</v>
      </c>
      <c r="AB4104" s="25"/>
      <c r="AC4104" s="25"/>
      <c r="AD4104" s="25"/>
      <c r="AE4104" s="25"/>
      <c r="AF4104" s="25"/>
      <c r="AG4104" s="25"/>
      <c r="AH4104" s="25"/>
      <c r="AI4104" s="25"/>
      <c r="AJ4104" s="25" t="s">
        <v>69</v>
      </c>
      <c r="AK4104" s="25"/>
      <c r="AL4104" s="25"/>
      <c r="AM4104" s="25"/>
      <c r="AN4104" s="25" t="s">
        <v>74</v>
      </c>
      <c r="AO4104" s="25"/>
      <c r="AP4104" s="25"/>
      <c r="AQ4104" s="25"/>
      <c r="AR4104" s="25"/>
      <c r="AS4104" s="25"/>
      <c r="AT4104" s="25"/>
      <c r="AU4104" s="25"/>
      <c r="AV4104" s="25"/>
      <c r="AW4104" s="25" t="s">
        <v>69</v>
      </c>
      <c r="AX4104" s="25"/>
      <c r="AY4104" s="25"/>
      <c r="AZ4104" s="25"/>
      <c r="BA4104" s="25"/>
      <c r="BB4104" s="25"/>
      <c r="BC4104" s="25"/>
      <c r="BD4104" s="25"/>
      <c r="BE4104" s="25"/>
      <c r="BF4104" s="25"/>
      <c r="BG4104" s="25"/>
      <c r="BH4104" s="25" t="s">
        <v>69</v>
      </c>
      <c r="BI4104" s="25"/>
      <c r="BJ4104" s="25"/>
      <c r="BK4104" s="25"/>
      <c r="BL4104" s="27"/>
    </row>
    <row r="4105" spans="1:64" s="29" customFormat="1" ht="24" customHeight="1" x14ac:dyDescent="0.25">
      <c r="A4105" s="26">
        <f t="shared" si="61"/>
        <v>7</v>
      </c>
      <c r="B4105" s="25" t="s">
        <v>13196</v>
      </c>
      <c r="C4105" s="25"/>
      <c r="D4105" s="25" t="s">
        <v>8200</v>
      </c>
      <c r="E4105" s="25" t="s">
        <v>78</v>
      </c>
      <c r="F4105" s="25" t="s">
        <v>10745</v>
      </c>
      <c r="G4105" s="28"/>
      <c r="H4105" s="28"/>
      <c r="I4105" s="28"/>
      <c r="J4105" s="28"/>
      <c r="K4105" s="28"/>
      <c r="L4105" s="28"/>
      <c r="M4105" s="28" t="s">
        <v>10689</v>
      </c>
      <c r="N4105" s="25" t="s">
        <v>74</v>
      </c>
      <c r="O4105" s="28"/>
      <c r="P4105" s="28"/>
      <c r="Q4105" s="28"/>
      <c r="R4105" s="28"/>
      <c r="S4105" s="28"/>
      <c r="T4105" s="28" t="s">
        <v>85</v>
      </c>
      <c r="U4105" s="28"/>
      <c r="V4105" s="28"/>
      <c r="W4105" s="28"/>
      <c r="X4105" s="28"/>
      <c r="Y4105" s="28"/>
      <c r="Z4105" s="28"/>
      <c r="AA4105" s="28"/>
      <c r="AB4105" s="28"/>
      <c r="AC4105" s="28"/>
      <c r="AD4105" s="28" t="s">
        <v>85</v>
      </c>
      <c r="AE4105" s="28"/>
      <c r="AF4105" s="28"/>
      <c r="AG4105" s="28"/>
      <c r="AH4105" s="28"/>
      <c r="AI4105" s="28" t="s">
        <v>85</v>
      </c>
      <c r="AJ4105" s="28"/>
      <c r="AK4105" s="28"/>
      <c r="AL4105" s="28" t="s">
        <v>69</v>
      </c>
      <c r="AM4105" s="28"/>
      <c r="AN4105" s="28"/>
      <c r="AO4105" s="28"/>
      <c r="AP4105" s="28"/>
      <c r="AQ4105" s="28"/>
      <c r="AR4105" s="28"/>
      <c r="AS4105" s="28"/>
      <c r="AT4105" s="28"/>
      <c r="AU4105" s="28"/>
      <c r="AV4105" s="28"/>
      <c r="AW4105" s="28"/>
      <c r="AX4105" s="28"/>
      <c r="AY4105" s="25"/>
      <c r="AZ4105" s="28"/>
      <c r="BA4105" s="28"/>
      <c r="BB4105" s="28"/>
      <c r="BC4105" s="28"/>
      <c r="BD4105" s="28"/>
      <c r="BE4105" s="28"/>
      <c r="BF4105" s="28"/>
      <c r="BG4105" s="28"/>
      <c r="BH4105" s="28" t="s">
        <v>10659</v>
      </c>
      <c r="BI4105" s="28"/>
      <c r="BJ4105" s="28"/>
      <c r="BK4105" s="28"/>
      <c r="BL4105" s="27"/>
    </row>
    <row r="4106" spans="1:64" s="29" customFormat="1" ht="24" customHeight="1" x14ac:dyDescent="0.25">
      <c r="A4106" s="26">
        <f t="shared" si="61"/>
        <v>1</v>
      </c>
      <c r="B4106" s="25" t="s">
        <v>13197</v>
      </c>
      <c r="C4106" s="25"/>
      <c r="D4106" s="25" t="s">
        <v>8201</v>
      </c>
      <c r="E4106" s="25" t="s">
        <v>78</v>
      </c>
      <c r="F4106" s="25" t="s">
        <v>8202</v>
      </c>
      <c r="G4106" s="25" t="s">
        <v>70</v>
      </c>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C4106" s="25"/>
      <c r="AD4106" s="25"/>
      <c r="AE4106" s="25"/>
      <c r="AF4106" s="25"/>
      <c r="AG4106" s="25"/>
      <c r="AH4106" s="25"/>
      <c r="AI4106" s="25"/>
      <c r="AJ4106" s="25"/>
      <c r="AK4106" s="25"/>
      <c r="AL4106" s="25"/>
      <c r="AM4106" s="25"/>
      <c r="AN4106" s="25"/>
      <c r="AO4106" s="25"/>
      <c r="AP4106" s="25"/>
      <c r="AQ4106" s="25"/>
      <c r="AR4106" s="25"/>
      <c r="AS4106" s="25"/>
      <c r="AT4106" s="25"/>
      <c r="AU4106" s="25"/>
      <c r="AV4106" s="25"/>
      <c r="AW4106" s="25"/>
      <c r="AX4106" s="25"/>
      <c r="AY4106" s="25"/>
      <c r="AZ4106" s="25"/>
      <c r="BA4106" s="25"/>
      <c r="BB4106" s="25"/>
      <c r="BC4106" s="25"/>
      <c r="BD4106" s="25"/>
      <c r="BE4106" s="25"/>
      <c r="BF4106" s="25"/>
      <c r="BG4106" s="25"/>
      <c r="BH4106" s="25"/>
      <c r="BI4106" s="25"/>
      <c r="BJ4106" s="25"/>
      <c r="BK4106" s="25"/>
      <c r="BL4106" s="27"/>
    </row>
    <row r="4107" spans="1:64" s="29" customFormat="1" ht="24" customHeight="1" x14ac:dyDescent="0.25">
      <c r="A4107" s="26">
        <f t="shared" si="61"/>
        <v>1</v>
      </c>
      <c r="B4107" s="25" t="s">
        <v>13198</v>
      </c>
      <c r="C4107" s="25"/>
      <c r="D4107" s="25" t="s">
        <v>8203</v>
      </c>
      <c r="E4107" s="25" t="s">
        <v>78</v>
      </c>
      <c r="F4107" s="25" t="s">
        <v>8204</v>
      </c>
      <c r="G4107" s="25" t="s">
        <v>67</v>
      </c>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C4107" s="25"/>
      <c r="AD4107" s="25"/>
      <c r="AE4107" s="25"/>
      <c r="AF4107" s="25"/>
      <c r="AG4107" s="25"/>
      <c r="AH4107" s="25"/>
      <c r="AI4107" s="25"/>
      <c r="AJ4107" s="25"/>
      <c r="AK4107" s="25"/>
      <c r="AL4107" s="25"/>
      <c r="AM4107" s="25"/>
      <c r="AN4107" s="25"/>
      <c r="AO4107" s="25"/>
      <c r="AP4107" s="25"/>
      <c r="AQ4107" s="25"/>
      <c r="AR4107" s="25"/>
      <c r="AS4107" s="25"/>
      <c r="AT4107" s="25"/>
      <c r="AU4107" s="25"/>
      <c r="AV4107" s="25"/>
      <c r="AW4107" s="25"/>
      <c r="AX4107" s="25"/>
      <c r="AY4107" s="25"/>
      <c r="AZ4107" s="25"/>
      <c r="BA4107" s="25"/>
      <c r="BB4107" s="25"/>
      <c r="BC4107" s="25"/>
      <c r="BD4107" s="25"/>
      <c r="BE4107" s="25"/>
      <c r="BF4107" s="25"/>
      <c r="BG4107" s="25"/>
      <c r="BH4107" s="25"/>
      <c r="BI4107" s="25"/>
      <c r="BJ4107" s="25"/>
      <c r="BK4107" s="25"/>
      <c r="BL4107" s="27"/>
    </row>
    <row r="4108" spans="1:64" s="29" customFormat="1" ht="24" customHeight="1" x14ac:dyDescent="0.25">
      <c r="A4108" s="26">
        <f t="shared" si="61"/>
        <v>2</v>
      </c>
      <c r="B4108" s="25" t="s">
        <v>8205</v>
      </c>
      <c r="C4108" s="25"/>
      <c r="D4108" s="25" t="s">
        <v>8206</v>
      </c>
      <c r="E4108" s="25" t="s">
        <v>65</v>
      </c>
      <c r="F4108" s="25" t="s">
        <v>8207</v>
      </c>
      <c r="G4108" s="25" t="s">
        <v>14164</v>
      </c>
      <c r="H4108" s="25" t="s">
        <v>167</v>
      </c>
      <c r="I4108" s="25"/>
      <c r="J4108" s="25"/>
      <c r="K4108" s="25"/>
      <c r="L4108" s="25"/>
      <c r="M4108" s="25"/>
      <c r="N4108" s="25"/>
      <c r="O4108" s="25"/>
      <c r="P4108" s="25"/>
      <c r="Q4108" s="25"/>
      <c r="R4108" s="25"/>
      <c r="S4108" s="25"/>
      <c r="T4108" s="25"/>
      <c r="U4108" s="25"/>
      <c r="V4108" s="25"/>
      <c r="W4108" s="25"/>
      <c r="X4108" s="25"/>
      <c r="Y4108" s="25"/>
      <c r="Z4108" s="25"/>
      <c r="AA4108" s="25"/>
      <c r="AB4108" s="25"/>
      <c r="AC4108" s="25"/>
      <c r="AD4108" s="25"/>
      <c r="AE4108" s="25"/>
      <c r="AF4108" s="25"/>
      <c r="AG4108" s="25"/>
      <c r="AH4108" s="25"/>
      <c r="AI4108" s="25"/>
      <c r="AJ4108" s="25"/>
      <c r="AK4108" s="25"/>
      <c r="AL4108" s="25"/>
      <c r="AM4108" s="25"/>
      <c r="AN4108" s="25"/>
      <c r="AO4108" s="25"/>
      <c r="AP4108" s="25"/>
      <c r="AQ4108" s="25"/>
      <c r="AR4108" s="25"/>
      <c r="AS4108" s="25"/>
      <c r="AT4108" s="25"/>
      <c r="AU4108" s="25"/>
      <c r="AV4108" s="25"/>
      <c r="AW4108" s="25"/>
      <c r="AX4108" s="25"/>
      <c r="AY4108" s="25"/>
      <c r="AZ4108" s="25"/>
      <c r="BA4108" s="25"/>
      <c r="BB4108" s="25"/>
      <c r="BC4108" s="25"/>
      <c r="BD4108" s="25"/>
      <c r="BE4108" s="25"/>
      <c r="BF4108" s="25"/>
      <c r="BG4108" s="25"/>
      <c r="BH4108" s="25"/>
      <c r="BI4108" s="25"/>
      <c r="BJ4108" s="25"/>
      <c r="BK4108" s="25"/>
      <c r="BL4108" s="27"/>
    </row>
    <row r="4109" spans="1:64" s="29" customFormat="1" ht="24" customHeight="1" x14ac:dyDescent="0.25">
      <c r="A4109" s="26">
        <f t="shared" si="61"/>
        <v>1</v>
      </c>
      <c r="B4109" s="25" t="s">
        <v>10721</v>
      </c>
      <c r="C4109" s="25"/>
      <c r="D4109" s="25" t="s">
        <v>10722</v>
      </c>
      <c r="E4109" s="25" t="s">
        <v>10723</v>
      </c>
      <c r="F4109" s="25" t="s">
        <v>10724</v>
      </c>
      <c r="G4109" s="25" t="s">
        <v>14164</v>
      </c>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C4109" s="25"/>
      <c r="AD4109" s="25"/>
      <c r="AE4109" s="25"/>
      <c r="AF4109" s="25"/>
      <c r="AG4109" s="25"/>
      <c r="AH4109" s="25"/>
      <c r="AI4109" s="25"/>
      <c r="AJ4109" s="25"/>
      <c r="AK4109" s="25"/>
      <c r="AL4109" s="25"/>
      <c r="AM4109" s="25"/>
      <c r="AN4109" s="25"/>
      <c r="AO4109" s="25"/>
      <c r="AP4109" s="25"/>
      <c r="AQ4109" s="25"/>
      <c r="AR4109" s="25"/>
      <c r="AS4109" s="25"/>
      <c r="AT4109" s="25"/>
      <c r="AU4109" s="25"/>
      <c r="AV4109" s="25"/>
      <c r="AW4109" s="25"/>
      <c r="AX4109" s="25"/>
      <c r="AY4109" s="25"/>
      <c r="AZ4109" s="25"/>
      <c r="BA4109" s="25"/>
      <c r="BB4109" s="25"/>
      <c r="BC4109" s="25"/>
      <c r="BD4109" s="25"/>
      <c r="BE4109" s="25"/>
      <c r="BF4109" s="25"/>
      <c r="BG4109" s="25"/>
      <c r="BH4109" s="25"/>
      <c r="BI4109" s="25"/>
      <c r="BJ4109" s="25"/>
      <c r="BK4109" s="25"/>
      <c r="BL4109" s="27"/>
    </row>
    <row r="4110" spans="1:64" s="29" customFormat="1" ht="24" customHeight="1" x14ac:dyDescent="0.25">
      <c r="A4110" s="26">
        <f t="shared" si="61"/>
        <v>1</v>
      </c>
      <c r="B4110" s="27" t="s">
        <v>13199</v>
      </c>
      <c r="C4110" s="27"/>
      <c r="D4110" s="27" t="s">
        <v>8208</v>
      </c>
      <c r="E4110" s="27" t="s">
        <v>78</v>
      </c>
      <c r="F4110" s="27" t="s">
        <v>8209</v>
      </c>
      <c r="G4110" s="25"/>
      <c r="H4110" s="25"/>
      <c r="I4110" s="25"/>
      <c r="J4110" s="25"/>
      <c r="K4110" s="25"/>
      <c r="L4110" s="25"/>
      <c r="M4110" s="25"/>
      <c r="N4110" s="25"/>
      <c r="O4110" s="25"/>
      <c r="P4110" s="25"/>
      <c r="Q4110" s="25"/>
      <c r="R4110" s="25"/>
      <c r="S4110" s="25"/>
      <c r="T4110" s="25"/>
      <c r="U4110" s="25"/>
      <c r="V4110" s="25" t="s">
        <v>70</v>
      </c>
      <c r="W4110" s="25"/>
      <c r="X4110" s="25"/>
      <c r="Y4110" s="25"/>
      <c r="Z4110" s="25"/>
      <c r="AA4110" s="25"/>
      <c r="AB4110" s="25"/>
      <c r="AC4110" s="25"/>
      <c r="AD4110" s="25"/>
      <c r="AE4110" s="25"/>
      <c r="AF4110" s="25"/>
      <c r="AG4110" s="25"/>
      <c r="AH4110" s="25"/>
      <c r="AI4110" s="25"/>
      <c r="AJ4110" s="25"/>
      <c r="AK4110" s="25"/>
      <c r="AL4110" s="25"/>
      <c r="AM4110" s="25"/>
      <c r="AN4110" s="25"/>
      <c r="AO4110" s="25"/>
      <c r="AP4110" s="25"/>
      <c r="AQ4110" s="25"/>
      <c r="AR4110" s="25"/>
      <c r="AS4110" s="25"/>
      <c r="AT4110" s="25"/>
      <c r="AU4110" s="25"/>
      <c r="AV4110" s="25"/>
      <c r="AW4110" s="25"/>
      <c r="AX4110" s="25"/>
      <c r="AY4110" s="25"/>
      <c r="AZ4110" s="25"/>
      <c r="BA4110" s="25"/>
      <c r="BB4110" s="25"/>
      <c r="BC4110" s="25"/>
      <c r="BD4110" s="25"/>
      <c r="BE4110" s="25"/>
      <c r="BF4110" s="25"/>
      <c r="BG4110" s="25"/>
      <c r="BH4110" s="25"/>
      <c r="BI4110" s="25"/>
      <c r="BJ4110" s="25"/>
      <c r="BK4110" s="25"/>
      <c r="BL4110" s="27"/>
    </row>
    <row r="4111" spans="1:64" s="29" customFormat="1" ht="24" customHeight="1" x14ac:dyDescent="0.25">
      <c r="A4111" s="26">
        <f t="shared" si="61"/>
        <v>1</v>
      </c>
      <c r="B4111" s="27" t="s">
        <v>13200</v>
      </c>
      <c r="C4111" s="27"/>
      <c r="D4111" s="27" t="s">
        <v>8210</v>
      </c>
      <c r="E4111" s="27" t="s">
        <v>78</v>
      </c>
      <c r="F4111" s="27" t="s">
        <v>8211</v>
      </c>
      <c r="G4111" s="25"/>
      <c r="H4111" s="25"/>
      <c r="I4111" s="25"/>
      <c r="J4111" s="25"/>
      <c r="K4111" s="25"/>
      <c r="L4111" s="25"/>
      <c r="M4111" s="25"/>
      <c r="N4111" s="25"/>
      <c r="O4111" s="25"/>
      <c r="P4111" s="25"/>
      <c r="Q4111" s="25"/>
      <c r="R4111" s="25"/>
      <c r="S4111" s="25"/>
      <c r="T4111" s="25"/>
      <c r="U4111" s="25"/>
      <c r="V4111" s="25" t="s">
        <v>67</v>
      </c>
      <c r="W4111" s="25"/>
      <c r="X4111" s="25"/>
      <c r="Y4111" s="25"/>
      <c r="Z4111" s="25"/>
      <c r="AA4111" s="25"/>
      <c r="AB4111" s="25"/>
      <c r="AC4111" s="25"/>
      <c r="AD4111" s="25"/>
      <c r="AE4111" s="25"/>
      <c r="AF4111" s="25"/>
      <c r="AG4111" s="25"/>
      <c r="AH4111" s="25"/>
      <c r="AI4111" s="25"/>
      <c r="AJ4111" s="25"/>
      <c r="AK4111" s="25"/>
      <c r="AL4111" s="25"/>
      <c r="AM4111" s="25"/>
      <c r="AN4111" s="25"/>
      <c r="AO4111" s="25"/>
      <c r="AP4111" s="25"/>
      <c r="AQ4111" s="25"/>
      <c r="AR4111" s="25"/>
      <c r="AS4111" s="25"/>
      <c r="AT4111" s="25"/>
      <c r="AU4111" s="25"/>
      <c r="AV4111" s="25"/>
      <c r="AW4111" s="25"/>
      <c r="AX4111" s="25"/>
      <c r="AY4111" s="25"/>
      <c r="AZ4111" s="25"/>
      <c r="BA4111" s="25"/>
      <c r="BB4111" s="25"/>
      <c r="BC4111" s="25"/>
      <c r="BD4111" s="25"/>
      <c r="BE4111" s="25"/>
      <c r="BF4111" s="25"/>
      <c r="BG4111" s="25"/>
      <c r="BH4111" s="25"/>
      <c r="BI4111" s="25"/>
      <c r="BJ4111" s="25"/>
      <c r="BK4111" s="25"/>
      <c r="BL4111" s="27"/>
    </row>
    <row r="4112" spans="1:64" s="29" customFormat="1" ht="24" customHeight="1" x14ac:dyDescent="0.25">
      <c r="A4112" s="26">
        <f t="shared" si="61"/>
        <v>1</v>
      </c>
      <c r="B4112" s="25" t="s">
        <v>13201</v>
      </c>
      <c r="C4112" s="25"/>
      <c r="D4112" s="25" t="s">
        <v>8212</v>
      </c>
      <c r="E4112" s="25" t="s">
        <v>78</v>
      </c>
      <c r="F4112" s="25" t="s">
        <v>8213</v>
      </c>
      <c r="G4112" s="25" t="s">
        <v>67</v>
      </c>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C4112" s="25"/>
      <c r="AD4112" s="25"/>
      <c r="AE4112" s="25"/>
      <c r="AF4112" s="25"/>
      <c r="AG4112" s="25"/>
      <c r="AH4112" s="25"/>
      <c r="AI4112" s="25"/>
      <c r="AJ4112" s="25"/>
      <c r="AK4112" s="25"/>
      <c r="AL4112" s="25"/>
      <c r="AM4112" s="25"/>
      <c r="AN4112" s="25"/>
      <c r="AO4112" s="25"/>
      <c r="AP4112" s="25"/>
      <c r="AQ4112" s="25"/>
      <c r="AR4112" s="25"/>
      <c r="AS4112" s="25"/>
      <c r="AT4112" s="25"/>
      <c r="AU4112" s="25"/>
      <c r="AV4112" s="25"/>
      <c r="AW4112" s="25"/>
      <c r="AX4112" s="25"/>
      <c r="AY4112" s="25"/>
      <c r="AZ4112" s="25"/>
      <c r="BA4112" s="25"/>
      <c r="BB4112" s="25"/>
      <c r="BC4112" s="25"/>
      <c r="BD4112" s="25"/>
      <c r="BE4112" s="25"/>
      <c r="BF4112" s="25"/>
      <c r="BG4112" s="25"/>
      <c r="BH4112" s="25"/>
      <c r="BI4112" s="25"/>
      <c r="BJ4112" s="25"/>
      <c r="BK4112" s="25"/>
      <c r="BL4112" s="27"/>
    </row>
    <row r="4113" spans="1:64" s="29" customFormat="1" ht="24" customHeight="1" x14ac:dyDescent="0.25">
      <c r="A4113" s="26">
        <f t="shared" si="61"/>
        <v>1</v>
      </c>
      <c r="B4113" s="25" t="s">
        <v>13202</v>
      </c>
      <c r="C4113" s="25"/>
      <c r="D4113" s="25" t="s">
        <v>8214</v>
      </c>
      <c r="E4113" s="25" t="s">
        <v>78</v>
      </c>
      <c r="F4113" s="25" t="s">
        <v>8213</v>
      </c>
      <c r="G4113" s="25" t="s">
        <v>67</v>
      </c>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C4113" s="25"/>
      <c r="AD4113" s="25"/>
      <c r="AE4113" s="25"/>
      <c r="AF4113" s="25"/>
      <c r="AG4113" s="25"/>
      <c r="AH4113" s="25"/>
      <c r="AI4113" s="25"/>
      <c r="AJ4113" s="25"/>
      <c r="AK4113" s="25"/>
      <c r="AL4113" s="25"/>
      <c r="AM4113" s="25"/>
      <c r="AN4113" s="25"/>
      <c r="AO4113" s="25"/>
      <c r="AP4113" s="25"/>
      <c r="AQ4113" s="25"/>
      <c r="AR4113" s="25"/>
      <c r="AS4113" s="25"/>
      <c r="AT4113" s="25"/>
      <c r="AU4113" s="25"/>
      <c r="AV4113" s="25"/>
      <c r="AW4113" s="25"/>
      <c r="AX4113" s="25"/>
      <c r="AY4113" s="25"/>
      <c r="AZ4113" s="25"/>
      <c r="BA4113" s="25"/>
      <c r="BB4113" s="25"/>
      <c r="BC4113" s="25"/>
      <c r="BD4113" s="25"/>
      <c r="BE4113" s="25"/>
      <c r="BF4113" s="25"/>
      <c r="BG4113" s="25"/>
      <c r="BH4113" s="25"/>
      <c r="BI4113" s="25"/>
      <c r="BJ4113" s="25"/>
      <c r="BK4113" s="25"/>
      <c r="BL4113" s="27"/>
    </row>
    <row r="4114" spans="1:64" s="29" customFormat="1" ht="24" customHeight="1" x14ac:dyDescent="0.25">
      <c r="A4114" s="26">
        <f t="shared" si="61"/>
        <v>1</v>
      </c>
      <c r="B4114" s="25" t="s">
        <v>13203</v>
      </c>
      <c r="C4114" s="25"/>
      <c r="D4114" s="25" t="s">
        <v>8215</v>
      </c>
      <c r="E4114" s="25" t="s">
        <v>78</v>
      </c>
      <c r="F4114" s="25" t="s">
        <v>8216</v>
      </c>
      <c r="G4114" s="25" t="s">
        <v>70</v>
      </c>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C4114" s="25"/>
      <c r="AD4114" s="25"/>
      <c r="AE4114" s="25"/>
      <c r="AF4114" s="25"/>
      <c r="AG4114" s="25"/>
      <c r="AH4114" s="25"/>
      <c r="AI4114" s="25"/>
      <c r="AJ4114" s="25"/>
      <c r="AK4114" s="25"/>
      <c r="AL4114" s="25"/>
      <c r="AM4114" s="25"/>
      <c r="AN4114" s="25"/>
      <c r="AO4114" s="25"/>
      <c r="AP4114" s="25"/>
      <c r="AQ4114" s="25"/>
      <c r="AR4114" s="25"/>
      <c r="AS4114" s="25"/>
      <c r="AT4114" s="25"/>
      <c r="AU4114" s="25"/>
      <c r="AV4114" s="25"/>
      <c r="AW4114" s="25"/>
      <c r="AX4114" s="25"/>
      <c r="AY4114" s="25"/>
      <c r="AZ4114" s="25"/>
      <c r="BA4114" s="25"/>
      <c r="BB4114" s="25"/>
      <c r="BC4114" s="25"/>
      <c r="BD4114" s="25"/>
      <c r="BE4114" s="25"/>
      <c r="BF4114" s="25"/>
      <c r="BG4114" s="25"/>
      <c r="BH4114" s="25"/>
      <c r="BI4114" s="25"/>
      <c r="BJ4114" s="25"/>
      <c r="BK4114" s="25"/>
      <c r="BL4114" s="27"/>
    </row>
    <row r="4115" spans="1:64" s="29" customFormat="1" ht="24" customHeight="1" x14ac:dyDescent="0.25">
      <c r="A4115" s="26">
        <f t="shared" si="61"/>
        <v>1</v>
      </c>
      <c r="B4115" s="25" t="s">
        <v>8217</v>
      </c>
      <c r="C4115" s="25"/>
      <c r="D4115" s="25" t="s">
        <v>8215</v>
      </c>
      <c r="E4115" s="25" t="s">
        <v>65</v>
      </c>
      <c r="F4115" s="25" t="s">
        <v>8218</v>
      </c>
      <c r="G4115" s="25" t="s">
        <v>70</v>
      </c>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C4115" s="25"/>
      <c r="AD4115" s="25"/>
      <c r="AE4115" s="25"/>
      <c r="AF4115" s="25"/>
      <c r="AG4115" s="25"/>
      <c r="AH4115" s="25"/>
      <c r="AI4115" s="25"/>
      <c r="AJ4115" s="25"/>
      <c r="AK4115" s="25"/>
      <c r="AL4115" s="25"/>
      <c r="AM4115" s="25"/>
      <c r="AN4115" s="25"/>
      <c r="AO4115" s="25"/>
      <c r="AP4115" s="25"/>
      <c r="AQ4115" s="25"/>
      <c r="AR4115" s="25"/>
      <c r="AS4115" s="25"/>
      <c r="AT4115" s="25"/>
      <c r="AU4115" s="25"/>
      <c r="AV4115" s="25"/>
      <c r="AW4115" s="25"/>
      <c r="AX4115" s="25"/>
      <c r="AY4115" s="25"/>
      <c r="AZ4115" s="25"/>
      <c r="BA4115" s="25"/>
      <c r="BB4115" s="25"/>
      <c r="BC4115" s="25"/>
      <c r="BD4115" s="25"/>
      <c r="BE4115" s="25"/>
      <c r="BF4115" s="25"/>
      <c r="BG4115" s="25"/>
      <c r="BH4115" s="25"/>
      <c r="BI4115" s="25"/>
      <c r="BJ4115" s="25"/>
      <c r="BK4115" s="25"/>
      <c r="BL4115" s="27"/>
    </row>
    <row r="4116" spans="1:64" s="29" customFormat="1" ht="24" customHeight="1" x14ac:dyDescent="0.25">
      <c r="A4116" s="26">
        <f t="shared" si="61"/>
        <v>1</v>
      </c>
      <c r="B4116" s="25" t="s">
        <v>13204</v>
      </c>
      <c r="C4116" s="25"/>
      <c r="D4116" s="25" t="s">
        <v>8219</v>
      </c>
      <c r="E4116" s="25" t="s">
        <v>78</v>
      </c>
      <c r="F4116" s="25" t="s">
        <v>8220</v>
      </c>
      <c r="G4116" s="25"/>
      <c r="H4116" s="25"/>
      <c r="I4116" s="25"/>
      <c r="J4116" s="25"/>
      <c r="K4116" s="25"/>
      <c r="L4116" s="25"/>
      <c r="M4116" s="25"/>
      <c r="N4116" s="25"/>
      <c r="O4116" s="25"/>
      <c r="P4116" s="25"/>
      <c r="Q4116" s="25"/>
      <c r="R4116" s="25"/>
      <c r="S4116" s="25"/>
      <c r="T4116" s="25"/>
      <c r="U4116" s="25"/>
      <c r="V4116" s="25" t="s">
        <v>70</v>
      </c>
      <c r="W4116" s="25"/>
      <c r="X4116" s="25"/>
      <c r="Y4116" s="25"/>
      <c r="Z4116" s="25"/>
      <c r="AA4116" s="25"/>
      <c r="AB4116" s="25"/>
      <c r="AC4116" s="25"/>
      <c r="AD4116" s="25"/>
      <c r="AE4116" s="25"/>
      <c r="AF4116" s="25"/>
      <c r="AG4116" s="25"/>
      <c r="AH4116" s="25"/>
      <c r="AI4116" s="25"/>
      <c r="AJ4116" s="25"/>
      <c r="AK4116" s="25"/>
      <c r="AL4116" s="25"/>
      <c r="AM4116" s="25"/>
      <c r="AN4116" s="25"/>
      <c r="AO4116" s="25"/>
      <c r="AP4116" s="25"/>
      <c r="AQ4116" s="25"/>
      <c r="AR4116" s="25"/>
      <c r="AS4116" s="25"/>
      <c r="AT4116" s="25"/>
      <c r="AU4116" s="25"/>
      <c r="AV4116" s="25"/>
      <c r="AW4116" s="25"/>
      <c r="AX4116" s="25"/>
      <c r="AY4116" s="25"/>
      <c r="AZ4116" s="25"/>
      <c r="BA4116" s="25"/>
      <c r="BB4116" s="25"/>
      <c r="BC4116" s="25"/>
      <c r="BD4116" s="25"/>
      <c r="BE4116" s="25"/>
      <c r="BF4116" s="25"/>
      <c r="BG4116" s="25"/>
      <c r="BH4116" s="25"/>
      <c r="BI4116" s="25"/>
      <c r="BJ4116" s="25"/>
      <c r="BK4116" s="25"/>
      <c r="BL4116" s="27"/>
    </row>
    <row r="4117" spans="1:64" s="29" customFormat="1" ht="24" customHeight="1" x14ac:dyDescent="0.25">
      <c r="A4117" s="26">
        <f t="shared" si="61"/>
        <v>2</v>
      </c>
      <c r="B4117" s="25" t="s">
        <v>13205</v>
      </c>
      <c r="C4117" s="25"/>
      <c r="D4117" s="25" t="s">
        <v>8221</v>
      </c>
      <c r="E4117" s="25" t="s">
        <v>78</v>
      </c>
      <c r="F4117" s="25" t="s">
        <v>8222</v>
      </c>
      <c r="G4117" s="25" t="s">
        <v>67</v>
      </c>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C4117" s="25"/>
      <c r="AD4117" s="25"/>
      <c r="AE4117" s="25"/>
      <c r="AF4117" s="25"/>
      <c r="AG4117" s="25"/>
      <c r="AH4117" s="25"/>
      <c r="AI4117" s="25"/>
      <c r="AJ4117" s="25"/>
      <c r="AK4117" s="25"/>
      <c r="AL4117" s="25"/>
      <c r="AM4117" s="25"/>
      <c r="AN4117" s="25"/>
      <c r="AO4117" s="25"/>
      <c r="AP4117" s="25"/>
      <c r="AQ4117" s="25"/>
      <c r="AR4117" s="25"/>
      <c r="AS4117" s="25"/>
      <c r="AT4117" s="25"/>
      <c r="AU4117" s="25" t="s">
        <v>67</v>
      </c>
      <c r="AV4117" s="25"/>
      <c r="AW4117" s="25"/>
      <c r="AX4117" s="25"/>
      <c r="AY4117" s="25"/>
      <c r="AZ4117" s="25"/>
      <c r="BA4117" s="25"/>
      <c r="BB4117" s="25"/>
      <c r="BC4117" s="25"/>
      <c r="BD4117" s="25"/>
      <c r="BE4117" s="25"/>
      <c r="BF4117" s="25"/>
      <c r="BG4117" s="25"/>
      <c r="BH4117" s="25"/>
      <c r="BI4117" s="25"/>
      <c r="BJ4117" s="25"/>
      <c r="BK4117" s="25"/>
      <c r="BL4117" s="27"/>
    </row>
    <row r="4118" spans="1:64" s="29" customFormat="1" ht="24" customHeight="1" x14ac:dyDescent="0.25">
      <c r="A4118" s="26">
        <f t="shared" si="61"/>
        <v>4</v>
      </c>
      <c r="B4118" s="25" t="s">
        <v>8223</v>
      </c>
      <c r="C4118" s="25"/>
      <c r="D4118" s="25" t="s">
        <v>8224</v>
      </c>
      <c r="E4118" s="25" t="s">
        <v>65</v>
      </c>
      <c r="F4118" s="25" t="s">
        <v>8225</v>
      </c>
      <c r="G4118" s="25" t="s">
        <v>167</v>
      </c>
      <c r="H4118" s="25" t="s">
        <v>167</v>
      </c>
      <c r="I4118" s="25"/>
      <c r="J4118" s="25"/>
      <c r="K4118" s="25"/>
      <c r="L4118" s="25"/>
      <c r="M4118" s="25"/>
      <c r="N4118" s="25"/>
      <c r="O4118" s="25"/>
      <c r="P4118" s="25"/>
      <c r="Q4118" s="25"/>
      <c r="R4118" s="25"/>
      <c r="S4118" s="25"/>
      <c r="T4118" s="25"/>
      <c r="U4118" s="25"/>
      <c r="V4118" s="25"/>
      <c r="W4118" s="25"/>
      <c r="X4118" s="25"/>
      <c r="Y4118" s="25"/>
      <c r="Z4118" s="25"/>
      <c r="AA4118" s="25"/>
      <c r="AB4118" s="25"/>
      <c r="AC4118" s="25"/>
      <c r="AD4118" s="25"/>
      <c r="AE4118" s="25"/>
      <c r="AF4118" s="25"/>
      <c r="AG4118" s="25"/>
      <c r="AH4118" s="25"/>
      <c r="AI4118" s="25"/>
      <c r="AJ4118" s="25"/>
      <c r="AK4118" s="25" t="s">
        <v>167</v>
      </c>
      <c r="AL4118" s="25"/>
      <c r="AM4118" s="25" t="s">
        <v>115</v>
      </c>
      <c r="AN4118" s="25"/>
      <c r="AO4118" s="25"/>
      <c r="AP4118" s="25"/>
      <c r="AQ4118" s="25"/>
      <c r="AR4118" s="25"/>
      <c r="AS4118" s="25"/>
      <c r="AT4118" s="25"/>
      <c r="AU4118" s="25"/>
      <c r="AV4118" s="25"/>
      <c r="AW4118" s="25"/>
      <c r="AX4118" s="25"/>
      <c r="AY4118" s="25"/>
      <c r="AZ4118" s="25"/>
      <c r="BA4118" s="25"/>
      <c r="BB4118" s="25"/>
      <c r="BC4118" s="25"/>
      <c r="BD4118" s="25"/>
      <c r="BE4118" s="25"/>
      <c r="BF4118" s="25"/>
      <c r="BG4118" s="25"/>
      <c r="BH4118" s="25"/>
      <c r="BI4118" s="25"/>
      <c r="BJ4118" s="25"/>
      <c r="BK4118" s="25"/>
      <c r="BL4118" s="27"/>
    </row>
    <row r="4119" spans="1:64" s="29" customFormat="1" ht="24" customHeight="1" x14ac:dyDescent="0.25">
      <c r="A4119" s="26">
        <f t="shared" si="61"/>
        <v>2</v>
      </c>
      <c r="B4119" s="25" t="s">
        <v>13206</v>
      </c>
      <c r="C4119" s="25"/>
      <c r="D4119" s="25" t="s">
        <v>8226</v>
      </c>
      <c r="E4119" s="25" t="s">
        <v>78</v>
      </c>
      <c r="F4119" s="25" t="s">
        <v>8227</v>
      </c>
      <c r="G4119" s="25" t="s">
        <v>67</v>
      </c>
      <c r="H4119" s="25"/>
      <c r="I4119" s="25"/>
      <c r="J4119" s="25" t="s">
        <v>69</v>
      </c>
      <c r="K4119" s="25"/>
      <c r="L4119" s="25"/>
      <c r="M4119" s="25"/>
      <c r="N4119" s="25"/>
      <c r="O4119" s="25"/>
      <c r="P4119" s="25"/>
      <c r="Q4119" s="25"/>
      <c r="R4119" s="25"/>
      <c r="S4119" s="25"/>
      <c r="T4119" s="25"/>
      <c r="U4119" s="25"/>
      <c r="V4119" s="25"/>
      <c r="W4119" s="25"/>
      <c r="X4119" s="25"/>
      <c r="Y4119" s="25"/>
      <c r="Z4119" s="25"/>
      <c r="AA4119" s="25"/>
      <c r="AB4119" s="25"/>
      <c r="AC4119" s="25"/>
      <c r="AD4119" s="25"/>
      <c r="AE4119" s="25"/>
      <c r="AF4119" s="25"/>
      <c r="AG4119" s="25"/>
      <c r="AH4119" s="25"/>
      <c r="AI4119" s="25"/>
      <c r="AJ4119" s="25"/>
      <c r="AK4119" s="25"/>
      <c r="AL4119" s="25"/>
      <c r="AM4119" s="25"/>
      <c r="AN4119" s="25"/>
      <c r="AO4119" s="25"/>
      <c r="AP4119" s="25"/>
      <c r="AQ4119" s="25"/>
      <c r="AR4119" s="25"/>
      <c r="AS4119" s="25"/>
      <c r="AT4119" s="25"/>
      <c r="AU4119" s="25"/>
      <c r="AV4119" s="25"/>
      <c r="AW4119" s="25"/>
      <c r="AX4119" s="25"/>
      <c r="AY4119" s="25"/>
      <c r="AZ4119" s="25"/>
      <c r="BA4119" s="25"/>
      <c r="BB4119" s="25"/>
      <c r="BC4119" s="25"/>
      <c r="BD4119" s="25"/>
      <c r="BE4119" s="25"/>
      <c r="BF4119" s="25"/>
      <c r="BG4119" s="25"/>
      <c r="BH4119" s="25"/>
      <c r="BI4119" s="25"/>
      <c r="BJ4119" s="25"/>
      <c r="BK4119" s="25"/>
      <c r="BL4119" s="27"/>
    </row>
    <row r="4120" spans="1:64" s="29" customFormat="1" ht="24" customHeight="1" x14ac:dyDescent="0.25">
      <c r="A4120" s="26">
        <f t="shared" si="61"/>
        <v>1</v>
      </c>
      <c r="B4120" s="37" t="s">
        <v>8228</v>
      </c>
      <c r="C4120" s="37"/>
      <c r="D4120" s="27" t="s">
        <v>8229</v>
      </c>
      <c r="E4120" s="27" t="s">
        <v>65</v>
      </c>
      <c r="F4120" s="38" t="s">
        <v>8230</v>
      </c>
      <c r="G4120" s="28" t="s">
        <v>70</v>
      </c>
      <c r="H4120" s="28"/>
      <c r="I4120" s="28"/>
      <c r="J4120" s="28"/>
      <c r="K4120" s="28"/>
      <c r="L4120" s="28"/>
      <c r="M4120" s="28"/>
      <c r="N4120" s="28"/>
      <c r="O4120" s="28"/>
      <c r="P4120" s="28"/>
      <c r="Q4120" s="28"/>
      <c r="R4120" s="28"/>
      <c r="S4120" s="28"/>
      <c r="T4120" s="28"/>
      <c r="U4120" s="28"/>
      <c r="V4120" s="28"/>
      <c r="W4120" s="28"/>
      <c r="X4120" s="28"/>
      <c r="Y4120" s="28"/>
      <c r="Z4120" s="28"/>
      <c r="AA4120" s="28"/>
      <c r="AB4120" s="28"/>
      <c r="AC4120" s="28"/>
      <c r="AD4120" s="28"/>
      <c r="AE4120" s="28"/>
      <c r="AF4120" s="28"/>
      <c r="AG4120" s="28"/>
      <c r="AH4120" s="28"/>
      <c r="AI4120" s="28"/>
      <c r="AJ4120" s="28"/>
      <c r="AK4120" s="28"/>
      <c r="AL4120" s="28"/>
      <c r="AM4120" s="28"/>
      <c r="AN4120" s="28"/>
      <c r="AO4120" s="28"/>
      <c r="AP4120" s="28"/>
      <c r="AQ4120" s="28"/>
      <c r="AR4120" s="28"/>
      <c r="AS4120" s="28"/>
      <c r="AT4120" s="28"/>
      <c r="AU4120" s="28"/>
      <c r="AV4120" s="28"/>
      <c r="AW4120" s="28"/>
      <c r="AX4120" s="28"/>
      <c r="AY4120" s="28"/>
      <c r="AZ4120" s="28"/>
      <c r="BA4120" s="28"/>
      <c r="BB4120" s="28"/>
      <c r="BC4120" s="28"/>
      <c r="BD4120" s="28"/>
      <c r="BE4120" s="28"/>
      <c r="BF4120" s="28"/>
      <c r="BG4120" s="28"/>
      <c r="BH4120" s="28"/>
      <c r="BI4120" s="28"/>
      <c r="BJ4120" s="28"/>
      <c r="BK4120" s="28"/>
      <c r="BL4120" s="27"/>
    </row>
    <row r="4121" spans="1:64" s="29" customFormat="1" ht="24" customHeight="1" x14ac:dyDescent="0.25">
      <c r="A4121" s="26">
        <f t="shared" si="61"/>
        <v>2</v>
      </c>
      <c r="B4121" s="25" t="s">
        <v>13207</v>
      </c>
      <c r="C4121" s="25" t="s">
        <v>13187</v>
      </c>
      <c r="D4121" s="25" t="s">
        <v>8231</v>
      </c>
      <c r="E4121" s="25" t="s">
        <v>78</v>
      </c>
      <c r="F4121" s="25" t="s">
        <v>1567</v>
      </c>
      <c r="G4121" s="25"/>
      <c r="H4121" s="25"/>
      <c r="I4121" s="25"/>
      <c r="J4121" s="25"/>
      <c r="K4121" s="25"/>
      <c r="L4121" s="25"/>
      <c r="M4121" s="25"/>
      <c r="N4121" s="25"/>
      <c r="O4121" s="25"/>
      <c r="P4121" s="25"/>
      <c r="Q4121" s="25"/>
      <c r="R4121" s="25"/>
      <c r="S4121" s="25"/>
      <c r="T4121" s="25" t="s">
        <v>14688</v>
      </c>
      <c r="U4121" s="25"/>
      <c r="V4121" s="25"/>
      <c r="W4121" s="25"/>
      <c r="X4121" s="25"/>
      <c r="Y4121" s="25"/>
      <c r="Z4121" s="25"/>
      <c r="AA4121" s="25"/>
      <c r="AB4121" s="25"/>
      <c r="AC4121" s="25"/>
      <c r="AD4121" s="25"/>
      <c r="AE4121" s="25"/>
      <c r="AF4121" s="25"/>
      <c r="AG4121" s="25"/>
      <c r="AH4121" s="25"/>
      <c r="AI4121" s="25"/>
      <c r="AJ4121" s="25"/>
      <c r="AK4121" s="25"/>
      <c r="AL4121" s="25"/>
      <c r="AM4121" s="25"/>
      <c r="AN4121" s="25" t="s">
        <v>14929</v>
      </c>
      <c r="AO4121" s="25"/>
      <c r="AP4121" s="25"/>
      <c r="AQ4121" s="25"/>
      <c r="AR4121" s="25"/>
      <c r="AS4121" s="25"/>
      <c r="AT4121" s="25"/>
      <c r="AU4121" s="25"/>
      <c r="AV4121" s="25"/>
      <c r="AW4121" s="25"/>
      <c r="AX4121" s="25"/>
      <c r="AY4121" s="25"/>
      <c r="AZ4121" s="25"/>
      <c r="BA4121" s="25"/>
      <c r="BB4121" s="25"/>
      <c r="BC4121" s="25"/>
      <c r="BD4121" s="25"/>
      <c r="BE4121" s="25"/>
      <c r="BF4121" s="25"/>
      <c r="BG4121" s="25"/>
      <c r="BH4121" s="25"/>
      <c r="BI4121" s="25"/>
      <c r="BJ4121" s="25"/>
      <c r="BK4121" s="25"/>
      <c r="BL4121" s="27"/>
    </row>
    <row r="4122" spans="1:64" s="29" customFormat="1" ht="24" customHeight="1" x14ac:dyDescent="0.25">
      <c r="A4122" s="26">
        <f t="shared" si="61"/>
        <v>0</v>
      </c>
      <c r="B4122" s="25" t="s">
        <v>8232</v>
      </c>
      <c r="C4122" s="25" t="s">
        <v>13187</v>
      </c>
      <c r="D4122" s="25" t="s">
        <v>8233</v>
      </c>
      <c r="E4122" s="25" t="s">
        <v>78</v>
      </c>
      <c r="F4122" s="25" t="s">
        <v>1567</v>
      </c>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C4122" s="25"/>
      <c r="AD4122" s="25"/>
      <c r="AE4122" s="25"/>
      <c r="AF4122" s="25"/>
      <c r="AG4122" s="25"/>
      <c r="AH4122" s="25"/>
      <c r="AI4122" s="25"/>
      <c r="AJ4122" s="25"/>
      <c r="AK4122" s="25"/>
      <c r="AL4122" s="25"/>
      <c r="AM4122" s="25"/>
      <c r="AN4122" s="25"/>
      <c r="AO4122" s="25"/>
      <c r="AP4122" s="25"/>
      <c r="AQ4122" s="25"/>
      <c r="AR4122" s="25"/>
      <c r="AS4122" s="25"/>
      <c r="AT4122" s="25"/>
      <c r="AU4122" s="25"/>
      <c r="AV4122" s="25"/>
      <c r="AW4122" s="25"/>
      <c r="AX4122" s="25"/>
      <c r="AY4122" s="25"/>
      <c r="AZ4122" s="25"/>
      <c r="BA4122" s="25"/>
      <c r="BB4122" s="25"/>
      <c r="BC4122" s="25"/>
      <c r="BD4122" s="25"/>
      <c r="BE4122" s="25"/>
      <c r="BF4122" s="25"/>
      <c r="BG4122" s="25"/>
      <c r="BH4122" s="25"/>
      <c r="BI4122" s="25"/>
      <c r="BJ4122" s="25"/>
      <c r="BK4122" s="25"/>
      <c r="BL4122" s="27"/>
    </row>
    <row r="4123" spans="1:64" s="29" customFormat="1" ht="24" customHeight="1" x14ac:dyDescent="0.25">
      <c r="A4123" s="26">
        <f t="shared" si="61"/>
        <v>1</v>
      </c>
      <c r="B4123" s="25" t="s">
        <v>13208</v>
      </c>
      <c r="C4123" s="25" t="s">
        <v>86</v>
      </c>
      <c r="D4123" s="25" t="s">
        <v>8234</v>
      </c>
      <c r="E4123" s="25" t="s">
        <v>78</v>
      </c>
      <c r="F4123" s="25" t="s">
        <v>534</v>
      </c>
      <c r="G4123" s="25"/>
      <c r="H4123" s="25"/>
      <c r="I4123" s="25"/>
      <c r="J4123" s="25"/>
      <c r="K4123" s="25"/>
      <c r="L4123" s="25"/>
      <c r="M4123" s="25" t="s">
        <v>70</v>
      </c>
      <c r="N4123" s="25"/>
      <c r="O4123" s="25"/>
      <c r="P4123" s="25"/>
      <c r="Q4123" s="25"/>
      <c r="R4123" s="25"/>
      <c r="S4123" s="25"/>
      <c r="T4123" s="25"/>
      <c r="U4123" s="25"/>
      <c r="V4123" s="25"/>
      <c r="W4123" s="25"/>
      <c r="X4123" s="25"/>
      <c r="Y4123" s="25"/>
      <c r="Z4123" s="25"/>
      <c r="AA4123" s="25"/>
      <c r="AB4123" s="25"/>
      <c r="AC4123" s="25"/>
      <c r="AD4123" s="25"/>
      <c r="AE4123" s="25"/>
      <c r="AF4123" s="25"/>
      <c r="AG4123" s="25"/>
      <c r="AH4123" s="25"/>
      <c r="AI4123" s="25"/>
      <c r="AJ4123" s="25"/>
      <c r="AK4123" s="25"/>
      <c r="AL4123" s="25"/>
      <c r="AM4123" s="25"/>
      <c r="AN4123" s="25"/>
      <c r="AO4123" s="25"/>
      <c r="AP4123" s="25"/>
      <c r="AQ4123" s="25"/>
      <c r="AR4123" s="25"/>
      <c r="AS4123" s="25"/>
      <c r="AT4123" s="25"/>
      <c r="AU4123" s="25"/>
      <c r="AV4123" s="25"/>
      <c r="AW4123" s="25"/>
      <c r="AX4123" s="25"/>
      <c r="AY4123" s="25"/>
      <c r="AZ4123" s="25"/>
      <c r="BA4123" s="25"/>
      <c r="BB4123" s="25"/>
      <c r="BC4123" s="25"/>
      <c r="BD4123" s="25"/>
      <c r="BE4123" s="25"/>
      <c r="BF4123" s="25"/>
      <c r="BG4123" s="25"/>
      <c r="BH4123" s="25"/>
      <c r="BI4123" s="25"/>
      <c r="BJ4123" s="25"/>
      <c r="BK4123" s="25"/>
      <c r="BL4123" s="27" t="s">
        <v>86</v>
      </c>
    </row>
    <row r="4124" spans="1:64" s="29" customFormat="1" ht="24" customHeight="1" x14ac:dyDescent="0.25">
      <c r="A4124" s="26">
        <f t="shared" si="61"/>
        <v>1</v>
      </c>
      <c r="B4124" s="25" t="s">
        <v>8235</v>
      </c>
      <c r="C4124" s="25"/>
      <c r="D4124" s="25" t="s">
        <v>8235</v>
      </c>
      <c r="E4124" s="25" t="s">
        <v>65</v>
      </c>
      <c r="F4124" s="25" t="s">
        <v>8236</v>
      </c>
      <c r="G4124" s="25" t="s">
        <v>70</v>
      </c>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C4124" s="25"/>
      <c r="AD4124" s="25"/>
      <c r="AE4124" s="25"/>
      <c r="AF4124" s="25"/>
      <c r="AG4124" s="25"/>
      <c r="AH4124" s="25"/>
      <c r="AI4124" s="25"/>
      <c r="AJ4124" s="25"/>
      <c r="AK4124" s="25"/>
      <c r="AL4124" s="25"/>
      <c r="AM4124" s="25"/>
      <c r="AN4124" s="25"/>
      <c r="AO4124" s="25"/>
      <c r="AP4124" s="25"/>
      <c r="AQ4124" s="25"/>
      <c r="AR4124" s="25"/>
      <c r="AS4124" s="25"/>
      <c r="AT4124" s="25"/>
      <c r="AU4124" s="25"/>
      <c r="AV4124" s="25"/>
      <c r="AW4124" s="25"/>
      <c r="AX4124" s="25"/>
      <c r="AY4124" s="25"/>
      <c r="AZ4124" s="25"/>
      <c r="BA4124" s="25"/>
      <c r="BB4124" s="25"/>
      <c r="BC4124" s="25"/>
      <c r="BD4124" s="25"/>
      <c r="BE4124" s="25"/>
      <c r="BF4124" s="25"/>
      <c r="BG4124" s="25"/>
      <c r="BH4124" s="25"/>
      <c r="BI4124" s="25"/>
      <c r="BJ4124" s="25"/>
      <c r="BK4124" s="25"/>
      <c r="BL4124" s="27"/>
    </row>
    <row r="4125" spans="1:64" s="29" customFormat="1" ht="24" customHeight="1" x14ac:dyDescent="0.25">
      <c r="A4125" s="26">
        <f t="shared" si="61"/>
        <v>1</v>
      </c>
      <c r="B4125" s="25" t="s">
        <v>13209</v>
      </c>
      <c r="C4125" s="25" t="s">
        <v>13187</v>
      </c>
      <c r="D4125" s="25" t="s">
        <v>8237</v>
      </c>
      <c r="E4125" s="25" t="s">
        <v>78</v>
      </c>
      <c r="F4125" s="25" t="s">
        <v>1682</v>
      </c>
      <c r="G4125" s="25" t="s">
        <v>70</v>
      </c>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C4125" s="25"/>
      <c r="AD4125" s="25"/>
      <c r="AE4125" s="25"/>
      <c r="AF4125" s="25"/>
      <c r="AG4125" s="25"/>
      <c r="AH4125" s="25"/>
      <c r="AI4125" s="25"/>
      <c r="AJ4125" s="25"/>
      <c r="AK4125" s="25"/>
      <c r="AL4125" s="25"/>
      <c r="AM4125" s="25"/>
      <c r="AN4125" s="25"/>
      <c r="AO4125" s="25"/>
      <c r="AP4125" s="25"/>
      <c r="AQ4125" s="25"/>
      <c r="AR4125" s="25"/>
      <c r="AS4125" s="25"/>
      <c r="AT4125" s="25"/>
      <c r="AU4125" s="25"/>
      <c r="AV4125" s="25"/>
      <c r="AW4125" s="25"/>
      <c r="AX4125" s="25"/>
      <c r="AY4125" s="25"/>
      <c r="AZ4125" s="25"/>
      <c r="BA4125" s="25"/>
      <c r="BB4125" s="25"/>
      <c r="BC4125" s="25"/>
      <c r="BD4125" s="25"/>
      <c r="BE4125" s="25"/>
      <c r="BF4125" s="25"/>
      <c r="BG4125" s="25"/>
      <c r="BH4125" s="25"/>
      <c r="BI4125" s="25"/>
      <c r="BJ4125" s="25"/>
      <c r="BK4125" s="25"/>
      <c r="BL4125" s="27"/>
    </row>
    <row r="4126" spans="1:64" s="29" customFormat="1" ht="24" customHeight="1" x14ac:dyDescent="0.25">
      <c r="A4126" s="26">
        <f t="shared" si="61"/>
        <v>3</v>
      </c>
      <c r="B4126" s="25" t="s">
        <v>10823</v>
      </c>
      <c r="C4126" s="25"/>
      <c r="D4126" s="25" t="s">
        <v>10824</v>
      </c>
      <c r="E4126" s="25" t="s">
        <v>10642</v>
      </c>
      <c r="F4126" s="25" t="s">
        <v>10825</v>
      </c>
      <c r="G4126" s="25" t="s">
        <v>10769</v>
      </c>
      <c r="H4126" s="25" t="s">
        <v>10644</v>
      </c>
      <c r="I4126" s="25"/>
      <c r="J4126" s="25"/>
      <c r="K4126" s="25"/>
      <c r="L4126" s="25"/>
      <c r="M4126" s="25" t="s">
        <v>14629</v>
      </c>
      <c r="N4126" s="25"/>
      <c r="O4126" s="25"/>
      <c r="P4126" s="25"/>
      <c r="Q4126" s="25"/>
      <c r="R4126" s="25"/>
      <c r="S4126" s="25"/>
      <c r="T4126" s="25"/>
      <c r="U4126" s="25"/>
      <c r="V4126" s="25"/>
      <c r="W4126" s="25"/>
      <c r="X4126" s="25"/>
      <c r="Y4126" s="25"/>
      <c r="Z4126" s="25"/>
      <c r="AA4126" s="25"/>
      <c r="AB4126" s="25"/>
      <c r="AC4126" s="25"/>
      <c r="AD4126" s="25"/>
      <c r="AE4126" s="25"/>
      <c r="AF4126" s="25"/>
      <c r="AG4126" s="25"/>
      <c r="AH4126" s="25"/>
      <c r="AI4126" s="25"/>
      <c r="AJ4126" s="25"/>
      <c r="AK4126" s="25"/>
      <c r="AL4126" s="25"/>
      <c r="AM4126" s="25"/>
      <c r="AN4126" s="25"/>
      <c r="AO4126" s="25"/>
      <c r="AP4126" s="25"/>
      <c r="AQ4126" s="25"/>
      <c r="AR4126" s="25"/>
      <c r="AS4126" s="25"/>
      <c r="AT4126" s="25"/>
      <c r="AU4126" s="25"/>
      <c r="AV4126" s="25"/>
      <c r="AW4126" s="25"/>
      <c r="AX4126" s="25"/>
      <c r="AY4126" s="25"/>
      <c r="AZ4126" s="25"/>
      <c r="BA4126" s="25"/>
      <c r="BB4126" s="25"/>
      <c r="BC4126" s="25"/>
      <c r="BD4126" s="25"/>
      <c r="BE4126" s="25"/>
      <c r="BF4126" s="25"/>
      <c r="BG4126" s="25"/>
      <c r="BH4126" s="25"/>
      <c r="BI4126" s="25"/>
      <c r="BJ4126" s="25"/>
      <c r="BK4126" s="25"/>
      <c r="BL4126" s="27"/>
    </row>
    <row r="4127" spans="1:64" s="29" customFormat="1" ht="24" customHeight="1" x14ac:dyDescent="0.25">
      <c r="A4127" s="26">
        <f>COUNTA(G4127:BK4127)</f>
        <v>10</v>
      </c>
      <c r="B4127" s="25" t="s">
        <v>14696</v>
      </c>
      <c r="C4127" s="25"/>
      <c r="D4127" s="25" t="s">
        <v>14697</v>
      </c>
      <c r="E4127" s="25" t="s">
        <v>14684</v>
      </c>
      <c r="F4127" s="25" t="s">
        <v>14682</v>
      </c>
      <c r="G4127" s="25"/>
      <c r="H4127" s="25"/>
      <c r="I4127" s="25"/>
      <c r="J4127" s="25"/>
      <c r="K4127" s="25"/>
      <c r="L4127" s="25"/>
      <c r="M4127" s="25"/>
      <c r="N4127" s="25"/>
      <c r="O4127" s="25"/>
      <c r="P4127" s="25"/>
      <c r="Q4127" s="25"/>
      <c r="R4127" s="25"/>
      <c r="S4127" s="25"/>
      <c r="T4127" s="25" t="s">
        <v>14685</v>
      </c>
      <c r="U4127" s="25"/>
      <c r="V4127" s="25"/>
      <c r="W4127" s="25" t="s">
        <v>14826</v>
      </c>
      <c r="X4127" s="25"/>
      <c r="Y4127" s="25"/>
      <c r="Z4127" s="25"/>
      <c r="AA4127" s="25"/>
      <c r="AB4127" s="25" t="s">
        <v>14845</v>
      </c>
      <c r="AC4127" s="25"/>
      <c r="AD4127" s="25"/>
      <c r="AE4127" s="25"/>
      <c r="AF4127" s="25"/>
      <c r="AG4127" s="25"/>
      <c r="AH4127" s="25"/>
      <c r="AI4127" s="25"/>
      <c r="AJ4127" s="25"/>
      <c r="AK4127" s="25"/>
      <c r="AL4127" s="25" t="s">
        <v>14928</v>
      </c>
      <c r="AM4127" s="25"/>
      <c r="AN4127" s="25" t="s">
        <v>14930</v>
      </c>
      <c r="AO4127" s="25"/>
      <c r="AP4127" s="25"/>
      <c r="AQ4127" s="25"/>
      <c r="AR4127" s="25" t="s">
        <v>14956</v>
      </c>
      <c r="AS4127" s="25"/>
      <c r="AT4127" s="25"/>
      <c r="AU4127" s="25"/>
      <c r="AV4127" s="25"/>
      <c r="AW4127" s="25"/>
      <c r="AX4127" s="25"/>
      <c r="AY4127" s="25" t="s">
        <v>14956</v>
      </c>
      <c r="AZ4127" s="25"/>
      <c r="BA4127" s="25"/>
      <c r="BB4127" s="25"/>
      <c r="BC4127" s="25" t="s">
        <v>14972</v>
      </c>
      <c r="BD4127" s="25" t="s">
        <v>14967</v>
      </c>
      <c r="BE4127" s="25"/>
      <c r="BF4127" s="25"/>
      <c r="BG4127" s="25"/>
      <c r="BH4127" s="25" t="s">
        <v>14972</v>
      </c>
      <c r="BI4127" s="25"/>
      <c r="BJ4127" s="25"/>
      <c r="BK4127" s="25"/>
      <c r="BL4127" s="27"/>
    </row>
    <row r="4128" spans="1:64" s="29" customFormat="1" ht="24" customHeight="1" x14ac:dyDescent="0.25">
      <c r="A4128" s="26">
        <f>COUNTA(G4128:BK4128)</f>
        <v>11</v>
      </c>
      <c r="B4128" s="25" t="s">
        <v>14692</v>
      </c>
      <c r="C4128" s="25"/>
      <c r="D4128" s="25" t="s">
        <v>14687</v>
      </c>
      <c r="E4128" s="25" t="s">
        <v>14684</v>
      </c>
      <c r="F4128" s="25" t="s">
        <v>14682</v>
      </c>
      <c r="G4128" s="25"/>
      <c r="H4128" s="25"/>
      <c r="I4128" s="25"/>
      <c r="J4128" s="25"/>
      <c r="K4128" s="25"/>
      <c r="L4128" s="25"/>
      <c r="M4128" s="25"/>
      <c r="N4128" s="25"/>
      <c r="O4128" s="25"/>
      <c r="P4128" s="25"/>
      <c r="Q4128" s="25"/>
      <c r="R4128" s="25"/>
      <c r="S4128" s="25" t="s">
        <v>14685</v>
      </c>
      <c r="T4128" s="25"/>
      <c r="U4128" s="25"/>
      <c r="V4128" s="25"/>
      <c r="W4128" s="25" t="s">
        <v>14826</v>
      </c>
      <c r="X4128" s="25"/>
      <c r="Y4128" s="25"/>
      <c r="Z4128" s="25"/>
      <c r="AA4128" s="25"/>
      <c r="AB4128" s="25" t="s">
        <v>14845</v>
      </c>
      <c r="AC4128" s="25"/>
      <c r="AD4128" s="25" t="s">
        <v>14886</v>
      </c>
      <c r="AE4128" s="25"/>
      <c r="AF4128" s="25"/>
      <c r="AG4128" s="25"/>
      <c r="AH4128" s="25"/>
      <c r="AI4128" s="25"/>
      <c r="AJ4128" s="25" t="s">
        <v>14908</v>
      </c>
      <c r="AK4128" s="25"/>
      <c r="AL4128" s="25" t="s">
        <v>14928</v>
      </c>
      <c r="AM4128" s="25"/>
      <c r="AN4128" s="25" t="s">
        <v>14930</v>
      </c>
      <c r="AO4128" s="25"/>
      <c r="AP4128" s="25"/>
      <c r="AQ4128" s="25"/>
      <c r="AR4128" s="25"/>
      <c r="AS4128" s="25"/>
      <c r="AT4128" s="25"/>
      <c r="AU4128" s="25"/>
      <c r="AV4128" s="25"/>
      <c r="AW4128" s="25"/>
      <c r="AX4128" s="25"/>
      <c r="AY4128" s="25" t="s">
        <v>14956</v>
      </c>
      <c r="AZ4128" s="25"/>
      <c r="BA4128" s="25"/>
      <c r="BB4128" s="25"/>
      <c r="BC4128" s="25" t="s">
        <v>14972</v>
      </c>
      <c r="BD4128" s="25"/>
      <c r="BE4128" s="25" t="s">
        <v>14967</v>
      </c>
      <c r="BF4128" s="25"/>
      <c r="BG4128" s="25"/>
      <c r="BH4128" s="25" t="s">
        <v>14972</v>
      </c>
      <c r="BI4128" s="25"/>
      <c r="BJ4128" s="25"/>
      <c r="BK4128" s="25"/>
      <c r="BL4128" s="27"/>
    </row>
    <row r="4129" spans="1:64" s="29" customFormat="1" ht="24" customHeight="1" x14ac:dyDescent="0.25">
      <c r="A4129" s="26">
        <f t="shared" si="61"/>
        <v>1</v>
      </c>
      <c r="B4129" s="25" t="s">
        <v>8238</v>
      </c>
      <c r="C4129" s="25"/>
      <c r="D4129" s="25" t="s">
        <v>8239</v>
      </c>
      <c r="E4129" s="25" t="s">
        <v>65</v>
      </c>
      <c r="F4129" s="25" t="s">
        <v>8240</v>
      </c>
      <c r="G4129" s="25" t="s">
        <v>70</v>
      </c>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C4129" s="25"/>
      <c r="AD4129" s="25"/>
      <c r="AE4129" s="25"/>
      <c r="AF4129" s="25"/>
      <c r="AG4129" s="25"/>
      <c r="AH4129" s="25"/>
      <c r="AI4129" s="25"/>
      <c r="AJ4129" s="25"/>
      <c r="AK4129" s="25"/>
      <c r="AL4129" s="25"/>
      <c r="AM4129" s="25"/>
      <c r="AN4129" s="25"/>
      <c r="AO4129" s="25"/>
      <c r="AP4129" s="25"/>
      <c r="AQ4129" s="25"/>
      <c r="AR4129" s="25"/>
      <c r="AS4129" s="25"/>
      <c r="AT4129" s="25"/>
      <c r="AU4129" s="25"/>
      <c r="AV4129" s="25"/>
      <c r="AW4129" s="25"/>
      <c r="AX4129" s="25"/>
      <c r="AY4129" s="25"/>
      <c r="AZ4129" s="25"/>
      <c r="BA4129" s="25"/>
      <c r="BB4129" s="25"/>
      <c r="BC4129" s="25"/>
      <c r="BD4129" s="25"/>
      <c r="BE4129" s="25"/>
      <c r="BF4129" s="25"/>
      <c r="BG4129" s="25"/>
      <c r="BH4129" s="25"/>
      <c r="BI4129" s="25"/>
      <c r="BJ4129" s="25"/>
      <c r="BK4129" s="25"/>
      <c r="BL4129" s="27"/>
    </row>
    <row r="4130" spans="1:64" s="29" customFormat="1" ht="24" customHeight="1" x14ac:dyDescent="0.25">
      <c r="A4130" s="26">
        <f t="shared" si="61"/>
        <v>3</v>
      </c>
      <c r="B4130" s="27" t="s">
        <v>13210</v>
      </c>
      <c r="C4130" s="27"/>
      <c r="D4130" s="27" t="s">
        <v>8241</v>
      </c>
      <c r="E4130" s="25" t="s">
        <v>78</v>
      </c>
      <c r="F4130" s="25" t="s">
        <v>534</v>
      </c>
      <c r="G4130" s="25"/>
      <c r="H4130" s="25"/>
      <c r="I4130" s="25"/>
      <c r="J4130" s="25"/>
      <c r="K4130" s="25"/>
      <c r="L4130" s="25"/>
      <c r="M4130" s="25" t="s">
        <v>10630</v>
      </c>
      <c r="N4130" s="25"/>
      <c r="O4130" s="25"/>
      <c r="P4130" s="25"/>
      <c r="Q4130" s="25"/>
      <c r="R4130" s="25"/>
      <c r="S4130" s="25"/>
      <c r="T4130" s="25"/>
      <c r="U4130" s="25"/>
      <c r="V4130" s="25"/>
      <c r="W4130" s="25"/>
      <c r="X4130" s="25"/>
      <c r="Y4130" s="25"/>
      <c r="Z4130" s="25"/>
      <c r="AA4130" s="25"/>
      <c r="AB4130" s="25"/>
      <c r="AC4130" s="25" t="s">
        <v>10630</v>
      </c>
      <c r="AD4130" s="25"/>
      <c r="AE4130" s="25"/>
      <c r="AF4130" s="25"/>
      <c r="AG4130" s="25"/>
      <c r="AH4130" s="25"/>
      <c r="AI4130" s="25"/>
      <c r="AJ4130" s="25"/>
      <c r="AK4130" s="25"/>
      <c r="AL4130" s="25"/>
      <c r="AM4130" s="25"/>
      <c r="AN4130" s="25"/>
      <c r="AO4130" s="25"/>
      <c r="AP4130" s="25"/>
      <c r="AQ4130" s="25"/>
      <c r="AR4130" s="25"/>
      <c r="AS4130" s="25"/>
      <c r="AT4130" s="25"/>
      <c r="AU4130" s="25"/>
      <c r="AV4130" s="25"/>
      <c r="AW4130" s="25"/>
      <c r="AX4130" s="25"/>
      <c r="AY4130" s="25"/>
      <c r="AZ4130" s="25"/>
      <c r="BA4130" s="25"/>
      <c r="BB4130" s="25"/>
      <c r="BC4130" s="25"/>
      <c r="BD4130" s="25"/>
      <c r="BE4130" s="25"/>
      <c r="BF4130" s="25"/>
      <c r="BG4130" s="25"/>
      <c r="BH4130" s="25"/>
      <c r="BI4130" s="25"/>
      <c r="BJ4130" s="25" t="s">
        <v>10630</v>
      </c>
      <c r="BK4130" s="25"/>
      <c r="BL4130" s="27"/>
    </row>
    <row r="4131" spans="1:64" s="29" customFormat="1" ht="24" customHeight="1" x14ac:dyDescent="0.25">
      <c r="A4131" s="26">
        <f t="shared" si="61"/>
        <v>19</v>
      </c>
      <c r="B4131" s="25" t="s">
        <v>13211</v>
      </c>
      <c r="C4131" s="25"/>
      <c r="D4131" s="25" t="s">
        <v>8242</v>
      </c>
      <c r="E4131" s="25" t="s">
        <v>78</v>
      </c>
      <c r="F4131" s="25" t="s">
        <v>6961</v>
      </c>
      <c r="G4131" s="25" t="s">
        <v>13212</v>
      </c>
      <c r="H4131" s="25"/>
      <c r="I4131" s="25"/>
      <c r="J4131" s="25"/>
      <c r="K4131" s="25" t="s">
        <v>69</v>
      </c>
      <c r="L4131" s="25"/>
      <c r="M4131" s="25" t="s">
        <v>70</v>
      </c>
      <c r="N4131" s="25"/>
      <c r="O4131" s="25"/>
      <c r="P4131" s="25" t="s">
        <v>69</v>
      </c>
      <c r="Q4131" s="25"/>
      <c r="R4131" s="25" t="s">
        <v>69</v>
      </c>
      <c r="S4131" s="25"/>
      <c r="T4131" s="25"/>
      <c r="U4131" s="25"/>
      <c r="V4131" s="25" t="s">
        <v>67</v>
      </c>
      <c r="W4131" s="25"/>
      <c r="X4131" s="25" t="s">
        <v>14843</v>
      </c>
      <c r="Y4131" s="25" t="s">
        <v>69</v>
      </c>
      <c r="Z4131" s="25"/>
      <c r="AA4131" s="25"/>
      <c r="AB4131" s="25"/>
      <c r="AC4131" s="25" t="s">
        <v>69</v>
      </c>
      <c r="AD4131" s="25"/>
      <c r="AE4131" s="25"/>
      <c r="AF4131" s="25"/>
      <c r="AG4131" s="25" t="s">
        <v>69</v>
      </c>
      <c r="AH4131" s="25"/>
      <c r="AI4131" s="25" t="s">
        <v>85</v>
      </c>
      <c r="AJ4131" s="25"/>
      <c r="AK4131" s="25"/>
      <c r="AL4131" s="25"/>
      <c r="AM4131" s="25"/>
      <c r="AN4131" s="25"/>
      <c r="AO4131" s="25" t="s">
        <v>85</v>
      </c>
      <c r="AP4131" s="25" t="s">
        <v>69</v>
      </c>
      <c r="AQ4131" s="25" t="s">
        <v>85</v>
      </c>
      <c r="AR4131" s="25" t="s">
        <v>10665</v>
      </c>
      <c r="AS4131" s="25"/>
      <c r="AT4131" s="25"/>
      <c r="AU4131" s="25"/>
      <c r="AV4131" s="25" t="s">
        <v>69</v>
      </c>
      <c r="AW4131" s="25"/>
      <c r="AX4131" s="25"/>
      <c r="AY4131" s="25" t="s">
        <v>74</v>
      </c>
      <c r="AZ4131" s="25"/>
      <c r="BA4131" s="25"/>
      <c r="BB4131" s="25"/>
      <c r="BC4131" s="25" t="s">
        <v>85</v>
      </c>
      <c r="BD4131" s="25"/>
      <c r="BE4131" s="25"/>
      <c r="BF4131" s="25"/>
      <c r="BG4131" s="25"/>
      <c r="BH4131" s="25" t="s">
        <v>69</v>
      </c>
      <c r="BI4131" s="25"/>
      <c r="BJ4131" s="25"/>
      <c r="BK4131" s="25"/>
      <c r="BL4131" s="27"/>
    </row>
    <row r="4132" spans="1:64" s="29" customFormat="1" ht="24" customHeight="1" x14ac:dyDescent="0.25">
      <c r="A4132" s="26">
        <f t="shared" si="61"/>
        <v>1</v>
      </c>
      <c r="B4132" s="25" t="s">
        <v>13213</v>
      </c>
      <c r="C4132" s="25" t="s">
        <v>13192</v>
      </c>
      <c r="D4132" s="25" t="s">
        <v>8243</v>
      </c>
      <c r="E4132" s="25" t="s">
        <v>78</v>
      </c>
      <c r="F4132" s="25" t="s">
        <v>2225</v>
      </c>
      <c r="G4132" s="25" t="s">
        <v>70</v>
      </c>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C4132" s="25"/>
      <c r="AD4132" s="25"/>
      <c r="AE4132" s="25"/>
      <c r="AF4132" s="25"/>
      <c r="AG4132" s="25"/>
      <c r="AH4132" s="25"/>
      <c r="AI4132" s="25"/>
      <c r="AJ4132" s="25"/>
      <c r="AK4132" s="25"/>
      <c r="AL4132" s="25"/>
      <c r="AM4132" s="25"/>
      <c r="AN4132" s="25"/>
      <c r="AO4132" s="25"/>
      <c r="AP4132" s="25"/>
      <c r="AQ4132" s="25"/>
      <c r="AR4132" s="25"/>
      <c r="AS4132" s="25"/>
      <c r="AT4132" s="25"/>
      <c r="AU4132" s="25"/>
      <c r="AV4132" s="25"/>
      <c r="AW4132" s="25"/>
      <c r="AX4132" s="25"/>
      <c r="AY4132" s="25"/>
      <c r="AZ4132" s="25"/>
      <c r="BA4132" s="25"/>
      <c r="BB4132" s="25"/>
      <c r="BC4132" s="25"/>
      <c r="BD4132" s="25"/>
      <c r="BE4132" s="25"/>
      <c r="BF4132" s="25"/>
      <c r="BG4132" s="25"/>
      <c r="BH4132" s="25"/>
      <c r="BI4132" s="25"/>
      <c r="BJ4132" s="25"/>
      <c r="BK4132" s="25"/>
      <c r="BL4132" s="27"/>
    </row>
    <row r="4133" spans="1:64" s="29" customFormat="1" ht="24" customHeight="1" x14ac:dyDescent="0.25">
      <c r="A4133" s="26">
        <f t="shared" si="61"/>
        <v>1</v>
      </c>
      <c r="B4133" s="25" t="s">
        <v>13214</v>
      </c>
      <c r="C4133" s="25" t="s">
        <v>13192</v>
      </c>
      <c r="D4133" s="25" t="s">
        <v>8244</v>
      </c>
      <c r="E4133" s="25" t="s">
        <v>78</v>
      </c>
      <c r="F4133" s="25" t="s">
        <v>2225</v>
      </c>
      <c r="G4133" s="25" t="s">
        <v>70</v>
      </c>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C4133" s="25"/>
      <c r="AD4133" s="25"/>
      <c r="AE4133" s="25"/>
      <c r="AF4133" s="25"/>
      <c r="AG4133" s="25"/>
      <c r="AH4133" s="25"/>
      <c r="AI4133" s="25"/>
      <c r="AJ4133" s="25"/>
      <c r="AK4133" s="25"/>
      <c r="AL4133" s="25"/>
      <c r="AM4133" s="25"/>
      <c r="AN4133" s="25"/>
      <c r="AO4133" s="25"/>
      <c r="AP4133" s="25"/>
      <c r="AQ4133" s="25"/>
      <c r="AR4133" s="25"/>
      <c r="AS4133" s="25"/>
      <c r="AT4133" s="25"/>
      <c r="AU4133" s="25"/>
      <c r="AV4133" s="25"/>
      <c r="AW4133" s="25"/>
      <c r="AX4133" s="25"/>
      <c r="AY4133" s="25"/>
      <c r="AZ4133" s="25"/>
      <c r="BA4133" s="25"/>
      <c r="BB4133" s="25"/>
      <c r="BC4133" s="25"/>
      <c r="BD4133" s="25"/>
      <c r="BE4133" s="25"/>
      <c r="BF4133" s="25"/>
      <c r="BG4133" s="25"/>
      <c r="BH4133" s="25"/>
      <c r="BI4133" s="25"/>
      <c r="BJ4133" s="25"/>
      <c r="BK4133" s="25"/>
      <c r="BL4133" s="27" t="s">
        <v>86</v>
      </c>
    </row>
    <row r="4134" spans="1:64" s="29" customFormat="1" ht="24" customHeight="1" x14ac:dyDescent="0.25">
      <c r="A4134" s="26">
        <f t="shared" si="61"/>
        <v>1</v>
      </c>
      <c r="B4134" s="25" t="s">
        <v>13215</v>
      </c>
      <c r="C4134" s="25" t="s">
        <v>13216</v>
      </c>
      <c r="D4134" s="25" t="s">
        <v>8245</v>
      </c>
      <c r="E4134" s="25" t="s">
        <v>78</v>
      </c>
      <c r="F4134" s="25" t="s">
        <v>8246</v>
      </c>
      <c r="G4134" s="25" t="s">
        <v>13217</v>
      </c>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C4134" s="25"/>
      <c r="AD4134" s="25"/>
      <c r="AE4134" s="25"/>
      <c r="AF4134" s="25"/>
      <c r="AG4134" s="25"/>
      <c r="AH4134" s="25"/>
      <c r="AI4134" s="25"/>
      <c r="AJ4134" s="25"/>
      <c r="AK4134" s="25"/>
      <c r="AL4134" s="25"/>
      <c r="AM4134" s="25"/>
      <c r="AN4134" s="25"/>
      <c r="AO4134" s="25"/>
      <c r="AP4134" s="25"/>
      <c r="AQ4134" s="25"/>
      <c r="AR4134" s="25"/>
      <c r="AS4134" s="25"/>
      <c r="AT4134" s="25"/>
      <c r="AU4134" s="25"/>
      <c r="AV4134" s="25"/>
      <c r="AW4134" s="25"/>
      <c r="AX4134" s="25"/>
      <c r="AY4134" s="25"/>
      <c r="AZ4134" s="25"/>
      <c r="BA4134" s="25"/>
      <c r="BB4134" s="25"/>
      <c r="BC4134" s="25"/>
      <c r="BD4134" s="25"/>
      <c r="BE4134" s="25"/>
      <c r="BF4134" s="25"/>
      <c r="BG4134" s="25"/>
      <c r="BH4134" s="25"/>
      <c r="BI4134" s="25"/>
      <c r="BJ4134" s="25"/>
      <c r="BK4134" s="25"/>
      <c r="BL4134" s="27"/>
    </row>
    <row r="4135" spans="1:64" s="29" customFormat="1" ht="24" customHeight="1" x14ac:dyDescent="0.25">
      <c r="A4135" s="26">
        <f t="shared" si="61"/>
        <v>1</v>
      </c>
      <c r="B4135" s="25" t="s">
        <v>13218</v>
      </c>
      <c r="C4135" s="25" t="s">
        <v>13188</v>
      </c>
      <c r="D4135" s="25" t="s">
        <v>8247</v>
      </c>
      <c r="E4135" s="25" t="s">
        <v>78</v>
      </c>
      <c r="F4135" s="25" t="s">
        <v>8248</v>
      </c>
      <c r="G4135" s="25"/>
      <c r="H4135" s="25"/>
      <c r="I4135" s="25"/>
      <c r="J4135" s="25"/>
      <c r="K4135" s="25"/>
      <c r="L4135" s="25"/>
      <c r="M4135" s="25"/>
      <c r="N4135" s="25"/>
      <c r="O4135" s="25"/>
      <c r="P4135" s="25"/>
      <c r="Q4135" s="25"/>
      <c r="R4135" s="25"/>
      <c r="S4135" s="25"/>
      <c r="T4135" s="25"/>
      <c r="U4135" s="25"/>
      <c r="V4135" s="25" t="s">
        <v>70</v>
      </c>
      <c r="W4135" s="25"/>
      <c r="X4135" s="25"/>
      <c r="Y4135" s="25"/>
      <c r="Z4135" s="25"/>
      <c r="AA4135" s="25"/>
      <c r="AB4135" s="25"/>
      <c r="AC4135" s="25"/>
      <c r="AD4135" s="25"/>
      <c r="AE4135" s="25"/>
      <c r="AF4135" s="25"/>
      <c r="AG4135" s="25"/>
      <c r="AH4135" s="25"/>
      <c r="AI4135" s="25"/>
      <c r="AJ4135" s="25"/>
      <c r="AK4135" s="25"/>
      <c r="AL4135" s="25"/>
      <c r="AM4135" s="25"/>
      <c r="AN4135" s="25"/>
      <c r="AO4135" s="25"/>
      <c r="AP4135" s="25"/>
      <c r="AQ4135" s="25"/>
      <c r="AR4135" s="25"/>
      <c r="AS4135" s="25"/>
      <c r="AT4135" s="25"/>
      <c r="AU4135" s="25"/>
      <c r="AV4135" s="25"/>
      <c r="AW4135" s="25"/>
      <c r="AX4135" s="25"/>
      <c r="AY4135" s="25"/>
      <c r="AZ4135" s="25"/>
      <c r="BA4135" s="25"/>
      <c r="BB4135" s="25"/>
      <c r="BC4135" s="25"/>
      <c r="BD4135" s="25"/>
      <c r="BE4135" s="25"/>
      <c r="BF4135" s="25"/>
      <c r="BG4135" s="25"/>
      <c r="BH4135" s="25"/>
      <c r="BI4135" s="25"/>
      <c r="BJ4135" s="25"/>
      <c r="BK4135" s="25"/>
      <c r="BL4135" s="27"/>
    </row>
    <row r="4136" spans="1:64" s="29" customFormat="1" ht="24" customHeight="1" x14ac:dyDescent="0.25">
      <c r="A4136" s="26">
        <f t="shared" si="61"/>
        <v>2</v>
      </c>
      <c r="B4136" s="25" t="s">
        <v>8249</v>
      </c>
      <c r="C4136" s="25" t="s">
        <v>164</v>
      </c>
      <c r="D4136" s="25" t="s">
        <v>8250</v>
      </c>
      <c r="E4136" s="25" t="s">
        <v>65</v>
      </c>
      <c r="F4136" s="25" t="s">
        <v>8251</v>
      </c>
      <c r="G4136" s="25" t="s">
        <v>70</v>
      </c>
      <c r="H4136" s="25" t="s">
        <v>70</v>
      </c>
      <c r="I4136" s="25"/>
      <c r="J4136" s="25"/>
      <c r="K4136" s="25"/>
      <c r="L4136" s="25"/>
      <c r="M4136" s="25"/>
      <c r="N4136" s="25"/>
      <c r="O4136" s="25"/>
      <c r="P4136" s="25"/>
      <c r="Q4136" s="25"/>
      <c r="R4136" s="25"/>
      <c r="S4136" s="25"/>
      <c r="T4136" s="25"/>
      <c r="U4136" s="25"/>
      <c r="V4136" s="25"/>
      <c r="W4136" s="25"/>
      <c r="X4136" s="25"/>
      <c r="Y4136" s="25"/>
      <c r="Z4136" s="25"/>
      <c r="AA4136" s="25"/>
      <c r="AB4136" s="25"/>
      <c r="AC4136" s="25"/>
      <c r="AD4136" s="25"/>
      <c r="AE4136" s="25"/>
      <c r="AF4136" s="25"/>
      <c r="AG4136" s="25"/>
      <c r="AH4136" s="25"/>
      <c r="AI4136" s="25"/>
      <c r="AJ4136" s="25"/>
      <c r="AK4136" s="25"/>
      <c r="AL4136" s="25"/>
      <c r="AM4136" s="25"/>
      <c r="AN4136" s="25"/>
      <c r="AO4136" s="25"/>
      <c r="AP4136" s="25"/>
      <c r="AQ4136" s="25"/>
      <c r="AR4136" s="25"/>
      <c r="AS4136" s="25"/>
      <c r="AT4136" s="25"/>
      <c r="AU4136" s="25"/>
      <c r="AV4136" s="25"/>
      <c r="AW4136" s="25"/>
      <c r="AX4136" s="25"/>
      <c r="AY4136" s="25"/>
      <c r="AZ4136" s="25"/>
      <c r="BA4136" s="25"/>
      <c r="BB4136" s="25"/>
      <c r="BC4136" s="25"/>
      <c r="BD4136" s="25"/>
      <c r="BE4136" s="25"/>
      <c r="BF4136" s="25"/>
      <c r="BG4136" s="25"/>
      <c r="BH4136" s="25"/>
      <c r="BI4136" s="25"/>
      <c r="BJ4136" s="25"/>
      <c r="BK4136" s="25"/>
      <c r="BL4136" s="27" t="s">
        <v>164</v>
      </c>
    </row>
    <row r="4137" spans="1:64" s="29" customFormat="1" ht="24" customHeight="1" x14ac:dyDescent="0.25">
      <c r="A4137" s="26">
        <f t="shared" si="61"/>
        <v>9</v>
      </c>
      <c r="B4137" s="25" t="s">
        <v>13219</v>
      </c>
      <c r="C4137" s="25"/>
      <c r="D4137" s="25" t="s">
        <v>8252</v>
      </c>
      <c r="E4137" s="25" t="s">
        <v>78</v>
      </c>
      <c r="F4137" s="25" t="s">
        <v>8253</v>
      </c>
      <c r="G4137" s="25" t="s">
        <v>67</v>
      </c>
      <c r="H4137" s="25"/>
      <c r="I4137" s="25"/>
      <c r="J4137" s="25"/>
      <c r="K4137" s="25" t="s">
        <v>69</v>
      </c>
      <c r="L4137" s="25"/>
      <c r="M4137" s="25" t="s">
        <v>70</v>
      </c>
      <c r="N4137" s="25"/>
      <c r="O4137" s="25"/>
      <c r="P4137" s="25"/>
      <c r="Q4137" s="25"/>
      <c r="R4137" s="25" t="s">
        <v>74</v>
      </c>
      <c r="S4137" s="25"/>
      <c r="T4137" s="25"/>
      <c r="U4137" s="25"/>
      <c r="V4137" s="25" t="s">
        <v>70</v>
      </c>
      <c r="W4137" s="25"/>
      <c r="X4137" s="25"/>
      <c r="Y4137" s="25"/>
      <c r="Z4137" s="25"/>
      <c r="AA4137" s="25"/>
      <c r="AB4137" s="25" t="s">
        <v>85</v>
      </c>
      <c r="AC4137" s="25"/>
      <c r="AD4137" s="25"/>
      <c r="AE4137" s="25"/>
      <c r="AF4137" s="25"/>
      <c r="AG4137" s="25"/>
      <c r="AH4137" s="25"/>
      <c r="AI4137" s="25" t="s">
        <v>85</v>
      </c>
      <c r="AJ4137" s="25"/>
      <c r="AK4137" s="25"/>
      <c r="AL4137" s="25"/>
      <c r="AM4137" s="25"/>
      <c r="AN4137" s="25" t="s">
        <v>85</v>
      </c>
      <c r="AO4137" s="25" t="s">
        <v>15054</v>
      </c>
      <c r="AP4137" s="25"/>
      <c r="AQ4137" s="25"/>
      <c r="AR4137" s="25"/>
      <c r="AS4137" s="25"/>
      <c r="AT4137" s="25"/>
      <c r="AU4137" s="25"/>
      <c r="AV4137" s="25"/>
      <c r="AW4137" s="25"/>
      <c r="AX4137" s="25"/>
      <c r="AY4137" s="25"/>
      <c r="AZ4137" s="25"/>
      <c r="BA4137" s="25"/>
      <c r="BB4137" s="25"/>
      <c r="BC4137" s="25"/>
      <c r="BD4137" s="25"/>
      <c r="BE4137" s="25"/>
      <c r="BF4137" s="25"/>
      <c r="BG4137" s="25"/>
      <c r="BH4137" s="25"/>
      <c r="BI4137" s="25"/>
      <c r="BJ4137" s="25"/>
      <c r="BK4137" s="25"/>
      <c r="BL4137" s="27"/>
    </row>
    <row r="4138" spans="1:64" s="29" customFormat="1" ht="24" customHeight="1" x14ac:dyDescent="0.25">
      <c r="A4138" s="26">
        <f t="shared" si="61"/>
        <v>1</v>
      </c>
      <c r="B4138" s="25" t="s">
        <v>8254</v>
      </c>
      <c r="C4138" s="25"/>
      <c r="D4138" s="25" t="s">
        <v>8255</v>
      </c>
      <c r="E4138" s="25" t="s">
        <v>65</v>
      </c>
      <c r="F4138" s="25" t="s">
        <v>8251</v>
      </c>
      <c r="G4138" s="25" t="s">
        <v>70</v>
      </c>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C4138" s="25"/>
      <c r="AD4138" s="25"/>
      <c r="AE4138" s="25"/>
      <c r="AF4138" s="25"/>
      <c r="AG4138" s="25"/>
      <c r="AH4138" s="25"/>
      <c r="AI4138" s="25"/>
      <c r="AJ4138" s="25"/>
      <c r="AK4138" s="25"/>
      <c r="AL4138" s="25"/>
      <c r="AM4138" s="25"/>
      <c r="AN4138" s="25"/>
      <c r="AO4138" s="25"/>
      <c r="AP4138" s="25"/>
      <c r="AQ4138" s="25"/>
      <c r="AR4138" s="25"/>
      <c r="AS4138" s="25"/>
      <c r="AT4138" s="25"/>
      <c r="AU4138" s="25"/>
      <c r="AV4138" s="25"/>
      <c r="AW4138" s="25"/>
      <c r="AX4138" s="25"/>
      <c r="AY4138" s="25"/>
      <c r="AZ4138" s="25"/>
      <c r="BA4138" s="25"/>
      <c r="BB4138" s="25"/>
      <c r="BC4138" s="25"/>
      <c r="BD4138" s="25"/>
      <c r="BE4138" s="25"/>
      <c r="BF4138" s="25"/>
      <c r="BG4138" s="25"/>
      <c r="BH4138" s="25"/>
      <c r="BI4138" s="25"/>
      <c r="BJ4138" s="25"/>
      <c r="BK4138" s="25"/>
      <c r="BL4138" s="27"/>
    </row>
    <row r="4139" spans="1:64" s="29" customFormat="1" ht="24" customHeight="1" x14ac:dyDescent="0.25">
      <c r="A4139" s="26">
        <f t="shared" si="61"/>
        <v>1</v>
      </c>
      <c r="B4139" s="25" t="s">
        <v>13220</v>
      </c>
      <c r="C4139" s="25" t="s">
        <v>13192</v>
      </c>
      <c r="D4139" s="25" t="s">
        <v>8256</v>
      </c>
      <c r="E4139" s="25" t="s">
        <v>78</v>
      </c>
      <c r="F4139" s="25" t="s">
        <v>8257</v>
      </c>
      <c r="G4139" s="25" t="s">
        <v>70</v>
      </c>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C4139" s="25"/>
      <c r="AD4139" s="25"/>
      <c r="AE4139" s="25"/>
      <c r="AF4139" s="25"/>
      <c r="AG4139" s="25"/>
      <c r="AH4139" s="25"/>
      <c r="AI4139" s="25"/>
      <c r="AJ4139" s="25"/>
      <c r="AK4139" s="25"/>
      <c r="AL4139" s="25"/>
      <c r="AM4139" s="25"/>
      <c r="AN4139" s="25"/>
      <c r="AO4139" s="25"/>
      <c r="AP4139" s="25"/>
      <c r="AQ4139" s="25"/>
      <c r="AR4139" s="25"/>
      <c r="AS4139" s="25"/>
      <c r="AT4139" s="25"/>
      <c r="AU4139" s="25"/>
      <c r="AV4139" s="25"/>
      <c r="AW4139" s="25"/>
      <c r="AX4139" s="25"/>
      <c r="AY4139" s="25"/>
      <c r="AZ4139" s="25"/>
      <c r="BA4139" s="25"/>
      <c r="BB4139" s="25"/>
      <c r="BC4139" s="25"/>
      <c r="BD4139" s="25"/>
      <c r="BE4139" s="25"/>
      <c r="BF4139" s="25"/>
      <c r="BG4139" s="25"/>
      <c r="BH4139" s="25"/>
      <c r="BI4139" s="25"/>
      <c r="BJ4139" s="25"/>
      <c r="BK4139" s="25"/>
      <c r="BL4139" s="27"/>
    </row>
    <row r="4140" spans="1:64" s="29" customFormat="1" ht="24" customHeight="1" x14ac:dyDescent="0.25">
      <c r="A4140" s="26">
        <f t="shared" si="61"/>
        <v>1</v>
      </c>
      <c r="B4140" s="25" t="s">
        <v>13221</v>
      </c>
      <c r="C4140" s="25"/>
      <c r="D4140" s="25" t="s">
        <v>8258</v>
      </c>
      <c r="E4140" s="25" t="s">
        <v>78</v>
      </c>
      <c r="F4140" s="25" t="s">
        <v>8259</v>
      </c>
      <c r="G4140" s="25" t="s">
        <v>74</v>
      </c>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C4140" s="25"/>
      <c r="AD4140" s="25"/>
      <c r="AE4140" s="25"/>
      <c r="AF4140" s="25"/>
      <c r="AG4140" s="25"/>
      <c r="AH4140" s="25"/>
      <c r="AI4140" s="25"/>
      <c r="AJ4140" s="25"/>
      <c r="AK4140" s="25"/>
      <c r="AL4140" s="25"/>
      <c r="AM4140" s="25"/>
      <c r="AN4140" s="25"/>
      <c r="AO4140" s="25"/>
      <c r="AP4140" s="25"/>
      <c r="AQ4140" s="25"/>
      <c r="AR4140" s="25"/>
      <c r="AS4140" s="25"/>
      <c r="AT4140" s="25"/>
      <c r="AU4140" s="25"/>
      <c r="AV4140" s="25"/>
      <c r="AW4140" s="25"/>
      <c r="AX4140" s="25"/>
      <c r="AY4140" s="25"/>
      <c r="AZ4140" s="25"/>
      <c r="BA4140" s="25"/>
      <c r="BB4140" s="25"/>
      <c r="BC4140" s="25"/>
      <c r="BD4140" s="25"/>
      <c r="BE4140" s="25"/>
      <c r="BF4140" s="25"/>
      <c r="BG4140" s="25"/>
      <c r="BH4140" s="25"/>
      <c r="BI4140" s="25"/>
      <c r="BJ4140" s="25"/>
      <c r="BK4140" s="25"/>
      <c r="BL4140" s="27"/>
    </row>
    <row r="4141" spans="1:64" s="29" customFormat="1" ht="24" customHeight="1" x14ac:dyDescent="0.25">
      <c r="A4141" s="26">
        <f t="shared" si="61"/>
        <v>0</v>
      </c>
      <c r="B4141" s="25" t="s">
        <v>13222</v>
      </c>
      <c r="C4141" s="25" t="s">
        <v>86</v>
      </c>
      <c r="D4141" s="25" t="s">
        <v>8260</v>
      </c>
      <c r="E4141" s="25" t="s">
        <v>78</v>
      </c>
      <c r="F4141" s="25" t="s">
        <v>6937</v>
      </c>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C4141" s="25"/>
      <c r="AD4141" s="25"/>
      <c r="AE4141" s="25"/>
      <c r="AF4141" s="25"/>
      <c r="AG4141" s="25"/>
      <c r="AH4141" s="25"/>
      <c r="AI4141" s="25"/>
      <c r="AJ4141" s="25"/>
      <c r="AK4141" s="25"/>
      <c r="AL4141" s="25"/>
      <c r="AM4141" s="25"/>
      <c r="AN4141" s="25"/>
      <c r="AO4141" s="25"/>
      <c r="AP4141" s="25"/>
      <c r="AQ4141" s="25"/>
      <c r="AR4141" s="25"/>
      <c r="AS4141" s="25"/>
      <c r="AT4141" s="25"/>
      <c r="AU4141" s="25"/>
      <c r="AV4141" s="25"/>
      <c r="AW4141" s="25"/>
      <c r="AX4141" s="25"/>
      <c r="AY4141" s="25"/>
      <c r="AZ4141" s="25"/>
      <c r="BA4141" s="25"/>
      <c r="BB4141" s="25"/>
      <c r="BC4141" s="25"/>
      <c r="BD4141" s="25"/>
      <c r="BE4141" s="25"/>
      <c r="BF4141" s="25"/>
      <c r="BG4141" s="25"/>
      <c r="BH4141" s="25"/>
      <c r="BI4141" s="25"/>
      <c r="BJ4141" s="25"/>
      <c r="BK4141" s="25"/>
      <c r="BL4141" s="27" t="s">
        <v>86</v>
      </c>
    </row>
    <row r="4142" spans="1:64" s="29" customFormat="1" ht="24" customHeight="1" x14ac:dyDescent="0.25">
      <c r="A4142" s="26">
        <f t="shared" si="61"/>
        <v>2</v>
      </c>
      <c r="B4142" s="27" t="s">
        <v>13223</v>
      </c>
      <c r="C4142" s="27"/>
      <c r="D4142" s="27" t="s">
        <v>8261</v>
      </c>
      <c r="E4142" s="25" t="s">
        <v>78</v>
      </c>
      <c r="F4142" s="27" t="s">
        <v>8262</v>
      </c>
      <c r="G4142" s="28"/>
      <c r="H4142" s="28"/>
      <c r="I4142" s="28"/>
      <c r="J4142" s="28"/>
      <c r="K4142" s="28"/>
      <c r="L4142" s="28"/>
      <c r="M4142" s="28" t="s">
        <v>10690</v>
      </c>
      <c r="N4142" s="28"/>
      <c r="O4142" s="28"/>
      <c r="P4142" s="28"/>
      <c r="Q4142" s="28"/>
      <c r="R4142" s="28"/>
      <c r="S4142" s="28"/>
      <c r="T4142" s="28"/>
      <c r="U4142" s="28"/>
      <c r="V4142" s="28"/>
      <c r="W4142" s="28"/>
      <c r="X4142" s="28"/>
      <c r="Y4142" s="28"/>
      <c r="Z4142" s="28"/>
      <c r="AA4142" s="28"/>
      <c r="AB4142" s="28"/>
      <c r="AC4142" s="28"/>
      <c r="AD4142" s="28"/>
      <c r="AE4142" s="28"/>
      <c r="AF4142" s="28"/>
      <c r="AG4142" s="28"/>
      <c r="AH4142" s="28"/>
      <c r="AI4142" s="28"/>
      <c r="AJ4142" s="28"/>
      <c r="AK4142" s="28"/>
      <c r="AL4142" s="28"/>
      <c r="AM4142" s="28"/>
      <c r="AN4142" s="28"/>
      <c r="AO4142" s="28"/>
      <c r="AP4142" s="28"/>
      <c r="AQ4142" s="28"/>
      <c r="AR4142" s="28"/>
      <c r="AS4142" s="28"/>
      <c r="AT4142" s="28"/>
      <c r="AU4142" s="28"/>
      <c r="AV4142" s="28"/>
      <c r="AW4142" s="28"/>
      <c r="AX4142" s="28"/>
      <c r="AY4142" s="28" t="s">
        <v>74</v>
      </c>
      <c r="AZ4142" s="28"/>
      <c r="BA4142" s="28"/>
      <c r="BB4142" s="28"/>
      <c r="BC4142" s="28"/>
      <c r="BD4142" s="28"/>
      <c r="BE4142" s="28"/>
      <c r="BF4142" s="28"/>
      <c r="BG4142" s="28"/>
      <c r="BH4142" s="28"/>
      <c r="BI4142" s="28"/>
      <c r="BJ4142" s="28"/>
      <c r="BK4142" s="28"/>
      <c r="BL4142" s="27"/>
    </row>
    <row r="4143" spans="1:64" s="29" customFormat="1" ht="24" customHeight="1" x14ac:dyDescent="0.25">
      <c r="A4143" s="26">
        <f t="shared" si="61"/>
        <v>1</v>
      </c>
      <c r="B4143" s="25" t="s">
        <v>13224</v>
      </c>
      <c r="C4143" s="25"/>
      <c r="D4143" s="25" t="s">
        <v>8263</v>
      </c>
      <c r="E4143" s="25" t="s">
        <v>78</v>
      </c>
      <c r="F4143" s="25" t="s">
        <v>3996</v>
      </c>
      <c r="G4143" s="25" t="s">
        <v>167</v>
      </c>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C4143" s="25"/>
      <c r="AD4143" s="25"/>
      <c r="AE4143" s="25"/>
      <c r="AF4143" s="25"/>
      <c r="AG4143" s="25"/>
      <c r="AH4143" s="25"/>
      <c r="AI4143" s="25"/>
      <c r="AJ4143" s="25"/>
      <c r="AK4143" s="25"/>
      <c r="AL4143" s="25"/>
      <c r="AM4143" s="25"/>
      <c r="AN4143" s="25"/>
      <c r="AO4143" s="25"/>
      <c r="AP4143" s="25"/>
      <c r="AQ4143" s="25"/>
      <c r="AR4143" s="25"/>
      <c r="AS4143" s="25"/>
      <c r="AT4143" s="25"/>
      <c r="AU4143" s="25"/>
      <c r="AV4143" s="25"/>
      <c r="AW4143" s="25"/>
      <c r="AX4143" s="25"/>
      <c r="AY4143" s="25"/>
      <c r="AZ4143" s="25"/>
      <c r="BA4143" s="25"/>
      <c r="BB4143" s="25"/>
      <c r="BC4143" s="25"/>
      <c r="BD4143" s="25"/>
      <c r="BE4143" s="25"/>
      <c r="BF4143" s="25"/>
      <c r="BG4143" s="25"/>
      <c r="BH4143" s="25"/>
      <c r="BI4143" s="25"/>
      <c r="BJ4143" s="25"/>
      <c r="BK4143" s="25"/>
      <c r="BL4143" s="27"/>
    </row>
    <row r="4144" spans="1:64" s="29" customFormat="1" ht="24" customHeight="1" x14ac:dyDescent="0.25">
      <c r="A4144" s="26">
        <f>COUNTA(G4144:BK4144)</f>
        <v>1</v>
      </c>
      <c r="B4144" s="25" t="s">
        <v>14502</v>
      </c>
      <c r="C4144" s="25"/>
      <c r="D4144" s="25" t="s">
        <v>14503</v>
      </c>
      <c r="E4144" s="25" t="s">
        <v>14483</v>
      </c>
      <c r="F4144" s="25" t="s">
        <v>14504</v>
      </c>
      <c r="G4144" s="25"/>
      <c r="H4144" s="25" t="s">
        <v>14473</v>
      </c>
      <c r="I4144" s="25"/>
      <c r="J4144" s="25"/>
      <c r="K4144" s="25"/>
      <c r="L4144" s="25"/>
      <c r="M4144" s="25"/>
      <c r="N4144" s="25"/>
      <c r="O4144" s="25"/>
      <c r="P4144" s="25"/>
      <c r="Q4144" s="25"/>
      <c r="R4144" s="25"/>
      <c r="S4144" s="25"/>
      <c r="T4144" s="25"/>
      <c r="U4144" s="25"/>
      <c r="V4144" s="25"/>
      <c r="W4144" s="25"/>
      <c r="X4144" s="25"/>
      <c r="Y4144" s="25"/>
      <c r="Z4144" s="25"/>
      <c r="AA4144" s="25"/>
      <c r="AB4144" s="25"/>
      <c r="AC4144" s="25"/>
      <c r="AD4144" s="25"/>
      <c r="AE4144" s="25"/>
      <c r="AF4144" s="25"/>
      <c r="AG4144" s="25"/>
      <c r="AH4144" s="25"/>
      <c r="AI4144" s="25"/>
      <c r="AJ4144" s="25"/>
      <c r="AK4144" s="25"/>
      <c r="AL4144" s="25"/>
      <c r="AM4144" s="25"/>
      <c r="AN4144" s="25"/>
      <c r="AO4144" s="25"/>
      <c r="AP4144" s="25"/>
      <c r="AQ4144" s="25"/>
      <c r="AR4144" s="25"/>
      <c r="AS4144" s="25"/>
      <c r="AT4144" s="25"/>
      <c r="AU4144" s="25"/>
      <c r="AV4144" s="25"/>
      <c r="AW4144" s="25"/>
      <c r="AX4144" s="25"/>
      <c r="AY4144" s="25"/>
      <c r="AZ4144" s="25"/>
      <c r="BA4144" s="25"/>
      <c r="BB4144" s="25"/>
      <c r="BC4144" s="25"/>
      <c r="BD4144" s="25"/>
      <c r="BE4144" s="25"/>
      <c r="BF4144" s="25"/>
      <c r="BG4144" s="25"/>
      <c r="BH4144" s="25"/>
      <c r="BI4144" s="25"/>
      <c r="BJ4144" s="25"/>
      <c r="BK4144" s="25"/>
      <c r="BL4144" s="27"/>
    </row>
    <row r="4145" spans="1:64" s="29" customFormat="1" ht="24" customHeight="1" x14ac:dyDescent="0.25">
      <c r="A4145" s="26">
        <f t="shared" si="61"/>
        <v>4</v>
      </c>
      <c r="B4145" s="25" t="s">
        <v>13225</v>
      </c>
      <c r="C4145" s="25"/>
      <c r="D4145" s="25" t="s">
        <v>8264</v>
      </c>
      <c r="E4145" s="25" t="s">
        <v>78</v>
      </c>
      <c r="F4145" s="25" t="s">
        <v>8265</v>
      </c>
      <c r="G4145" s="25" t="s">
        <v>167</v>
      </c>
      <c r="H4145" s="25"/>
      <c r="I4145" s="25"/>
      <c r="J4145" s="25"/>
      <c r="K4145" s="25"/>
      <c r="L4145" s="25"/>
      <c r="M4145" s="25"/>
      <c r="N4145" s="25"/>
      <c r="O4145" s="25"/>
      <c r="P4145" s="25"/>
      <c r="Q4145" s="25"/>
      <c r="R4145" s="25"/>
      <c r="S4145" s="25"/>
      <c r="T4145" s="25"/>
      <c r="U4145" s="25"/>
      <c r="V4145" s="25"/>
      <c r="W4145" s="25"/>
      <c r="X4145" s="25"/>
      <c r="Y4145" s="25"/>
      <c r="Z4145" s="25"/>
      <c r="AA4145" s="25" t="s">
        <v>14977</v>
      </c>
      <c r="AB4145" s="25"/>
      <c r="AC4145" s="25"/>
      <c r="AD4145" s="25"/>
      <c r="AE4145" s="25"/>
      <c r="AF4145" s="25"/>
      <c r="AG4145" s="25"/>
      <c r="AH4145" s="25"/>
      <c r="AI4145" s="25"/>
      <c r="AJ4145" s="25"/>
      <c r="AK4145" s="25"/>
      <c r="AL4145" s="25"/>
      <c r="AM4145" s="25"/>
      <c r="AN4145" s="25"/>
      <c r="AO4145" s="25"/>
      <c r="AP4145" s="25" t="s">
        <v>14944</v>
      </c>
      <c r="AQ4145" s="25"/>
      <c r="AR4145" s="25"/>
      <c r="AS4145" s="25"/>
      <c r="AT4145" s="25" t="s">
        <v>167</v>
      </c>
      <c r="AU4145" s="25"/>
      <c r="AV4145" s="25"/>
      <c r="AW4145" s="25"/>
      <c r="AX4145" s="25"/>
      <c r="AY4145" s="25"/>
      <c r="AZ4145" s="25"/>
      <c r="BA4145" s="25"/>
      <c r="BB4145" s="25"/>
      <c r="BC4145" s="25"/>
      <c r="BD4145" s="25"/>
      <c r="BE4145" s="25"/>
      <c r="BF4145" s="25"/>
      <c r="BG4145" s="25"/>
      <c r="BH4145" s="25"/>
      <c r="BI4145" s="25"/>
      <c r="BJ4145" s="25"/>
      <c r="BK4145" s="25"/>
      <c r="BL4145" s="27"/>
    </row>
    <row r="4146" spans="1:64" s="29" customFormat="1" ht="24" customHeight="1" x14ac:dyDescent="0.25">
      <c r="A4146" s="26">
        <f t="shared" si="61"/>
        <v>1</v>
      </c>
      <c r="B4146" s="25" t="s">
        <v>13226</v>
      </c>
      <c r="C4146" s="25"/>
      <c r="D4146" s="25" t="s">
        <v>8266</v>
      </c>
      <c r="E4146" s="25" t="s">
        <v>78</v>
      </c>
      <c r="F4146" s="25" t="s">
        <v>8267</v>
      </c>
      <c r="G4146" s="25" t="s">
        <v>67</v>
      </c>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C4146" s="25"/>
      <c r="AD4146" s="25"/>
      <c r="AE4146" s="25"/>
      <c r="AF4146" s="25"/>
      <c r="AG4146" s="25"/>
      <c r="AH4146" s="25"/>
      <c r="AI4146" s="25"/>
      <c r="AJ4146" s="25"/>
      <c r="AK4146" s="25"/>
      <c r="AL4146" s="25"/>
      <c r="AM4146" s="25"/>
      <c r="AN4146" s="25"/>
      <c r="AO4146" s="25"/>
      <c r="AP4146" s="25"/>
      <c r="AQ4146" s="25"/>
      <c r="AR4146" s="25"/>
      <c r="AS4146" s="25"/>
      <c r="AT4146" s="25"/>
      <c r="AU4146" s="25"/>
      <c r="AV4146" s="25"/>
      <c r="AW4146" s="25"/>
      <c r="AX4146" s="25"/>
      <c r="AY4146" s="25"/>
      <c r="AZ4146" s="25"/>
      <c r="BA4146" s="25"/>
      <c r="BB4146" s="25"/>
      <c r="BC4146" s="25"/>
      <c r="BD4146" s="25"/>
      <c r="BE4146" s="25"/>
      <c r="BF4146" s="25"/>
      <c r="BG4146" s="25"/>
      <c r="BH4146" s="25"/>
      <c r="BI4146" s="25"/>
      <c r="BJ4146" s="25"/>
      <c r="BK4146" s="25"/>
      <c r="BL4146" s="27"/>
    </row>
    <row r="4147" spans="1:64" s="29" customFormat="1" ht="24" customHeight="1" x14ac:dyDescent="0.25">
      <c r="A4147" s="26">
        <f t="shared" si="61"/>
        <v>1</v>
      </c>
      <c r="B4147" s="25" t="s">
        <v>8268</v>
      </c>
      <c r="C4147" s="25"/>
      <c r="D4147" s="25" t="s">
        <v>8269</v>
      </c>
      <c r="E4147" s="25" t="s">
        <v>78</v>
      </c>
      <c r="F4147" s="25" t="s">
        <v>8267</v>
      </c>
      <c r="G4147" s="25" t="s">
        <v>67</v>
      </c>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C4147" s="25"/>
      <c r="AD4147" s="25"/>
      <c r="AE4147" s="25"/>
      <c r="AF4147" s="25"/>
      <c r="AG4147" s="25"/>
      <c r="AH4147" s="25"/>
      <c r="AI4147" s="25"/>
      <c r="AJ4147" s="25"/>
      <c r="AK4147" s="25"/>
      <c r="AL4147" s="25"/>
      <c r="AM4147" s="25"/>
      <c r="AN4147" s="25"/>
      <c r="AO4147" s="25"/>
      <c r="AP4147" s="25"/>
      <c r="AQ4147" s="25"/>
      <c r="AR4147" s="25"/>
      <c r="AS4147" s="25"/>
      <c r="AT4147" s="25"/>
      <c r="AU4147" s="25"/>
      <c r="AV4147" s="25"/>
      <c r="AW4147" s="25"/>
      <c r="AX4147" s="25"/>
      <c r="AY4147" s="25"/>
      <c r="AZ4147" s="25"/>
      <c r="BA4147" s="25"/>
      <c r="BB4147" s="25"/>
      <c r="BC4147" s="25"/>
      <c r="BD4147" s="25"/>
      <c r="BE4147" s="25"/>
      <c r="BF4147" s="25"/>
      <c r="BG4147" s="25"/>
      <c r="BH4147" s="25"/>
      <c r="BI4147" s="25"/>
      <c r="BJ4147" s="25"/>
      <c r="BK4147" s="25"/>
      <c r="BL4147" s="27"/>
    </row>
    <row r="4148" spans="1:64" s="29" customFormat="1" ht="24" customHeight="1" x14ac:dyDescent="0.25">
      <c r="A4148" s="26">
        <f t="shared" si="61"/>
        <v>0</v>
      </c>
      <c r="B4148" s="25" t="s">
        <v>13227</v>
      </c>
      <c r="C4148" s="25" t="s">
        <v>86</v>
      </c>
      <c r="D4148" s="25" t="s">
        <v>8270</v>
      </c>
      <c r="E4148" s="25" t="s">
        <v>78</v>
      </c>
      <c r="F4148" s="25" t="s">
        <v>2002</v>
      </c>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C4148" s="25"/>
      <c r="AD4148" s="25"/>
      <c r="AE4148" s="25"/>
      <c r="AF4148" s="25"/>
      <c r="AG4148" s="25"/>
      <c r="AH4148" s="25"/>
      <c r="AI4148" s="25"/>
      <c r="AJ4148" s="25"/>
      <c r="AK4148" s="25"/>
      <c r="AL4148" s="25"/>
      <c r="AM4148" s="25"/>
      <c r="AN4148" s="25"/>
      <c r="AO4148" s="25"/>
      <c r="AP4148" s="25"/>
      <c r="AQ4148" s="25"/>
      <c r="AR4148" s="25"/>
      <c r="AS4148" s="25"/>
      <c r="AT4148" s="25"/>
      <c r="AU4148" s="25"/>
      <c r="AV4148" s="25"/>
      <c r="AW4148" s="25"/>
      <c r="AX4148" s="25"/>
      <c r="AY4148" s="25"/>
      <c r="AZ4148" s="25"/>
      <c r="BA4148" s="25"/>
      <c r="BB4148" s="25"/>
      <c r="BC4148" s="25"/>
      <c r="BD4148" s="25"/>
      <c r="BE4148" s="25"/>
      <c r="BF4148" s="25"/>
      <c r="BG4148" s="25"/>
      <c r="BH4148" s="25"/>
      <c r="BI4148" s="25"/>
      <c r="BJ4148" s="25"/>
      <c r="BK4148" s="25"/>
      <c r="BL4148" s="27" t="s">
        <v>86</v>
      </c>
    </row>
    <row r="4149" spans="1:64" s="29" customFormat="1" ht="24" customHeight="1" x14ac:dyDescent="0.25">
      <c r="A4149" s="26">
        <f t="shared" si="61"/>
        <v>1</v>
      </c>
      <c r="B4149" s="25" t="s">
        <v>13228</v>
      </c>
      <c r="C4149" s="25"/>
      <c r="D4149" s="25" t="s">
        <v>8271</v>
      </c>
      <c r="E4149" s="25" t="s">
        <v>78</v>
      </c>
      <c r="F4149" s="25" t="s">
        <v>8272</v>
      </c>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C4149" s="25"/>
      <c r="AD4149" s="25"/>
      <c r="AE4149" s="25"/>
      <c r="AF4149" s="25"/>
      <c r="AG4149" s="25"/>
      <c r="AH4149" s="25"/>
      <c r="AI4149" s="25"/>
      <c r="AJ4149" s="25"/>
      <c r="AK4149" s="25"/>
      <c r="AL4149" s="25"/>
      <c r="AM4149" s="25"/>
      <c r="AN4149" s="25" t="s">
        <v>14929</v>
      </c>
      <c r="AO4149" s="25"/>
      <c r="AP4149" s="25"/>
      <c r="AQ4149" s="25"/>
      <c r="AR4149" s="25"/>
      <c r="AS4149" s="25"/>
      <c r="AT4149" s="25"/>
      <c r="AU4149" s="25"/>
      <c r="AV4149" s="25"/>
      <c r="AW4149" s="25"/>
      <c r="AX4149" s="25"/>
      <c r="AY4149" s="25"/>
      <c r="AZ4149" s="25"/>
      <c r="BA4149" s="25"/>
      <c r="BB4149" s="25"/>
      <c r="BC4149" s="25"/>
      <c r="BD4149" s="25"/>
      <c r="BE4149" s="25"/>
      <c r="BF4149" s="25"/>
      <c r="BG4149" s="25"/>
      <c r="BH4149" s="25"/>
      <c r="BI4149" s="25"/>
      <c r="BJ4149" s="25"/>
      <c r="BK4149" s="25"/>
      <c r="BL4149" s="27"/>
    </row>
    <row r="4150" spans="1:64" s="29" customFormat="1" ht="24" customHeight="1" x14ac:dyDescent="0.25">
      <c r="A4150" s="26">
        <f>COUNTA(G4150:BK4150)</f>
        <v>5</v>
      </c>
      <c r="B4150" s="25" t="s">
        <v>14505</v>
      </c>
      <c r="C4150" s="25"/>
      <c r="D4150" s="25" t="s">
        <v>14506</v>
      </c>
      <c r="E4150" s="25" t="s">
        <v>14483</v>
      </c>
      <c r="F4150" s="25" t="s">
        <v>14507</v>
      </c>
      <c r="G4150" s="25" t="s">
        <v>10769</v>
      </c>
      <c r="H4150" s="25" t="s">
        <v>14473</v>
      </c>
      <c r="I4150" s="25"/>
      <c r="J4150" s="25"/>
      <c r="K4150" s="25"/>
      <c r="L4150" s="25"/>
      <c r="M4150" s="25"/>
      <c r="N4150" s="25"/>
      <c r="O4150" s="25"/>
      <c r="P4150" s="25"/>
      <c r="Q4150" s="25"/>
      <c r="R4150" s="25"/>
      <c r="S4150" s="25"/>
      <c r="T4150" s="25"/>
      <c r="U4150" s="25"/>
      <c r="V4150" s="25" t="s">
        <v>14712</v>
      </c>
      <c r="W4150" s="25"/>
      <c r="X4150" s="25"/>
      <c r="Y4150" s="25" t="s">
        <v>14827</v>
      </c>
      <c r="Z4150" s="25"/>
      <c r="AA4150" s="25"/>
      <c r="AB4150" s="25"/>
      <c r="AC4150" s="25" t="s">
        <v>14862</v>
      </c>
      <c r="AD4150" s="25"/>
      <c r="AE4150" s="25"/>
      <c r="AF4150" s="25"/>
      <c r="AG4150" s="25"/>
      <c r="AH4150" s="25"/>
      <c r="AI4150" s="25"/>
      <c r="AJ4150" s="25"/>
      <c r="AK4150" s="25"/>
      <c r="AL4150" s="25"/>
      <c r="AM4150" s="25"/>
      <c r="AN4150" s="25"/>
      <c r="AO4150" s="25"/>
      <c r="AP4150" s="25"/>
      <c r="AQ4150" s="25"/>
      <c r="AR4150" s="25"/>
      <c r="AS4150" s="25"/>
      <c r="AT4150" s="25"/>
      <c r="AU4150" s="25"/>
      <c r="AV4150" s="25"/>
      <c r="AW4150" s="25"/>
      <c r="AX4150" s="25"/>
      <c r="AY4150" s="25"/>
      <c r="AZ4150" s="25"/>
      <c r="BA4150" s="25"/>
      <c r="BB4150" s="25"/>
      <c r="BC4150" s="25"/>
      <c r="BD4150" s="25"/>
      <c r="BE4150" s="25"/>
      <c r="BF4150" s="25"/>
      <c r="BG4150" s="25"/>
      <c r="BH4150" s="25"/>
      <c r="BI4150" s="25"/>
      <c r="BJ4150" s="25"/>
      <c r="BK4150" s="25"/>
      <c r="BL4150" s="27"/>
    </row>
    <row r="4151" spans="1:64" s="29" customFormat="1" ht="24" customHeight="1" x14ac:dyDescent="0.25">
      <c r="A4151" s="26">
        <f>COUNTA(G4151:BK4151)</f>
        <v>1</v>
      </c>
      <c r="B4151" s="25" t="s">
        <v>14832</v>
      </c>
      <c r="C4151" s="25"/>
      <c r="D4151" s="25" t="s">
        <v>14833</v>
      </c>
      <c r="E4151" s="25" t="s">
        <v>10642</v>
      </c>
      <c r="F4151" s="25" t="s">
        <v>14507</v>
      </c>
      <c r="G4151" s="25"/>
      <c r="H4151" s="25"/>
      <c r="I4151" s="25"/>
      <c r="J4151" s="25"/>
      <c r="K4151" s="25"/>
      <c r="L4151" s="25"/>
      <c r="M4151" s="25"/>
      <c r="N4151" s="25"/>
      <c r="O4151" s="25"/>
      <c r="P4151" s="25"/>
      <c r="Q4151" s="25"/>
      <c r="R4151" s="25"/>
      <c r="S4151" s="25"/>
      <c r="T4151" s="25"/>
      <c r="U4151" s="25"/>
      <c r="V4151" s="25"/>
      <c r="W4151" s="25"/>
      <c r="X4151" s="25"/>
      <c r="Y4151" s="25" t="s">
        <v>14827</v>
      </c>
      <c r="Z4151" s="25"/>
      <c r="AA4151" s="25"/>
      <c r="AB4151" s="25"/>
      <c r="AC4151" s="25"/>
      <c r="AD4151" s="25"/>
      <c r="AE4151" s="25"/>
      <c r="AF4151" s="25"/>
      <c r="AG4151" s="25"/>
      <c r="AH4151" s="25"/>
      <c r="AI4151" s="25"/>
      <c r="AJ4151" s="25"/>
      <c r="AK4151" s="25"/>
      <c r="AL4151" s="25"/>
      <c r="AM4151" s="25"/>
      <c r="AN4151" s="25"/>
      <c r="AO4151" s="25"/>
      <c r="AP4151" s="25"/>
      <c r="AQ4151" s="25"/>
      <c r="AR4151" s="25"/>
      <c r="AS4151" s="25"/>
      <c r="AT4151" s="25"/>
      <c r="AU4151" s="25"/>
      <c r="AV4151" s="25"/>
      <c r="AW4151" s="25"/>
      <c r="AX4151" s="25"/>
      <c r="AY4151" s="25"/>
      <c r="AZ4151" s="25"/>
      <c r="BA4151" s="25"/>
      <c r="BB4151" s="25"/>
      <c r="BC4151" s="25"/>
      <c r="BD4151" s="25"/>
      <c r="BE4151" s="25"/>
      <c r="BF4151" s="25"/>
      <c r="BG4151" s="25"/>
      <c r="BH4151" s="25"/>
      <c r="BI4151" s="25"/>
      <c r="BJ4151" s="25"/>
      <c r="BK4151" s="25"/>
      <c r="BL4151" s="27"/>
    </row>
    <row r="4152" spans="1:64" s="29" customFormat="1" ht="24" customHeight="1" x14ac:dyDescent="0.25">
      <c r="A4152" s="26">
        <f t="shared" si="61"/>
        <v>6</v>
      </c>
      <c r="B4152" s="25" t="s">
        <v>8273</v>
      </c>
      <c r="C4152" s="25" t="s">
        <v>86</v>
      </c>
      <c r="D4152" s="25" t="s">
        <v>8274</v>
      </c>
      <c r="E4152" s="25" t="s">
        <v>65</v>
      </c>
      <c r="F4152" s="25" t="s">
        <v>5263</v>
      </c>
      <c r="G4152" s="25" t="s">
        <v>70</v>
      </c>
      <c r="H4152" s="25" t="s">
        <v>70</v>
      </c>
      <c r="I4152" s="25"/>
      <c r="J4152" s="25"/>
      <c r="K4152" s="25"/>
      <c r="L4152" s="25"/>
      <c r="M4152" s="25" t="s">
        <v>70</v>
      </c>
      <c r="N4152" s="25"/>
      <c r="O4152" s="25"/>
      <c r="P4152" s="25"/>
      <c r="Q4152" s="25"/>
      <c r="R4152" s="25"/>
      <c r="S4152" s="25"/>
      <c r="T4152" s="25"/>
      <c r="U4152" s="25"/>
      <c r="V4152" s="25" t="s">
        <v>70</v>
      </c>
      <c r="W4152" s="25"/>
      <c r="X4152" s="25"/>
      <c r="Y4152" s="25"/>
      <c r="Z4152" s="25" t="s">
        <v>70</v>
      </c>
      <c r="AA4152" s="25"/>
      <c r="AB4152" s="25"/>
      <c r="AC4152" s="25"/>
      <c r="AD4152" s="28"/>
      <c r="AE4152" s="25"/>
      <c r="AF4152" s="25"/>
      <c r="AG4152" s="25"/>
      <c r="AH4152" s="25"/>
      <c r="AI4152" s="25"/>
      <c r="AJ4152" s="25"/>
      <c r="AK4152" s="25"/>
      <c r="AL4152" s="25"/>
      <c r="AM4152" s="25"/>
      <c r="AN4152" s="25"/>
      <c r="AO4152" s="25"/>
      <c r="AP4152" s="25"/>
      <c r="AQ4152" s="25"/>
      <c r="AR4152" s="25"/>
      <c r="AS4152" s="25"/>
      <c r="AT4152" s="25"/>
      <c r="AU4152" s="25"/>
      <c r="AV4152" s="25"/>
      <c r="AW4152" s="25" t="s">
        <v>70</v>
      </c>
      <c r="AX4152" s="25"/>
      <c r="AY4152" s="25"/>
      <c r="AZ4152" s="25"/>
      <c r="BA4152" s="25"/>
      <c r="BB4152" s="25"/>
      <c r="BC4152" s="25"/>
      <c r="BD4152" s="25"/>
      <c r="BE4152" s="25"/>
      <c r="BF4152" s="25"/>
      <c r="BG4152" s="25"/>
      <c r="BH4152" s="25"/>
      <c r="BI4152" s="25"/>
      <c r="BJ4152" s="25"/>
      <c r="BK4152" s="25"/>
      <c r="BL4152" s="27" t="s">
        <v>86</v>
      </c>
    </row>
    <row r="4153" spans="1:64" s="29" customFormat="1" ht="24" customHeight="1" x14ac:dyDescent="0.25">
      <c r="A4153" s="26">
        <f t="shared" si="61"/>
        <v>0</v>
      </c>
      <c r="B4153" s="25" t="s">
        <v>13229</v>
      </c>
      <c r="C4153" s="25" t="s">
        <v>86</v>
      </c>
      <c r="D4153" s="25" t="s">
        <v>8275</v>
      </c>
      <c r="E4153" s="25" t="s">
        <v>78</v>
      </c>
      <c r="F4153" s="25" t="s">
        <v>8276</v>
      </c>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C4153" s="25"/>
      <c r="AD4153" s="25"/>
      <c r="AE4153" s="25"/>
      <c r="AF4153" s="25"/>
      <c r="AG4153" s="25"/>
      <c r="AH4153" s="25"/>
      <c r="AI4153" s="25"/>
      <c r="AJ4153" s="25"/>
      <c r="AK4153" s="25"/>
      <c r="AL4153" s="25"/>
      <c r="AM4153" s="25"/>
      <c r="AN4153" s="25"/>
      <c r="AO4153" s="25"/>
      <c r="AP4153" s="25"/>
      <c r="AQ4153" s="25"/>
      <c r="AR4153" s="25"/>
      <c r="AS4153" s="25"/>
      <c r="AT4153" s="25"/>
      <c r="AU4153" s="25"/>
      <c r="AV4153" s="25"/>
      <c r="AW4153" s="25"/>
      <c r="AX4153" s="25"/>
      <c r="AY4153" s="25"/>
      <c r="AZ4153" s="25"/>
      <c r="BA4153" s="25"/>
      <c r="BB4153" s="25"/>
      <c r="BC4153" s="25"/>
      <c r="BD4153" s="25"/>
      <c r="BE4153" s="25"/>
      <c r="BF4153" s="25"/>
      <c r="BG4153" s="25"/>
      <c r="BH4153" s="25"/>
      <c r="BI4153" s="25"/>
      <c r="BJ4153" s="25"/>
      <c r="BK4153" s="25"/>
      <c r="BL4153" s="27" t="s">
        <v>86</v>
      </c>
    </row>
    <row r="4154" spans="1:64" s="29" customFormat="1" ht="24" customHeight="1" x14ac:dyDescent="0.25">
      <c r="A4154" s="26">
        <f t="shared" si="61"/>
        <v>2</v>
      </c>
      <c r="B4154" s="25" t="s">
        <v>13230</v>
      </c>
      <c r="C4154" s="25"/>
      <c r="D4154" s="25" t="s">
        <v>8277</v>
      </c>
      <c r="E4154" s="25" t="s">
        <v>78</v>
      </c>
      <c r="F4154" s="25" t="s">
        <v>7388</v>
      </c>
      <c r="G4154" s="25" t="s">
        <v>67</v>
      </c>
      <c r="H4154" s="25"/>
      <c r="I4154" s="25"/>
      <c r="J4154" s="25"/>
      <c r="K4154" s="25"/>
      <c r="L4154" s="25"/>
      <c r="M4154" s="25"/>
      <c r="N4154" s="25"/>
      <c r="O4154" s="25"/>
      <c r="P4154" s="25"/>
      <c r="Q4154" s="25"/>
      <c r="R4154" s="25" t="s">
        <v>69</v>
      </c>
      <c r="S4154" s="25"/>
      <c r="T4154" s="25"/>
      <c r="U4154" s="25"/>
      <c r="V4154" s="25"/>
      <c r="W4154" s="25"/>
      <c r="X4154" s="25"/>
      <c r="Y4154" s="25"/>
      <c r="Z4154" s="25"/>
      <c r="AA4154" s="25"/>
      <c r="AB4154" s="25"/>
      <c r="AC4154" s="25"/>
      <c r="AD4154" s="25"/>
      <c r="AE4154" s="25"/>
      <c r="AF4154" s="25"/>
      <c r="AG4154" s="25"/>
      <c r="AH4154" s="25"/>
      <c r="AI4154" s="25"/>
      <c r="AJ4154" s="25"/>
      <c r="AK4154" s="25"/>
      <c r="AL4154" s="25"/>
      <c r="AM4154" s="25"/>
      <c r="AN4154" s="25"/>
      <c r="AO4154" s="25"/>
      <c r="AP4154" s="25"/>
      <c r="AQ4154" s="25"/>
      <c r="AR4154" s="25"/>
      <c r="AS4154" s="25"/>
      <c r="AT4154" s="25"/>
      <c r="AU4154" s="25"/>
      <c r="AV4154" s="25"/>
      <c r="AW4154" s="25"/>
      <c r="AX4154" s="25"/>
      <c r="AY4154" s="25"/>
      <c r="AZ4154" s="25"/>
      <c r="BA4154" s="25"/>
      <c r="BB4154" s="25"/>
      <c r="BC4154" s="25"/>
      <c r="BD4154" s="25"/>
      <c r="BE4154" s="25"/>
      <c r="BF4154" s="25"/>
      <c r="BG4154" s="25"/>
      <c r="BH4154" s="25"/>
      <c r="BI4154" s="25"/>
      <c r="BJ4154" s="25"/>
      <c r="BK4154" s="25"/>
      <c r="BL4154" s="27"/>
    </row>
    <row r="4155" spans="1:64" s="29" customFormat="1" ht="24" customHeight="1" x14ac:dyDescent="0.25">
      <c r="A4155" s="26">
        <f t="shared" si="61"/>
        <v>1</v>
      </c>
      <c r="B4155" s="25" t="s">
        <v>13231</v>
      </c>
      <c r="C4155" s="25"/>
      <c r="D4155" s="25" t="s">
        <v>8278</v>
      </c>
      <c r="E4155" s="25" t="s">
        <v>78</v>
      </c>
      <c r="F4155" s="25" t="s">
        <v>8279</v>
      </c>
      <c r="G4155" s="25"/>
      <c r="H4155" s="25"/>
      <c r="I4155" s="25"/>
      <c r="J4155" s="25"/>
      <c r="K4155" s="25"/>
      <c r="L4155" s="25"/>
      <c r="M4155" s="25"/>
      <c r="N4155" s="25"/>
      <c r="O4155" s="25"/>
      <c r="P4155" s="25"/>
      <c r="Q4155" s="25"/>
      <c r="R4155" s="25"/>
      <c r="S4155" s="25"/>
      <c r="T4155" s="25"/>
      <c r="U4155" s="25"/>
      <c r="V4155" s="25" t="s">
        <v>70</v>
      </c>
      <c r="W4155" s="25"/>
      <c r="X4155" s="25"/>
      <c r="Y4155" s="25"/>
      <c r="Z4155" s="25"/>
      <c r="AA4155" s="25"/>
      <c r="AB4155" s="25"/>
      <c r="AC4155" s="25"/>
      <c r="AD4155" s="25"/>
      <c r="AE4155" s="25"/>
      <c r="AF4155" s="25"/>
      <c r="AG4155" s="25"/>
      <c r="AH4155" s="25"/>
      <c r="AI4155" s="25"/>
      <c r="AJ4155" s="25"/>
      <c r="AK4155" s="25"/>
      <c r="AL4155" s="25"/>
      <c r="AM4155" s="25"/>
      <c r="AN4155" s="25"/>
      <c r="AO4155" s="25"/>
      <c r="AP4155" s="25"/>
      <c r="AQ4155" s="25"/>
      <c r="AR4155" s="25"/>
      <c r="AS4155" s="25"/>
      <c r="AT4155" s="25"/>
      <c r="AU4155" s="25"/>
      <c r="AV4155" s="25"/>
      <c r="AW4155" s="25"/>
      <c r="AX4155" s="25"/>
      <c r="AY4155" s="25"/>
      <c r="AZ4155" s="25"/>
      <c r="BA4155" s="25"/>
      <c r="BB4155" s="25"/>
      <c r="BC4155" s="25"/>
      <c r="BD4155" s="25"/>
      <c r="BE4155" s="25"/>
      <c r="BF4155" s="25"/>
      <c r="BG4155" s="25"/>
      <c r="BH4155" s="25"/>
      <c r="BI4155" s="25"/>
      <c r="BJ4155" s="25"/>
      <c r="BK4155" s="25"/>
      <c r="BL4155" s="27"/>
    </row>
    <row r="4156" spans="1:64" s="29" customFormat="1" ht="24" customHeight="1" x14ac:dyDescent="0.25">
      <c r="A4156" s="26">
        <f t="shared" si="61"/>
        <v>3</v>
      </c>
      <c r="B4156" s="25" t="s">
        <v>8280</v>
      </c>
      <c r="C4156" s="25" t="s">
        <v>86</v>
      </c>
      <c r="D4156" s="25" t="s">
        <v>8280</v>
      </c>
      <c r="E4156" s="25" t="s">
        <v>65</v>
      </c>
      <c r="F4156" s="25" t="s">
        <v>8281</v>
      </c>
      <c r="G4156" s="25" t="s">
        <v>70</v>
      </c>
      <c r="H4156" s="25" t="s">
        <v>70</v>
      </c>
      <c r="I4156" s="25"/>
      <c r="J4156" s="25"/>
      <c r="K4156" s="25"/>
      <c r="L4156" s="25"/>
      <c r="M4156" s="25"/>
      <c r="N4156" s="25"/>
      <c r="O4156" s="25"/>
      <c r="P4156" s="25"/>
      <c r="Q4156" s="25"/>
      <c r="R4156" s="25" t="s">
        <v>10691</v>
      </c>
      <c r="S4156" s="25"/>
      <c r="T4156" s="25"/>
      <c r="U4156" s="25"/>
      <c r="V4156" s="25"/>
      <c r="W4156" s="25"/>
      <c r="X4156" s="25"/>
      <c r="Y4156" s="25"/>
      <c r="Z4156" s="25"/>
      <c r="AA4156" s="25"/>
      <c r="AB4156" s="25"/>
      <c r="AC4156" s="25"/>
      <c r="AD4156" s="25"/>
      <c r="AE4156" s="25"/>
      <c r="AF4156" s="25"/>
      <c r="AG4156" s="25"/>
      <c r="AH4156" s="25"/>
      <c r="AI4156" s="25"/>
      <c r="AJ4156" s="25"/>
      <c r="AK4156" s="25"/>
      <c r="AL4156" s="25"/>
      <c r="AM4156" s="25"/>
      <c r="AN4156" s="25"/>
      <c r="AO4156" s="25"/>
      <c r="AP4156" s="25"/>
      <c r="AQ4156" s="25"/>
      <c r="AR4156" s="25"/>
      <c r="AS4156" s="25"/>
      <c r="AT4156" s="25"/>
      <c r="AU4156" s="25"/>
      <c r="AV4156" s="25"/>
      <c r="AW4156" s="25"/>
      <c r="AX4156" s="25"/>
      <c r="AY4156" s="25"/>
      <c r="AZ4156" s="25"/>
      <c r="BA4156" s="25"/>
      <c r="BB4156" s="25"/>
      <c r="BC4156" s="25"/>
      <c r="BD4156" s="25"/>
      <c r="BE4156" s="25"/>
      <c r="BF4156" s="25"/>
      <c r="BG4156" s="25"/>
      <c r="BH4156" s="25"/>
      <c r="BI4156" s="25"/>
      <c r="BJ4156" s="25"/>
      <c r="BK4156" s="25"/>
      <c r="BL4156" s="27" t="s">
        <v>86</v>
      </c>
    </row>
    <row r="4157" spans="1:64" s="29" customFormat="1" ht="24" customHeight="1" x14ac:dyDescent="0.25">
      <c r="A4157" s="26">
        <f>COUNTA(G4157:BK4157)</f>
        <v>1</v>
      </c>
      <c r="B4157" s="25" t="s">
        <v>15056</v>
      </c>
      <c r="C4157" s="25"/>
      <c r="D4157" s="25" t="s">
        <v>15057</v>
      </c>
      <c r="E4157" s="25" t="s">
        <v>78</v>
      </c>
      <c r="F4157" s="25" t="s">
        <v>15058</v>
      </c>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C4157" s="25"/>
      <c r="AD4157" s="25"/>
      <c r="AE4157" s="25"/>
      <c r="AF4157" s="25"/>
      <c r="AG4157" s="25"/>
      <c r="AH4157" s="25"/>
      <c r="AI4157" s="25"/>
      <c r="AJ4157" s="25"/>
      <c r="AK4157" s="25"/>
      <c r="AL4157" s="25"/>
      <c r="AM4157" s="25"/>
      <c r="AN4157" s="25"/>
      <c r="AO4157" s="25" t="s">
        <v>15059</v>
      </c>
      <c r="AP4157" s="25"/>
      <c r="AQ4157" s="25"/>
      <c r="AR4157" s="25"/>
      <c r="AS4157" s="25"/>
      <c r="AT4157" s="25"/>
      <c r="AU4157" s="25"/>
      <c r="AV4157" s="25"/>
      <c r="AW4157" s="25"/>
      <c r="AX4157" s="25"/>
      <c r="AY4157" s="25"/>
      <c r="AZ4157" s="25"/>
      <c r="BA4157" s="25"/>
      <c r="BB4157" s="25"/>
      <c r="BC4157" s="25"/>
      <c r="BD4157" s="25"/>
      <c r="BE4157" s="25"/>
      <c r="BF4157" s="25"/>
      <c r="BG4157" s="25"/>
      <c r="BH4157" s="25"/>
      <c r="BI4157" s="25"/>
      <c r="BJ4157" s="25"/>
      <c r="BK4157" s="25"/>
      <c r="BL4157" s="27"/>
    </row>
    <row r="4158" spans="1:64" s="29" customFormat="1" ht="24" customHeight="1" x14ac:dyDescent="0.25">
      <c r="A4158" s="26">
        <f t="shared" ref="A4158:A4224" si="62">COUNTA(G4158:BK4158)</f>
        <v>1</v>
      </c>
      <c r="B4158" s="25" t="s">
        <v>13232</v>
      </c>
      <c r="C4158" s="25" t="s">
        <v>86</v>
      </c>
      <c r="D4158" s="25" t="s">
        <v>8282</v>
      </c>
      <c r="E4158" s="25" t="s">
        <v>78</v>
      </c>
      <c r="F4158" s="25" t="s">
        <v>247</v>
      </c>
      <c r="G4158" s="25" t="s">
        <v>70</v>
      </c>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C4158" s="25"/>
      <c r="AD4158" s="25"/>
      <c r="AE4158" s="25"/>
      <c r="AF4158" s="25"/>
      <c r="AG4158" s="25"/>
      <c r="AH4158" s="25"/>
      <c r="AI4158" s="25"/>
      <c r="AJ4158" s="25"/>
      <c r="AK4158" s="25"/>
      <c r="AL4158" s="25"/>
      <c r="AM4158" s="25"/>
      <c r="AN4158" s="25"/>
      <c r="AO4158" s="25"/>
      <c r="AP4158" s="25"/>
      <c r="AQ4158" s="25"/>
      <c r="AR4158" s="25"/>
      <c r="AS4158" s="25"/>
      <c r="AT4158" s="25"/>
      <c r="AU4158" s="25"/>
      <c r="AV4158" s="25"/>
      <c r="AW4158" s="25"/>
      <c r="AX4158" s="25"/>
      <c r="AY4158" s="25"/>
      <c r="AZ4158" s="25"/>
      <c r="BA4158" s="25"/>
      <c r="BB4158" s="25"/>
      <c r="BC4158" s="25"/>
      <c r="BD4158" s="25"/>
      <c r="BE4158" s="25"/>
      <c r="BF4158" s="25"/>
      <c r="BG4158" s="25"/>
      <c r="BH4158" s="25"/>
      <c r="BI4158" s="25"/>
      <c r="BJ4158" s="25"/>
      <c r="BK4158" s="25"/>
      <c r="BL4158" s="27" t="s">
        <v>86</v>
      </c>
    </row>
    <row r="4159" spans="1:64" s="29" customFormat="1" ht="24" customHeight="1" x14ac:dyDescent="0.25">
      <c r="A4159" s="26">
        <f t="shared" si="62"/>
        <v>1</v>
      </c>
      <c r="B4159" s="25" t="s">
        <v>13233</v>
      </c>
      <c r="C4159" s="25"/>
      <c r="D4159" s="25" t="s">
        <v>8283</v>
      </c>
      <c r="E4159" s="25" t="s">
        <v>78</v>
      </c>
      <c r="F4159" s="25" t="s">
        <v>8284</v>
      </c>
      <c r="G4159" s="25" t="s">
        <v>67</v>
      </c>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C4159" s="25"/>
      <c r="AD4159" s="25"/>
      <c r="AE4159" s="25"/>
      <c r="AF4159" s="25"/>
      <c r="AG4159" s="25"/>
      <c r="AH4159" s="25"/>
      <c r="AI4159" s="25"/>
      <c r="AJ4159" s="25"/>
      <c r="AK4159" s="25"/>
      <c r="AL4159" s="25"/>
      <c r="AM4159" s="25"/>
      <c r="AN4159" s="25"/>
      <c r="AO4159" s="25"/>
      <c r="AP4159" s="25"/>
      <c r="AQ4159" s="25"/>
      <c r="AR4159" s="25"/>
      <c r="AS4159" s="25"/>
      <c r="AT4159" s="25"/>
      <c r="AU4159" s="25"/>
      <c r="AV4159" s="25"/>
      <c r="AW4159" s="25"/>
      <c r="AX4159" s="25"/>
      <c r="AY4159" s="25"/>
      <c r="AZ4159" s="25"/>
      <c r="BA4159" s="25"/>
      <c r="BB4159" s="25"/>
      <c r="BC4159" s="25"/>
      <c r="BD4159" s="25"/>
      <c r="BE4159" s="25"/>
      <c r="BF4159" s="25"/>
      <c r="BG4159" s="25"/>
      <c r="BH4159" s="25"/>
      <c r="BI4159" s="25"/>
      <c r="BJ4159" s="25"/>
      <c r="BK4159" s="25"/>
      <c r="BL4159" s="27"/>
    </row>
    <row r="4160" spans="1:64" s="29" customFormat="1" ht="24" customHeight="1" x14ac:dyDescent="0.25">
      <c r="A4160" s="26">
        <f t="shared" si="62"/>
        <v>1</v>
      </c>
      <c r="B4160" s="27" t="s">
        <v>13234</v>
      </c>
      <c r="C4160" s="25" t="s">
        <v>86</v>
      </c>
      <c r="D4160" s="27" t="s">
        <v>8285</v>
      </c>
      <c r="E4160" s="27" t="s">
        <v>78</v>
      </c>
      <c r="F4160" s="27" t="s">
        <v>8286</v>
      </c>
      <c r="G4160" s="25"/>
      <c r="H4160" s="25"/>
      <c r="I4160" s="25"/>
      <c r="J4160" s="25"/>
      <c r="K4160" s="25"/>
      <c r="L4160" s="25"/>
      <c r="M4160" s="25"/>
      <c r="N4160" s="25"/>
      <c r="O4160" s="25"/>
      <c r="P4160" s="25"/>
      <c r="Q4160" s="25"/>
      <c r="R4160" s="25"/>
      <c r="S4160" s="25"/>
      <c r="T4160" s="25"/>
      <c r="U4160" s="25"/>
      <c r="V4160" s="25" t="s">
        <v>70</v>
      </c>
      <c r="W4160" s="25"/>
      <c r="X4160" s="25"/>
      <c r="Y4160" s="25"/>
      <c r="Z4160" s="25"/>
      <c r="AA4160" s="25"/>
      <c r="AB4160" s="25"/>
      <c r="AC4160" s="25"/>
      <c r="AD4160" s="25"/>
      <c r="AE4160" s="25"/>
      <c r="AF4160" s="25"/>
      <c r="AG4160" s="25"/>
      <c r="AH4160" s="25"/>
      <c r="AI4160" s="25"/>
      <c r="AJ4160" s="25"/>
      <c r="AK4160" s="25"/>
      <c r="AL4160" s="25"/>
      <c r="AM4160" s="25"/>
      <c r="AN4160" s="25"/>
      <c r="AO4160" s="25"/>
      <c r="AP4160" s="25"/>
      <c r="AQ4160" s="25"/>
      <c r="AR4160" s="25"/>
      <c r="AS4160" s="25"/>
      <c r="AT4160" s="25"/>
      <c r="AU4160" s="25"/>
      <c r="AV4160" s="25"/>
      <c r="AW4160" s="25"/>
      <c r="AX4160" s="25"/>
      <c r="AY4160" s="25"/>
      <c r="AZ4160" s="25"/>
      <c r="BA4160" s="25"/>
      <c r="BB4160" s="25"/>
      <c r="BC4160" s="25"/>
      <c r="BD4160" s="25"/>
      <c r="BE4160" s="25"/>
      <c r="BF4160" s="25"/>
      <c r="BG4160" s="25"/>
      <c r="BH4160" s="25"/>
      <c r="BI4160" s="25"/>
      <c r="BJ4160" s="25"/>
      <c r="BK4160" s="25"/>
      <c r="BL4160" s="27" t="s">
        <v>86</v>
      </c>
    </row>
    <row r="4161" spans="1:64" s="29" customFormat="1" ht="24" customHeight="1" x14ac:dyDescent="0.25">
      <c r="A4161" s="26">
        <f t="shared" si="62"/>
        <v>1</v>
      </c>
      <c r="B4161" s="27" t="s">
        <v>8287</v>
      </c>
      <c r="C4161" s="27"/>
      <c r="D4161" s="27" t="s">
        <v>8288</v>
      </c>
      <c r="E4161" s="27" t="s">
        <v>65</v>
      </c>
      <c r="F4161" s="27" t="s">
        <v>8289</v>
      </c>
      <c r="G4161" s="25" t="s">
        <v>67</v>
      </c>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C4161" s="25"/>
      <c r="AD4161" s="25"/>
      <c r="AE4161" s="25"/>
      <c r="AF4161" s="25"/>
      <c r="AG4161" s="25"/>
      <c r="AH4161" s="25"/>
      <c r="AI4161" s="25"/>
      <c r="AJ4161" s="25"/>
      <c r="AK4161" s="25"/>
      <c r="AL4161" s="25"/>
      <c r="AM4161" s="25"/>
      <c r="AN4161" s="25"/>
      <c r="AO4161" s="25"/>
      <c r="AP4161" s="25"/>
      <c r="AQ4161" s="25"/>
      <c r="AR4161" s="25"/>
      <c r="AS4161" s="25"/>
      <c r="AT4161" s="25"/>
      <c r="AU4161" s="25"/>
      <c r="AV4161" s="25"/>
      <c r="AW4161" s="25"/>
      <c r="AX4161" s="25"/>
      <c r="AY4161" s="25"/>
      <c r="AZ4161" s="25"/>
      <c r="BA4161" s="25"/>
      <c r="BB4161" s="25"/>
      <c r="BC4161" s="25"/>
      <c r="BD4161" s="25"/>
      <c r="BE4161" s="25"/>
      <c r="BF4161" s="25"/>
      <c r="BG4161" s="25"/>
      <c r="BH4161" s="25"/>
      <c r="BI4161" s="25"/>
      <c r="BJ4161" s="25"/>
      <c r="BK4161" s="25"/>
      <c r="BL4161" s="27"/>
    </row>
    <row r="4162" spans="1:64" s="29" customFormat="1" ht="24" customHeight="1" x14ac:dyDescent="0.25">
      <c r="A4162" s="26">
        <f t="shared" si="62"/>
        <v>7</v>
      </c>
      <c r="B4162" s="25" t="s">
        <v>13235</v>
      </c>
      <c r="C4162" s="25"/>
      <c r="D4162" s="25" t="s">
        <v>8290</v>
      </c>
      <c r="E4162" s="25" t="s">
        <v>78</v>
      </c>
      <c r="F4162" s="25" t="s">
        <v>2225</v>
      </c>
      <c r="G4162" s="25" t="s">
        <v>67</v>
      </c>
      <c r="H4162" s="25"/>
      <c r="I4162" s="25"/>
      <c r="J4162" s="25"/>
      <c r="K4162" s="25"/>
      <c r="L4162" s="25"/>
      <c r="M4162" s="25" t="s">
        <v>67</v>
      </c>
      <c r="N4162" s="25" t="s">
        <v>74</v>
      </c>
      <c r="O4162" s="25"/>
      <c r="P4162" s="25"/>
      <c r="Q4162" s="25"/>
      <c r="R4162" s="25" t="s">
        <v>69</v>
      </c>
      <c r="S4162" s="25"/>
      <c r="T4162" s="25"/>
      <c r="U4162" s="25"/>
      <c r="V4162" s="25"/>
      <c r="W4162" s="25"/>
      <c r="X4162" s="25"/>
      <c r="Y4162" s="25"/>
      <c r="Z4162" s="25"/>
      <c r="AA4162" s="25"/>
      <c r="AB4162" s="25"/>
      <c r="AC4162" s="25"/>
      <c r="AD4162" s="25"/>
      <c r="AE4162" s="25"/>
      <c r="AF4162" s="25"/>
      <c r="AG4162" s="25"/>
      <c r="AH4162" s="25"/>
      <c r="AI4162" s="25"/>
      <c r="AJ4162" s="25"/>
      <c r="AK4162" s="25"/>
      <c r="AL4162" s="25"/>
      <c r="AM4162" s="25"/>
      <c r="AN4162" s="25"/>
      <c r="AO4162" s="25" t="s">
        <v>85</v>
      </c>
      <c r="AP4162" s="25"/>
      <c r="AQ4162" s="25"/>
      <c r="AR4162" s="25"/>
      <c r="AS4162" s="25"/>
      <c r="AT4162" s="25"/>
      <c r="AU4162" s="25"/>
      <c r="AV4162" s="25"/>
      <c r="AW4162" s="25"/>
      <c r="AX4162" s="25"/>
      <c r="AY4162" s="25"/>
      <c r="AZ4162" s="25" t="s">
        <v>14956</v>
      </c>
      <c r="BA4162" s="25"/>
      <c r="BB4162" s="25"/>
      <c r="BC4162" s="25"/>
      <c r="BD4162" s="25"/>
      <c r="BE4162" s="25"/>
      <c r="BF4162" s="25"/>
      <c r="BG4162" s="25"/>
      <c r="BH4162" s="25"/>
      <c r="BI4162" s="25" t="s">
        <v>69</v>
      </c>
      <c r="BJ4162" s="25"/>
      <c r="BK4162" s="25"/>
      <c r="BL4162" s="27"/>
    </row>
    <row r="4163" spans="1:64" s="29" customFormat="1" ht="24" customHeight="1" x14ac:dyDescent="0.25">
      <c r="A4163" s="26">
        <f t="shared" si="62"/>
        <v>1</v>
      </c>
      <c r="B4163" s="25" t="s">
        <v>13236</v>
      </c>
      <c r="C4163" s="25" t="s">
        <v>86</v>
      </c>
      <c r="D4163" s="25" t="s">
        <v>8291</v>
      </c>
      <c r="E4163" s="25" t="s">
        <v>78</v>
      </c>
      <c r="F4163" s="25" t="s">
        <v>470</v>
      </c>
      <c r="G4163" s="25" t="s">
        <v>70</v>
      </c>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C4163" s="25"/>
      <c r="AD4163" s="25"/>
      <c r="AE4163" s="25"/>
      <c r="AF4163" s="25"/>
      <c r="AG4163" s="25"/>
      <c r="AH4163" s="25"/>
      <c r="AI4163" s="25"/>
      <c r="AJ4163" s="25"/>
      <c r="AK4163" s="25"/>
      <c r="AL4163" s="25"/>
      <c r="AM4163" s="25"/>
      <c r="AN4163" s="25"/>
      <c r="AO4163" s="25"/>
      <c r="AP4163" s="25"/>
      <c r="AQ4163" s="25"/>
      <c r="AR4163" s="25"/>
      <c r="AS4163" s="25"/>
      <c r="AT4163" s="25"/>
      <c r="AU4163" s="25"/>
      <c r="AV4163" s="25"/>
      <c r="AW4163" s="25"/>
      <c r="AX4163" s="25"/>
      <c r="AY4163" s="25"/>
      <c r="AZ4163" s="25"/>
      <c r="BA4163" s="25"/>
      <c r="BB4163" s="25"/>
      <c r="BC4163" s="25"/>
      <c r="BD4163" s="25"/>
      <c r="BE4163" s="25"/>
      <c r="BF4163" s="25"/>
      <c r="BG4163" s="25"/>
      <c r="BH4163" s="25"/>
      <c r="BI4163" s="25"/>
      <c r="BJ4163" s="25"/>
      <c r="BK4163" s="25"/>
      <c r="BL4163" s="27" t="s">
        <v>86</v>
      </c>
    </row>
    <row r="4164" spans="1:64" s="29" customFormat="1" ht="24" customHeight="1" x14ac:dyDescent="0.25">
      <c r="A4164" s="26">
        <f t="shared" si="62"/>
        <v>0</v>
      </c>
      <c r="B4164" s="27" t="s">
        <v>13237</v>
      </c>
      <c r="C4164" s="27" t="s">
        <v>13192</v>
      </c>
      <c r="D4164" s="27" t="s">
        <v>8292</v>
      </c>
      <c r="E4164" s="25" t="s">
        <v>78</v>
      </c>
      <c r="F4164" s="27" t="s">
        <v>8293</v>
      </c>
      <c r="G4164" s="28"/>
      <c r="H4164" s="28"/>
      <c r="I4164" s="28"/>
      <c r="J4164" s="28"/>
      <c r="K4164" s="28"/>
      <c r="L4164" s="28"/>
      <c r="M4164" s="28"/>
      <c r="N4164" s="28"/>
      <c r="O4164" s="28"/>
      <c r="P4164" s="28"/>
      <c r="Q4164" s="28"/>
      <c r="R4164" s="28"/>
      <c r="S4164" s="28"/>
      <c r="T4164" s="28"/>
      <c r="U4164" s="28"/>
      <c r="V4164" s="28"/>
      <c r="W4164" s="28"/>
      <c r="X4164" s="28"/>
      <c r="Y4164" s="28"/>
      <c r="Z4164" s="28"/>
      <c r="AA4164" s="28"/>
      <c r="AB4164" s="28"/>
      <c r="AC4164" s="28"/>
      <c r="AD4164" s="28"/>
      <c r="AE4164" s="28"/>
      <c r="AF4164" s="28"/>
      <c r="AG4164" s="28"/>
      <c r="AH4164" s="28"/>
      <c r="AI4164" s="28"/>
      <c r="AJ4164" s="28"/>
      <c r="AK4164" s="28"/>
      <c r="AL4164" s="28"/>
      <c r="AM4164" s="28"/>
      <c r="AN4164" s="28"/>
      <c r="AO4164" s="28"/>
      <c r="AP4164" s="28"/>
      <c r="AQ4164" s="28"/>
      <c r="AR4164" s="28"/>
      <c r="AS4164" s="28"/>
      <c r="AT4164" s="28"/>
      <c r="AU4164" s="28"/>
      <c r="AV4164" s="28"/>
      <c r="AW4164" s="28"/>
      <c r="AX4164" s="28"/>
      <c r="AY4164" s="28"/>
      <c r="AZ4164" s="28"/>
      <c r="BA4164" s="28"/>
      <c r="BB4164" s="28"/>
      <c r="BC4164" s="28"/>
      <c r="BD4164" s="28"/>
      <c r="BE4164" s="28"/>
      <c r="BF4164" s="28"/>
      <c r="BG4164" s="28"/>
      <c r="BH4164" s="28"/>
      <c r="BI4164" s="28"/>
      <c r="BJ4164" s="28"/>
      <c r="BK4164" s="28"/>
      <c r="BL4164" s="27"/>
    </row>
    <row r="4165" spans="1:64" s="29" customFormat="1" ht="24" customHeight="1" x14ac:dyDescent="0.25">
      <c r="A4165" s="26">
        <f t="shared" si="62"/>
        <v>13</v>
      </c>
      <c r="B4165" s="25" t="s">
        <v>8294</v>
      </c>
      <c r="C4165" s="25"/>
      <c r="D4165" s="25" t="s">
        <v>8295</v>
      </c>
      <c r="E4165" s="25" t="s">
        <v>78</v>
      </c>
      <c r="F4165" s="25" t="s">
        <v>470</v>
      </c>
      <c r="G4165" s="25" t="s">
        <v>74</v>
      </c>
      <c r="H4165" s="25"/>
      <c r="I4165" s="25"/>
      <c r="J4165" s="25"/>
      <c r="K4165" s="25"/>
      <c r="L4165" s="25"/>
      <c r="M4165" s="25" t="s">
        <v>67</v>
      </c>
      <c r="N4165" s="25" t="s">
        <v>74</v>
      </c>
      <c r="O4165" s="25"/>
      <c r="P4165" s="25"/>
      <c r="Q4165" s="25"/>
      <c r="R4165" s="25" t="s">
        <v>69</v>
      </c>
      <c r="S4165" s="25"/>
      <c r="T4165" s="25" t="s">
        <v>85</v>
      </c>
      <c r="U4165" s="25"/>
      <c r="V4165" s="25" t="s">
        <v>67</v>
      </c>
      <c r="W4165" s="25"/>
      <c r="X4165" s="25" t="s">
        <v>85</v>
      </c>
      <c r="Y4165" s="25"/>
      <c r="Z4165" s="25"/>
      <c r="AA4165" s="25"/>
      <c r="AB4165" s="25"/>
      <c r="AC4165" s="25" t="s">
        <v>69</v>
      </c>
      <c r="AD4165" s="25"/>
      <c r="AE4165" s="25"/>
      <c r="AF4165" s="25"/>
      <c r="AG4165" s="25"/>
      <c r="AH4165" s="25"/>
      <c r="AI4165" s="25" t="s">
        <v>14908</v>
      </c>
      <c r="AJ4165" s="25"/>
      <c r="AK4165" s="25"/>
      <c r="AL4165" s="25"/>
      <c r="AM4165" s="25" t="s">
        <v>85</v>
      </c>
      <c r="AN4165" s="25" t="s">
        <v>85</v>
      </c>
      <c r="AO4165" s="25" t="s">
        <v>85</v>
      </c>
      <c r="AP4165" s="25"/>
      <c r="AQ4165" s="25"/>
      <c r="AR4165" s="25"/>
      <c r="AS4165" s="25"/>
      <c r="AT4165" s="25"/>
      <c r="AU4165" s="25"/>
      <c r="AV4165" s="25"/>
      <c r="AW4165" s="25"/>
      <c r="AX4165" s="25"/>
      <c r="AY4165" s="25"/>
      <c r="AZ4165" s="25"/>
      <c r="BA4165" s="25"/>
      <c r="BB4165" s="25"/>
      <c r="BC4165" s="25" t="s">
        <v>85</v>
      </c>
      <c r="BD4165" s="25"/>
      <c r="BE4165" s="25"/>
      <c r="BF4165" s="25"/>
      <c r="BG4165" s="25"/>
      <c r="BH4165" s="25"/>
      <c r="BI4165" s="25"/>
      <c r="BJ4165" s="25"/>
      <c r="BK4165" s="25"/>
      <c r="BL4165" s="27"/>
    </row>
    <row r="4166" spans="1:64" s="29" customFormat="1" ht="24" customHeight="1" x14ac:dyDescent="0.25">
      <c r="A4166" s="26">
        <f t="shared" si="62"/>
        <v>4</v>
      </c>
      <c r="B4166" s="25" t="s">
        <v>13238</v>
      </c>
      <c r="C4166" s="25" t="s">
        <v>10634</v>
      </c>
      <c r="D4166" s="25" t="s">
        <v>8296</v>
      </c>
      <c r="E4166" s="25" t="s">
        <v>78</v>
      </c>
      <c r="F4166" s="25" t="s">
        <v>8297</v>
      </c>
      <c r="G4166" s="25"/>
      <c r="H4166" s="25"/>
      <c r="I4166" s="25"/>
      <c r="J4166" s="25"/>
      <c r="K4166" s="25"/>
      <c r="L4166" s="25"/>
      <c r="M4166" s="25" t="s">
        <v>70</v>
      </c>
      <c r="N4166" s="25"/>
      <c r="O4166" s="25"/>
      <c r="P4166" s="25"/>
      <c r="Q4166" s="25"/>
      <c r="R4166" s="25"/>
      <c r="S4166" s="25"/>
      <c r="T4166" s="25"/>
      <c r="U4166" s="25"/>
      <c r="V4166" s="25" t="s">
        <v>70</v>
      </c>
      <c r="W4166" s="25"/>
      <c r="X4166" s="25"/>
      <c r="Y4166" s="25"/>
      <c r="Z4166" s="25"/>
      <c r="AA4166" s="25"/>
      <c r="AB4166" s="25"/>
      <c r="AC4166" s="25"/>
      <c r="AD4166" s="25"/>
      <c r="AE4166" s="25"/>
      <c r="AF4166" s="25"/>
      <c r="AG4166" s="25"/>
      <c r="AH4166" s="43"/>
      <c r="AI4166" s="25"/>
      <c r="AJ4166" s="25"/>
      <c r="AK4166" s="25"/>
      <c r="AL4166" s="25"/>
      <c r="AM4166" s="25"/>
      <c r="AN4166" s="25"/>
      <c r="AO4166" s="25"/>
      <c r="AP4166" s="25"/>
      <c r="AQ4166" s="28"/>
      <c r="AR4166" s="25"/>
      <c r="AS4166" s="25"/>
      <c r="AT4166" s="25"/>
      <c r="AU4166" s="25"/>
      <c r="AV4166" s="25"/>
      <c r="AW4166" s="25"/>
      <c r="AX4166" s="25"/>
      <c r="AY4166" s="25"/>
      <c r="AZ4166" s="25"/>
      <c r="BA4166" s="25"/>
      <c r="BB4166" s="25"/>
      <c r="BC4166" s="25"/>
      <c r="BD4166" s="25"/>
      <c r="BE4166" s="25"/>
      <c r="BF4166" s="25" t="s">
        <v>70</v>
      </c>
      <c r="BG4166" s="25"/>
      <c r="BH4166" s="25"/>
      <c r="BI4166" s="25" t="s">
        <v>10630</v>
      </c>
      <c r="BJ4166" s="25"/>
      <c r="BK4166" s="25"/>
      <c r="BL4166" s="27" t="s">
        <v>10634</v>
      </c>
    </row>
    <row r="4167" spans="1:64" s="29" customFormat="1" ht="24" customHeight="1" x14ac:dyDescent="0.25">
      <c r="A4167" s="26">
        <f t="shared" si="62"/>
        <v>1</v>
      </c>
      <c r="B4167" s="25" t="s">
        <v>13239</v>
      </c>
      <c r="C4167" s="25" t="s">
        <v>86</v>
      </c>
      <c r="D4167" s="25" t="s">
        <v>8298</v>
      </c>
      <c r="E4167" s="25" t="s">
        <v>78</v>
      </c>
      <c r="F4167" s="25" t="s">
        <v>8299</v>
      </c>
      <c r="G4167" s="25" t="s">
        <v>70</v>
      </c>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C4167" s="25"/>
      <c r="AD4167" s="25"/>
      <c r="AE4167" s="25"/>
      <c r="AF4167" s="25"/>
      <c r="AG4167" s="25"/>
      <c r="AH4167" s="25"/>
      <c r="AI4167" s="25"/>
      <c r="AJ4167" s="25"/>
      <c r="AK4167" s="25"/>
      <c r="AL4167" s="25"/>
      <c r="AM4167" s="25"/>
      <c r="AN4167" s="25"/>
      <c r="AO4167" s="25"/>
      <c r="AP4167" s="25"/>
      <c r="AQ4167" s="25"/>
      <c r="AR4167" s="25"/>
      <c r="AS4167" s="25"/>
      <c r="AT4167" s="25"/>
      <c r="AU4167" s="25"/>
      <c r="AV4167" s="25"/>
      <c r="AW4167" s="25"/>
      <c r="AX4167" s="25"/>
      <c r="AY4167" s="25"/>
      <c r="AZ4167" s="25"/>
      <c r="BA4167" s="25"/>
      <c r="BB4167" s="25"/>
      <c r="BC4167" s="25"/>
      <c r="BD4167" s="25"/>
      <c r="BE4167" s="25"/>
      <c r="BF4167" s="25"/>
      <c r="BG4167" s="25"/>
      <c r="BH4167" s="25"/>
      <c r="BI4167" s="25"/>
      <c r="BJ4167" s="25"/>
      <c r="BK4167" s="25"/>
      <c r="BL4167" s="27" t="s">
        <v>86</v>
      </c>
    </row>
    <row r="4168" spans="1:64" s="29" customFormat="1" ht="24" customHeight="1" x14ac:dyDescent="0.25">
      <c r="A4168" s="26">
        <f>COUNTA(G4168:BK4168)</f>
        <v>1</v>
      </c>
      <c r="B4168" s="25" t="s">
        <v>13678</v>
      </c>
      <c r="C4168" s="25" t="s">
        <v>12874</v>
      </c>
      <c r="D4168" s="25" t="s">
        <v>12919</v>
      </c>
      <c r="E4168" s="25" t="s">
        <v>12920</v>
      </c>
      <c r="F4168" s="25" t="s">
        <v>12921</v>
      </c>
      <c r="G4168" s="25" t="s">
        <v>12922</v>
      </c>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C4168" s="25"/>
      <c r="AD4168" s="25"/>
      <c r="AE4168" s="25"/>
      <c r="AF4168" s="25"/>
      <c r="AG4168" s="25"/>
      <c r="AH4168" s="25"/>
      <c r="AI4168" s="25"/>
      <c r="AJ4168" s="25"/>
      <c r="AK4168" s="25"/>
      <c r="AL4168" s="25"/>
      <c r="AM4168" s="25"/>
      <c r="AN4168" s="25"/>
      <c r="AO4168" s="25"/>
      <c r="AP4168" s="25"/>
      <c r="AQ4168" s="25"/>
      <c r="AR4168" s="25"/>
      <c r="AS4168" s="25"/>
      <c r="AT4168" s="25"/>
      <c r="AU4168" s="25"/>
      <c r="AV4168" s="25"/>
      <c r="AW4168" s="25"/>
      <c r="AX4168" s="25"/>
      <c r="AY4168" s="25"/>
      <c r="AZ4168" s="25"/>
      <c r="BA4168" s="25"/>
      <c r="BB4168" s="25"/>
      <c r="BC4168" s="25"/>
      <c r="BD4168" s="25"/>
      <c r="BE4168" s="25"/>
      <c r="BF4168" s="25"/>
      <c r="BG4168" s="25"/>
      <c r="BH4168" s="25"/>
      <c r="BI4168" s="25"/>
      <c r="BJ4168" s="25"/>
      <c r="BK4168" s="25"/>
      <c r="BL4168" s="27"/>
    </row>
    <row r="4169" spans="1:64" s="29" customFormat="1" ht="24" customHeight="1" x14ac:dyDescent="0.25">
      <c r="A4169" s="26">
        <f t="shared" si="62"/>
        <v>1</v>
      </c>
      <c r="B4169" s="25" t="s">
        <v>13240</v>
      </c>
      <c r="C4169" s="25" t="s">
        <v>86</v>
      </c>
      <c r="D4169" s="25" t="s">
        <v>8300</v>
      </c>
      <c r="E4169" s="25" t="s">
        <v>78</v>
      </c>
      <c r="F4169" s="25" t="s">
        <v>8301</v>
      </c>
      <c r="G4169" s="25" t="s">
        <v>70</v>
      </c>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C4169" s="25"/>
      <c r="AD4169" s="25"/>
      <c r="AE4169" s="25"/>
      <c r="AF4169" s="25"/>
      <c r="AG4169" s="25"/>
      <c r="AH4169" s="25"/>
      <c r="AI4169" s="25"/>
      <c r="AJ4169" s="25"/>
      <c r="AK4169" s="25"/>
      <c r="AL4169" s="25"/>
      <c r="AM4169" s="25"/>
      <c r="AN4169" s="25"/>
      <c r="AO4169" s="25"/>
      <c r="AP4169" s="25"/>
      <c r="AQ4169" s="25"/>
      <c r="AR4169" s="25"/>
      <c r="AS4169" s="25"/>
      <c r="AT4169" s="25"/>
      <c r="AU4169" s="25"/>
      <c r="AV4169" s="25"/>
      <c r="AW4169" s="25"/>
      <c r="AX4169" s="25"/>
      <c r="AY4169" s="25"/>
      <c r="AZ4169" s="25"/>
      <c r="BA4169" s="25"/>
      <c r="BB4169" s="25"/>
      <c r="BC4169" s="25"/>
      <c r="BD4169" s="25"/>
      <c r="BE4169" s="25"/>
      <c r="BF4169" s="25"/>
      <c r="BG4169" s="25"/>
      <c r="BH4169" s="25"/>
      <c r="BI4169" s="25"/>
      <c r="BJ4169" s="25"/>
      <c r="BK4169" s="25"/>
      <c r="BL4169" s="27" t="s">
        <v>86</v>
      </c>
    </row>
    <row r="4170" spans="1:64" s="29" customFormat="1" ht="24" customHeight="1" x14ac:dyDescent="0.25">
      <c r="A4170" s="26">
        <f t="shared" si="62"/>
        <v>2</v>
      </c>
      <c r="B4170" s="25" t="s">
        <v>13241</v>
      </c>
      <c r="C4170" s="25"/>
      <c r="D4170" s="25" t="s">
        <v>8302</v>
      </c>
      <c r="E4170" s="25" t="s">
        <v>78</v>
      </c>
      <c r="F4170" s="25" t="s">
        <v>6110</v>
      </c>
      <c r="G4170" s="25"/>
      <c r="H4170" s="25"/>
      <c r="I4170" s="25"/>
      <c r="J4170" s="25"/>
      <c r="K4170" s="25"/>
      <c r="L4170" s="25"/>
      <c r="M4170" s="25"/>
      <c r="N4170" s="25" t="s">
        <v>15095</v>
      </c>
      <c r="O4170" s="25"/>
      <c r="P4170" s="25"/>
      <c r="Q4170" s="25"/>
      <c r="R4170" s="25"/>
      <c r="S4170" s="25"/>
      <c r="T4170" s="25"/>
      <c r="U4170" s="25"/>
      <c r="V4170" s="25"/>
      <c r="W4170" s="25"/>
      <c r="X4170" s="25"/>
      <c r="Y4170" s="25"/>
      <c r="Z4170" s="25"/>
      <c r="AA4170" s="25"/>
      <c r="AB4170" s="25"/>
      <c r="AC4170" s="25"/>
      <c r="AD4170" s="25"/>
      <c r="AE4170" s="25"/>
      <c r="AF4170" s="25"/>
      <c r="AG4170" s="25"/>
      <c r="AH4170" s="25"/>
      <c r="AI4170" s="25"/>
      <c r="AJ4170" s="25"/>
      <c r="AK4170" s="25"/>
      <c r="AL4170" s="25"/>
      <c r="AM4170" s="25"/>
      <c r="AN4170" s="25"/>
      <c r="AO4170" s="25"/>
      <c r="AP4170" s="25"/>
      <c r="AQ4170" s="25" t="s">
        <v>85</v>
      </c>
      <c r="AR4170" s="25"/>
      <c r="AS4170" s="25"/>
      <c r="AT4170" s="25"/>
      <c r="AU4170" s="25"/>
      <c r="AV4170" s="25"/>
      <c r="AW4170" s="25"/>
      <c r="AX4170" s="25"/>
      <c r="AY4170" s="25"/>
      <c r="AZ4170" s="25"/>
      <c r="BA4170" s="25"/>
      <c r="BB4170" s="25"/>
      <c r="BC4170" s="25"/>
      <c r="BD4170" s="25"/>
      <c r="BE4170" s="25"/>
      <c r="BF4170" s="25"/>
      <c r="BG4170" s="25"/>
      <c r="BH4170" s="25"/>
      <c r="BI4170" s="25"/>
      <c r="BJ4170" s="25"/>
      <c r="BK4170" s="25"/>
      <c r="BL4170" s="27"/>
    </row>
    <row r="4171" spans="1:64" s="29" customFormat="1" ht="24" customHeight="1" x14ac:dyDescent="0.25">
      <c r="A4171" s="26">
        <f t="shared" si="62"/>
        <v>1</v>
      </c>
      <c r="B4171" s="25" t="s">
        <v>8303</v>
      </c>
      <c r="C4171" s="25"/>
      <c r="D4171" s="25" t="s">
        <v>8304</v>
      </c>
      <c r="E4171" s="25" t="s">
        <v>65</v>
      </c>
      <c r="F4171" s="25" t="s">
        <v>8305</v>
      </c>
      <c r="G4171" s="25" t="s">
        <v>70</v>
      </c>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C4171" s="25"/>
      <c r="AD4171" s="25"/>
      <c r="AE4171" s="25"/>
      <c r="AF4171" s="25"/>
      <c r="AG4171" s="25"/>
      <c r="AH4171" s="25"/>
      <c r="AI4171" s="25"/>
      <c r="AJ4171" s="25"/>
      <c r="AK4171" s="25"/>
      <c r="AL4171" s="25"/>
      <c r="AM4171" s="25"/>
      <c r="AN4171" s="25"/>
      <c r="AO4171" s="25"/>
      <c r="AP4171" s="25"/>
      <c r="AQ4171" s="25"/>
      <c r="AR4171" s="25"/>
      <c r="AS4171" s="25"/>
      <c r="AT4171" s="25"/>
      <c r="AU4171" s="25"/>
      <c r="AV4171" s="25"/>
      <c r="AW4171" s="25"/>
      <c r="AX4171" s="25"/>
      <c r="AY4171" s="25"/>
      <c r="AZ4171" s="25"/>
      <c r="BA4171" s="25"/>
      <c r="BB4171" s="25"/>
      <c r="BC4171" s="25"/>
      <c r="BD4171" s="25"/>
      <c r="BE4171" s="25"/>
      <c r="BF4171" s="25"/>
      <c r="BG4171" s="25"/>
      <c r="BH4171" s="25"/>
      <c r="BI4171" s="25"/>
      <c r="BJ4171" s="25"/>
      <c r="BK4171" s="25"/>
      <c r="BL4171" s="27"/>
    </row>
    <row r="4172" spans="1:64" s="29" customFormat="1" ht="24" customHeight="1" x14ac:dyDescent="0.25">
      <c r="A4172" s="26">
        <f t="shared" si="62"/>
        <v>1</v>
      </c>
      <c r="B4172" s="27" t="s">
        <v>13242</v>
      </c>
      <c r="C4172" s="25" t="s">
        <v>330</v>
      </c>
      <c r="D4172" s="27" t="s">
        <v>8306</v>
      </c>
      <c r="E4172" s="27" t="s">
        <v>78</v>
      </c>
      <c r="F4172" s="27" t="s">
        <v>8307</v>
      </c>
      <c r="G4172" s="25"/>
      <c r="H4172" s="25"/>
      <c r="I4172" s="25"/>
      <c r="J4172" s="25"/>
      <c r="K4172" s="25"/>
      <c r="L4172" s="25"/>
      <c r="M4172" s="25"/>
      <c r="N4172" s="25"/>
      <c r="O4172" s="25"/>
      <c r="P4172" s="25"/>
      <c r="Q4172" s="25"/>
      <c r="R4172" s="25"/>
      <c r="S4172" s="25"/>
      <c r="T4172" s="25"/>
      <c r="U4172" s="25"/>
      <c r="V4172" s="25" t="s">
        <v>70</v>
      </c>
      <c r="W4172" s="25"/>
      <c r="X4172" s="25"/>
      <c r="Y4172" s="25"/>
      <c r="Z4172" s="25"/>
      <c r="AA4172" s="25"/>
      <c r="AB4172" s="25"/>
      <c r="AC4172" s="25"/>
      <c r="AD4172" s="25"/>
      <c r="AE4172" s="25"/>
      <c r="AF4172" s="25"/>
      <c r="AG4172" s="25"/>
      <c r="AH4172" s="25"/>
      <c r="AI4172" s="25"/>
      <c r="AJ4172" s="25"/>
      <c r="AK4172" s="25"/>
      <c r="AL4172" s="25"/>
      <c r="AM4172" s="25"/>
      <c r="AN4172" s="25"/>
      <c r="AO4172" s="25"/>
      <c r="AP4172" s="25"/>
      <c r="AQ4172" s="25"/>
      <c r="AR4172" s="25"/>
      <c r="AS4172" s="25"/>
      <c r="AT4172" s="25"/>
      <c r="AU4172" s="25"/>
      <c r="AV4172" s="25"/>
      <c r="AW4172" s="25"/>
      <c r="AX4172" s="25"/>
      <c r="AY4172" s="25"/>
      <c r="AZ4172" s="25"/>
      <c r="BA4172" s="25"/>
      <c r="BB4172" s="25"/>
      <c r="BC4172" s="25"/>
      <c r="BD4172" s="25"/>
      <c r="BE4172" s="25"/>
      <c r="BF4172" s="25"/>
      <c r="BG4172" s="25"/>
      <c r="BH4172" s="25"/>
      <c r="BI4172" s="25"/>
      <c r="BJ4172" s="25"/>
      <c r="BK4172" s="25"/>
      <c r="BL4172" s="27" t="s">
        <v>330</v>
      </c>
    </row>
    <row r="4173" spans="1:64" s="29" customFormat="1" ht="24" customHeight="1" x14ac:dyDescent="0.25">
      <c r="A4173" s="26">
        <f t="shared" si="62"/>
        <v>1</v>
      </c>
      <c r="B4173" s="27" t="s">
        <v>13243</v>
      </c>
      <c r="C4173" s="27"/>
      <c r="D4173" s="27" t="s">
        <v>8308</v>
      </c>
      <c r="E4173" s="25" t="s">
        <v>78</v>
      </c>
      <c r="F4173" s="27" t="s">
        <v>4002</v>
      </c>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C4173" s="25"/>
      <c r="AD4173" s="25"/>
      <c r="AE4173" s="25"/>
      <c r="AF4173" s="25"/>
      <c r="AG4173" s="25"/>
      <c r="AH4173" s="25"/>
      <c r="AI4173" s="25"/>
      <c r="AJ4173" s="25"/>
      <c r="AK4173" s="25"/>
      <c r="AL4173" s="25"/>
      <c r="AM4173" s="25"/>
      <c r="AN4173" s="25"/>
      <c r="AO4173" s="25"/>
      <c r="AP4173" s="25"/>
      <c r="AQ4173" s="25"/>
      <c r="AR4173" s="25"/>
      <c r="AS4173" s="25"/>
      <c r="AT4173" s="25"/>
      <c r="AU4173" s="25"/>
      <c r="AV4173" s="25"/>
      <c r="AW4173" s="25"/>
      <c r="AX4173" s="25"/>
      <c r="AY4173" s="25"/>
      <c r="AZ4173" s="25"/>
      <c r="BA4173" s="25"/>
      <c r="BB4173" s="25"/>
      <c r="BC4173" s="25" t="s">
        <v>85</v>
      </c>
      <c r="BD4173" s="25"/>
      <c r="BE4173" s="25"/>
      <c r="BF4173" s="25"/>
      <c r="BG4173" s="25"/>
      <c r="BH4173" s="25"/>
      <c r="BI4173" s="25"/>
      <c r="BJ4173" s="25"/>
      <c r="BK4173" s="25"/>
      <c r="BL4173" s="27"/>
    </row>
    <row r="4174" spans="1:64" s="29" customFormat="1" ht="24" customHeight="1" x14ac:dyDescent="0.25">
      <c r="A4174" s="26">
        <f t="shared" si="62"/>
        <v>1</v>
      </c>
      <c r="B4174" s="25" t="s">
        <v>8309</v>
      </c>
      <c r="C4174" s="25"/>
      <c r="D4174" s="25" t="s">
        <v>8310</v>
      </c>
      <c r="E4174" s="25" t="s">
        <v>65</v>
      </c>
      <c r="F4174" s="25" t="s">
        <v>8311</v>
      </c>
      <c r="G4174" s="25" t="s">
        <v>70</v>
      </c>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C4174" s="25"/>
      <c r="AD4174" s="28"/>
      <c r="AE4174" s="25"/>
      <c r="AF4174" s="25"/>
      <c r="AG4174" s="25"/>
      <c r="AH4174" s="25"/>
      <c r="AI4174" s="25"/>
      <c r="AJ4174" s="25"/>
      <c r="AK4174" s="25"/>
      <c r="AL4174" s="25"/>
      <c r="AM4174" s="25"/>
      <c r="AN4174" s="25"/>
      <c r="AO4174" s="25"/>
      <c r="AP4174" s="25"/>
      <c r="AQ4174" s="25"/>
      <c r="AR4174" s="25"/>
      <c r="AS4174" s="25"/>
      <c r="AT4174" s="25"/>
      <c r="AU4174" s="25"/>
      <c r="AV4174" s="25"/>
      <c r="AW4174" s="25"/>
      <c r="AX4174" s="25"/>
      <c r="AY4174" s="25"/>
      <c r="AZ4174" s="25"/>
      <c r="BA4174" s="25"/>
      <c r="BB4174" s="25"/>
      <c r="BC4174" s="25"/>
      <c r="BD4174" s="25"/>
      <c r="BE4174" s="25"/>
      <c r="BF4174" s="25"/>
      <c r="BG4174" s="25"/>
      <c r="BH4174" s="25"/>
      <c r="BI4174" s="25"/>
      <c r="BJ4174" s="25"/>
      <c r="BK4174" s="25"/>
      <c r="BL4174" s="27"/>
    </row>
    <row r="4175" spans="1:64" s="29" customFormat="1" ht="24" customHeight="1" x14ac:dyDescent="0.25">
      <c r="A4175" s="26">
        <f t="shared" si="62"/>
        <v>2</v>
      </c>
      <c r="B4175" s="25" t="s">
        <v>8312</v>
      </c>
      <c r="C4175" s="25"/>
      <c r="D4175" s="25" t="s">
        <v>8313</v>
      </c>
      <c r="E4175" s="25" t="s">
        <v>65</v>
      </c>
      <c r="F4175" s="25" t="s">
        <v>8314</v>
      </c>
      <c r="G4175" s="25"/>
      <c r="H4175" s="25" t="s">
        <v>67</v>
      </c>
      <c r="I4175" s="25" t="s">
        <v>69</v>
      </c>
      <c r="J4175" s="25"/>
      <c r="K4175" s="25"/>
      <c r="L4175" s="25"/>
      <c r="M4175" s="25"/>
      <c r="N4175" s="25"/>
      <c r="O4175" s="25"/>
      <c r="P4175" s="25"/>
      <c r="Q4175" s="25"/>
      <c r="R4175" s="25"/>
      <c r="S4175" s="25"/>
      <c r="T4175" s="25"/>
      <c r="U4175" s="25"/>
      <c r="V4175" s="25"/>
      <c r="W4175" s="25"/>
      <c r="X4175" s="25"/>
      <c r="Y4175" s="25"/>
      <c r="Z4175" s="25"/>
      <c r="AA4175" s="25"/>
      <c r="AB4175" s="25"/>
      <c r="AC4175" s="25"/>
      <c r="AD4175" s="25"/>
      <c r="AE4175" s="25"/>
      <c r="AF4175" s="25"/>
      <c r="AG4175" s="25"/>
      <c r="AH4175" s="25"/>
      <c r="AI4175" s="25"/>
      <c r="AJ4175" s="25"/>
      <c r="AK4175" s="25"/>
      <c r="AL4175" s="25"/>
      <c r="AM4175" s="25"/>
      <c r="AN4175" s="25"/>
      <c r="AO4175" s="25"/>
      <c r="AP4175" s="25"/>
      <c r="AQ4175" s="25"/>
      <c r="AR4175" s="25"/>
      <c r="AS4175" s="25"/>
      <c r="AT4175" s="25"/>
      <c r="AU4175" s="25"/>
      <c r="AV4175" s="25"/>
      <c r="AW4175" s="25"/>
      <c r="AX4175" s="25"/>
      <c r="AY4175" s="25"/>
      <c r="AZ4175" s="25"/>
      <c r="BA4175" s="25"/>
      <c r="BB4175" s="25"/>
      <c r="BC4175" s="25"/>
      <c r="BD4175" s="25"/>
      <c r="BE4175" s="25"/>
      <c r="BF4175" s="25"/>
      <c r="BG4175" s="25"/>
      <c r="BH4175" s="25"/>
      <c r="BI4175" s="25"/>
      <c r="BJ4175" s="25"/>
      <c r="BK4175" s="25"/>
      <c r="BL4175" s="27"/>
    </row>
    <row r="4176" spans="1:64" s="29" customFormat="1" ht="24" customHeight="1" x14ac:dyDescent="0.25">
      <c r="A4176" s="26">
        <f t="shared" si="62"/>
        <v>0</v>
      </c>
      <c r="B4176" s="27" t="s">
        <v>13244</v>
      </c>
      <c r="C4176" s="27"/>
      <c r="D4176" s="27" t="s">
        <v>8315</v>
      </c>
      <c r="E4176" s="27" t="s">
        <v>78</v>
      </c>
      <c r="F4176" s="27" t="s">
        <v>659</v>
      </c>
      <c r="G4176" s="28"/>
      <c r="H4176" s="28"/>
      <c r="I4176" s="28"/>
      <c r="J4176" s="28"/>
      <c r="K4176" s="28"/>
      <c r="L4176" s="28"/>
      <c r="M4176" s="28"/>
      <c r="N4176" s="28"/>
      <c r="O4176" s="28"/>
      <c r="P4176" s="28"/>
      <c r="Q4176" s="28"/>
      <c r="R4176" s="28"/>
      <c r="S4176" s="28"/>
      <c r="T4176" s="28"/>
      <c r="U4176" s="28"/>
      <c r="V4176" s="28"/>
      <c r="W4176" s="28"/>
      <c r="X4176" s="28"/>
      <c r="Y4176" s="28"/>
      <c r="Z4176" s="28"/>
      <c r="AA4176" s="28"/>
      <c r="AB4176" s="28"/>
      <c r="AC4176" s="28"/>
      <c r="AD4176" s="28"/>
      <c r="AE4176" s="28"/>
      <c r="AF4176" s="28"/>
      <c r="AG4176" s="28"/>
      <c r="AH4176" s="28"/>
      <c r="AI4176" s="28"/>
      <c r="AJ4176" s="28"/>
      <c r="AK4176" s="28"/>
      <c r="AL4176" s="28"/>
      <c r="AM4176" s="28"/>
      <c r="AN4176" s="28"/>
      <c r="AO4176" s="28"/>
      <c r="AP4176" s="28"/>
      <c r="AQ4176" s="28"/>
      <c r="AR4176" s="28"/>
      <c r="AS4176" s="28"/>
      <c r="AT4176" s="28"/>
      <c r="AU4176" s="28"/>
      <c r="AV4176" s="28"/>
      <c r="AW4176" s="28"/>
      <c r="AX4176" s="28"/>
      <c r="AY4176" s="28"/>
      <c r="AZ4176" s="28"/>
      <c r="BA4176" s="28"/>
      <c r="BB4176" s="28"/>
      <c r="BC4176" s="28"/>
      <c r="BD4176" s="28"/>
      <c r="BE4176" s="28"/>
      <c r="BF4176" s="28"/>
      <c r="BG4176" s="28"/>
      <c r="BH4176" s="28"/>
      <c r="BI4176" s="28"/>
      <c r="BJ4176" s="28"/>
      <c r="BK4176" s="28"/>
      <c r="BL4176" s="27"/>
    </row>
    <row r="4177" spans="1:64" s="29" customFormat="1" ht="24" customHeight="1" x14ac:dyDescent="0.25">
      <c r="A4177" s="26">
        <f>COUNTA(G4177:BK4177)</f>
        <v>1</v>
      </c>
      <c r="B4177" s="27" t="s">
        <v>14760</v>
      </c>
      <c r="C4177" s="27"/>
      <c r="D4177" s="27" t="s">
        <v>14761</v>
      </c>
      <c r="E4177" s="25" t="s">
        <v>78</v>
      </c>
      <c r="F4177" s="27" t="s">
        <v>14762</v>
      </c>
      <c r="G4177" s="28"/>
      <c r="H4177" s="28"/>
      <c r="I4177" s="28"/>
      <c r="J4177" s="28"/>
      <c r="K4177" s="28"/>
      <c r="L4177" s="28"/>
      <c r="M4177" s="28"/>
      <c r="N4177" s="28"/>
      <c r="O4177" s="28"/>
      <c r="P4177" s="28"/>
      <c r="Q4177" s="28"/>
      <c r="R4177" s="28"/>
      <c r="S4177" s="28"/>
      <c r="T4177" s="28"/>
      <c r="U4177" s="28"/>
      <c r="V4177" s="28" t="s">
        <v>14722</v>
      </c>
      <c r="W4177" s="28"/>
      <c r="X4177" s="28"/>
      <c r="Y4177" s="28"/>
      <c r="Z4177" s="28"/>
      <c r="AA4177" s="28"/>
      <c r="AB4177" s="28"/>
      <c r="AC4177" s="28"/>
      <c r="AD4177" s="28"/>
      <c r="AE4177" s="28"/>
      <c r="AF4177" s="28"/>
      <c r="AG4177" s="28"/>
      <c r="AH4177" s="28"/>
      <c r="AI4177" s="28"/>
      <c r="AJ4177" s="28"/>
      <c r="AK4177" s="28"/>
      <c r="AL4177" s="28"/>
      <c r="AM4177" s="28"/>
      <c r="AN4177" s="28"/>
      <c r="AO4177" s="28"/>
      <c r="AP4177" s="28"/>
      <c r="AQ4177" s="28"/>
      <c r="AR4177" s="28"/>
      <c r="AS4177" s="28"/>
      <c r="AT4177" s="28"/>
      <c r="AU4177" s="28"/>
      <c r="AV4177" s="28"/>
      <c r="AW4177" s="28"/>
      <c r="AX4177" s="28"/>
      <c r="AY4177" s="28"/>
      <c r="AZ4177" s="28"/>
      <c r="BA4177" s="28"/>
      <c r="BB4177" s="28"/>
      <c r="BC4177" s="28"/>
      <c r="BD4177" s="28"/>
      <c r="BE4177" s="28"/>
      <c r="BF4177" s="28"/>
      <c r="BG4177" s="28"/>
      <c r="BH4177" s="28"/>
      <c r="BI4177" s="28"/>
      <c r="BJ4177" s="28"/>
      <c r="BK4177" s="28"/>
      <c r="BL4177" s="27"/>
    </row>
    <row r="4178" spans="1:64" s="29" customFormat="1" ht="24" customHeight="1" x14ac:dyDescent="0.25">
      <c r="A4178" s="26">
        <f t="shared" si="62"/>
        <v>20</v>
      </c>
      <c r="B4178" s="25" t="s">
        <v>8316</v>
      </c>
      <c r="C4178" s="25"/>
      <c r="D4178" s="25" t="s">
        <v>8317</v>
      </c>
      <c r="E4178" s="25" t="s">
        <v>78</v>
      </c>
      <c r="F4178" s="25" t="s">
        <v>413</v>
      </c>
      <c r="G4178" s="25" t="s">
        <v>67</v>
      </c>
      <c r="H4178" s="25"/>
      <c r="I4178" s="25" t="s">
        <v>69</v>
      </c>
      <c r="J4178" s="25" t="s">
        <v>69</v>
      </c>
      <c r="K4178" s="25"/>
      <c r="L4178" s="25"/>
      <c r="M4178" s="25" t="s">
        <v>70</v>
      </c>
      <c r="N4178" s="25" t="s">
        <v>75</v>
      </c>
      <c r="O4178" s="25"/>
      <c r="P4178" s="25" t="s">
        <v>69</v>
      </c>
      <c r="Q4178" s="25" t="s">
        <v>75</v>
      </c>
      <c r="R4178" s="25" t="s">
        <v>74</v>
      </c>
      <c r="S4178" s="25"/>
      <c r="T4178" s="25"/>
      <c r="U4178" s="25"/>
      <c r="V4178" s="25" t="s">
        <v>67</v>
      </c>
      <c r="W4178" s="25" t="s">
        <v>14826</v>
      </c>
      <c r="X4178" s="25" t="s">
        <v>14834</v>
      </c>
      <c r="Y4178" s="25"/>
      <c r="Z4178" s="25"/>
      <c r="AA4178" s="25"/>
      <c r="AB4178" s="25" t="s">
        <v>85</v>
      </c>
      <c r="AC4178" s="25" t="s">
        <v>69</v>
      </c>
      <c r="AD4178" s="25"/>
      <c r="AE4178" s="25"/>
      <c r="AF4178" s="25"/>
      <c r="AG4178" s="25"/>
      <c r="AH4178" s="25"/>
      <c r="AI4178" s="25" t="s">
        <v>85</v>
      </c>
      <c r="AJ4178" s="25"/>
      <c r="AK4178" s="25"/>
      <c r="AL4178" s="25"/>
      <c r="AM4178" s="25" t="s">
        <v>85</v>
      </c>
      <c r="AN4178" s="25" t="s">
        <v>14930</v>
      </c>
      <c r="AO4178" s="25"/>
      <c r="AP4178" s="25"/>
      <c r="AQ4178" s="25"/>
      <c r="AR4178" s="25" t="s">
        <v>69</v>
      </c>
      <c r="AS4178" s="25"/>
      <c r="AT4178" s="25"/>
      <c r="AU4178" s="25"/>
      <c r="AV4178" s="25"/>
      <c r="AW4178" s="25"/>
      <c r="AX4178" s="25"/>
      <c r="AY4178" s="25" t="s">
        <v>74</v>
      </c>
      <c r="AZ4178" s="25"/>
      <c r="BA4178" s="25"/>
      <c r="BB4178" s="25" t="s">
        <v>14967</v>
      </c>
      <c r="BC4178" s="25" t="s">
        <v>14972</v>
      </c>
      <c r="BD4178" s="25"/>
      <c r="BE4178" s="25"/>
      <c r="BF4178" s="25"/>
      <c r="BG4178" s="25"/>
      <c r="BH4178" s="25"/>
      <c r="BI4178" s="25"/>
      <c r="BJ4178" s="25"/>
      <c r="BK4178" s="25"/>
      <c r="BL4178" s="27"/>
    </row>
    <row r="4179" spans="1:64" s="29" customFormat="1" ht="24" customHeight="1" x14ac:dyDescent="0.25">
      <c r="A4179" s="26">
        <f t="shared" si="62"/>
        <v>1</v>
      </c>
      <c r="B4179" s="25" t="s">
        <v>13245</v>
      </c>
      <c r="C4179" s="25"/>
      <c r="D4179" s="25" t="s">
        <v>8318</v>
      </c>
      <c r="E4179" s="25" t="s">
        <v>78</v>
      </c>
      <c r="F4179" s="25" t="s">
        <v>8319</v>
      </c>
      <c r="G4179" s="25"/>
      <c r="H4179" s="25"/>
      <c r="I4179" s="25"/>
      <c r="J4179" s="25"/>
      <c r="K4179" s="25"/>
      <c r="L4179" s="25"/>
      <c r="M4179" s="25"/>
      <c r="N4179" s="25"/>
      <c r="O4179" s="25"/>
      <c r="P4179" s="25"/>
      <c r="Q4179" s="25"/>
      <c r="R4179" s="25"/>
      <c r="S4179" s="25"/>
      <c r="T4179" s="25"/>
      <c r="U4179" s="25"/>
      <c r="V4179" s="25" t="s">
        <v>14777</v>
      </c>
      <c r="W4179" s="25"/>
      <c r="X4179" s="25"/>
      <c r="Y4179" s="25"/>
      <c r="Z4179" s="25"/>
      <c r="AA4179" s="25"/>
      <c r="AB4179" s="25"/>
      <c r="AC4179" s="25"/>
      <c r="AD4179" s="25"/>
      <c r="AE4179" s="25"/>
      <c r="AF4179" s="25"/>
      <c r="AG4179" s="25"/>
      <c r="AH4179" s="25"/>
      <c r="AI4179" s="25"/>
      <c r="AJ4179" s="25"/>
      <c r="AK4179" s="25"/>
      <c r="AL4179" s="25"/>
      <c r="AM4179" s="25"/>
      <c r="AN4179" s="25"/>
      <c r="AO4179" s="25"/>
      <c r="AP4179" s="25"/>
      <c r="AQ4179" s="25"/>
      <c r="AR4179" s="25"/>
      <c r="AS4179" s="25"/>
      <c r="AT4179" s="25"/>
      <c r="AU4179" s="25"/>
      <c r="AV4179" s="25"/>
      <c r="AW4179" s="25"/>
      <c r="AX4179" s="25"/>
      <c r="AY4179" s="25"/>
      <c r="AZ4179" s="25"/>
      <c r="BA4179" s="25"/>
      <c r="BB4179" s="25"/>
      <c r="BC4179" s="25"/>
      <c r="BD4179" s="25"/>
      <c r="BE4179" s="25"/>
      <c r="BF4179" s="25"/>
      <c r="BG4179" s="25"/>
      <c r="BH4179" s="25"/>
      <c r="BI4179" s="25"/>
      <c r="BJ4179" s="25"/>
      <c r="BK4179" s="25"/>
      <c r="BL4179" s="27"/>
    </row>
    <row r="4180" spans="1:64" s="29" customFormat="1" ht="24" customHeight="1" x14ac:dyDescent="0.25">
      <c r="A4180" s="26">
        <f t="shared" si="62"/>
        <v>1</v>
      </c>
      <c r="B4180" s="25" t="s">
        <v>13246</v>
      </c>
      <c r="C4180" s="25" t="s">
        <v>13188</v>
      </c>
      <c r="D4180" s="25" t="s">
        <v>8320</v>
      </c>
      <c r="E4180" s="25" t="s">
        <v>78</v>
      </c>
      <c r="F4180" s="25" t="s">
        <v>3292</v>
      </c>
      <c r="G4180" s="25"/>
      <c r="H4180" s="25"/>
      <c r="I4180" s="25"/>
      <c r="J4180" s="25"/>
      <c r="K4180" s="25"/>
      <c r="L4180" s="25"/>
      <c r="M4180" s="25" t="s">
        <v>70</v>
      </c>
      <c r="N4180" s="25"/>
      <c r="O4180" s="25"/>
      <c r="P4180" s="25"/>
      <c r="Q4180" s="25"/>
      <c r="R4180" s="25"/>
      <c r="S4180" s="25"/>
      <c r="T4180" s="25"/>
      <c r="U4180" s="25"/>
      <c r="V4180" s="25"/>
      <c r="W4180" s="25"/>
      <c r="X4180" s="25"/>
      <c r="Y4180" s="25"/>
      <c r="Z4180" s="25"/>
      <c r="AA4180" s="25"/>
      <c r="AB4180" s="25"/>
      <c r="AC4180" s="25"/>
      <c r="AD4180" s="25"/>
      <c r="AE4180" s="25"/>
      <c r="AF4180" s="25"/>
      <c r="AG4180" s="25"/>
      <c r="AH4180" s="25"/>
      <c r="AI4180" s="25"/>
      <c r="AJ4180" s="25"/>
      <c r="AK4180" s="25"/>
      <c r="AL4180" s="25"/>
      <c r="AM4180" s="25"/>
      <c r="AN4180" s="25"/>
      <c r="AO4180" s="25"/>
      <c r="AP4180" s="25"/>
      <c r="AQ4180" s="25"/>
      <c r="AR4180" s="25"/>
      <c r="AS4180" s="25"/>
      <c r="AT4180" s="25"/>
      <c r="AU4180" s="25"/>
      <c r="AV4180" s="25"/>
      <c r="AW4180" s="25"/>
      <c r="AX4180" s="25"/>
      <c r="AY4180" s="25"/>
      <c r="AZ4180" s="25"/>
      <c r="BA4180" s="25"/>
      <c r="BB4180" s="25"/>
      <c r="BC4180" s="25"/>
      <c r="BD4180" s="25"/>
      <c r="BE4180" s="25"/>
      <c r="BF4180" s="25"/>
      <c r="BG4180" s="25"/>
      <c r="BH4180" s="25"/>
      <c r="BI4180" s="25"/>
      <c r="BJ4180" s="25"/>
      <c r="BK4180" s="25"/>
      <c r="BL4180" s="27"/>
    </row>
    <row r="4181" spans="1:64" s="29" customFormat="1" ht="24" customHeight="1" x14ac:dyDescent="0.25">
      <c r="A4181" s="26">
        <f t="shared" si="62"/>
        <v>2</v>
      </c>
      <c r="B4181" s="25" t="s">
        <v>13247</v>
      </c>
      <c r="C4181" s="25" t="s">
        <v>289</v>
      </c>
      <c r="D4181" s="25" t="s">
        <v>8321</v>
      </c>
      <c r="E4181" s="25" t="s">
        <v>267</v>
      </c>
      <c r="F4181" s="25" t="s">
        <v>1112</v>
      </c>
      <c r="G4181" s="25" t="s">
        <v>70</v>
      </c>
      <c r="H4181" s="25" t="s">
        <v>70</v>
      </c>
      <c r="I4181" s="25"/>
      <c r="J4181" s="25"/>
      <c r="K4181" s="25"/>
      <c r="L4181" s="25"/>
      <c r="M4181" s="25"/>
      <c r="N4181" s="25"/>
      <c r="O4181" s="25"/>
      <c r="P4181" s="25"/>
      <c r="Q4181" s="25"/>
      <c r="R4181" s="25"/>
      <c r="S4181" s="25"/>
      <c r="T4181" s="25"/>
      <c r="U4181" s="25"/>
      <c r="V4181" s="25"/>
      <c r="W4181" s="25"/>
      <c r="X4181" s="25"/>
      <c r="Y4181" s="25"/>
      <c r="Z4181" s="25"/>
      <c r="AA4181" s="25"/>
      <c r="AB4181" s="25"/>
      <c r="AC4181" s="25"/>
      <c r="AD4181" s="25"/>
      <c r="AE4181" s="25"/>
      <c r="AF4181" s="25"/>
      <c r="AG4181" s="25"/>
      <c r="AH4181" s="25"/>
      <c r="AI4181" s="25"/>
      <c r="AJ4181" s="25"/>
      <c r="AK4181" s="25"/>
      <c r="AL4181" s="25"/>
      <c r="AM4181" s="25"/>
      <c r="AN4181" s="25"/>
      <c r="AO4181" s="25"/>
      <c r="AP4181" s="25"/>
      <c r="AQ4181" s="25"/>
      <c r="AR4181" s="25"/>
      <c r="AS4181" s="25"/>
      <c r="AT4181" s="25"/>
      <c r="AU4181" s="25"/>
      <c r="AV4181" s="25"/>
      <c r="AW4181" s="25"/>
      <c r="AX4181" s="25"/>
      <c r="AY4181" s="25"/>
      <c r="AZ4181" s="25"/>
      <c r="BA4181" s="25"/>
      <c r="BB4181" s="25"/>
      <c r="BC4181" s="25"/>
      <c r="BD4181" s="25"/>
      <c r="BE4181" s="25"/>
      <c r="BF4181" s="25"/>
      <c r="BG4181" s="25"/>
      <c r="BH4181" s="25"/>
      <c r="BI4181" s="25"/>
      <c r="BJ4181" s="25"/>
      <c r="BK4181" s="25"/>
      <c r="BL4181" s="27" t="s">
        <v>289</v>
      </c>
    </row>
    <row r="4182" spans="1:64" s="29" customFormat="1" ht="24" customHeight="1" x14ac:dyDescent="0.25">
      <c r="A4182" s="26">
        <f t="shared" si="62"/>
        <v>1</v>
      </c>
      <c r="B4182" s="25" t="s">
        <v>13248</v>
      </c>
      <c r="C4182" s="25" t="s">
        <v>13187</v>
      </c>
      <c r="D4182" s="25" t="s">
        <v>8322</v>
      </c>
      <c r="E4182" s="25" t="s">
        <v>78</v>
      </c>
      <c r="F4182" s="25" t="s">
        <v>3098</v>
      </c>
      <c r="G4182" s="25" t="s">
        <v>70</v>
      </c>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C4182" s="25"/>
      <c r="AD4182" s="25"/>
      <c r="AE4182" s="25"/>
      <c r="AF4182" s="25"/>
      <c r="AG4182" s="25"/>
      <c r="AH4182" s="25"/>
      <c r="AI4182" s="25"/>
      <c r="AJ4182" s="25"/>
      <c r="AK4182" s="25"/>
      <c r="AL4182" s="25"/>
      <c r="AM4182" s="25"/>
      <c r="AN4182" s="25"/>
      <c r="AO4182" s="25"/>
      <c r="AP4182" s="25"/>
      <c r="AQ4182" s="25"/>
      <c r="AR4182" s="25"/>
      <c r="AS4182" s="25"/>
      <c r="AT4182" s="25"/>
      <c r="AU4182" s="25"/>
      <c r="AV4182" s="25"/>
      <c r="AW4182" s="25"/>
      <c r="AX4182" s="25"/>
      <c r="AY4182" s="25"/>
      <c r="AZ4182" s="25"/>
      <c r="BA4182" s="25"/>
      <c r="BB4182" s="25"/>
      <c r="BC4182" s="25"/>
      <c r="BD4182" s="25"/>
      <c r="BE4182" s="25"/>
      <c r="BF4182" s="25"/>
      <c r="BG4182" s="25"/>
      <c r="BH4182" s="25"/>
      <c r="BI4182" s="25"/>
      <c r="BJ4182" s="25"/>
      <c r="BK4182" s="25"/>
      <c r="BL4182" s="27"/>
    </row>
    <row r="4183" spans="1:64" s="29" customFormat="1" ht="24" customHeight="1" x14ac:dyDescent="0.25">
      <c r="A4183" s="26">
        <f t="shared" si="62"/>
        <v>1</v>
      </c>
      <c r="B4183" s="27" t="s">
        <v>13249</v>
      </c>
      <c r="C4183" s="27"/>
      <c r="D4183" s="27" t="s">
        <v>8323</v>
      </c>
      <c r="E4183" s="27" t="s">
        <v>78</v>
      </c>
      <c r="F4183" s="27" t="s">
        <v>8324</v>
      </c>
      <c r="G4183" s="25" t="s">
        <v>74</v>
      </c>
      <c r="H4183" s="28"/>
      <c r="I4183" s="28"/>
      <c r="J4183" s="28"/>
      <c r="K4183" s="28"/>
      <c r="L4183" s="28"/>
      <c r="M4183" s="28"/>
      <c r="N4183" s="28"/>
      <c r="O4183" s="28"/>
      <c r="P4183" s="28"/>
      <c r="Q4183" s="28"/>
      <c r="R4183" s="28"/>
      <c r="S4183" s="28"/>
      <c r="T4183" s="28"/>
      <c r="U4183" s="28"/>
      <c r="V4183" s="28"/>
      <c r="W4183" s="28"/>
      <c r="X4183" s="28"/>
      <c r="Y4183" s="28"/>
      <c r="Z4183" s="28"/>
      <c r="AA4183" s="28"/>
      <c r="AB4183" s="28"/>
      <c r="AC4183" s="28"/>
      <c r="AD4183" s="28"/>
      <c r="AE4183" s="28"/>
      <c r="AF4183" s="28"/>
      <c r="AG4183" s="28"/>
      <c r="AH4183" s="28"/>
      <c r="AI4183" s="28"/>
      <c r="AJ4183" s="28"/>
      <c r="AK4183" s="28"/>
      <c r="AL4183" s="28"/>
      <c r="AM4183" s="28"/>
      <c r="AN4183" s="28"/>
      <c r="AO4183" s="28"/>
      <c r="AP4183" s="28"/>
      <c r="AQ4183" s="28"/>
      <c r="AR4183" s="28"/>
      <c r="AS4183" s="28"/>
      <c r="AT4183" s="28"/>
      <c r="AU4183" s="28"/>
      <c r="AV4183" s="28"/>
      <c r="AW4183" s="28"/>
      <c r="AX4183" s="28"/>
      <c r="AY4183" s="28"/>
      <c r="AZ4183" s="28"/>
      <c r="BA4183" s="28"/>
      <c r="BB4183" s="28"/>
      <c r="BC4183" s="28"/>
      <c r="BD4183" s="28"/>
      <c r="BE4183" s="28"/>
      <c r="BF4183" s="28"/>
      <c r="BG4183" s="28"/>
      <c r="BH4183" s="28"/>
      <c r="BI4183" s="28"/>
      <c r="BJ4183" s="28"/>
      <c r="BK4183" s="28"/>
      <c r="BL4183" s="27"/>
    </row>
    <row r="4184" spans="1:64" s="29" customFormat="1" ht="24" customHeight="1" x14ac:dyDescent="0.25">
      <c r="A4184" s="26">
        <f t="shared" si="62"/>
        <v>4</v>
      </c>
      <c r="B4184" s="25" t="s">
        <v>8325</v>
      </c>
      <c r="C4184" s="25" t="s">
        <v>14163</v>
      </c>
      <c r="D4184" s="25" t="s">
        <v>8326</v>
      </c>
      <c r="E4184" s="25" t="s">
        <v>65</v>
      </c>
      <c r="F4184" s="25" t="s">
        <v>8327</v>
      </c>
      <c r="G4184" s="25" t="s">
        <v>14164</v>
      </c>
      <c r="H4184" s="25" t="s">
        <v>70</v>
      </c>
      <c r="I4184" s="25"/>
      <c r="J4184" s="25"/>
      <c r="K4184" s="25"/>
      <c r="L4184" s="25"/>
      <c r="M4184" s="25"/>
      <c r="N4184" s="25" t="s">
        <v>74</v>
      </c>
      <c r="O4184" s="25"/>
      <c r="P4184" s="25"/>
      <c r="Q4184" s="25"/>
      <c r="R4184" s="25"/>
      <c r="S4184" s="25"/>
      <c r="T4184" s="25"/>
      <c r="U4184" s="25"/>
      <c r="V4184" s="25"/>
      <c r="W4184" s="25"/>
      <c r="X4184" s="25"/>
      <c r="Y4184" s="25"/>
      <c r="Z4184" s="25"/>
      <c r="AA4184" s="25" t="s">
        <v>70</v>
      </c>
      <c r="AB4184" s="25"/>
      <c r="AC4184" s="25"/>
      <c r="AD4184" s="25"/>
      <c r="AE4184" s="25"/>
      <c r="AF4184" s="25"/>
      <c r="AG4184" s="25"/>
      <c r="AH4184" s="25"/>
      <c r="AI4184" s="25"/>
      <c r="AJ4184" s="25"/>
      <c r="AK4184" s="25"/>
      <c r="AL4184" s="25"/>
      <c r="AM4184" s="25"/>
      <c r="AN4184" s="25"/>
      <c r="AO4184" s="25"/>
      <c r="AP4184" s="25"/>
      <c r="AQ4184" s="25"/>
      <c r="AR4184" s="25"/>
      <c r="AS4184" s="25"/>
      <c r="AT4184" s="25"/>
      <c r="AU4184" s="25"/>
      <c r="AV4184" s="25"/>
      <c r="AW4184" s="25"/>
      <c r="AX4184" s="25"/>
      <c r="AY4184" s="25"/>
      <c r="AZ4184" s="25"/>
      <c r="BA4184" s="25"/>
      <c r="BB4184" s="25"/>
      <c r="BC4184" s="25"/>
      <c r="BD4184" s="25"/>
      <c r="BE4184" s="25"/>
      <c r="BF4184" s="25"/>
      <c r="BG4184" s="25"/>
      <c r="BH4184" s="25"/>
      <c r="BI4184" s="25"/>
      <c r="BJ4184" s="25"/>
      <c r="BK4184" s="25"/>
      <c r="BL4184" s="27"/>
    </row>
    <row r="4185" spans="1:64" s="29" customFormat="1" ht="24" customHeight="1" x14ac:dyDescent="0.25">
      <c r="A4185" s="26">
        <f t="shared" si="62"/>
        <v>1</v>
      </c>
      <c r="B4185" s="25" t="s">
        <v>8328</v>
      </c>
      <c r="C4185" s="25" t="s">
        <v>86</v>
      </c>
      <c r="D4185" s="25" t="s">
        <v>8329</v>
      </c>
      <c r="E4185" s="25" t="s">
        <v>65</v>
      </c>
      <c r="F4185" s="25" t="s">
        <v>8330</v>
      </c>
      <c r="G4185" s="25" t="s">
        <v>70</v>
      </c>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C4185" s="25"/>
      <c r="AD4185" s="25"/>
      <c r="AE4185" s="25"/>
      <c r="AF4185" s="25"/>
      <c r="AG4185" s="25"/>
      <c r="AH4185" s="25"/>
      <c r="AI4185" s="25"/>
      <c r="AJ4185" s="25"/>
      <c r="AK4185" s="25"/>
      <c r="AL4185" s="25"/>
      <c r="AM4185" s="25"/>
      <c r="AN4185" s="25"/>
      <c r="AO4185" s="25"/>
      <c r="AP4185" s="25"/>
      <c r="AQ4185" s="25"/>
      <c r="AR4185" s="25"/>
      <c r="AS4185" s="25"/>
      <c r="AT4185" s="25"/>
      <c r="AU4185" s="25"/>
      <c r="AV4185" s="25"/>
      <c r="AW4185" s="25"/>
      <c r="AX4185" s="25"/>
      <c r="AY4185" s="25"/>
      <c r="AZ4185" s="25"/>
      <c r="BA4185" s="25"/>
      <c r="BB4185" s="25"/>
      <c r="BC4185" s="25"/>
      <c r="BD4185" s="25"/>
      <c r="BE4185" s="25"/>
      <c r="BF4185" s="25"/>
      <c r="BG4185" s="25"/>
      <c r="BH4185" s="25"/>
      <c r="BI4185" s="25"/>
      <c r="BJ4185" s="25"/>
      <c r="BK4185" s="25"/>
      <c r="BL4185" s="27" t="s">
        <v>86</v>
      </c>
    </row>
    <row r="4186" spans="1:64" s="29" customFormat="1" ht="24" customHeight="1" x14ac:dyDescent="0.25">
      <c r="A4186" s="26">
        <f t="shared" si="62"/>
        <v>2</v>
      </c>
      <c r="B4186" s="25" t="s">
        <v>8331</v>
      </c>
      <c r="C4186" s="25"/>
      <c r="D4186" s="25" t="s">
        <v>8332</v>
      </c>
      <c r="E4186" s="27" t="s">
        <v>65</v>
      </c>
      <c r="F4186" s="25" t="s">
        <v>8281</v>
      </c>
      <c r="G4186" s="25"/>
      <c r="H4186" s="25"/>
      <c r="I4186" s="25"/>
      <c r="J4186" s="25"/>
      <c r="K4186" s="25"/>
      <c r="L4186" s="25"/>
      <c r="M4186" s="25"/>
      <c r="N4186" s="25" t="s">
        <v>67</v>
      </c>
      <c r="O4186" s="25"/>
      <c r="P4186" s="25"/>
      <c r="Q4186" s="25"/>
      <c r="R4186" s="25"/>
      <c r="S4186" s="25"/>
      <c r="T4186" s="25"/>
      <c r="U4186" s="25"/>
      <c r="V4186" s="25"/>
      <c r="W4186" s="25"/>
      <c r="X4186" s="25"/>
      <c r="Y4186" s="25"/>
      <c r="Z4186" s="25"/>
      <c r="AA4186" s="25"/>
      <c r="AB4186" s="25"/>
      <c r="AC4186" s="25"/>
      <c r="AD4186" s="25"/>
      <c r="AE4186" s="25"/>
      <c r="AF4186" s="25"/>
      <c r="AG4186" s="25"/>
      <c r="AH4186" s="25"/>
      <c r="AI4186" s="25"/>
      <c r="AJ4186" s="25"/>
      <c r="AK4186" s="25"/>
      <c r="AL4186" s="25"/>
      <c r="AM4186" s="25"/>
      <c r="AN4186" s="25"/>
      <c r="AO4186" s="25"/>
      <c r="AP4186" s="25"/>
      <c r="AQ4186" s="25"/>
      <c r="AR4186" s="25"/>
      <c r="AS4186" s="25"/>
      <c r="AT4186" s="25"/>
      <c r="AU4186" s="25"/>
      <c r="AV4186" s="25"/>
      <c r="AW4186" s="25"/>
      <c r="AX4186" s="25"/>
      <c r="AY4186" s="25"/>
      <c r="AZ4186" s="25"/>
      <c r="BA4186" s="25"/>
      <c r="BB4186" s="25"/>
      <c r="BC4186" s="25"/>
      <c r="BD4186" s="25"/>
      <c r="BE4186" s="25"/>
      <c r="BF4186" s="25"/>
      <c r="BG4186" s="25"/>
      <c r="BH4186" s="25" t="s">
        <v>14977</v>
      </c>
      <c r="BI4186" s="25"/>
      <c r="BJ4186" s="25"/>
      <c r="BK4186" s="25"/>
      <c r="BL4186" s="27"/>
    </row>
    <row r="4187" spans="1:64" s="29" customFormat="1" ht="24" customHeight="1" x14ac:dyDescent="0.25">
      <c r="A4187" s="26">
        <f t="shared" si="62"/>
        <v>2</v>
      </c>
      <c r="B4187" s="25" t="s">
        <v>8333</v>
      </c>
      <c r="C4187" s="25"/>
      <c r="D4187" s="25" t="s">
        <v>8334</v>
      </c>
      <c r="E4187" s="25" t="s">
        <v>65</v>
      </c>
      <c r="F4187" s="25" t="s">
        <v>8335</v>
      </c>
      <c r="G4187" s="25" t="s">
        <v>167</v>
      </c>
      <c r="H4187" s="25" t="s">
        <v>167</v>
      </c>
      <c r="I4187" s="25"/>
      <c r="J4187" s="25"/>
      <c r="K4187" s="25"/>
      <c r="L4187" s="25"/>
      <c r="M4187" s="25"/>
      <c r="N4187" s="25"/>
      <c r="O4187" s="25"/>
      <c r="P4187" s="25"/>
      <c r="Q4187" s="25"/>
      <c r="R4187" s="25"/>
      <c r="S4187" s="25"/>
      <c r="T4187" s="25"/>
      <c r="U4187" s="25"/>
      <c r="V4187" s="25"/>
      <c r="W4187" s="25"/>
      <c r="X4187" s="25"/>
      <c r="Y4187" s="25"/>
      <c r="Z4187" s="25"/>
      <c r="AA4187" s="25"/>
      <c r="AB4187" s="25"/>
      <c r="AC4187" s="25"/>
      <c r="AD4187" s="25"/>
      <c r="AE4187" s="25"/>
      <c r="AF4187" s="25"/>
      <c r="AG4187" s="25"/>
      <c r="AH4187" s="25"/>
      <c r="AI4187" s="25"/>
      <c r="AJ4187" s="25"/>
      <c r="AK4187" s="25"/>
      <c r="AL4187" s="25"/>
      <c r="AM4187" s="25"/>
      <c r="AN4187" s="25"/>
      <c r="AO4187" s="25"/>
      <c r="AP4187" s="25"/>
      <c r="AQ4187" s="25"/>
      <c r="AR4187" s="25"/>
      <c r="AS4187" s="25"/>
      <c r="AT4187" s="25"/>
      <c r="AU4187" s="25"/>
      <c r="AV4187" s="25"/>
      <c r="AW4187" s="25"/>
      <c r="AX4187" s="25"/>
      <c r="AY4187" s="25"/>
      <c r="AZ4187" s="25"/>
      <c r="BA4187" s="25"/>
      <c r="BB4187" s="25"/>
      <c r="BC4187" s="25"/>
      <c r="BD4187" s="25"/>
      <c r="BE4187" s="25"/>
      <c r="BF4187" s="25"/>
      <c r="BG4187" s="25"/>
      <c r="BH4187" s="25"/>
      <c r="BI4187" s="25"/>
      <c r="BJ4187" s="25"/>
      <c r="BK4187" s="25"/>
      <c r="BL4187" s="27"/>
    </row>
    <row r="4188" spans="1:64" s="29" customFormat="1" ht="24" customHeight="1" x14ac:dyDescent="0.25">
      <c r="A4188" s="26">
        <f t="shared" si="62"/>
        <v>1</v>
      </c>
      <c r="B4188" s="25" t="s">
        <v>13250</v>
      </c>
      <c r="C4188" s="25" t="s">
        <v>13192</v>
      </c>
      <c r="D4188" s="25" t="s">
        <v>8336</v>
      </c>
      <c r="E4188" s="25" t="s">
        <v>78</v>
      </c>
      <c r="F4188" s="25" t="s">
        <v>2223</v>
      </c>
      <c r="G4188" s="25" t="s">
        <v>13217</v>
      </c>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C4188" s="25"/>
      <c r="AD4188" s="25"/>
      <c r="AE4188" s="25"/>
      <c r="AF4188" s="25"/>
      <c r="AG4188" s="25"/>
      <c r="AH4188" s="25"/>
      <c r="AI4188" s="25"/>
      <c r="AJ4188" s="25"/>
      <c r="AK4188" s="25"/>
      <c r="AL4188" s="25"/>
      <c r="AM4188" s="25"/>
      <c r="AN4188" s="25"/>
      <c r="AO4188" s="25"/>
      <c r="AP4188" s="25"/>
      <c r="AQ4188" s="25"/>
      <c r="AR4188" s="25"/>
      <c r="AS4188" s="25"/>
      <c r="AT4188" s="25"/>
      <c r="AU4188" s="25"/>
      <c r="AV4188" s="25"/>
      <c r="AW4188" s="25"/>
      <c r="AX4188" s="25"/>
      <c r="AY4188" s="25"/>
      <c r="AZ4188" s="25"/>
      <c r="BA4188" s="25"/>
      <c r="BB4188" s="25"/>
      <c r="BC4188" s="25"/>
      <c r="BD4188" s="25"/>
      <c r="BE4188" s="25"/>
      <c r="BF4188" s="25"/>
      <c r="BG4188" s="25"/>
      <c r="BH4188" s="25"/>
      <c r="BI4188" s="25"/>
      <c r="BJ4188" s="25"/>
      <c r="BK4188" s="25"/>
      <c r="BL4188" s="27"/>
    </row>
    <row r="4189" spans="1:64" s="29" customFormat="1" ht="24" customHeight="1" x14ac:dyDescent="0.25">
      <c r="A4189" s="26">
        <f t="shared" si="62"/>
        <v>1</v>
      </c>
      <c r="B4189" s="25" t="s">
        <v>8337</v>
      </c>
      <c r="C4189" s="25" t="s">
        <v>14163</v>
      </c>
      <c r="D4189" s="25" t="s">
        <v>8338</v>
      </c>
      <c r="E4189" s="25" t="s">
        <v>65</v>
      </c>
      <c r="F4189" s="25" t="s">
        <v>8339</v>
      </c>
      <c r="G4189" s="25" t="s">
        <v>10630</v>
      </c>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C4189" s="25"/>
      <c r="AD4189" s="25"/>
      <c r="AE4189" s="25"/>
      <c r="AF4189" s="25"/>
      <c r="AG4189" s="25"/>
      <c r="AH4189" s="25"/>
      <c r="AI4189" s="25"/>
      <c r="AJ4189" s="25"/>
      <c r="AK4189" s="25"/>
      <c r="AL4189" s="25"/>
      <c r="AM4189" s="25"/>
      <c r="AN4189" s="25"/>
      <c r="AO4189" s="25"/>
      <c r="AP4189" s="25"/>
      <c r="AQ4189" s="25"/>
      <c r="AR4189" s="25"/>
      <c r="AS4189" s="25"/>
      <c r="AT4189" s="25"/>
      <c r="AU4189" s="25"/>
      <c r="AV4189" s="25"/>
      <c r="AW4189" s="25"/>
      <c r="AX4189" s="25"/>
      <c r="AY4189" s="25"/>
      <c r="AZ4189" s="25"/>
      <c r="BA4189" s="25"/>
      <c r="BB4189" s="25"/>
      <c r="BC4189" s="25"/>
      <c r="BD4189" s="25"/>
      <c r="BE4189" s="25"/>
      <c r="BF4189" s="25"/>
      <c r="BG4189" s="25"/>
      <c r="BH4189" s="25"/>
      <c r="BI4189" s="25"/>
      <c r="BJ4189" s="25"/>
      <c r="BK4189" s="25"/>
      <c r="BL4189" s="27"/>
    </row>
    <row r="4190" spans="1:64" s="29" customFormat="1" ht="24" customHeight="1" x14ac:dyDescent="0.25">
      <c r="A4190" s="26">
        <f t="shared" si="62"/>
        <v>2</v>
      </c>
      <c r="B4190" s="25" t="s">
        <v>8340</v>
      </c>
      <c r="C4190" s="25"/>
      <c r="D4190" s="25" t="s">
        <v>8341</v>
      </c>
      <c r="E4190" s="25" t="s">
        <v>65</v>
      </c>
      <c r="F4190" s="25" t="s">
        <v>8342</v>
      </c>
      <c r="G4190" s="25" t="s">
        <v>70</v>
      </c>
      <c r="H4190" s="25" t="s">
        <v>70</v>
      </c>
      <c r="I4190" s="25"/>
      <c r="J4190" s="25"/>
      <c r="K4190" s="25"/>
      <c r="L4190" s="25"/>
      <c r="M4190" s="25"/>
      <c r="N4190" s="25"/>
      <c r="O4190" s="25"/>
      <c r="P4190" s="25"/>
      <c r="Q4190" s="25"/>
      <c r="R4190" s="25"/>
      <c r="S4190" s="25"/>
      <c r="T4190" s="25"/>
      <c r="U4190" s="25"/>
      <c r="V4190" s="25"/>
      <c r="W4190" s="25"/>
      <c r="X4190" s="25"/>
      <c r="Y4190" s="25"/>
      <c r="Z4190" s="25"/>
      <c r="AA4190" s="25"/>
      <c r="AB4190" s="25"/>
      <c r="AC4190" s="25"/>
      <c r="AD4190" s="25"/>
      <c r="AE4190" s="25"/>
      <c r="AF4190" s="25"/>
      <c r="AG4190" s="25"/>
      <c r="AH4190" s="25"/>
      <c r="AI4190" s="25"/>
      <c r="AJ4190" s="25"/>
      <c r="AK4190" s="25"/>
      <c r="AL4190" s="25"/>
      <c r="AM4190" s="25"/>
      <c r="AN4190" s="25"/>
      <c r="AO4190" s="25"/>
      <c r="AP4190" s="25"/>
      <c r="AQ4190" s="25"/>
      <c r="AR4190" s="25"/>
      <c r="AS4190" s="25"/>
      <c r="AT4190" s="25"/>
      <c r="AU4190" s="25"/>
      <c r="AV4190" s="25"/>
      <c r="AW4190" s="25"/>
      <c r="AX4190" s="25"/>
      <c r="AY4190" s="25"/>
      <c r="AZ4190" s="25"/>
      <c r="BA4190" s="25"/>
      <c r="BB4190" s="25"/>
      <c r="BC4190" s="25"/>
      <c r="BD4190" s="25"/>
      <c r="BE4190" s="25"/>
      <c r="BF4190" s="25"/>
      <c r="BG4190" s="25"/>
      <c r="BH4190" s="25"/>
      <c r="BI4190" s="25"/>
      <c r="BJ4190" s="25"/>
      <c r="BK4190" s="25"/>
      <c r="BL4190" s="27"/>
    </row>
    <row r="4191" spans="1:64" s="29" customFormat="1" ht="24" customHeight="1" x14ac:dyDescent="0.25">
      <c r="A4191" s="26">
        <f t="shared" si="62"/>
        <v>1</v>
      </c>
      <c r="B4191" s="27" t="s">
        <v>13251</v>
      </c>
      <c r="C4191" s="27" t="s">
        <v>13192</v>
      </c>
      <c r="D4191" s="27" t="s">
        <v>8343</v>
      </c>
      <c r="E4191" s="27" t="s">
        <v>78</v>
      </c>
      <c r="F4191" s="27" t="s">
        <v>361</v>
      </c>
      <c r="G4191" s="25"/>
      <c r="H4191" s="25"/>
      <c r="I4191" s="25"/>
      <c r="J4191" s="25"/>
      <c r="K4191" s="25"/>
      <c r="L4191" s="25"/>
      <c r="M4191" s="25" t="s">
        <v>14629</v>
      </c>
      <c r="N4191" s="25"/>
      <c r="O4191" s="25"/>
      <c r="P4191" s="25"/>
      <c r="Q4191" s="25"/>
      <c r="R4191" s="25"/>
      <c r="S4191" s="25"/>
      <c r="T4191" s="25"/>
      <c r="U4191" s="25"/>
      <c r="V4191" s="25"/>
      <c r="W4191" s="25"/>
      <c r="X4191" s="25"/>
      <c r="Y4191" s="25"/>
      <c r="Z4191" s="25"/>
      <c r="AA4191" s="25"/>
      <c r="AB4191" s="25"/>
      <c r="AC4191" s="25"/>
      <c r="AD4191" s="25"/>
      <c r="AE4191" s="25"/>
      <c r="AF4191" s="25"/>
      <c r="AG4191" s="25"/>
      <c r="AH4191" s="25"/>
      <c r="AI4191" s="25"/>
      <c r="AJ4191" s="25"/>
      <c r="AK4191" s="25"/>
      <c r="AL4191" s="25"/>
      <c r="AM4191" s="25"/>
      <c r="AN4191" s="25"/>
      <c r="AO4191" s="25"/>
      <c r="AP4191" s="25"/>
      <c r="AQ4191" s="25"/>
      <c r="AR4191" s="25"/>
      <c r="AS4191" s="25"/>
      <c r="AT4191" s="25"/>
      <c r="AU4191" s="25"/>
      <c r="AV4191" s="25"/>
      <c r="AW4191" s="25"/>
      <c r="AX4191" s="25"/>
      <c r="AY4191" s="25"/>
      <c r="AZ4191" s="25"/>
      <c r="BA4191" s="25"/>
      <c r="BB4191" s="25"/>
      <c r="BC4191" s="25"/>
      <c r="BD4191" s="25"/>
      <c r="BE4191" s="25"/>
      <c r="BF4191" s="25"/>
      <c r="BG4191" s="25"/>
      <c r="BH4191" s="25"/>
      <c r="BI4191" s="25"/>
      <c r="BJ4191" s="25"/>
      <c r="BK4191" s="25"/>
      <c r="BL4191" s="27"/>
    </row>
    <row r="4192" spans="1:64" s="29" customFormat="1" ht="24" customHeight="1" x14ac:dyDescent="0.25">
      <c r="A4192" s="26">
        <f t="shared" si="62"/>
        <v>15</v>
      </c>
      <c r="B4192" s="25" t="s">
        <v>8344</v>
      </c>
      <c r="C4192" s="25"/>
      <c r="D4192" s="25" t="s">
        <v>8345</v>
      </c>
      <c r="E4192" s="25" t="s">
        <v>78</v>
      </c>
      <c r="F4192" s="25" t="s">
        <v>8346</v>
      </c>
      <c r="G4192" s="28" t="s">
        <v>13252</v>
      </c>
      <c r="H4192" s="28"/>
      <c r="I4192" s="28"/>
      <c r="J4192" s="28"/>
      <c r="K4192" s="28" t="s">
        <v>69</v>
      </c>
      <c r="L4192" s="28"/>
      <c r="M4192" s="28" t="s">
        <v>10690</v>
      </c>
      <c r="N4192" s="28"/>
      <c r="O4192" s="28"/>
      <c r="P4192" s="25" t="s">
        <v>69</v>
      </c>
      <c r="Q4192" s="28"/>
      <c r="R4192" s="28" t="s">
        <v>69</v>
      </c>
      <c r="S4192" s="28"/>
      <c r="T4192" s="28"/>
      <c r="U4192" s="28"/>
      <c r="V4192" s="28" t="s">
        <v>67</v>
      </c>
      <c r="W4192" s="28"/>
      <c r="X4192" s="28"/>
      <c r="Y4192" s="28"/>
      <c r="Z4192" s="28" t="s">
        <v>10666</v>
      </c>
      <c r="AA4192" s="28" t="s">
        <v>10632</v>
      </c>
      <c r="AB4192" s="28"/>
      <c r="AC4192" s="28"/>
      <c r="AD4192" s="28"/>
      <c r="AE4192" s="28"/>
      <c r="AF4192" s="28"/>
      <c r="AG4192" s="28" t="s">
        <v>69</v>
      </c>
      <c r="AH4192" s="28"/>
      <c r="AI4192" s="28"/>
      <c r="AJ4192" s="28"/>
      <c r="AK4192" s="28"/>
      <c r="AL4192" s="28"/>
      <c r="AM4192" s="28" t="s">
        <v>85</v>
      </c>
      <c r="AN4192" s="28"/>
      <c r="AO4192" s="28" t="s">
        <v>85</v>
      </c>
      <c r="AP4192" s="28" t="s">
        <v>69</v>
      </c>
      <c r="AQ4192" s="28"/>
      <c r="AR4192" s="28"/>
      <c r="AS4192" s="28"/>
      <c r="AT4192" s="28"/>
      <c r="AU4192" s="28"/>
      <c r="AV4192" s="28"/>
      <c r="AW4192" s="28"/>
      <c r="AX4192" s="28"/>
      <c r="AY4192" s="28"/>
      <c r="AZ4192" s="28"/>
      <c r="BA4192" s="28"/>
      <c r="BB4192" s="28" t="s">
        <v>14967</v>
      </c>
      <c r="BC4192" s="28"/>
      <c r="BD4192" s="28"/>
      <c r="BE4192" s="28"/>
      <c r="BF4192" s="28" t="s">
        <v>14972</v>
      </c>
      <c r="BG4192" s="28"/>
      <c r="BH4192" s="28"/>
      <c r="BI4192" s="28"/>
      <c r="BJ4192" s="28"/>
      <c r="BK4192" s="28" t="s">
        <v>74</v>
      </c>
      <c r="BL4192" s="27"/>
    </row>
    <row r="4193" spans="1:64" s="29" customFormat="1" ht="24" customHeight="1" x14ac:dyDescent="0.25">
      <c r="A4193" s="26">
        <f t="shared" si="62"/>
        <v>1</v>
      </c>
      <c r="B4193" s="25" t="s">
        <v>13253</v>
      </c>
      <c r="C4193" s="25" t="s">
        <v>86</v>
      </c>
      <c r="D4193" s="25" t="s">
        <v>8347</v>
      </c>
      <c r="E4193" s="25" t="s">
        <v>78</v>
      </c>
      <c r="F4193" s="25" t="s">
        <v>1822</v>
      </c>
      <c r="G4193" s="25" t="s">
        <v>70</v>
      </c>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C4193" s="25"/>
      <c r="AD4193" s="25"/>
      <c r="AE4193" s="25"/>
      <c r="AF4193" s="25"/>
      <c r="AG4193" s="25"/>
      <c r="AH4193" s="25"/>
      <c r="AI4193" s="25"/>
      <c r="AJ4193" s="25"/>
      <c r="AK4193" s="25"/>
      <c r="AL4193" s="25"/>
      <c r="AM4193" s="25"/>
      <c r="AN4193" s="25"/>
      <c r="AO4193" s="25"/>
      <c r="AP4193" s="25"/>
      <c r="AQ4193" s="25"/>
      <c r="AR4193" s="25"/>
      <c r="AS4193" s="25"/>
      <c r="AT4193" s="25"/>
      <c r="AU4193" s="25"/>
      <c r="AV4193" s="25"/>
      <c r="AW4193" s="25"/>
      <c r="AX4193" s="25"/>
      <c r="AY4193" s="25"/>
      <c r="AZ4193" s="25"/>
      <c r="BA4193" s="25"/>
      <c r="BB4193" s="25"/>
      <c r="BC4193" s="25"/>
      <c r="BD4193" s="25"/>
      <c r="BE4193" s="25"/>
      <c r="BF4193" s="25"/>
      <c r="BG4193" s="25"/>
      <c r="BH4193" s="25"/>
      <c r="BI4193" s="25"/>
      <c r="BJ4193" s="25"/>
      <c r="BK4193" s="25"/>
      <c r="BL4193" s="27" t="s">
        <v>86</v>
      </c>
    </row>
    <row r="4194" spans="1:64" s="29" customFormat="1" ht="24" customHeight="1" x14ac:dyDescent="0.25">
      <c r="A4194" s="26">
        <f t="shared" si="62"/>
        <v>19</v>
      </c>
      <c r="B4194" s="25" t="s">
        <v>13254</v>
      </c>
      <c r="C4194" s="25"/>
      <c r="D4194" s="25" t="s">
        <v>8348</v>
      </c>
      <c r="E4194" s="25" t="s">
        <v>78</v>
      </c>
      <c r="F4194" s="25" t="s">
        <v>6961</v>
      </c>
      <c r="G4194" s="25" t="s">
        <v>74</v>
      </c>
      <c r="H4194" s="25"/>
      <c r="I4194" s="25"/>
      <c r="J4194" s="25"/>
      <c r="K4194" s="25" t="s">
        <v>69</v>
      </c>
      <c r="L4194" s="25"/>
      <c r="M4194" s="25" t="s">
        <v>70</v>
      </c>
      <c r="N4194" s="25"/>
      <c r="O4194" s="25"/>
      <c r="P4194" s="25" t="s">
        <v>69</v>
      </c>
      <c r="Q4194" s="25"/>
      <c r="R4194" s="25" t="s">
        <v>69</v>
      </c>
      <c r="S4194" s="25"/>
      <c r="T4194" s="25"/>
      <c r="U4194" s="25"/>
      <c r="V4194" s="25" t="s">
        <v>67</v>
      </c>
      <c r="W4194" s="25"/>
      <c r="X4194" s="25" t="s">
        <v>85</v>
      </c>
      <c r="Y4194" s="25" t="s">
        <v>69</v>
      </c>
      <c r="Z4194" s="25"/>
      <c r="AA4194" s="25"/>
      <c r="AB4194" s="25"/>
      <c r="AC4194" s="25" t="s">
        <v>69</v>
      </c>
      <c r="AD4194" s="25" t="s">
        <v>85</v>
      </c>
      <c r="AE4194" s="25"/>
      <c r="AF4194" s="25"/>
      <c r="AG4194" s="25"/>
      <c r="AH4194" s="25"/>
      <c r="AI4194" s="25" t="s">
        <v>85</v>
      </c>
      <c r="AJ4194" s="25"/>
      <c r="AK4194" s="25"/>
      <c r="AL4194" s="25"/>
      <c r="AM4194" s="25"/>
      <c r="AN4194" s="25" t="s">
        <v>85</v>
      </c>
      <c r="AO4194" s="25" t="s">
        <v>85</v>
      </c>
      <c r="AP4194" s="25" t="s">
        <v>69</v>
      </c>
      <c r="AQ4194" s="25" t="s">
        <v>85</v>
      </c>
      <c r="AR4194" s="25"/>
      <c r="AS4194" s="25"/>
      <c r="AT4194" s="25"/>
      <c r="AU4194" s="25"/>
      <c r="AV4194" s="25" t="s">
        <v>69</v>
      </c>
      <c r="AW4194" s="25"/>
      <c r="AX4194" s="25"/>
      <c r="AY4194" s="25" t="s">
        <v>74</v>
      </c>
      <c r="AZ4194" s="25"/>
      <c r="BA4194" s="25"/>
      <c r="BB4194" s="25"/>
      <c r="BC4194" s="25" t="s">
        <v>85</v>
      </c>
      <c r="BD4194" s="25"/>
      <c r="BE4194" s="25"/>
      <c r="BF4194" s="25"/>
      <c r="BG4194" s="25"/>
      <c r="BH4194" s="25"/>
      <c r="BI4194" s="25" t="s">
        <v>69</v>
      </c>
      <c r="BJ4194" s="25"/>
      <c r="BK4194" s="25"/>
      <c r="BL4194" s="27"/>
    </row>
    <row r="4195" spans="1:64" s="29" customFormat="1" ht="24" customHeight="1" x14ac:dyDescent="0.25">
      <c r="A4195" s="26">
        <f t="shared" si="62"/>
        <v>1</v>
      </c>
      <c r="B4195" s="25" t="s">
        <v>8349</v>
      </c>
      <c r="C4195" s="25"/>
      <c r="D4195" s="25" t="s">
        <v>8350</v>
      </c>
      <c r="E4195" s="25" t="s">
        <v>65</v>
      </c>
      <c r="F4195" s="25" t="s">
        <v>8351</v>
      </c>
      <c r="G4195" s="25" t="s">
        <v>67</v>
      </c>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C4195" s="25"/>
      <c r="AD4195" s="25"/>
      <c r="AE4195" s="25"/>
      <c r="AF4195" s="25"/>
      <c r="AG4195" s="25"/>
      <c r="AH4195" s="25"/>
      <c r="AI4195" s="25"/>
      <c r="AJ4195" s="25"/>
      <c r="AK4195" s="25"/>
      <c r="AL4195" s="25"/>
      <c r="AM4195" s="25"/>
      <c r="AN4195" s="25"/>
      <c r="AO4195" s="25"/>
      <c r="AP4195" s="25"/>
      <c r="AQ4195" s="25"/>
      <c r="AR4195" s="25"/>
      <c r="AS4195" s="25"/>
      <c r="AT4195" s="25"/>
      <c r="AU4195" s="25"/>
      <c r="AV4195" s="25"/>
      <c r="AW4195" s="25"/>
      <c r="AX4195" s="25"/>
      <c r="AY4195" s="25"/>
      <c r="AZ4195" s="25"/>
      <c r="BA4195" s="25"/>
      <c r="BB4195" s="25"/>
      <c r="BC4195" s="25"/>
      <c r="BD4195" s="25"/>
      <c r="BE4195" s="25"/>
      <c r="BF4195" s="25"/>
      <c r="BG4195" s="25"/>
      <c r="BH4195" s="25"/>
      <c r="BI4195" s="25"/>
      <c r="BJ4195" s="25"/>
      <c r="BK4195" s="25"/>
      <c r="BL4195" s="27"/>
    </row>
    <row r="4196" spans="1:64" s="29" customFormat="1" ht="24" customHeight="1" x14ac:dyDescent="0.25">
      <c r="A4196" s="26">
        <f t="shared" si="62"/>
        <v>1</v>
      </c>
      <c r="B4196" s="25" t="s">
        <v>13255</v>
      </c>
      <c r="C4196" s="25" t="s">
        <v>13192</v>
      </c>
      <c r="D4196" s="25" t="s">
        <v>8352</v>
      </c>
      <c r="E4196" s="25" t="s">
        <v>78</v>
      </c>
      <c r="F4196" s="25" t="s">
        <v>8353</v>
      </c>
      <c r="G4196" s="25" t="s">
        <v>70</v>
      </c>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C4196" s="25"/>
      <c r="AD4196" s="25"/>
      <c r="AE4196" s="25"/>
      <c r="AF4196" s="25"/>
      <c r="AG4196" s="25"/>
      <c r="AH4196" s="25"/>
      <c r="AI4196" s="25"/>
      <c r="AJ4196" s="25"/>
      <c r="AK4196" s="25"/>
      <c r="AL4196" s="25"/>
      <c r="AM4196" s="25"/>
      <c r="AN4196" s="25"/>
      <c r="AO4196" s="25"/>
      <c r="AP4196" s="25"/>
      <c r="AQ4196" s="25"/>
      <c r="AR4196" s="25"/>
      <c r="AS4196" s="25"/>
      <c r="AT4196" s="25"/>
      <c r="AU4196" s="25"/>
      <c r="AV4196" s="25"/>
      <c r="AW4196" s="25"/>
      <c r="AX4196" s="25"/>
      <c r="AY4196" s="25"/>
      <c r="AZ4196" s="25"/>
      <c r="BA4196" s="25"/>
      <c r="BB4196" s="25"/>
      <c r="BC4196" s="25"/>
      <c r="BD4196" s="25"/>
      <c r="BE4196" s="25"/>
      <c r="BF4196" s="25"/>
      <c r="BG4196" s="25"/>
      <c r="BH4196" s="25"/>
      <c r="BI4196" s="25"/>
      <c r="BJ4196" s="25"/>
      <c r="BK4196" s="25"/>
      <c r="BL4196" s="27"/>
    </row>
    <row r="4197" spans="1:64" s="29" customFormat="1" ht="24" customHeight="1" x14ac:dyDescent="0.25">
      <c r="A4197" s="26">
        <f t="shared" si="62"/>
        <v>9</v>
      </c>
      <c r="B4197" s="25" t="s">
        <v>13256</v>
      </c>
      <c r="C4197" s="25"/>
      <c r="D4197" s="25" t="s">
        <v>15052</v>
      </c>
      <c r="E4197" s="25" t="s">
        <v>78</v>
      </c>
      <c r="F4197" s="25" t="s">
        <v>1699</v>
      </c>
      <c r="G4197" s="25" t="s">
        <v>13716</v>
      </c>
      <c r="H4197" s="25"/>
      <c r="I4197" s="25"/>
      <c r="J4197" s="25" t="s">
        <v>15042</v>
      </c>
      <c r="K4197" s="25"/>
      <c r="L4197" s="25"/>
      <c r="M4197" s="25"/>
      <c r="N4197" s="25" t="s">
        <v>75</v>
      </c>
      <c r="O4197" s="25"/>
      <c r="P4197" s="25"/>
      <c r="Q4197" s="25"/>
      <c r="R4197" s="25" t="s">
        <v>15047</v>
      </c>
      <c r="S4197" s="25"/>
      <c r="T4197" s="25"/>
      <c r="U4197" s="25"/>
      <c r="V4197" s="25" t="s">
        <v>67</v>
      </c>
      <c r="W4197" s="25" t="s">
        <v>10659</v>
      </c>
      <c r="X4197" s="25"/>
      <c r="Y4197" s="25"/>
      <c r="Z4197" s="25"/>
      <c r="AA4197" s="25"/>
      <c r="AB4197" s="25"/>
      <c r="AC4197" s="25"/>
      <c r="AD4197" s="25"/>
      <c r="AE4197" s="25"/>
      <c r="AF4197" s="25"/>
      <c r="AG4197" s="25"/>
      <c r="AH4197" s="25"/>
      <c r="AI4197" s="25" t="s">
        <v>85</v>
      </c>
      <c r="AJ4197" s="25"/>
      <c r="AK4197" s="25"/>
      <c r="AL4197" s="25"/>
      <c r="AM4197" s="25"/>
      <c r="AN4197" s="25" t="s">
        <v>14930</v>
      </c>
      <c r="AO4197" s="25"/>
      <c r="AP4197" s="25"/>
      <c r="AQ4197" s="25" t="s">
        <v>15048</v>
      </c>
      <c r="AR4197" s="25"/>
      <c r="AS4197" s="25"/>
      <c r="AT4197" s="25"/>
      <c r="AU4197" s="25"/>
      <c r="AV4197" s="25"/>
      <c r="AW4197" s="25"/>
      <c r="AX4197" s="25"/>
      <c r="AY4197" s="25"/>
      <c r="AZ4197" s="25"/>
      <c r="BA4197" s="25"/>
      <c r="BB4197" s="25"/>
      <c r="BC4197" s="25"/>
      <c r="BD4197" s="25"/>
      <c r="BE4197" s="25"/>
      <c r="BF4197" s="25"/>
      <c r="BG4197" s="25"/>
      <c r="BH4197" s="25"/>
      <c r="BI4197" s="25"/>
      <c r="BJ4197" s="25"/>
      <c r="BK4197" s="25"/>
      <c r="BL4197" s="27"/>
    </row>
    <row r="4198" spans="1:64" s="29" customFormat="1" ht="24" customHeight="1" x14ac:dyDescent="0.25">
      <c r="A4198" s="26">
        <f t="shared" si="62"/>
        <v>2</v>
      </c>
      <c r="B4198" s="25" t="s">
        <v>13257</v>
      </c>
      <c r="C4198" s="25"/>
      <c r="D4198" s="25" t="s">
        <v>8354</v>
      </c>
      <c r="E4198" s="25" t="s">
        <v>78</v>
      </c>
      <c r="F4198" s="25" t="s">
        <v>8355</v>
      </c>
      <c r="G4198" s="25" t="s">
        <v>67</v>
      </c>
      <c r="H4198" s="25"/>
      <c r="I4198" s="25"/>
      <c r="J4198" s="25"/>
      <c r="K4198" s="25"/>
      <c r="L4198" s="25"/>
      <c r="M4198" s="25"/>
      <c r="N4198" s="25"/>
      <c r="O4198" s="25"/>
      <c r="P4198" s="25"/>
      <c r="Q4198" s="25"/>
      <c r="R4198" s="25"/>
      <c r="S4198" s="25"/>
      <c r="T4198" s="25"/>
      <c r="U4198" s="25"/>
      <c r="V4198" s="25" t="s">
        <v>67</v>
      </c>
      <c r="W4198" s="25"/>
      <c r="X4198" s="25"/>
      <c r="Y4198" s="25"/>
      <c r="Z4198" s="25"/>
      <c r="AA4198" s="25"/>
      <c r="AB4198" s="25"/>
      <c r="AC4198" s="25"/>
      <c r="AD4198" s="25"/>
      <c r="AE4198" s="25"/>
      <c r="AF4198" s="25"/>
      <c r="AG4198" s="25"/>
      <c r="AH4198" s="25"/>
      <c r="AI4198" s="25"/>
      <c r="AJ4198" s="25"/>
      <c r="AK4198" s="25"/>
      <c r="AL4198" s="25"/>
      <c r="AM4198" s="25"/>
      <c r="AN4198" s="25"/>
      <c r="AO4198" s="25"/>
      <c r="AP4198" s="25"/>
      <c r="AQ4198" s="25"/>
      <c r="AR4198" s="25"/>
      <c r="AS4198" s="25"/>
      <c r="AT4198" s="25"/>
      <c r="AU4198" s="25"/>
      <c r="AV4198" s="25"/>
      <c r="AW4198" s="25"/>
      <c r="AX4198" s="25"/>
      <c r="AY4198" s="25"/>
      <c r="AZ4198" s="25"/>
      <c r="BA4198" s="25"/>
      <c r="BB4198" s="25"/>
      <c r="BC4198" s="25"/>
      <c r="BD4198" s="25"/>
      <c r="BE4198" s="25"/>
      <c r="BF4198" s="25"/>
      <c r="BG4198" s="25"/>
      <c r="BH4198" s="25"/>
      <c r="BI4198" s="25"/>
      <c r="BJ4198" s="25"/>
      <c r="BK4198" s="25"/>
      <c r="BL4198" s="27"/>
    </row>
    <row r="4199" spans="1:64" s="29" customFormat="1" ht="24" customHeight="1" x14ac:dyDescent="0.25">
      <c r="A4199" s="26">
        <f t="shared" si="62"/>
        <v>1</v>
      </c>
      <c r="B4199" s="25" t="s">
        <v>13258</v>
      </c>
      <c r="C4199" s="25"/>
      <c r="D4199" s="25" t="s">
        <v>8356</v>
      </c>
      <c r="E4199" s="25" t="s">
        <v>78</v>
      </c>
      <c r="F4199" s="25" t="s">
        <v>8357</v>
      </c>
      <c r="G4199" s="25" t="s">
        <v>67</v>
      </c>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C4199" s="25"/>
      <c r="AD4199" s="25"/>
      <c r="AE4199" s="25"/>
      <c r="AF4199" s="25"/>
      <c r="AG4199" s="25"/>
      <c r="AH4199" s="25"/>
      <c r="AI4199" s="25"/>
      <c r="AJ4199" s="25"/>
      <c r="AK4199" s="25"/>
      <c r="AL4199" s="25"/>
      <c r="AM4199" s="25"/>
      <c r="AN4199" s="25"/>
      <c r="AO4199" s="25"/>
      <c r="AP4199" s="25"/>
      <c r="AQ4199" s="25"/>
      <c r="AR4199" s="25"/>
      <c r="AS4199" s="25"/>
      <c r="AT4199" s="25"/>
      <c r="AU4199" s="25"/>
      <c r="AV4199" s="25"/>
      <c r="AW4199" s="25"/>
      <c r="AX4199" s="25"/>
      <c r="AY4199" s="25"/>
      <c r="AZ4199" s="25"/>
      <c r="BA4199" s="25"/>
      <c r="BB4199" s="25"/>
      <c r="BC4199" s="25"/>
      <c r="BD4199" s="25"/>
      <c r="BE4199" s="25"/>
      <c r="BF4199" s="25"/>
      <c r="BG4199" s="25"/>
      <c r="BH4199" s="25"/>
      <c r="BI4199" s="25"/>
      <c r="BJ4199" s="25"/>
      <c r="BK4199" s="25"/>
      <c r="BL4199" s="27"/>
    </row>
    <row r="4200" spans="1:64" s="29" customFormat="1" ht="24" customHeight="1" x14ac:dyDescent="0.25">
      <c r="A4200" s="26">
        <f t="shared" si="62"/>
        <v>1</v>
      </c>
      <c r="B4200" s="25" t="s">
        <v>13259</v>
      </c>
      <c r="C4200" s="25" t="s">
        <v>13192</v>
      </c>
      <c r="D4200" s="25" t="s">
        <v>8358</v>
      </c>
      <c r="E4200" s="25" t="s">
        <v>78</v>
      </c>
      <c r="F4200" s="25" t="s">
        <v>8359</v>
      </c>
      <c r="G4200" s="25" t="s">
        <v>13217</v>
      </c>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C4200" s="25"/>
      <c r="AD4200" s="25"/>
      <c r="AE4200" s="25"/>
      <c r="AF4200" s="25"/>
      <c r="AG4200" s="25"/>
      <c r="AH4200" s="25"/>
      <c r="AI4200" s="25"/>
      <c r="AJ4200" s="25"/>
      <c r="AK4200" s="25"/>
      <c r="AL4200" s="25"/>
      <c r="AM4200" s="25"/>
      <c r="AN4200" s="25"/>
      <c r="AO4200" s="25"/>
      <c r="AP4200" s="25"/>
      <c r="AQ4200" s="25"/>
      <c r="AR4200" s="25"/>
      <c r="AS4200" s="25"/>
      <c r="AT4200" s="25"/>
      <c r="AU4200" s="25"/>
      <c r="AV4200" s="25"/>
      <c r="AW4200" s="25"/>
      <c r="AX4200" s="25"/>
      <c r="AY4200" s="25"/>
      <c r="AZ4200" s="25"/>
      <c r="BA4200" s="25"/>
      <c r="BB4200" s="25"/>
      <c r="BC4200" s="25"/>
      <c r="BD4200" s="25"/>
      <c r="BE4200" s="25"/>
      <c r="BF4200" s="25"/>
      <c r="BG4200" s="25"/>
      <c r="BH4200" s="25"/>
      <c r="BI4200" s="25"/>
      <c r="BJ4200" s="25"/>
      <c r="BK4200" s="25"/>
      <c r="BL4200" s="27"/>
    </row>
    <row r="4201" spans="1:64" s="29" customFormat="1" ht="24" customHeight="1" x14ac:dyDescent="0.25">
      <c r="A4201" s="26">
        <f t="shared" si="62"/>
        <v>1</v>
      </c>
      <c r="B4201" s="25" t="s">
        <v>8360</v>
      </c>
      <c r="C4201" s="25"/>
      <c r="D4201" s="25" t="s">
        <v>8361</v>
      </c>
      <c r="E4201" s="25" t="s">
        <v>65</v>
      </c>
      <c r="F4201" s="25" t="s">
        <v>8362</v>
      </c>
      <c r="G4201" s="25" t="s">
        <v>70</v>
      </c>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C4201" s="25"/>
      <c r="AD4201" s="25"/>
      <c r="AE4201" s="25"/>
      <c r="AF4201" s="25"/>
      <c r="AG4201" s="25"/>
      <c r="AH4201" s="25"/>
      <c r="AI4201" s="25"/>
      <c r="AJ4201" s="25"/>
      <c r="AK4201" s="25"/>
      <c r="AL4201" s="25"/>
      <c r="AM4201" s="25"/>
      <c r="AN4201" s="25"/>
      <c r="AO4201" s="25"/>
      <c r="AP4201" s="25"/>
      <c r="AQ4201" s="25"/>
      <c r="AR4201" s="25"/>
      <c r="AS4201" s="25"/>
      <c r="AT4201" s="25"/>
      <c r="AU4201" s="25"/>
      <c r="AV4201" s="25"/>
      <c r="AW4201" s="25"/>
      <c r="AX4201" s="25"/>
      <c r="AY4201" s="25"/>
      <c r="AZ4201" s="25"/>
      <c r="BA4201" s="25"/>
      <c r="BB4201" s="25"/>
      <c r="BC4201" s="25"/>
      <c r="BD4201" s="25"/>
      <c r="BE4201" s="25"/>
      <c r="BF4201" s="25"/>
      <c r="BG4201" s="25"/>
      <c r="BH4201" s="25"/>
      <c r="BI4201" s="25"/>
      <c r="BJ4201" s="25"/>
      <c r="BK4201" s="25"/>
      <c r="BL4201" s="27"/>
    </row>
    <row r="4202" spans="1:64" s="29" customFormat="1" ht="24" customHeight="1" x14ac:dyDescent="0.25">
      <c r="A4202" s="26">
        <f t="shared" si="62"/>
        <v>1</v>
      </c>
      <c r="B4202" s="25" t="s">
        <v>13260</v>
      </c>
      <c r="C4202" s="25" t="s">
        <v>289</v>
      </c>
      <c r="D4202" s="25" t="s">
        <v>8361</v>
      </c>
      <c r="E4202" s="25" t="s">
        <v>78</v>
      </c>
      <c r="F4202" s="25" t="s">
        <v>8363</v>
      </c>
      <c r="G4202" s="25"/>
      <c r="H4202" s="25"/>
      <c r="I4202" s="25"/>
      <c r="J4202" s="25"/>
      <c r="K4202" s="25"/>
      <c r="L4202" s="25"/>
      <c r="M4202" s="25"/>
      <c r="N4202" s="25"/>
      <c r="O4202" s="25"/>
      <c r="P4202" s="25"/>
      <c r="Q4202" s="25"/>
      <c r="R4202" s="25"/>
      <c r="S4202" s="25"/>
      <c r="T4202" s="25"/>
      <c r="U4202" s="25"/>
      <c r="V4202" s="25" t="s">
        <v>70</v>
      </c>
      <c r="W4202" s="25"/>
      <c r="X4202" s="25"/>
      <c r="Y4202" s="25"/>
      <c r="Z4202" s="25"/>
      <c r="AA4202" s="25"/>
      <c r="AB4202" s="25"/>
      <c r="AC4202" s="25"/>
      <c r="AD4202" s="25"/>
      <c r="AE4202" s="25"/>
      <c r="AF4202" s="25"/>
      <c r="AG4202" s="25"/>
      <c r="AH4202" s="25"/>
      <c r="AI4202" s="25"/>
      <c r="AJ4202" s="25"/>
      <c r="AK4202" s="25"/>
      <c r="AL4202" s="25"/>
      <c r="AM4202" s="25"/>
      <c r="AN4202" s="25"/>
      <c r="AO4202" s="25"/>
      <c r="AP4202" s="25"/>
      <c r="AQ4202" s="25"/>
      <c r="AR4202" s="25"/>
      <c r="AS4202" s="25"/>
      <c r="AT4202" s="25"/>
      <c r="AU4202" s="25"/>
      <c r="AV4202" s="25"/>
      <c r="AW4202" s="25"/>
      <c r="AX4202" s="25"/>
      <c r="AY4202" s="25"/>
      <c r="AZ4202" s="25"/>
      <c r="BA4202" s="25"/>
      <c r="BB4202" s="25"/>
      <c r="BC4202" s="25"/>
      <c r="BD4202" s="25"/>
      <c r="BE4202" s="25"/>
      <c r="BF4202" s="25"/>
      <c r="BG4202" s="25"/>
      <c r="BH4202" s="25"/>
      <c r="BI4202" s="25"/>
      <c r="BJ4202" s="25"/>
      <c r="BK4202" s="25"/>
      <c r="BL4202" s="27" t="s">
        <v>289</v>
      </c>
    </row>
    <row r="4203" spans="1:64" s="29" customFormat="1" ht="24" customHeight="1" x14ac:dyDescent="0.25">
      <c r="A4203" s="26">
        <f t="shared" si="62"/>
        <v>2</v>
      </c>
      <c r="B4203" s="25" t="s">
        <v>8364</v>
      </c>
      <c r="C4203" s="25"/>
      <c r="D4203" s="25" t="s">
        <v>8365</v>
      </c>
      <c r="E4203" s="25" t="s">
        <v>65</v>
      </c>
      <c r="F4203" s="25" t="s">
        <v>8366</v>
      </c>
      <c r="G4203" s="25" t="s">
        <v>67</v>
      </c>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C4203" s="25"/>
      <c r="AD4203" s="25"/>
      <c r="AE4203" s="25"/>
      <c r="AF4203" s="25"/>
      <c r="AG4203" s="25"/>
      <c r="AH4203" s="25"/>
      <c r="AI4203" s="25"/>
      <c r="AJ4203" s="25"/>
      <c r="AK4203" s="25"/>
      <c r="AL4203" s="25"/>
      <c r="AM4203" s="25"/>
      <c r="AN4203" s="25"/>
      <c r="AO4203" s="25"/>
      <c r="AP4203" s="25"/>
      <c r="AQ4203" s="25"/>
      <c r="AR4203" s="25"/>
      <c r="AS4203" s="25"/>
      <c r="AT4203" s="25" t="s">
        <v>67</v>
      </c>
      <c r="AU4203" s="25"/>
      <c r="AV4203" s="25"/>
      <c r="AW4203" s="25"/>
      <c r="AX4203" s="25"/>
      <c r="AY4203" s="25"/>
      <c r="AZ4203" s="25"/>
      <c r="BA4203" s="25"/>
      <c r="BB4203" s="25"/>
      <c r="BC4203" s="25"/>
      <c r="BD4203" s="25"/>
      <c r="BE4203" s="25"/>
      <c r="BF4203" s="25"/>
      <c r="BG4203" s="25"/>
      <c r="BH4203" s="25"/>
      <c r="BI4203" s="25"/>
      <c r="BJ4203" s="25"/>
      <c r="BK4203" s="25"/>
      <c r="BL4203" s="27"/>
    </row>
    <row r="4204" spans="1:64" s="29" customFormat="1" ht="24" customHeight="1" x14ac:dyDescent="0.25">
      <c r="A4204" s="26">
        <f t="shared" si="62"/>
        <v>1</v>
      </c>
      <c r="B4204" s="25" t="s">
        <v>8367</v>
      </c>
      <c r="C4204" s="25"/>
      <c r="D4204" s="25" t="s">
        <v>8368</v>
      </c>
      <c r="E4204" s="25" t="s">
        <v>65</v>
      </c>
      <c r="F4204" s="25" t="s">
        <v>5443</v>
      </c>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C4204" s="25"/>
      <c r="AD4204" s="25"/>
      <c r="AE4204" s="25"/>
      <c r="AF4204" s="25"/>
      <c r="AG4204" s="25"/>
      <c r="AH4204" s="25"/>
      <c r="AI4204" s="25"/>
      <c r="AJ4204" s="25"/>
      <c r="AK4204" s="25"/>
      <c r="AL4204" s="25"/>
      <c r="AM4204" s="25"/>
      <c r="AN4204" s="25"/>
      <c r="AO4204" s="25"/>
      <c r="AP4204" s="25"/>
      <c r="AQ4204" s="25"/>
      <c r="AR4204" s="25"/>
      <c r="AS4204" s="25"/>
      <c r="AT4204" s="25" t="s">
        <v>67</v>
      </c>
      <c r="AU4204" s="25"/>
      <c r="AV4204" s="25"/>
      <c r="AW4204" s="25"/>
      <c r="AX4204" s="25"/>
      <c r="AY4204" s="25"/>
      <c r="AZ4204" s="25"/>
      <c r="BA4204" s="25"/>
      <c r="BB4204" s="25"/>
      <c r="BC4204" s="25"/>
      <c r="BD4204" s="25"/>
      <c r="BE4204" s="25"/>
      <c r="BF4204" s="25"/>
      <c r="BG4204" s="25"/>
      <c r="BH4204" s="25"/>
      <c r="BI4204" s="25"/>
      <c r="BJ4204" s="25"/>
      <c r="BK4204" s="25"/>
      <c r="BL4204" s="27"/>
    </row>
    <row r="4205" spans="1:64" s="29" customFormat="1" ht="24" customHeight="1" x14ac:dyDescent="0.25">
      <c r="A4205" s="26">
        <f t="shared" si="62"/>
        <v>5</v>
      </c>
      <c r="B4205" s="25" t="s">
        <v>13261</v>
      </c>
      <c r="C4205" s="25"/>
      <c r="D4205" s="25" t="s">
        <v>8369</v>
      </c>
      <c r="E4205" s="25" t="s">
        <v>78</v>
      </c>
      <c r="F4205" s="25" t="s">
        <v>2021</v>
      </c>
      <c r="G4205" s="25"/>
      <c r="H4205" s="25"/>
      <c r="I4205" s="25"/>
      <c r="J4205" s="25"/>
      <c r="K4205" s="25"/>
      <c r="L4205" s="25"/>
      <c r="M4205" s="25" t="s">
        <v>67</v>
      </c>
      <c r="N4205" s="25" t="s">
        <v>74</v>
      </c>
      <c r="O4205" s="25" t="s">
        <v>69</v>
      </c>
      <c r="P4205" s="25"/>
      <c r="Q4205" s="25"/>
      <c r="R4205" s="25"/>
      <c r="S4205" s="25"/>
      <c r="T4205" s="25"/>
      <c r="U4205" s="25"/>
      <c r="V4205" s="25" t="s">
        <v>67</v>
      </c>
      <c r="W4205" s="25"/>
      <c r="X4205" s="25"/>
      <c r="Y4205" s="25"/>
      <c r="Z4205" s="25"/>
      <c r="AA4205" s="25"/>
      <c r="AB4205" s="25"/>
      <c r="AC4205" s="25"/>
      <c r="AD4205" s="25"/>
      <c r="AE4205" s="25"/>
      <c r="AF4205" s="25"/>
      <c r="AG4205" s="25"/>
      <c r="AH4205" s="25"/>
      <c r="AI4205" s="25"/>
      <c r="AJ4205" s="25"/>
      <c r="AK4205" s="25"/>
      <c r="AL4205" s="25"/>
      <c r="AM4205" s="25"/>
      <c r="AN4205" s="25"/>
      <c r="AO4205" s="25"/>
      <c r="AP4205" s="25" t="s">
        <v>10665</v>
      </c>
      <c r="AQ4205" s="25"/>
      <c r="AR4205" s="25"/>
      <c r="AS4205" s="25"/>
      <c r="AT4205" s="25"/>
      <c r="AU4205" s="25"/>
      <c r="AV4205" s="25"/>
      <c r="AW4205" s="25"/>
      <c r="AX4205" s="25"/>
      <c r="AY4205" s="25"/>
      <c r="AZ4205" s="25"/>
      <c r="BA4205" s="25"/>
      <c r="BB4205" s="25"/>
      <c r="BC4205" s="25"/>
      <c r="BD4205" s="25"/>
      <c r="BE4205" s="25"/>
      <c r="BF4205" s="25"/>
      <c r="BG4205" s="25"/>
      <c r="BH4205" s="25"/>
      <c r="BI4205" s="25"/>
      <c r="BJ4205" s="25"/>
      <c r="BK4205" s="25"/>
      <c r="BL4205" s="27"/>
    </row>
    <row r="4206" spans="1:64" s="29" customFormat="1" ht="24" customHeight="1" x14ac:dyDescent="0.25">
      <c r="A4206" s="26">
        <f t="shared" si="62"/>
        <v>1</v>
      </c>
      <c r="B4206" s="25" t="s">
        <v>8370</v>
      </c>
      <c r="C4206" s="25" t="s">
        <v>86</v>
      </c>
      <c r="D4206" s="25" t="s">
        <v>8371</v>
      </c>
      <c r="E4206" s="25" t="s">
        <v>65</v>
      </c>
      <c r="F4206" s="25" t="s">
        <v>8372</v>
      </c>
      <c r="G4206" s="25" t="s">
        <v>70</v>
      </c>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C4206" s="25"/>
      <c r="AD4206" s="25"/>
      <c r="AE4206" s="25"/>
      <c r="AF4206" s="25"/>
      <c r="AG4206" s="25"/>
      <c r="AH4206" s="25"/>
      <c r="AI4206" s="25"/>
      <c r="AJ4206" s="25"/>
      <c r="AK4206" s="25"/>
      <c r="AL4206" s="25"/>
      <c r="AM4206" s="25"/>
      <c r="AN4206" s="25"/>
      <c r="AO4206" s="25"/>
      <c r="AP4206" s="25"/>
      <c r="AQ4206" s="25"/>
      <c r="AR4206" s="25"/>
      <c r="AS4206" s="25"/>
      <c r="AT4206" s="25"/>
      <c r="AU4206" s="25"/>
      <c r="AV4206" s="25"/>
      <c r="AW4206" s="25"/>
      <c r="AX4206" s="25"/>
      <c r="AY4206" s="25"/>
      <c r="AZ4206" s="25"/>
      <c r="BA4206" s="25"/>
      <c r="BB4206" s="25"/>
      <c r="BC4206" s="25"/>
      <c r="BD4206" s="25"/>
      <c r="BE4206" s="25"/>
      <c r="BF4206" s="25"/>
      <c r="BG4206" s="25"/>
      <c r="BH4206" s="25"/>
      <c r="BI4206" s="25"/>
      <c r="BJ4206" s="25"/>
      <c r="BK4206" s="25"/>
      <c r="BL4206" s="27" t="s">
        <v>86</v>
      </c>
    </row>
    <row r="4207" spans="1:64" s="29" customFormat="1" ht="24" customHeight="1" x14ac:dyDescent="0.25">
      <c r="A4207" s="26">
        <f t="shared" si="62"/>
        <v>2</v>
      </c>
      <c r="B4207" s="25" t="s">
        <v>13262</v>
      </c>
      <c r="C4207" s="25"/>
      <c r="D4207" s="25" t="s">
        <v>8373</v>
      </c>
      <c r="E4207" s="25" t="s">
        <v>78</v>
      </c>
      <c r="F4207" s="25" t="s">
        <v>5753</v>
      </c>
      <c r="G4207" s="25"/>
      <c r="H4207" s="25"/>
      <c r="I4207" s="25"/>
      <c r="J4207" s="25"/>
      <c r="K4207" s="25"/>
      <c r="L4207" s="25"/>
      <c r="M4207" s="25" t="s">
        <v>67</v>
      </c>
      <c r="N4207" s="25"/>
      <c r="O4207" s="25"/>
      <c r="P4207" s="25"/>
      <c r="Q4207" s="25"/>
      <c r="R4207" s="25" t="s">
        <v>10665</v>
      </c>
      <c r="S4207" s="25"/>
      <c r="T4207" s="25"/>
      <c r="U4207" s="25"/>
      <c r="V4207" s="25"/>
      <c r="W4207" s="25"/>
      <c r="X4207" s="25"/>
      <c r="Y4207" s="25"/>
      <c r="Z4207" s="25"/>
      <c r="AA4207" s="25"/>
      <c r="AB4207" s="25"/>
      <c r="AC4207" s="25"/>
      <c r="AD4207" s="25"/>
      <c r="AE4207" s="25"/>
      <c r="AF4207" s="25"/>
      <c r="AG4207" s="25"/>
      <c r="AH4207" s="25"/>
      <c r="AI4207" s="25"/>
      <c r="AJ4207" s="25"/>
      <c r="AK4207" s="25"/>
      <c r="AL4207" s="25"/>
      <c r="AM4207" s="25"/>
      <c r="AN4207" s="25"/>
      <c r="AO4207" s="25"/>
      <c r="AP4207" s="25"/>
      <c r="AQ4207" s="25"/>
      <c r="AR4207" s="25"/>
      <c r="AS4207" s="25"/>
      <c r="AT4207" s="25"/>
      <c r="AU4207" s="25"/>
      <c r="AV4207" s="25"/>
      <c r="AW4207" s="25"/>
      <c r="AX4207" s="25"/>
      <c r="AY4207" s="25"/>
      <c r="AZ4207" s="25"/>
      <c r="BA4207" s="25"/>
      <c r="BB4207" s="25"/>
      <c r="BC4207" s="25"/>
      <c r="BD4207" s="25"/>
      <c r="BE4207" s="25"/>
      <c r="BF4207" s="25"/>
      <c r="BG4207" s="25"/>
      <c r="BH4207" s="25"/>
      <c r="BI4207" s="25"/>
      <c r="BJ4207" s="25"/>
      <c r="BK4207" s="25"/>
      <c r="BL4207" s="27"/>
    </row>
    <row r="4208" spans="1:64" s="29" customFormat="1" ht="24" customHeight="1" x14ac:dyDescent="0.25">
      <c r="A4208" s="26">
        <f t="shared" si="62"/>
        <v>1</v>
      </c>
      <c r="B4208" s="25" t="s">
        <v>13263</v>
      </c>
      <c r="C4208" s="25"/>
      <c r="D4208" s="25" t="s">
        <v>8374</v>
      </c>
      <c r="E4208" s="25" t="s">
        <v>78</v>
      </c>
      <c r="F4208" s="25" t="s">
        <v>3046</v>
      </c>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t="s">
        <v>85</v>
      </c>
      <c r="AC4208" s="25"/>
      <c r="AD4208" s="25"/>
      <c r="AE4208" s="25"/>
      <c r="AF4208" s="25"/>
      <c r="AG4208" s="25"/>
      <c r="AH4208" s="25"/>
      <c r="AI4208" s="25"/>
      <c r="AJ4208" s="25"/>
      <c r="AK4208" s="25"/>
      <c r="AL4208" s="25"/>
      <c r="AM4208" s="25"/>
      <c r="AN4208" s="25"/>
      <c r="AO4208" s="25"/>
      <c r="AP4208" s="25"/>
      <c r="AQ4208" s="25"/>
      <c r="AR4208" s="25"/>
      <c r="AS4208" s="25"/>
      <c r="AT4208" s="25"/>
      <c r="AU4208" s="25"/>
      <c r="AV4208" s="25"/>
      <c r="AW4208" s="25"/>
      <c r="AX4208" s="25"/>
      <c r="AY4208" s="25"/>
      <c r="AZ4208" s="25"/>
      <c r="BA4208" s="25"/>
      <c r="BB4208" s="25"/>
      <c r="BC4208" s="25"/>
      <c r="BD4208" s="25"/>
      <c r="BE4208" s="25"/>
      <c r="BF4208" s="25"/>
      <c r="BG4208" s="25"/>
      <c r="BH4208" s="25"/>
      <c r="BI4208" s="25"/>
      <c r="BJ4208" s="25"/>
      <c r="BK4208" s="25"/>
      <c r="BL4208" s="27"/>
    </row>
    <row r="4209" spans="1:64" s="29" customFormat="1" ht="24" customHeight="1" x14ac:dyDescent="0.25">
      <c r="A4209" s="26">
        <f t="shared" si="62"/>
        <v>2</v>
      </c>
      <c r="B4209" s="25" t="s">
        <v>8375</v>
      </c>
      <c r="C4209" s="25" t="s">
        <v>86</v>
      </c>
      <c r="D4209" s="25" t="s">
        <v>8375</v>
      </c>
      <c r="E4209" s="25" t="s">
        <v>65</v>
      </c>
      <c r="F4209" s="25" t="s">
        <v>8376</v>
      </c>
      <c r="G4209" s="25" t="s">
        <v>70</v>
      </c>
      <c r="H4209" s="25"/>
      <c r="I4209" s="25"/>
      <c r="J4209" s="25"/>
      <c r="K4209" s="25"/>
      <c r="L4209" s="25"/>
      <c r="M4209" s="25"/>
      <c r="N4209" s="25" t="s">
        <v>70</v>
      </c>
      <c r="O4209" s="25"/>
      <c r="P4209" s="25"/>
      <c r="Q4209" s="25"/>
      <c r="R4209" s="25"/>
      <c r="S4209" s="25"/>
      <c r="T4209" s="25"/>
      <c r="U4209" s="25"/>
      <c r="V4209" s="25"/>
      <c r="W4209" s="25"/>
      <c r="X4209" s="25"/>
      <c r="Y4209" s="25"/>
      <c r="Z4209" s="25"/>
      <c r="AA4209" s="25"/>
      <c r="AB4209" s="25"/>
      <c r="AC4209" s="25"/>
      <c r="AD4209" s="25"/>
      <c r="AE4209" s="25"/>
      <c r="AF4209" s="25"/>
      <c r="AG4209" s="25"/>
      <c r="AH4209" s="25"/>
      <c r="AI4209" s="25"/>
      <c r="AJ4209" s="25"/>
      <c r="AK4209" s="25"/>
      <c r="AL4209" s="25"/>
      <c r="AM4209" s="25"/>
      <c r="AN4209" s="25"/>
      <c r="AO4209" s="25"/>
      <c r="AP4209" s="25"/>
      <c r="AQ4209" s="25"/>
      <c r="AR4209" s="25"/>
      <c r="AS4209" s="25"/>
      <c r="AT4209" s="25"/>
      <c r="AU4209" s="25"/>
      <c r="AV4209" s="25"/>
      <c r="AW4209" s="25"/>
      <c r="AX4209" s="25"/>
      <c r="AY4209" s="25"/>
      <c r="AZ4209" s="25"/>
      <c r="BA4209" s="25"/>
      <c r="BB4209" s="25"/>
      <c r="BC4209" s="25"/>
      <c r="BD4209" s="25"/>
      <c r="BE4209" s="25"/>
      <c r="BF4209" s="25"/>
      <c r="BG4209" s="25"/>
      <c r="BH4209" s="25"/>
      <c r="BI4209" s="25"/>
      <c r="BJ4209" s="25"/>
      <c r="BK4209" s="25"/>
      <c r="BL4209" s="27" t="s">
        <v>86</v>
      </c>
    </row>
    <row r="4210" spans="1:64" s="29" customFormat="1" ht="24" customHeight="1" x14ac:dyDescent="0.25">
      <c r="A4210" s="26">
        <f t="shared" si="62"/>
        <v>4</v>
      </c>
      <c r="B4210" s="25" t="s">
        <v>8377</v>
      </c>
      <c r="C4210" s="25"/>
      <c r="D4210" s="25" t="s">
        <v>8378</v>
      </c>
      <c r="E4210" s="25" t="s">
        <v>78</v>
      </c>
      <c r="F4210" s="25" t="s">
        <v>8379</v>
      </c>
      <c r="G4210" s="25" t="s">
        <v>67</v>
      </c>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C4210" s="25"/>
      <c r="AD4210" s="25"/>
      <c r="AE4210" s="25"/>
      <c r="AF4210" s="25" t="s">
        <v>14902</v>
      </c>
      <c r="AG4210" s="25"/>
      <c r="AH4210" s="25"/>
      <c r="AI4210" s="25"/>
      <c r="AJ4210" s="25"/>
      <c r="AK4210" s="25"/>
      <c r="AL4210" s="25"/>
      <c r="AM4210" s="25"/>
      <c r="AN4210" s="25" t="s">
        <v>70</v>
      </c>
      <c r="AO4210" s="25"/>
      <c r="AP4210" s="25"/>
      <c r="AQ4210" s="25"/>
      <c r="AR4210" s="25"/>
      <c r="AS4210" s="25"/>
      <c r="AT4210" s="25"/>
      <c r="AU4210" s="25"/>
      <c r="AV4210" s="25"/>
      <c r="AW4210" s="25"/>
      <c r="AX4210" s="25"/>
      <c r="AY4210" s="25"/>
      <c r="AZ4210" s="25"/>
      <c r="BA4210" s="25"/>
      <c r="BB4210" s="25"/>
      <c r="BC4210" s="25"/>
      <c r="BD4210" s="25"/>
      <c r="BE4210" s="25"/>
      <c r="BF4210" s="25"/>
      <c r="BG4210" s="25"/>
      <c r="BH4210" s="25" t="s">
        <v>70</v>
      </c>
      <c r="BI4210" s="25"/>
      <c r="BJ4210" s="25"/>
      <c r="BK4210" s="25"/>
      <c r="BL4210" s="27"/>
    </row>
    <row r="4211" spans="1:64" s="29" customFormat="1" ht="24" customHeight="1" x14ac:dyDescent="0.25">
      <c r="A4211" s="26">
        <f t="shared" si="62"/>
        <v>5</v>
      </c>
      <c r="B4211" s="25" t="s">
        <v>8380</v>
      </c>
      <c r="C4211" s="25"/>
      <c r="D4211" s="25" t="s">
        <v>8381</v>
      </c>
      <c r="E4211" s="25" t="s">
        <v>78</v>
      </c>
      <c r="F4211" s="25" t="s">
        <v>8382</v>
      </c>
      <c r="G4211" s="25" t="s">
        <v>67</v>
      </c>
      <c r="H4211" s="25" t="s">
        <v>69</v>
      </c>
      <c r="I4211" s="25"/>
      <c r="J4211" s="25"/>
      <c r="K4211" s="25"/>
      <c r="L4211" s="25"/>
      <c r="M4211" s="25" t="s">
        <v>70</v>
      </c>
      <c r="N4211" s="25" t="s">
        <v>272</v>
      </c>
      <c r="O4211" s="25"/>
      <c r="P4211" s="25"/>
      <c r="Q4211" s="25"/>
      <c r="R4211" s="25" t="s">
        <v>67</v>
      </c>
      <c r="S4211" s="25"/>
      <c r="T4211" s="25"/>
      <c r="U4211" s="25"/>
      <c r="V4211" s="25"/>
      <c r="W4211" s="25"/>
      <c r="X4211" s="25"/>
      <c r="Y4211" s="25"/>
      <c r="Z4211" s="25"/>
      <c r="AA4211" s="25"/>
      <c r="AB4211" s="25"/>
      <c r="AC4211" s="25"/>
      <c r="AD4211" s="25"/>
      <c r="AE4211" s="25"/>
      <c r="AF4211" s="25"/>
      <c r="AG4211" s="25"/>
      <c r="AH4211" s="25"/>
      <c r="AI4211" s="25"/>
      <c r="AJ4211" s="25"/>
      <c r="AK4211" s="25"/>
      <c r="AL4211" s="25"/>
      <c r="AM4211" s="25"/>
      <c r="AN4211" s="25"/>
      <c r="AO4211" s="25"/>
      <c r="AP4211" s="25"/>
      <c r="AQ4211" s="25"/>
      <c r="AR4211" s="25"/>
      <c r="AS4211" s="25"/>
      <c r="AT4211" s="25"/>
      <c r="AU4211" s="25"/>
      <c r="AV4211" s="25"/>
      <c r="AW4211" s="25"/>
      <c r="AX4211" s="25"/>
      <c r="AY4211" s="25"/>
      <c r="AZ4211" s="25"/>
      <c r="BA4211" s="25"/>
      <c r="BB4211" s="25"/>
      <c r="BC4211" s="25"/>
      <c r="BD4211" s="25"/>
      <c r="BE4211" s="25"/>
      <c r="BF4211" s="25"/>
      <c r="BG4211" s="25"/>
      <c r="BH4211" s="25"/>
      <c r="BI4211" s="25"/>
      <c r="BJ4211" s="25"/>
      <c r="BK4211" s="25"/>
      <c r="BL4211" s="27"/>
    </row>
    <row r="4212" spans="1:64" s="29" customFormat="1" ht="24" customHeight="1" x14ac:dyDescent="0.25">
      <c r="A4212" s="26">
        <f t="shared" si="62"/>
        <v>5</v>
      </c>
      <c r="B4212" s="25" t="s">
        <v>8383</v>
      </c>
      <c r="C4212" s="25"/>
      <c r="D4212" s="25" t="s">
        <v>8384</v>
      </c>
      <c r="E4212" s="25" t="s">
        <v>78</v>
      </c>
      <c r="F4212" s="25" t="s">
        <v>324</v>
      </c>
      <c r="G4212" s="25" t="s">
        <v>67</v>
      </c>
      <c r="H4212" s="25" t="s">
        <v>69</v>
      </c>
      <c r="I4212" s="25"/>
      <c r="J4212" s="25"/>
      <c r="K4212" s="25"/>
      <c r="L4212" s="25"/>
      <c r="M4212" s="25" t="s">
        <v>70</v>
      </c>
      <c r="N4212" s="25"/>
      <c r="O4212" s="25"/>
      <c r="P4212" s="25"/>
      <c r="Q4212" s="25"/>
      <c r="R4212" s="25" t="s">
        <v>67</v>
      </c>
      <c r="S4212" s="25"/>
      <c r="T4212" s="25"/>
      <c r="U4212" s="25"/>
      <c r="V4212" s="25"/>
      <c r="W4212" s="25"/>
      <c r="X4212" s="25"/>
      <c r="Y4212" s="25"/>
      <c r="Z4212" s="25"/>
      <c r="AA4212" s="25"/>
      <c r="AB4212" s="25"/>
      <c r="AC4212" s="25"/>
      <c r="AD4212" s="25"/>
      <c r="AE4212" s="25"/>
      <c r="AF4212" s="25"/>
      <c r="AG4212" s="25"/>
      <c r="AH4212" s="25"/>
      <c r="AI4212" s="25"/>
      <c r="AJ4212" s="25"/>
      <c r="AK4212" s="25"/>
      <c r="AL4212" s="25"/>
      <c r="AM4212" s="25" t="s">
        <v>70</v>
      </c>
      <c r="AN4212" s="25"/>
      <c r="AO4212" s="25"/>
      <c r="AP4212" s="25"/>
      <c r="AQ4212" s="25"/>
      <c r="AR4212" s="25"/>
      <c r="AS4212" s="25"/>
      <c r="AT4212" s="25"/>
      <c r="AU4212" s="25"/>
      <c r="AV4212" s="25"/>
      <c r="AW4212" s="25"/>
      <c r="AX4212" s="25"/>
      <c r="AY4212" s="25"/>
      <c r="AZ4212" s="25"/>
      <c r="BA4212" s="25"/>
      <c r="BB4212" s="25"/>
      <c r="BC4212" s="25"/>
      <c r="BD4212" s="25"/>
      <c r="BE4212" s="25"/>
      <c r="BF4212" s="25"/>
      <c r="BG4212" s="25"/>
      <c r="BH4212" s="25"/>
      <c r="BI4212" s="25"/>
      <c r="BJ4212" s="25"/>
      <c r="BK4212" s="25"/>
      <c r="BL4212" s="27"/>
    </row>
    <row r="4213" spans="1:64" s="29" customFormat="1" ht="24" customHeight="1" x14ac:dyDescent="0.25">
      <c r="A4213" s="26">
        <f t="shared" si="62"/>
        <v>3</v>
      </c>
      <c r="B4213" s="25" t="s">
        <v>13264</v>
      </c>
      <c r="C4213" s="25" t="s">
        <v>13265</v>
      </c>
      <c r="D4213" s="25" t="s">
        <v>1457</v>
      </c>
      <c r="E4213" s="25" t="s">
        <v>78</v>
      </c>
      <c r="F4213" s="25" t="s">
        <v>1457</v>
      </c>
      <c r="G4213" s="25"/>
      <c r="H4213" s="25"/>
      <c r="I4213" s="25"/>
      <c r="J4213" s="25"/>
      <c r="K4213" s="25"/>
      <c r="L4213" s="25"/>
      <c r="M4213" s="25" t="s">
        <v>70</v>
      </c>
      <c r="N4213" s="25" t="s">
        <v>70</v>
      </c>
      <c r="O4213" s="25"/>
      <c r="P4213" s="25"/>
      <c r="Q4213" s="25"/>
      <c r="R4213" s="25"/>
      <c r="S4213" s="25"/>
      <c r="T4213" s="25"/>
      <c r="U4213" s="25"/>
      <c r="V4213" s="25" t="s">
        <v>70</v>
      </c>
      <c r="W4213" s="25"/>
      <c r="X4213" s="25"/>
      <c r="Y4213" s="25"/>
      <c r="Z4213" s="25"/>
      <c r="AA4213" s="25"/>
      <c r="AB4213" s="25"/>
      <c r="AC4213" s="25"/>
      <c r="AD4213" s="25"/>
      <c r="AE4213" s="25"/>
      <c r="AF4213" s="25"/>
      <c r="AG4213" s="25"/>
      <c r="AH4213" s="25"/>
      <c r="AI4213" s="25"/>
      <c r="AJ4213" s="25"/>
      <c r="AK4213" s="25"/>
      <c r="AL4213" s="25"/>
      <c r="AM4213" s="25"/>
      <c r="AN4213" s="25"/>
      <c r="AO4213" s="25"/>
      <c r="AP4213" s="25"/>
      <c r="AQ4213" s="25"/>
      <c r="AR4213" s="25"/>
      <c r="AS4213" s="25"/>
      <c r="AT4213" s="25"/>
      <c r="AU4213" s="25"/>
      <c r="AV4213" s="25"/>
      <c r="AW4213" s="25"/>
      <c r="AX4213" s="25"/>
      <c r="AY4213" s="25"/>
      <c r="AZ4213" s="25"/>
      <c r="BA4213" s="25"/>
      <c r="BB4213" s="25"/>
      <c r="BC4213" s="25"/>
      <c r="BD4213" s="25"/>
      <c r="BE4213" s="25"/>
      <c r="BF4213" s="25"/>
      <c r="BG4213" s="25"/>
      <c r="BH4213" s="25"/>
      <c r="BI4213" s="25"/>
      <c r="BJ4213" s="25"/>
      <c r="BK4213" s="25"/>
      <c r="BL4213" s="27"/>
    </row>
    <row r="4214" spans="1:64" s="29" customFormat="1" ht="24" customHeight="1" x14ac:dyDescent="0.25">
      <c r="A4214" s="26">
        <f t="shared" si="62"/>
        <v>14</v>
      </c>
      <c r="B4214" s="25" t="s">
        <v>13266</v>
      </c>
      <c r="C4214" s="25"/>
      <c r="D4214" s="25" t="s">
        <v>8385</v>
      </c>
      <c r="E4214" s="25" t="s">
        <v>78</v>
      </c>
      <c r="F4214" s="25" t="s">
        <v>14871</v>
      </c>
      <c r="G4214" s="25"/>
      <c r="H4214" s="25"/>
      <c r="I4214" s="25"/>
      <c r="J4214" s="25"/>
      <c r="K4214" s="25"/>
      <c r="L4214" s="25"/>
      <c r="M4214" s="25" t="s">
        <v>67</v>
      </c>
      <c r="N4214" s="25"/>
      <c r="O4214" s="25"/>
      <c r="P4214" s="25"/>
      <c r="Q4214" s="25"/>
      <c r="R4214" s="25" t="s">
        <v>69</v>
      </c>
      <c r="S4214" s="25"/>
      <c r="T4214" s="25"/>
      <c r="U4214" s="25"/>
      <c r="V4214" s="25"/>
      <c r="W4214" s="25"/>
      <c r="X4214" s="25" t="s">
        <v>85</v>
      </c>
      <c r="Y4214" s="25"/>
      <c r="Z4214" s="25"/>
      <c r="AA4214" s="25"/>
      <c r="AB4214" s="25"/>
      <c r="AC4214" s="25" t="s">
        <v>74</v>
      </c>
      <c r="AD4214" s="25"/>
      <c r="AE4214" s="25" t="s">
        <v>85</v>
      </c>
      <c r="AF4214" s="25"/>
      <c r="AG4214" s="25"/>
      <c r="AH4214" s="25" t="s">
        <v>85</v>
      </c>
      <c r="AI4214" s="25" t="s">
        <v>85</v>
      </c>
      <c r="AJ4214" s="25"/>
      <c r="AK4214" s="25"/>
      <c r="AL4214" s="25"/>
      <c r="AM4214" s="25"/>
      <c r="AN4214" s="25"/>
      <c r="AO4214" s="25" t="s">
        <v>74</v>
      </c>
      <c r="AP4214" s="25"/>
      <c r="AQ4214" s="25" t="s">
        <v>85</v>
      </c>
      <c r="AR4214" s="25"/>
      <c r="AS4214" s="25" t="s">
        <v>14980</v>
      </c>
      <c r="AT4214" s="25"/>
      <c r="AU4214" s="25" t="s">
        <v>74</v>
      </c>
      <c r="AV4214" s="25" t="s">
        <v>69</v>
      </c>
      <c r="AW4214" s="25"/>
      <c r="AX4214" s="25"/>
      <c r="AY4214" s="25"/>
      <c r="AZ4214" s="25"/>
      <c r="BA4214" s="25"/>
      <c r="BB4214" s="25"/>
      <c r="BC4214" s="25"/>
      <c r="BD4214" s="25"/>
      <c r="BE4214" s="25"/>
      <c r="BF4214" s="25"/>
      <c r="BG4214" s="25" t="s">
        <v>147</v>
      </c>
      <c r="BH4214" s="25" t="s">
        <v>69</v>
      </c>
      <c r="BI4214" s="25"/>
      <c r="BJ4214" s="25"/>
      <c r="BK4214" s="25"/>
      <c r="BL4214" s="27"/>
    </row>
    <row r="4215" spans="1:64" s="29" customFormat="1" ht="24" customHeight="1" x14ac:dyDescent="0.25">
      <c r="A4215" s="26">
        <f t="shared" si="62"/>
        <v>1</v>
      </c>
      <c r="B4215" s="32" t="s">
        <v>13267</v>
      </c>
      <c r="C4215" s="32" t="s">
        <v>13265</v>
      </c>
      <c r="D4215" s="32" t="s">
        <v>8386</v>
      </c>
      <c r="E4215" s="25" t="s">
        <v>78</v>
      </c>
      <c r="F4215" s="25" t="s">
        <v>8387</v>
      </c>
      <c r="G4215" s="25" t="s">
        <v>13268</v>
      </c>
      <c r="H4215" s="28"/>
      <c r="I4215" s="28"/>
      <c r="J4215" s="28"/>
      <c r="K4215" s="28"/>
      <c r="L4215" s="28"/>
      <c r="M4215" s="28"/>
      <c r="N4215" s="28"/>
      <c r="O4215" s="28"/>
      <c r="P4215" s="28"/>
      <c r="Q4215" s="28"/>
      <c r="R4215" s="28"/>
      <c r="S4215" s="28"/>
      <c r="T4215" s="28"/>
      <c r="U4215" s="28"/>
      <c r="V4215" s="28"/>
      <c r="W4215" s="28"/>
      <c r="X4215" s="28"/>
      <c r="Y4215" s="28"/>
      <c r="Z4215" s="28"/>
      <c r="AA4215" s="28"/>
      <c r="AB4215" s="28"/>
      <c r="AC4215" s="28"/>
      <c r="AD4215" s="28"/>
      <c r="AE4215" s="28"/>
      <c r="AF4215" s="28"/>
      <c r="AG4215" s="28"/>
      <c r="AH4215" s="28"/>
      <c r="AI4215" s="28"/>
      <c r="AJ4215" s="28"/>
      <c r="AK4215" s="28"/>
      <c r="AL4215" s="28"/>
      <c r="AM4215" s="28"/>
      <c r="AN4215" s="28"/>
      <c r="AO4215" s="28"/>
      <c r="AP4215" s="28"/>
      <c r="AQ4215" s="28"/>
      <c r="AR4215" s="28"/>
      <c r="AS4215" s="28"/>
      <c r="AT4215" s="28"/>
      <c r="AU4215" s="28"/>
      <c r="AV4215" s="28"/>
      <c r="AW4215" s="28"/>
      <c r="AX4215" s="28"/>
      <c r="AY4215" s="28"/>
      <c r="AZ4215" s="28"/>
      <c r="BA4215" s="28"/>
      <c r="BB4215" s="28"/>
      <c r="BC4215" s="28"/>
      <c r="BD4215" s="28"/>
      <c r="BE4215" s="28"/>
      <c r="BF4215" s="28"/>
      <c r="BG4215" s="28"/>
      <c r="BH4215" s="28"/>
      <c r="BI4215" s="28"/>
      <c r="BJ4215" s="28"/>
      <c r="BK4215" s="28"/>
      <c r="BL4215" s="27"/>
    </row>
    <row r="4216" spans="1:64" s="29" customFormat="1" ht="24" customHeight="1" x14ac:dyDescent="0.25">
      <c r="A4216" s="26">
        <f t="shared" si="62"/>
        <v>2</v>
      </c>
      <c r="B4216" s="36" t="s">
        <v>8388</v>
      </c>
      <c r="C4216" s="36"/>
      <c r="D4216" s="36" t="s">
        <v>8389</v>
      </c>
      <c r="E4216" s="36" t="s">
        <v>78</v>
      </c>
      <c r="F4216" s="36" t="s">
        <v>8390</v>
      </c>
      <c r="G4216" s="25"/>
      <c r="H4216" s="25" t="s">
        <v>69</v>
      </c>
      <c r="I4216" s="25"/>
      <c r="J4216" s="25"/>
      <c r="K4216" s="25"/>
      <c r="L4216" s="25"/>
      <c r="M4216" s="25"/>
      <c r="N4216" s="25"/>
      <c r="O4216" s="25"/>
      <c r="P4216" s="25"/>
      <c r="Q4216" s="25"/>
      <c r="R4216" s="25"/>
      <c r="S4216" s="25"/>
      <c r="T4216" s="25"/>
      <c r="U4216" s="25"/>
      <c r="V4216" s="25"/>
      <c r="W4216" s="25"/>
      <c r="X4216" s="25"/>
      <c r="Y4216" s="25"/>
      <c r="Z4216" s="25"/>
      <c r="AA4216" s="25"/>
      <c r="AB4216" s="25"/>
      <c r="AC4216" s="25"/>
      <c r="AD4216" s="25"/>
      <c r="AE4216" s="25"/>
      <c r="AF4216" s="25"/>
      <c r="AG4216" s="25"/>
      <c r="AH4216" s="25"/>
      <c r="AI4216" s="25"/>
      <c r="AJ4216" s="25" t="s">
        <v>69</v>
      </c>
      <c r="AK4216" s="25"/>
      <c r="AL4216" s="25"/>
      <c r="AM4216" s="25"/>
      <c r="AN4216" s="25"/>
      <c r="AO4216" s="25"/>
      <c r="AP4216" s="25"/>
      <c r="AQ4216" s="25"/>
      <c r="AR4216" s="25"/>
      <c r="AS4216" s="25"/>
      <c r="AT4216" s="25"/>
      <c r="AU4216" s="25"/>
      <c r="AV4216" s="25"/>
      <c r="AW4216" s="25"/>
      <c r="AX4216" s="25"/>
      <c r="AY4216" s="25"/>
      <c r="AZ4216" s="25"/>
      <c r="BA4216" s="25"/>
      <c r="BB4216" s="25"/>
      <c r="BC4216" s="25"/>
      <c r="BD4216" s="25"/>
      <c r="BE4216" s="25"/>
      <c r="BF4216" s="25"/>
      <c r="BG4216" s="25"/>
      <c r="BH4216" s="25"/>
      <c r="BI4216" s="25"/>
      <c r="BJ4216" s="25"/>
      <c r="BK4216" s="25"/>
      <c r="BL4216" s="27"/>
    </row>
    <row r="4217" spans="1:64" s="29" customFormat="1" ht="24" customHeight="1" x14ac:dyDescent="0.25">
      <c r="A4217" s="26">
        <f t="shared" si="62"/>
        <v>1</v>
      </c>
      <c r="B4217" s="25" t="s">
        <v>13270</v>
      </c>
      <c r="C4217" s="25" t="s">
        <v>13271</v>
      </c>
      <c r="D4217" s="25" t="s">
        <v>8391</v>
      </c>
      <c r="E4217" s="25" t="s">
        <v>78</v>
      </c>
      <c r="F4217" s="25" t="s">
        <v>10657</v>
      </c>
      <c r="G4217" s="25" t="s">
        <v>70</v>
      </c>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C4217" s="25"/>
      <c r="AD4217" s="25"/>
      <c r="AE4217" s="25"/>
      <c r="AF4217" s="25"/>
      <c r="AG4217" s="25"/>
      <c r="AH4217" s="25"/>
      <c r="AI4217" s="25"/>
      <c r="AJ4217" s="25"/>
      <c r="AK4217" s="25"/>
      <c r="AL4217" s="25"/>
      <c r="AM4217" s="25"/>
      <c r="AN4217" s="25"/>
      <c r="AO4217" s="25"/>
      <c r="AP4217" s="25"/>
      <c r="AQ4217" s="25"/>
      <c r="AR4217" s="25"/>
      <c r="AS4217" s="25"/>
      <c r="AT4217" s="25"/>
      <c r="AU4217" s="25"/>
      <c r="AV4217" s="25"/>
      <c r="AW4217" s="25"/>
      <c r="AX4217" s="25"/>
      <c r="AY4217" s="25"/>
      <c r="AZ4217" s="25"/>
      <c r="BA4217" s="25"/>
      <c r="BB4217" s="25"/>
      <c r="BC4217" s="25"/>
      <c r="BD4217" s="25"/>
      <c r="BE4217" s="25"/>
      <c r="BF4217" s="25"/>
      <c r="BG4217" s="25"/>
      <c r="BH4217" s="25"/>
      <c r="BI4217" s="25"/>
      <c r="BJ4217" s="25"/>
      <c r="BK4217" s="25"/>
      <c r="BL4217" s="27"/>
    </row>
    <row r="4218" spans="1:64" s="29" customFormat="1" ht="24" customHeight="1" x14ac:dyDescent="0.25">
      <c r="A4218" s="26">
        <f t="shared" si="62"/>
        <v>27</v>
      </c>
      <c r="B4218" s="25" t="s">
        <v>8392</v>
      </c>
      <c r="C4218" s="25"/>
      <c r="D4218" s="25" t="s">
        <v>8393</v>
      </c>
      <c r="E4218" s="25" t="s">
        <v>78</v>
      </c>
      <c r="F4218" s="25" t="s">
        <v>4335</v>
      </c>
      <c r="G4218" s="25" t="s">
        <v>74</v>
      </c>
      <c r="H4218" s="25"/>
      <c r="I4218" s="25"/>
      <c r="J4218" s="25" t="s">
        <v>69</v>
      </c>
      <c r="K4218" s="25"/>
      <c r="L4218" s="25"/>
      <c r="M4218" s="25" t="s">
        <v>70</v>
      </c>
      <c r="N4218" s="25"/>
      <c r="O4218" s="25"/>
      <c r="P4218" s="25"/>
      <c r="Q4218" s="25"/>
      <c r="R4218" s="25"/>
      <c r="S4218" s="25"/>
      <c r="T4218" s="25" t="s">
        <v>85</v>
      </c>
      <c r="U4218" s="25"/>
      <c r="V4218" s="25" t="s">
        <v>67</v>
      </c>
      <c r="W4218" s="25"/>
      <c r="X4218" s="25" t="s">
        <v>85</v>
      </c>
      <c r="Y4218" s="25" t="s">
        <v>69</v>
      </c>
      <c r="Z4218" s="25"/>
      <c r="AA4218" s="25"/>
      <c r="AB4218" s="25" t="s">
        <v>85</v>
      </c>
      <c r="AC4218" s="25" t="s">
        <v>69</v>
      </c>
      <c r="AD4218" s="25" t="s">
        <v>85</v>
      </c>
      <c r="AE4218" s="25" t="s">
        <v>69</v>
      </c>
      <c r="AF4218" s="25"/>
      <c r="AG4218" s="25"/>
      <c r="AH4218" s="25"/>
      <c r="AI4218" s="25" t="s">
        <v>85</v>
      </c>
      <c r="AJ4218" s="25"/>
      <c r="AK4218" s="25"/>
      <c r="AL4218" s="25"/>
      <c r="AM4218" s="25" t="s">
        <v>85</v>
      </c>
      <c r="AN4218" s="25" t="s">
        <v>85</v>
      </c>
      <c r="AO4218" s="25" t="s">
        <v>85</v>
      </c>
      <c r="AP4218" s="25" t="s">
        <v>69</v>
      </c>
      <c r="AQ4218" s="25" t="s">
        <v>85</v>
      </c>
      <c r="AR4218" s="25" t="s">
        <v>74</v>
      </c>
      <c r="AS4218" s="25" t="s">
        <v>69</v>
      </c>
      <c r="AT4218" s="25"/>
      <c r="AU4218" s="25"/>
      <c r="AV4218" s="25" t="s">
        <v>69</v>
      </c>
      <c r="AW4218" s="25" t="s">
        <v>69</v>
      </c>
      <c r="AX4218" s="25"/>
      <c r="AY4218" s="25" t="s">
        <v>74</v>
      </c>
      <c r="AZ4218" s="25"/>
      <c r="BA4218" s="25" t="s">
        <v>74</v>
      </c>
      <c r="BB4218" s="25" t="s">
        <v>14968</v>
      </c>
      <c r="BC4218" s="25"/>
      <c r="BD4218" s="25" t="s">
        <v>69</v>
      </c>
      <c r="BE4218" s="25"/>
      <c r="BF4218" s="25" t="s">
        <v>70</v>
      </c>
      <c r="BG4218" s="25"/>
      <c r="BH4218" s="25"/>
      <c r="BI4218" s="25"/>
      <c r="BJ4218" s="25" t="s">
        <v>85</v>
      </c>
      <c r="BK4218" s="25"/>
      <c r="BL4218" s="27"/>
    </row>
    <row r="4219" spans="1:64" s="29" customFormat="1" ht="24" customHeight="1" x14ac:dyDescent="0.25">
      <c r="A4219" s="26">
        <f>COUNTA(G4219:BK4219)</f>
        <v>2</v>
      </c>
      <c r="B4219" s="25" t="s">
        <v>14625</v>
      </c>
      <c r="C4219" s="25"/>
      <c r="D4219" s="25" t="s">
        <v>14626</v>
      </c>
      <c r="E4219" s="25" t="s">
        <v>78</v>
      </c>
      <c r="F4219" s="25" t="s">
        <v>4335</v>
      </c>
      <c r="G4219" s="25"/>
      <c r="H4219" s="25"/>
      <c r="I4219" s="25"/>
      <c r="J4219" s="25"/>
      <c r="K4219" s="25"/>
      <c r="L4219" s="25"/>
      <c r="M4219" s="25" t="s">
        <v>10690</v>
      </c>
      <c r="N4219" s="25"/>
      <c r="O4219" s="25"/>
      <c r="P4219" s="25"/>
      <c r="Q4219" s="25"/>
      <c r="R4219" s="25"/>
      <c r="S4219" s="25"/>
      <c r="T4219" s="25"/>
      <c r="U4219" s="25"/>
      <c r="V4219" s="25"/>
      <c r="W4219" s="25"/>
      <c r="X4219" s="25"/>
      <c r="Y4219" s="25"/>
      <c r="Z4219" s="25"/>
      <c r="AA4219" s="25"/>
      <c r="AB4219" s="25"/>
      <c r="AC4219" s="25"/>
      <c r="AD4219" s="25"/>
      <c r="AE4219" s="25"/>
      <c r="AF4219" s="25"/>
      <c r="AG4219" s="25"/>
      <c r="AH4219" s="25"/>
      <c r="AI4219" s="25"/>
      <c r="AJ4219" s="25"/>
      <c r="AK4219" s="25"/>
      <c r="AL4219" s="25"/>
      <c r="AM4219" s="25"/>
      <c r="AN4219" s="25" t="s">
        <v>14926</v>
      </c>
      <c r="AO4219" s="25"/>
      <c r="AP4219" s="25"/>
      <c r="AQ4219" s="25"/>
      <c r="AR4219" s="25"/>
      <c r="AS4219" s="25"/>
      <c r="AT4219" s="25"/>
      <c r="AU4219" s="25"/>
      <c r="AV4219" s="25"/>
      <c r="AW4219" s="25"/>
      <c r="AX4219" s="25"/>
      <c r="AY4219" s="25"/>
      <c r="AZ4219" s="25"/>
      <c r="BA4219" s="25"/>
      <c r="BB4219" s="25"/>
      <c r="BC4219" s="25"/>
      <c r="BD4219" s="25"/>
      <c r="BE4219" s="25"/>
      <c r="BF4219" s="25"/>
      <c r="BG4219" s="25"/>
      <c r="BH4219" s="25"/>
      <c r="BI4219" s="25"/>
      <c r="BJ4219" s="25"/>
      <c r="BK4219" s="25"/>
      <c r="BL4219" s="27"/>
    </row>
    <row r="4220" spans="1:64" s="29" customFormat="1" ht="24" customHeight="1" x14ac:dyDescent="0.25">
      <c r="A4220" s="26">
        <f t="shared" si="62"/>
        <v>8</v>
      </c>
      <c r="B4220" s="25" t="s">
        <v>8394</v>
      </c>
      <c r="C4220" s="25"/>
      <c r="D4220" s="25" t="s">
        <v>8395</v>
      </c>
      <c r="E4220" s="25" t="s">
        <v>78</v>
      </c>
      <c r="F4220" s="25" t="s">
        <v>4335</v>
      </c>
      <c r="G4220" s="25" t="s">
        <v>13272</v>
      </c>
      <c r="H4220" s="25"/>
      <c r="I4220" s="25"/>
      <c r="J4220" s="25"/>
      <c r="K4220" s="25"/>
      <c r="L4220" s="25" t="s">
        <v>10665</v>
      </c>
      <c r="M4220" s="25" t="s">
        <v>14629</v>
      </c>
      <c r="N4220" s="25"/>
      <c r="O4220" s="25"/>
      <c r="P4220" s="25"/>
      <c r="Q4220" s="25"/>
      <c r="R4220" s="25"/>
      <c r="S4220" s="25"/>
      <c r="T4220" s="25" t="s">
        <v>85</v>
      </c>
      <c r="U4220" s="25"/>
      <c r="V4220" s="25"/>
      <c r="W4220" s="25"/>
      <c r="X4220" s="25"/>
      <c r="Y4220" s="25"/>
      <c r="Z4220" s="25"/>
      <c r="AA4220" s="25"/>
      <c r="AB4220" s="25"/>
      <c r="AC4220" s="25"/>
      <c r="AD4220" s="25"/>
      <c r="AE4220" s="25"/>
      <c r="AF4220" s="25"/>
      <c r="AG4220" s="25"/>
      <c r="AH4220" s="25"/>
      <c r="AI4220" s="25"/>
      <c r="AJ4220" s="25"/>
      <c r="AK4220" s="25"/>
      <c r="AL4220" s="25"/>
      <c r="AM4220" s="25" t="s">
        <v>85</v>
      </c>
      <c r="AN4220" s="25" t="s">
        <v>85</v>
      </c>
      <c r="AO4220" s="25" t="s">
        <v>15060</v>
      </c>
      <c r="AP4220" s="25"/>
      <c r="AQ4220" s="25"/>
      <c r="AR4220" s="25"/>
      <c r="AS4220" s="25" t="s">
        <v>69</v>
      </c>
      <c r="AT4220" s="25"/>
      <c r="AU4220" s="25"/>
      <c r="AV4220" s="25"/>
      <c r="AW4220" s="25"/>
      <c r="AX4220" s="25"/>
      <c r="AY4220" s="25"/>
      <c r="AZ4220" s="25"/>
      <c r="BA4220" s="25"/>
      <c r="BB4220" s="25"/>
      <c r="BC4220" s="25"/>
      <c r="BD4220" s="25"/>
      <c r="BE4220" s="25"/>
      <c r="BF4220" s="25"/>
      <c r="BG4220" s="25"/>
      <c r="BH4220" s="25"/>
      <c r="BI4220" s="25"/>
      <c r="BJ4220" s="25"/>
      <c r="BK4220" s="25"/>
      <c r="BL4220" s="27"/>
    </row>
    <row r="4221" spans="1:64" s="29" customFormat="1" ht="24" customHeight="1" x14ac:dyDescent="0.25">
      <c r="A4221" s="26">
        <f t="shared" si="62"/>
        <v>7</v>
      </c>
      <c r="B4221" s="25" t="s">
        <v>8396</v>
      </c>
      <c r="C4221" s="25"/>
      <c r="D4221" s="25" t="s">
        <v>8397</v>
      </c>
      <c r="E4221" s="25" t="s">
        <v>78</v>
      </c>
      <c r="F4221" s="25" t="s">
        <v>4335</v>
      </c>
      <c r="G4221" s="25" t="s">
        <v>74</v>
      </c>
      <c r="H4221" s="25"/>
      <c r="I4221" s="25"/>
      <c r="J4221" s="25"/>
      <c r="K4221" s="25"/>
      <c r="L4221" s="25"/>
      <c r="M4221" s="25"/>
      <c r="N4221" s="25"/>
      <c r="O4221" s="25"/>
      <c r="P4221" s="25"/>
      <c r="Q4221" s="25"/>
      <c r="R4221" s="25"/>
      <c r="S4221" s="25"/>
      <c r="T4221" s="25"/>
      <c r="U4221" s="25"/>
      <c r="V4221" s="25" t="s">
        <v>67</v>
      </c>
      <c r="W4221" s="25"/>
      <c r="X4221" s="25" t="s">
        <v>14834</v>
      </c>
      <c r="Y4221" s="25"/>
      <c r="Z4221" s="25"/>
      <c r="AA4221" s="25"/>
      <c r="AB4221" s="25"/>
      <c r="AC4221" s="25"/>
      <c r="AD4221" s="25" t="s">
        <v>85</v>
      </c>
      <c r="AE4221" s="25"/>
      <c r="AF4221" s="25"/>
      <c r="AG4221" s="25"/>
      <c r="AH4221" s="25"/>
      <c r="AI4221" s="25"/>
      <c r="AJ4221" s="25"/>
      <c r="AK4221" s="25"/>
      <c r="AL4221" s="25"/>
      <c r="AM4221" s="25"/>
      <c r="AN4221" s="25" t="s">
        <v>85</v>
      </c>
      <c r="AO4221" s="25"/>
      <c r="AP4221" s="25"/>
      <c r="AQ4221" s="25"/>
      <c r="AR4221" s="25"/>
      <c r="AS4221" s="25" t="s">
        <v>69</v>
      </c>
      <c r="AT4221" s="25"/>
      <c r="AU4221" s="25"/>
      <c r="AV4221" s="25"/>
      <c r="AW4221" s="25"/>
      <c r="AX4221" s="25"/>
      <c r="AY4221" s="25"/>
      <c r="AZ4221" s="25"/>
      <c r="BA4221" s="25"/>
      <c r="BB4221" s="25"/>
      <c r="BC4221" s="25"/>
      <c r="BD4221" s="25"/>
      <c r="BE4221" s="25"/>
      <c r="BF4221" s="25"/>
      <c r="BG4221" s="25"/>
      <c r="BH4221" s="25" t="s">
        <v>69</v>
      </c>
      <c r="BI4221" s="25"/>
      <c r="BJ4221" s="25"/>
      <c r="BK4221" s="25"/>
      <c r="BL4221" s="27"/>
    </row>
    <row r="4222" spans="1:64" s="29" customFormat="1" ht="24" customHeight="1" x14ac:dyDescent="0.25">
      <c r="A4222" s="26">
        <f t="shared" si="62"/>
        <v>14</v>
      </c>
      <c r="B4222" s="25" t="s">
        <v>13273</v>
      </c>
      <c r="C4222" s="25" t="s">
        <v>13274</v>
      </c>
      <c r="D4222" s="25" t="s">
        <v>8398</v>
      </c>
      <c r="E4222" s="25" t="s">
        <v>78</v>
      </c>
      <c r="F4222" s="25" t="s">
        <v>4335</v>
      </c>
      <c r="G4222" s="25"/>
      <c r="H4222" s="25"/>
      <c r="I4222" s="25"/>
      <c r="J4222" s="25"/>
      <c r="K4222" s="25"/>
      <c r="L4222" s="25"/>
      <c r="M4222" s="25" t="s">
        <v>14629</v>
      </c>
      <c r="N4222" s="25"/>
      <c r="O4222" s="25" t="s">
        <v>10630</v>
      </c>
      <c r="P4222" s="25"/>
      <c r="Q4222" s="25" t="s">
        <v>10630</v>
      </c>
      <c r="R4222" s="25"/>
      <c r="S4222" s="25"/>
      <c r="T4222" s="25"/>
      <c r="U4222" s="25"/>
      <c r="V4222" s="25"/>
      <c r="W4222" s="25"/>
      <c r="X4222" s="25" t="s">
        <v>14843</v>
      </c>
      <c r="Y4222" s="25"/>
      <c r="Z4222" s="25"/>
      <c r="AA4222" s="25"/>
      <c r="AB4222" s="25"/>
      <c r="AC4222" s="25"/>
      <c r="AD4222" s="25" t="s">
        <v>14890</v>
      </c>
      <c r="AE4222" s="25"/>
      <c r="AF4222" s="25"/>
      <c r="AG4222" s="25"/>
      <c r="AH4222" s="25" t="s">
        <v>10630</v>
      </c>
      <c r="AI4222" s="25" t="s">
        <v>10630</v>
      </c>
      <c r="AJ4222" s="25"/>
      <c r="AK4222" s="25"/>
      <c r="AL4222" s="25"/>
      <c r="AM4222" s="25"/>
      <c r="AN4222" s="25" t="s">
        <v>85</v>
      </c>
      <c r="AO4222" s="25" t="s">
        <v>15061</v>
      </c>
      <c r="AP4222" s="25"/>
      <c r="AQ4222" s="25"/>
      <c r="AR4222" s="25" t="s">
        <v>69</v>
      </c>
      <c r="AS4222" s="25"/>
      <c r="AT4222" s="25"/>
      <c r="AU4222" s="25"/>
      <c r="AV4222" s="25"/>
      <c r="AW4222" s="25"/>
      <c r="AX4222" s="25"/>
      <c r="AY4222" s="25" t="s">
        <v>10630</v>
      </c>
      <c r="AZ4222" s="25"/>
      <c r="BA4222" s="25" t="s">
        <v>74</v>
      </c>
      <c r="BB4222" s="25"/>
      <c r="BC4222" s="25"/>
      <c r="BD4222" s="25"/>
      <c r="BE4222" s="25"/>
      <c r="BF4222" s="25" t="s">
        <v>85</v>
      </c>
      <c r="BG4222" s="25"/>
      <c r="BH4222" s="25"/>
      <c r="BI4222" s="25"/>
      <c r="BJ4222" s="25"/>
      <c r="BK4222" s="25" t="s">
        <v>10630</v>
      </c>
      <c r="BL4222" s="27"/>
    </row>
    <row r="4223" spans="1:64" s="29" customFormat="1" ht="24" customHeight="1" x14ac:dyDescent="0.25">
      <c r="A4223" s="26">
        <f t="shared" si="62"/>
        <v>1</v>
      </c>
      <c r="B4223" s="25" t="s">
        <v>13275</v>
      </c>
      <c r="C4223" s="25" t="s">
        <v>13274</v>
      </c>
      <c r="D4223" s="25" t="s">
        <v>8399</v>
      </c>
      <c r="E4223" s="25" t="s">
        <v>78</v>
      </c>
      <c r="F4223" s="25" t="s">
        <v>8400</v>
      </c>
      <c r="G4223" s="25" t="s">
        <v>70</v>
      </c>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C4223" s="25"/>
      <c r="AD4223" s="25"/>
      <c r="AE4223" s="25"/>
      <c r="AF4223" s="25"/>
      <c r="AG4223" s="25"/>
      <c r="AH4223" s="25"/>
      <c r="AI4223" s="25"/>
      <c r="AJ4223" s="25"/>
      <c r="AK4223" s="25"/>
      <c r="AL4223" s="25"/>
      <c r="AM4223" s="25"/>
      <c r="AN4223" s="25"/>
      <c r="AO4223" s="25"/>
      <c r="AP4223" s="25"/>
      <c r="AQ4223" s="25"/>
      <c r="AR4223" s="25"/>
      <c r="AS4223" s="25"/>
      <c r="AT4223" s="25"/>
      <c r="AU4223" s="25"/>
      <c r="AV4223" s="25"/>
      <c r="AW4223" s="25"/>
      <c r="AX4223" s="25"/>
      <c r="AY4223" s="25"/>
      <c r="AZ4223" s="25"/>
      <c r="BA4223" s="25"/>
      <c r="BB4223" s="25"/>
      <c r="BC4223" s="25"/>
      <c r="BD4223" s="25"/>
      <c r="BE4223" s="25"/>
      <c r="BF4223" s="25"/>
      <c r="BG4223" s="25"/>
      <c r="BH4223" s="25"/>
      <c r="BI4223" s="25"/>
      <c r="BJ4223" s="25"/>
      <c r="BK4223" s="25"/>
      <c r="BL4223" s="27"/>
    </row>
    <row r="4224" spans="1:64" s="29" customFormat="1" ht="24" customHeight="1" x14ac:dyDescent="0.25">
      <c r="A4224" s="26">
        <f t="shared" si="62"/>
        <v>1</v>
      </c>
      <c r="B4224" s="25" t="s">
        <v>8401</v>
      </c>
      <c r="C4224" s="25"/>
      <c r="D4224" s="25" t="s">
        <v>8402</v>
      </c>
      <c r="E4224" s="25" t="s">
        <v>78</v>
      </c>
      <c r="F4224" s="25" t="s">
        <v>8403</v>
      </c>
      <c r="G4224" s="25" t="s">
        <v>67</v>
      </c>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C4224" s="25"/>
      <c r="AD4224" s="25"/>
      <c r="AE4224" s="25"/>
      <c r="AF4224" s="25"/>
      <c r="AG4224" s="25"/>
      <c r="AH4224" s="25"/>
      <c r="AI4224" s="25"/>
      <c r="AJ4224" s="25"/>
      <c r="AK4224" s="25"/>
      <c r="AL4224" s="25"/>
      <c r="AM4224" s="25"/>
      <c r="AN4224" s="25"/>
      <c r="AO4224" s="25"/>
      <c r="AP4224" s="25"/>
      <c r="AQ4224" s="25"/>
      <c r="AR4224" s="25"/>
      <c r="AS4224" s="25"/>
      <c r="AT4224" s="25"/>
      <c r="AU4224" s="25"/>
      <c r="AV4224" s="25"/>
      <c r="AW4224" s="25"/>
      <c r="AX4224" s="25"/>
      <c r="AY4224" s="25"/>
      <c r="AZ4224" s="25"/>
      <c r="BA4224" s="25"/>
      <c r="BB4224" s="25"/>
      <c r="BC4224" s="25"/>
      <c r="BD4224" s="25"/>
      <c r="BE4224" s="25"/>
      <c r="BF4224" s="25"/>
      <c r="BG4224" s="25"/>
      <c r="BH4224" s="25"/>
      <c r="BI4224" s="25"/>
      <c r="BJ4224" s="25"/>
      <c r="BK4224" s="25"/>
      <c r="BL4224" s="27"/>
    </row>
    <row r="4225" spans="1:64" s="29" customFormat="1" ht="24" customHeight="1" x14ac:dyDescent="0.25">
      <c r="A4225" s="26">
        <f t="shared" ref="A4225:A4293" si="63">COUNTA(G4225:BK4225)</f>
        <v>1</v>
      </c>
      <c r="B4225" s="25" t="s">
        <v>8404</v>
      </c>
      <c r="C4225" s="25"/>
      <c r="D4225" s="25" t="s">
        <v>8404</v>
      </c>
      <c r="E4225" s="25" t="s">
        <v>65</v>
      </c>
      <c r="F4225" s="25" t="s">
        <v>8405</v>
      </c>
      <c r="G4225" s="25" t="s">
        <v>70</v>
      </c>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C4225" s="25"/>
      <c r="AD4225" s="25"/>
      <c r="AE4225" s="25"/>
      <c r="AF4225" s="25"/>
      <c r="AG4225" s="25"/>
      <c r="AH4225" s="25"/>
      <c r="AI4225" s="25"/>
      <c r="AJ4225" s="25"/>
      <c r="AK4225" s="25"/>
      <c r="AL4225" s="25"/>
      <c r="AM4225" s="25"/>
      <c r="AN4225" s="25"/>
      <c r="AO4225" s="25"/>
      <c r="AP4225" s="25"/>
      <c r="AQ4225" s="25"/>
      <c r="AR4225" s="25"/>
      <c r="AS4225" s="25"/>
      <c r="AT4225" s="25"/>
      <c r="AU4225" s="25"/>
      <c r="AV4225" s="25"/>
      <c r="AW4225" s="25"/>
      <c r="AX4225" s="25"/>
      <c r="AY4225" s="25"/>
      <c r="AZ4225" s="25"/>
      <c r="BA4225" s="25"/>
      <c r="BB4225" s="25"/>
      <c r="BC4225" s="25"/>
      <c r="BD4225" s="25"/>
      <c r="BE4225" s="25"/>
      <c r="BF4225" s="25"/>
      <c r="BG4225" s="25"/>
      <c r="BH4225" s="25"/>
      <c r="BI4225" s="25"/>
      <c r="BJ4225" s="25"/>
      <c r="BK4225" s="25"/>
      <c r="BL4225" s="27"/>
    </row>
    <row r="4226" spans="1:64" s="29" customFormat="1" ht="24" customHeight="1" x14ac:dyDescent="0.25">
      <c r="A4226" s="26">
        <f t="shared" si="63"/>
        <v>1</v>
      </c>
      <c r="B4226" s="25" t="s">
        <v>13276</v>
      </c>
      <c r="C4226" s="25" t="s">
        <v>164</v>
      </c>
      <c r="D4226" s="25" t="s">
        <v>8406</v>
      </c>
      <c r="E4226" s="25" t="s">
        <v>78</v>
      </c>
      <c r="F4226" s="25" t="s">
        <v>8407</v>
      </c>
      <c r="G4226" s="25" t="s">
        <v>70</v>
      </c>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C4226" s="25"/>
      <c r="AD4226" s="25"/>
      <c r="AE4226" s="25"/>
      <c r="AF4226" s="25"/>
      <c r="AG4226" s="25"/>
      <c r="AH4226" s="25"/>
      <c r="AI4226" s="25"/>
      <c r="AJ4226" s="25"/>
      <c r="AK4226" s="25"/>
      <c r="AL4226" s="25"/>
      <c r="AM4226" s="25"/>
      <c r="AN4226" s="25"/>
      <c r="AO4226" s="25"/>
      <c r="AP4226" s="25"/>
      <c r="AQ4226" s="25"/>
      <c r="AR4226" s="25"/>
      <c r="AS4226" s="25"/>
      <c r="AT4226" s="25"/>
      <c r="AU4226" s="25"/>
      <c r="AV4226" s="25"/>
      <c r="AW4226" s="25"/>
      <c r="AX4226" s="25"/>
      <c r="AY4226" s="25"/>
      <c r="AZ4226" s="25"/>
      <c r="BA4226" s="25"/>
      <c r="BB4226" s="25"/>
      <c r="BC4226" s="25"/>
      <c r="BD4226" s="25"/>
      <c r="BE4226" s="25"/>
      <c r="BF4226" s="25"/>
      <c r="BG4226" s="25"/>
      <c r="BH4226" s="25"/>
      <c r="BI4226" s="25"/>
      <c r="BJ4226" s="25"/>
      <c r="BK4226" s="25"/>
      <c r="BL4226" s="27" t="s">
        <v>164</v>
      </c>
    </row>
    <row r="4227" spans="1:64" s="29" customFormat="1" ht="24" customHeight="1" x14ac:dyDescent="0.25">
      <c r="A4227" s="26">
        <f t="shared" si="63"/>
        <v>1</v>
      </c>
      <c r="B4227" s="25" t="s">
        <v>8408</v>
      </c>
      <c r="C4227" s="25"/>
      <c r="D4227" s="25" t="s">
        <v>8409</v>
      </c>
      <c r="E4227" s="25" t="s">
        <v>65</v>
      </c>
      <c r="F4227" s="25" t="s">
        <v>8410</v>
      </c>
      <c r="G4227" s="25" t="s">
        <v>70</v>
      </c>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C4227" s="25"/>
      <c r="AD4227" s="25"/>
      <c r="AE4227" s="25"/>
      <c r="AF4227" s="25"/>
      <c r="AG4227" s="25"/>
      <c r="AH4227" s="25"/>
      <c r="AI4227" s="25"/>
      <c r="AJ4227" s="25"/>
      <c r="AK4227" s="25"/>
      <c r="AL4227" s="25"/>
      <c r="AM4227" s="25"/>
      <c r="AN4227" s="25"/>
      <c r="AO4227" s="25"/>
      <c r="AP4227" s="25"/>
      <c r="AQ4227" s="25"/>
      <c r="AR4227" s="25"/>
      <c r="AS4227" s="25"/>
      <c r="AT4227" s="25"/>
      <c r="AU4227" s="25"/>
      <c r="AV4227" s="25"/>
      <c r="AW4227" s="25"/>
      <c r="AX4227" s="25"/>
      <c r="AY4227" s="25"/>
      <c r="AZ4227" s="25"/>
      <c r="BA4227" s="25"/>
      <c r="BB4227" s="25"/>
      <c r="BC4227" s="25"/>
      <c r="BD4227" s="25"/>
      <c r="BE4227" s="25"/>
      <c r="BF4227" s="25"/>
      <c r="BG4227" s="25"/>
      <c r="BH4227" s="25"/>
      <c r="BI4227" s="25"/>
      <c r="BJ4227" s="25"/>
      <c r="BK4227" s="25"/>
      <c r="BL4227" s="27"/>
    </row>
    <row r="4228" spans="1:64" s="29" customFormat="1" ht="24" customHeight="1" x14ac:dyDescent="0.25">
      <c r="A4228" s="26">
        <f t="shared" si="63"/>
        <v>1</v>
      </c>
      <c r="B4228" s="25" t="s">
        <v>8411</v>
      </c>
      <c r="C4228" s="25"/>
      <c r="D4228" s="25" t="s">
        <v>8409</v>
      </c>
      <c r="E4228" s="25" t="s">
        <v>65</v>
      </c>
      <c r="F4228" s="25" t="s">
        <v>17</v>
      </c>
      <c r="G4228" s="25" t="s">
        <v>70</v>
      </c>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C4228" s="25"/>
      <c r="AD4228" s="25"/>
      <c r="AE4228" s="25"/>
      <c r="AF4228" s="25"/>
      <c r="AG4228" s="25"/>
      <c r="AH4228" s="25"/>
      <c r="AI4228" s="25"/>
      <c r="AJ4228" s="25"/>
      <c r="AK4228" s="25"/>
      <c r="AL4228" s="25"/>
      <c r="AM4228" s="25"/>
      <c r="AN4228" s="25"/>
      <c r="AO4228" s="25"/>
      <c r="AP4228" s="25"/>
      <c r="AQ4228" s="25"/>
      <c r="AR4228" s="25"/>
      <c r="AS4228" s="25"/>
      <c r="AT4228" s="25"/>
      <c r="AU4228" s="25"/>
      <c r="AV4228" s="25"/>
      <c r="AW4228" s="25"/>
      <c r="AX4228" s="25"/>
      <c r="AY4228" s="25"/>
      <c r="AZ4228" s="25"/>
      <c r="BA4228" s="25"/>
      <c r="BB4228" s="25"/>
      <c r="BC4228" s="25"/>
      <c r="BD4228" s="25"/>
      <c r="BE4228" s="25"/>
      <c r="BF4228" s="25"/>
      <c r="BG4228" s="25"/>
      <c r="BH4228" s="25"/>
      <c r="BI4228" s="25"/>
      <c r="BJ4228" s="25"/>
      <c r="BK4228" s="25"/>
      <c r="BL4228" s="27"/>
    </row>
    <row r="4229" spans="1:64" s="29" customFormat="1" ht="24" customHeight="1" x14ac:dyDescent="0.25">
      <c r="A4229" s="26">
        <f t="shared" si="63"/>
        <v>1</v>
      </c>
      <c r="B4229" s="36" t="s">
        <v>8412</v>
      </c>
      <c r="C4229" s="36"/>
      <c r="D4229" s="36" t="s">
        <v>8413</v>
      </c>
      <c r="E4229" s="36" t="s">
        <v>65</v>
      </c>
      <c r="F4229" s="36" t="s">
        <v>8414</v>
      </c>
      <c r="G4229" s="25"/>
      <c r="H4229" s="25"/>
      <c r="I4229" s="25"/>
      <c r="J4229" s="25"/>
      <c r="K4229" s="25"/>
      <c r="L4229" s="25"/>
      <c r="M4229" s="25"/>
      <c r="N4229" s="25" t="s">
        <v>67</v>
      </c>
      <c r="O4229" s="25"/>
      <c r="P4229" s="25"/>
      <c r="Q4229" s="25"/>
      <c r="R4229" s="25"/>
      <c r="S4229" s="25"/>
      <c r="T4229" s="25"/>
      <c r="U4229" s="25"/>
      <c r="V4229" s="25"/>
      <c r="W4229" s="25"/>
      <c r="X4229" s="25"/>
      <c r="Y4229" s="25"/>
      <c r="Z4229" s="25"/>
      <c r="AA4229" s="25"/>
      <c r="AB4229" s="25"/>
      <c r="AC4229" s="25"/>
      <c r="AD4229" s="25"/>
      <c r="AE4229" s="25"/>
      <c r="AF4229" s="25"/>
      <c r="AG4229" s="25"/>
      <c r="AH4229" s="25"/>
      <c r="AI4229" s="25"/>
      <c r="AJ4229" s="25"/>
      <c r="AK4229" s="25"/>
      <c r="AL4229" s="25"/>
      <c r="AM4229" s="25"/>
      <c r="AN4229" s="25"/>
      <c r="AO4229" s="25"/>
      <c r="AP4229" s="25"/>
      <c r="AQ4229" s="25"/>
      <c r="AR4229" s="25"/>
      <c r="AS4229" s="25"/>
      <c r="AT4229" s="25"/>
      <c r="AU4229" s="25"/>
      <c r="AV4229" s="25"/>
      <c r="AW4229" s="25"/>
      <c r="AX4229" s="25"/>
      <c r="AY4229" s="25"/>
      <c r="AZ4229" s="25"/>
      <c r="BA4229" s="25"/>
      <c r="BB4229" s="25"/>
      <c r="BC4229" s="25"/>
      <c r="BD4229" s="25"/>
      <c r="BE4229" s="25"/>
      <c r="BF4229" s="25"/>
      <c r="BG4229" s="25"/>
      <c r="BH4229" s="25"/>
      <c r="BI4229" s="25"/>
      <c r="BJ4229" s="25"/>
      <c r="BK4229" s="25"/>
      <c r="BL4229" s="27"/>
    </row>
    <row r="4230" spans="1:64" s="29" customFormat="1" ht="24" customHeight="1" x14ac:dyDescent="0.25">
      <c r="A4230" s="26">
        <f t="shared" si="63"/>
        <v>1</v>
      </c>
      <c r="B4230" s="25" t="s">
        <v>8415</v>
      </c>
      <c r="C4230" s="25"/>
      <c r="D4230" s="25" t="s">
        <v>8415</v>
      </c>
      <c r="E4230" s="25" t="s">
        <v>65</v>
      </c>
      <c r="F4230" s="25" t="s">
        <v>8416</v>
      </c>
      <c r="G4230" s="25" t="s">
        <v>70</v>
      </c>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C4230" s="25"/>
      <c r="AD4230" s="25"/>
      <c r="AE4230" s="25"/>
      <c r="AF4230" s="25"/>
      <c r="AG4230" s="25"/>
      <c r="AH4230" s="25"/>
      <c r="AI4230" s="25"/>
      <c r="AJ4230" s="25"/>
      <c r="AK4230" s="25"/>
      <c r="AL4230" s="25"/>
      <c r="AM4230" s="25"/>
      <c r="AN4230" s="25"/>
      <c r="AO4230" s="25"/>
      <c r="AP4230" s="25"/>
      <c r="AQ4230" s="25"/>
      <c r="AR4230" s="25"/>
      <c r="AS4230" s="25"/>
      <c r="AT4230" s="25"/>
      <c r="AU4230" s="25"/>
      <c r="AV4230" s="25"/>
      <c r="AW4230" s="25"/>
      <c r="AX4230" s="25"/>
      <c r="AY4230" s="25"/>
      <c r="AZ4230" s="25"/>
      <c r="BA4230" s="25"/>
      <c r="BB4230" s="25"/>
      <c r="BC4230" s="25"/>
      <c r="BD4230" s="25"/>
      <c r="BE4230" s="25"/>
      <c r="BF4230" s="25"/>
      <c r="BG4230" s="25"/>
      <c r="BH4230" s="25"/>
      <c r="BI4230" s="25"/>
      <c r="BJ4230" s="25"/>
      <c r="BK4230" s="25"/>
      <c r="BL4230" s="27"/>
    </row>
    <row r="4231" spans="1:64" s="29" customFormat="1" ht="24" customHeight="1" x14ac:dyDescent="0.25">
      <c r="A4231" s="26">
        <f t="shared" si="63"/>
        <v>6</v>
      </c>
      <c r="B4231" s="25" t="s">
        <v>13277</v>
      </c>
      <c r="C4231" s="25"/>
      <c r="D4231" s="25" t="s">
        <v>8417</v>
      </c>
      <c r="E4231" s="25" t="s">
        <v>78</v>
      </c>
      <c r="F4231" s="25" t="s">
        <v>2186</v>
      </c>
      <c r="G4231" s="25"/>
      <c r="H4231" s="25"/>
      <c r="I4231" s="25"/>
      <c r="J4231" s="25"/>
      <c r="K4231" s="25"/>
      <c r="L4231" s="25" t="s">
        <v>69</v>
      </c>
      <c r="M4231" s="25" t="s">
        <v>70</v>
      </c>
      <c r="N4231" s="25"/>
      <c r="O4231" s="25"/>
      <c r="P4231" s="25"/>
      <c r="Q4231" s="25"/>
      <c r="R4231" s="25"/>
      <c r="S4231" s="25"/>
      <c r="T4231" s="25"/>
      <c r="U4231" s="25"/>
      <c r="V4231" s="25" t="s">
        <v>67</v>
      </c>
      <c r="W4231" s="25"/>
      <c r="X4231" s="25"/>
      <c r="Y4231" s="25"/>
      <c r="Z4231" s="25"/>
      <c r="AA4231" s="25"/>
      <c r="AB4231" s="25"/>
      <c r="AC4231" s="25"/>
      <c r="AD4231" s="25"/>
      <c r="AE4231" s="25" t="s">
        <v>14892</v>
      </c>
      <c r="AF4231" s="25"/>
      <c r="AG4231" s="25"/>
      <c r="AH4231" s="25"/>
      <c r="AI4231" s="25"/>
      <c r="AJ4231" s="25"/>
      <c r="AK4231" s="25"/>
      <c r="AL4231" s="25"/>
      <c r="AM4231" s="25"/>
      <c r="AN4231" s="25" t="s">
        <v>85</v>
      </c>
      <c r="AO4231" s="25"/>
      <c r="AP4231" s="25"/>
      <c r="AQ4231" s="25"/>
      <c r="AR4231" s="25"/>
      <c r="AS4231" s="25" t="s">
        <v>69</v>
      </c>
      <c r="AT4231" s="25"/>
      <c r="AU4231" s="25"/>
      <c r="AV4231" s="25"/>
      <c r="AW4231" s="25"/>
      <c r="AX4231" s="25"/>
      <c r="AY4231" s="25"/>
      <c r="AZ4231" s="25"/>
      <c r="BA4231" s="25"/>
      <c r="BB4231" s="25"/>
      <c r="BC4231" s="25"/>
      <c r="BD4231" s="25"/>
      <c r="BE4231" s="25"/>
      <c r="BF4231" s="25"/>
      <c r="BG4231" s="25"/>
      <c r="BH4231" s="25"/>
      <c r="BI4231" s="25"/>
      <c r="BJ4231" s="25"/>
      <c r="BK4231" s="25"/>
      <c r="BL4231" s="27"/>
    </row>
    <row r="4232" spans="1:64" s="29" customFormat="1" ht="24" customHeight="1" x14ac:dyDescent="0.25">
      <c r="A4232" s="26">
        <f t="shared" si="63"/>
        <v>4</v>
      </c>
      <c r="B4232" s="25" t="s">
        <v>10697</v>
      </c>
      <c r="C4232" s="25"/>
      <c r="D4232" s="25" t="s">
        <v>8418</v>
      </c>
      <c r="E4232" s="25" t="s">
        <v>78</v>
      </c>
      <c r="F4232" s="25" t="s">
        <v>14846</v>
      </c>
      <c r="G4232" s="25"/>
      <c r="H4232" s="25"/>
      <c r="I4232" s="25"/>
      <c r="J4232" s="25"/>
      <c r="K4232" s="25"/>
      <c r="L4232" s="25"/>
      <c r="M4232" s="25"/>
      <c r="N4232" s="25"/>
      <c r="O4232" s="25"/>
      <c r="P4232" s="25"/>
      <c r="Q4232" s="25"/>
      <c r="R4232" s="25" t="s">
        <v>14659</v>
      </c>
      <c r="S4232" s="25"/>
      <c r="T4232" s="25"/>
      <c r="U4232" s="25"/>
      <c r="V4232" s="25"/>
      <c r="W4232" s="25"/>
      <c r="X4232" s="25" t="s">
        <v>10725</v>
      </c>
      <c r="Y4232" s="25"/>
      <c r="Z4232" s="25"/>
      <c r="AA4232" s="25"/>
      <c r="AB4232" s="25"/>
      <c r="AC4232" s="25"/>
      <c r="AD4232" s="25"/>
      <c r="AE4232" s="25"/>
      <c r="AF4232" s="25"/>
      <c r="AG4232" s="25"/>
      <c r="AH4232" s="25"/>
      <c r="AI4232" s="25"/>
      <c r="AJ4232" s="25"/>
      <c r="AK4232" s="25"/>
      <c r="AL4232" s="25"/>
      <c r="AM4232" s="25"/>
      <c r="AN4232" s="25" t="s">
        <v>85</v>
      </c>
      <c r="AO4232" s="25"/>
      <c r="AP4232" s="25"/>
      <c r="AQ4232" s="25" t="s">
        <v>85</v>
      </c>
      <c r="AR4232" s="25"/>
      <c r="AS4232" s="25"/>
      <c r="AT4232" s="25"/>
      <c r="AU4232" s="25"/>
      <c r="AV4232" s="25"/>
      <c r="AW4232" s="25"/>
      <c r="AX4232" s="25"/>
      <c r="AY4232" s="25"/>
      <c r="AZ4232" s="25"/>
      <c r="BA4232" s="25"/>
      <c r="BB4232" s="25"/>
      <c r="BC4232" s="25"/>
      <c r="BD4232" s="25"/>
      <c r="BE4232" s="25"/>
      <c r="BF4232" s="25"/>
      <c r="BG4232" s="25"/>
      <c r="BH4232" s="25"/>
      <c r="BI4232" s="25"/>
      <c r="BJ4232" s="25"/>
      <c r="BK4232" s="25"/>
      <c r="BL4232" s="27"/>
    </row>
    <row r="4233" spans="1:64" s="29" customFormat="1" ht="24" customHeight="1" x14ac:dyDescent="0.25">
      <c r="A4233" s="26">
        <f t="shared" si="63"/>
        <v>2</v>
      </c>
      <c r="B4233" s="25" t="s">
        <v>13278</v>
      </c>
      <c r="C4233" s="25"/>
      <c r="D4233" s="25" t="s">
        <v>8419</v>
      </c>
      <c r="E4233" s="25" t="s">
        <v>78</v>
      </c>
      <c r="F4233" s="25" t="s">
        <v>13279</v>
      </c>
      <c r="G4233" s="25"/>
      <c r="H4233" s="25"/>
      <c r="I4233" s="25"/>
      <c r="J4233" s="25"/>
      <c r="K4233" s="25"/>
      <c r="L4233" s="25"/>
      <c r="M4233" s="25" t="s">
        <v>67</v>
      </c>
      <c r="N4233" s="25"/>
      <c r="O4233" s="25"/>
      <c r="P4233" s="25"/>
      <c r="Q4233" s="25"/>
      <c r="R4233" s="25"/>
      <c r="S4233" s="25"/>
      <c r="T4233" s="25"/>
      <c r="U4233" s="25"/>
      <c r="V4233" s="25" t="s">
        <v>14777</v>
      </c>
      <c r="W4233" s="25"/>
      <c r="X4233" s="25"/>
      <c r="Y4233" s="25"/>
      <c r="Z4233" s="25"/>
      <c r="AA4233" s="25"/>
      <c r="AB4233" s="25"/>
      <c r="AC4233" s="25"/>
      <c r="AD4233" s="25"/>
      <c r="AE4233" s="25"/>
      <c r="AF4233" s="25"/>
      <c r="AG4233" s="25"/>
      <c r="AH4233" s="25"/>
      <c r="AI4233" s="25"/>
      <c r="AJ4233" s="25"/>
      <c r="AK4233" s="25"/>
      <c r="AL4233" s="25"/>
      <c r="AM4233" s="25"/>
      <c r="AN4233" s="25"/>
      <c r="AO4233" s="25"/>
      <c r="AP4233" s="25"/>
      <c r="AQ4233" s="25"/>
      <c r="AR4233" s="25"/>
      <c r="AS4233" s="25"/>
      <c r="AT4233" s="25"/>
      <c r="AU4233" s="25"/>
      <c r="AV4233" s="25"/>
      <c r="AW4233" s="25"/>
      <c r="AX4233" s="25"/>
      <c r="AY4233" s="25"/>
      <c r="AZ4233" s="25"/>
      <c r="BA4233" s="25"/>
      <c r="BB4233" s="25"/>
      <c r="BC4233" s="25"/>
      <c r="BD4233" s="25"/>
      <c r="BE4233" s="25"/>
      <c r="BF4233" s="25"/>
      <c r="BG4233" s="25"/>
      <c r="BH4233" s="25"/>
      <c r="BI4233" s="25"/>
      <c r="BJ4233" s="25"/>
      <c r="BK4233" s="25"/>
      <c r="BL4233" s="27"/>
    </row>
    <row r="4234" spans="1:64" s="29" customFormat="1" ht="24" customHeight="1" x14ac:dyDescent="0.25">
      <c r="A4234" s="26">
        <f t="shared" si="63"/>
        <v>2</v>
      </c>
      <c r="B4234" s="27" t="s">
        <v>13280</v>
      </c>
      <c r="C4234" s="27"/>
      <c r="D4234" s="27" t="s">
        <v>8420</v>
      </c>
      <c r="E4234" s="27" t="s">
        <v>78</v>
      </c>
      <c r="F4234" s="27" t="s">
        <v>1699</v>
      </c>
      <c r="G4234" s="25"/>
      <c r="H4234" s="25"/>
      <c r="I4234" s="25"/>
      <c r="J4234" s="25"/>
      <c r="K4234" s="25"/>
      <c r="L4234" s="25" t="s">
        <v>69</v>
      </c>
      <c r="M4234" s="25" t="s">
        <v>70</v>
      </c>
      <c r="N4234" s="25"/>
      <c r="O4234" s="25"/>
      <c r="P4234" s="25"/>
      <c r="Q4234" s="25"/>
      <c r="R4234" s="25"/>
      <c r="S4234" s="25"/>
      <c r="T4234" s="25"/>
      <c r="U4234" s="25"/>
      <c r="V4234" s="25"/>
      <c r="W4234" s="25"/>
      <c r="X4234" s="25"/>
      <c r="Y4234" s="25"/>
      <c r="Z4234" s="25"/>
      <c r="AA4234" s="25"/>
      <c r="AB4234" s="25"/>
      <c r="AC4234" s="25"/>
      <c r="AD4234" s="25"/>
      <c r="AE4234" s="25"/>
      <c r="AF4234" s="25"/>
      <c r="AG4234" s="25"/>
      <c r="AH4234" s="25"/>
      <c r="AI4234" s="25"/>
      <c r="AJ4234" s="25"/>
      <c r="AK4234" s="25"/>
      <c r="AL4234" s="25"/>
      <c r="AM4234" s="25"/>
      <c r="AN4234" s="25"/>
      <c r="AO4234" s="25"/>
      <c r="AP4234" s="25"/>
      <c r="AQ4234" s="25"/>
      <c r="AR4234" s="25"/>
      <c r="AS4234" s="25"/>
      <c r="AT4234" s="25"/>
      <c r="AU4234" s="25"/>
      <c r="AV4234" s="25"/>
      <c r="AW4234" s="25"/>
      <c r="AX4234" s="25"/>
      <c r="AY4234" s="25"/>
      <c r="AZ4234" s="25"/>
      <c r="BA4234" s="25"/>
      <c r="BB4234" s="25"/>
      <c r="BC4234" s="25"/>
      <c r="BD4234" s="25"/>
      <c r="BE4234" s="25"/>
      <c r="BF4234" s="25"/>
      <c r="BG4234" s="25"/>
      <c r="BH4234" s="25"/>
      <c r="BI4234" s="25"/>
      <c r="BJ4234" s="25"/>
      <c r="BK4234" s="25"/>
      <c r="BL4234" s="27"/>
    </row>
    <row r="4235" spans="1:64" s="29" customFormat="1" ht="24" customHeight="1" x14ac:dyDescent="0.25">
      <c r="A4235" s="26">
        <f t="shared" si="63"/>
        <v>1</v>
      </c>
      <c r="B4235" s="25" t="s">
        <v>8421</v>
      </c>
      <c r="C4235" s="25"/>
      <c r="D4235" s="25" t="s">
        <v>8421</v>
      </c>
      <c r="E4235" s="25" t="s">
        <v>65</v>
      </c>
      <c r="F4235" s="25" t="s">
        <v>8422</v>
      </c>
      <c r="G4235" s="25" t="s">
        <v>70</v>
      </c>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C4235" s="25"/>
      <c r="AD4235" s="25"/>
      <c r="AE4235" s="25"/>
      <c r="AF4235" s="25"/>
      <c r="AG4235" s="25"/>
      <c r="AH4235" s="25"/>
      <c r="AI4235" s="25"/>
      <c r="AJ4235" s="25"/>
      <c r="AK4235" s="25"/>
      <c r="AL4235" s="25"/>
      <c r="AM4235" s="25"/>
      <c r="AN4235" s="25"/>
      <c r="AO4235" s="25"/>
      <c r="AP4235" s="25"/>
      <c r="AQ4235" s="25"/>
      <c r="AR4235" s="25"/>
      <c r="AS4235" s="25"/>
      <c r="AT4235" s="25"/>
      <c r="AU4235" s="25"/>
      <c r="AV4235" s="25"/>
      <c r="AW4235" s="25"/>
      <c r="AX4235" s="25"/>
      <c r="AY4235" s="25"/>
      <c r="AZ4235" s="25"/>
      <c r="BA4235" s="25"/>
      <c r="BB4235" s="25"/>
      <c r="BC4235" s="25"/>
      <c r="BD4235" s="25"/>
      <c r="BE4235" s="25"/>
      <c r="BF4235" s="25"/>
      <c r="BG4235" s="25"/>
      <c r="BH4235" s="25"/>
      <c r="BI4235" s="25"/>
      <c r="BJ4235" s="25"/>
      <c r="BK4235" s="25"/>
      <c r="BL4235" s="27"/>
    </row>
    <row r="4236" spans="1:64" s="29" customFormat="1" ht="24" customHeight="1" x14ac:dyDescent="0.25">
      <c r="A4236" s="26">
        <f t="shared" si="63"/>
        <v>1</v>
      </c>
      <c r="B4236" s="25" t="s">
        <v>8423</v>
      </c>
      <c r="C4236" s="25"/>
      <c r="D4236" s="25" t="s">
        <v>8421</v>
      </c>
      <c r="E4236" s="25" t="s">
        <v>65</v>
      </c>
      <c r="F4236" s="25" t="s">
        <v>8424</v>
      </c>
      <c r="G4236" s="25" t="s">
        <v>67</v>
      </c>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C4236" s="25"/>
      <c r="AD4236" s="25"/>
      <c r="AE4236" s="25"/>
      <c r="AF4236" s="25"/>
      <c r="AG4236" s="25"/>
      <c r="AH4236" s="25"/>
      <c r="AI4236" s="25"/>
      <c r="AJ4236" s="25"/>
      <c r="AK4236" s="25"/>
      <c r="AL4236" s="25"/>
      <c r="AM4236" s="25"/>
      <c r="AN4236" s="25"/>
      <c r="AO4236" s="25"/>
      <c r="AP4236" s="25"/>
      <c r="AQ4236" s="25"/>
      <c r="AR4236" s="25"/>
      <c r="AS4236" s="25"/>
      <c r="AT4236" s="25"/>
      <c r="AU4236" s="25"/>
      <c r="AV4236" s="25"/>
      <c r="AW4236" s="25"/>
      <c r="AX4236" s="25"/>
      <c r="AY4236" s="25"/>
      <c r="AZ4236" s="25"/>
      <c r="BA4236" s="25"/>
      <c r="BB4236" s="25"/>
      <c r="BC4236" s="25"/>
      <c r="BD4236" s="25"/>
      <c r="BE4236" s="25"/>
      <c r="BF4236" s="25"/>
      <c r="BG4236" s="25"/>
      <c r="BH4236" s="25"/>
      <c r="BI4236" s="25"/>
      <c r="BJ4236" s="25"/>
      <c r="BK4236" s="25"/>
      <c r="BL4236" s="27"/>
    </row>
    <row r="4237" spans="1:64" s="29" customFormat="1" ht="24" customHeight="1" x14ac:dyDescent="0.25">
      <c r="A4237" s="26">
        <f t="shared" si="63"/>
        <v>1</v>
      </c>
      <c r="B4237" s="25" t="s">
        <v>8425</v>
      </c>
      <c r="C4237" s="25"/>
      <c r="D4237" s="25" t="s">
        <v>8426</v>
      </c>
      <c r="E4237" s="25" t="s">
        <v>78</v>
      </c>
      <c r="F4237" s="25" t="s">
        <v>8427</v>
      </c>
      <c r="G4237" s="25" t="s">
        <v>74</v>
      </c>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C4237" s="25"/>
      <c r="AD4237" s="25"/>
      <c r="AE4237" s="25"/>
      <c r="AF4237" s="25"/>
      <c r="AG4237" s="25"/>
      <c r="AH4237" s="25"/>
      <c r="AI4237" s="25"/>
      <c r="AJ4237" s="25"/>
      <c r="AK4237" s="25"/>
      <c r="AL4237" s="25"/>
      <c r="AM4237" s="25"/>
      <c r="AN4237" s="25"/>
      <c r="AO4237" s="25"/>
      <c r="AP4237" s="25"/>
      <c r="AQ4237" s="25"/>
      <c r="AR4237" s="25"/>
      <c r="AS4237" s="25"/>
      <c r="AT4237" s="25"/>
      <c r="AU4237" s="25"/>
      <c r="AV4237" s="25"/>
      <c r="AW4237" s="25"/>
      <c r="AX4237" s="25"/>
      <c r="AY4237" s="25"/>
      <c r="AZ4237" s="25"/>
      <c r="BA4237" s="25"/>
      <c r="BB4237" s="25"/>
      <c r="BC4237" s="25"/>
      <c r="BD4237" s="25"/>
      <c r="BE4237" s="25"/>
      <c r="BF4237" s="25"/>
      <c r="BG4237" s="25"/>
      <c r="BH4237" s="25"/>
      <c r="BI4237" s="25"/>
      <c r="BJ4237" s="25"/>
      <c r="BK4237" s="25"/>
      <c r="BL4237" s="27"/>
    </row>
    <row r="4238" spans="1:64" s="29" customFormat="1" ht="24" customHeight="1" x14ac:dyDescent="0.25">
      <c r="A4238" s="26">
        <f t="shared" si="63"/>
        <v>1</v>
      </c>
      <c r="B4238" s="25" t="s">
        <v>13281</v>
      </c>
      <c r="C4238" s="25" t="s">
        <v>13274</v>
      </c>
      <c r="D4238" s="25" t="s">
        <v>8428</v>
      </c>
      <c r="E4238" s="25" t="s">
        <v>78</v>
      </c>
      <c r="F4238" s="25" t="s">
        <v>3077</v>
      </c>
      <c r="G4238" s="25"/>
      <c r="H4238" s="25"/>
      <c r="I4238" s="25"/>
      <c r="J4238" s="25"/>
      <c r="K4238" s="25"/>
      <c r="L4238" s="25"/>
      <c r="M4238" s="25"/>
      <c r="N4238" s="25"/>
      <c r="O4238" s="25"/>
      <c r="P4238" s="25"/>
      <c r="Q4238" s="25"/>
      <c r="R4238" s="25"/>
      <c r="S4238" s="25"/>
      <c r="T4238" s="25"/>
      <c r="U4238" s="25"/>
      <c r="V4238" s="25" t="s">
        <v>70</v>
      </c>
      <c r="W4238" s="25"/>
      <c r="X4238" s="25"/>
      <c r="Y4238" s="25"/>
      <c r="Z4238" s="25"/>
      <c r="AA4238" s="25"/>
      <c r="AB4238" s="25"/>
      <c r="AC4238" s="25"/>
      <c r="AD4238" s="25"/>
      <c r="AE4238" s="25"/>
      <c r="AF4238" s="25"/>
      <c r="AG4238" s="25"/>
      <c r="AH4238" s="25"/>
      <c r="AI4238" s="25"/>
      <c r="AJ4238" s="25"/>
      <c r="AK4238" s="25"/>
      <c r="AL4238" s="25"/>
      <c r="AM4238" s="25"/>
      <c r="AN4238" s="25"/>
      <c r="AO4238" s="25"/>
      <c r="AP4238" s="25"/>
      <c r="AQ4238" s="25"/>
      <c r="AR4238" s="25"/>
      <c r="AS4238" s="25"/>
      <c r="AT4238" s="25"/>
      <c r="AU4238" s="25"/>
      <c r="AV4238" s="25"/>
      <c r="AW4238" s="25"/>
      <c r="AX4238" s="25"/>
      <c r="AY4238" s="25"/>
      <c r="AZ4238" s="25"/>
      <c r="BA4238" s="25"/>
      <c r="BB4238" s="25"/>
      <c r="BC4238" s="25"/>
      <c r="BD4238" s="25"/>
      <c r="BE4238" s="25"/>
      <c r="BF4238" s="25"/>
      <c r="BG4238" s="25"/>
      <c r="BH4238" s="25"/>
      <c r="BI4238" s="25"/>
      <c r="BJ4238" s="25"/>
      <c r="BK4238" s="25"/>
      <c r="BL4238" s="27"/>
    </row>
    <row r="4239" spans="1:64" s="29" customFormat="1" ht="24" customHeight="1" x14ac:dyDescent="0.25">
      <c r="A4239" s="26">
        <f t="shared" si="63"/>
        <v>2</v>
      </c>
      <c r="B4239" s="25" t="s">
        <v>13282</v>
      </c>
      <c r="C4239" s="25" t="s">
        <v>86</v>
      </c>
      <c r="D4239" s="25" t="s">
        <v>8429</v>
      </c>
      <c r="E4239" s="25" t="s">
        <v>78</v>
      </c>
      <c r="F4239" s="25" t="s">
        <v>336</v>
      </c>
      <c r="G4239" s="25"/>
      <c r="H4239" s="25"/>
      <c r="I4239" s="25"/>
      <c r="J4239" s="25"/>
      <c r="K4239" s="25"/>
      <c r="L4239" s="25"/>
      <c r="M4239" s="25" t="s">
        <v>70</v>
      </c>
      <c r="N4239" s="25"/>
      <c r="O4239" s="25"/>
      <c r="P4239" s="25"/>
      <c r="Q4239" s="25"/>
      <c r="R4239" s="25"/>
      <c r="S4239" s="25"/>
      <c r="T4239" s="25"/>
      <c r="U4239" s="25"/>
      <c r="V4239" s="25" t="s">
        <v>70</v>
      </c>
      <c r="W4239" s="25"/>
      <c r="X4239" s="25"/>
      <c r="Y4239" s="25"/>
      <c r="Z4239" s="25"/>
      <c r="AA4239" s="25"/>
      <c r="AB4239" s="25"/>
      <c r="AC4239" s="25"/>
      <c r="AD4239" s="25"/>
      <c r="AE4239" s="25"/>
      <c r="AF4239" s="25"/>
      <c r="AG4239" s="25"/>
      <c r="AH4239" s="25"/>
      <c r="AI4239" s="25"/>
      <c r="AJ4239" s="25"/>
      <c r="AK4239" s="25"/>
      <c r="AL4239" s="25"/>
      <c r="AM4239" s="25"/>
      <c r="AN4239" s="25"/>
      <c r="AO4239" s="25"/>
      <c r="AP4239" s="25"/>
      <c r="AQ4239" s="25"/>
      <c r="AR4239" s="25"/>
      <c r="AS4239" s="25"/>
      <c r="AT4239" s="25"/>
      <c r="AU4239" s="25"/>
      <c r="AV4239" s="25"/>
      <c r="AW4239" s="25"/>
      <c r="AX4239" s="25"/>
      <c r="AY4239" s="25"/>
      <c r="AZ4239" s="25"/>
      <c r="BA4239" s="25"/>
      <c r="BB4239" s="25"/>
      <c r="BC4239" s="25"/>
      <c r="BD4239" s="25"/>
      <c r="BE4239" s="25"/>
      <c r="BF4239" s="25"/>
      <c r="BG4239" s="25"/>
      <c r="BH4239" s="25"/>
      <c r="BI4239" s="25"/>
      <c r="BJ4239" s="25"/>
      <c r="BK4239" s="25"/>
      <c r="BL4239" s="27" t="s">
        <v>86</v>
      </c>
    </row>
    <row r="4240" spans="1:64" s="29" customFormat="1" ht="24" customHeight="1" x14ac:dyDescent="0.25">
      <c r="A4240" s="26">
        <f t="shared" si="63"/>
        <v>4</v>
      </c>
      <c r="B4240" s="27" t="s">
        <v>13283</v>
      </c>
      <c r="C4240" s="27"/>
      <c r="D4240" s="27" t="s">
        <v>8431</v>
      </c>
      <c r="E4240" s="25" t="s">
        <v>78</v>
      </c>
      <c r="F4240" s="27" t="s">
        <v>8430</v>
      </c>
      <c r="G4240" s="28"/>
      <c r="H4240" s="28"/>
      <c r="I4240" s="28"/>
      <c r="J4240" s="28"/>
      <c r="K4240" s="28" t="s">
        <v>10637</v>
      </c>
      <c r="L4240" s="28"/>
      <c r="M4240" s="25" t="s">
        <v>14629</v>
      </c>
      <c r="N4240" s="28"/>
      <c r="O4240" s="28"/>
      <c r="P4240" s="28"/>
      <c r="Q4240" s="28"/>
      <c r="R4240" s="28" t="s">
        <v>10666</v>
      </c>
      <c r="S4240" s="28"/>
      <c r="T4240" s="28"/>
      <c r="U4240" s="28"/>
      <c r="V4240" s="28"/>
      <c r="W4240" s="28"/>
      <c r="X4240" s="28"/>
      <c r="Y4240" s="28" t="s">
        <v>14827</v>
      </c>
      <c r="Z4240" s="28"/>
      <c r="AA4240" s="28"/>
      <c r="AB4240" s="28"/>
      <c r="AC4240" s="28"/>
      <c r="AD4240" s="28"/>
      <c r="AE4240" s="28"/>
      <c r="AF4240" s="28"/>
      <c r="AG4240" s="28"/>
      <c r="AH4240" s="25"/>
      <c r="AI4240" s="28"/>
      <c r="AJ4240" s="28"/>
      <c r="AK4240" s="28"/>
      <c r="AL4240" s="28"/>
      <c r="AM4240" s="28"/>
      <c r="AN4240" s="28"/>
      <c r="AO4240" s="28"/>
      <c r="AP4240" s="28"/>
      <c r="AQ4240" s="28"/>
      <c r="AR4240" s="28"/>
      <c r="AS4240" s="28"/>
      <c r="AT4240" s="28"/>
      <c r="AU4240" s="28"/>
      <c r="AV4240" s="28"/>
      <c r="AW4240" s="28"/>
      <c r="AX4240" s="28"/>
      <c r="AY4240" s="28"/>
      <c r="AZ4240" s="28"/>
      <c r="BA4240" s="28"/>
      <c r="BB4240" s="28"/>
      <c r="BC4240" s="28"/>
      <c r="BD4240" s="28"/>
      <c r="BE4240" s="28"/>
      <c r="BF4240" s="28"/>
      <c r="BG4240" s="28"/>
      <c r="BH4240" s="28"/>
      <c r="BI4240" s="28"/>
      <c r="BJ4240" s="28"/>
      <c r="BK4240" s="28"/>
      <c r="BL4240" s="27"/>
    </row>
    <row r="4241" spans="1:64" s="29" customFormat="1" ht="24" customHeight="1" x14ac:dyDescent="0.25">
      <c r="A4241" s="26">
        <f>COUNTA(G4241:BK4241)</f>
        <v>1</v>
      </c>
      <c r="B4241" s="27" t="s">
        <v>14576</v>
      </c>
      <c r="C4241" s="27"/>
      <c r="D4241" s="27" t="s">
        <v>14577</v>
      </c>
      <c r="E4241" s="25" t="s">
        <v>14558</v>
      </c>
      <c r="F4241" s="27" t="s">
        <v>14578</v>
      </c>
      <c r="G4241" s="28"/>
      <c r="H4241" s="28"/>
      <c r="I4241" s="28"/>
      <c r="J4241" s="28"/>
      <c r="K4241" s="28" t="s">
        <v>14555</v>
      </c>
      <c r="L4241" s="28"/>
      <c r="M4241" s="28"/>
      <c r="N4241" s="28"/>
      <c r="O4241" s="28"/>
      <c r="P4241" s="28"/>
      <c r="Q4241" s="28"/>
      <c r="R4241" s="28"/>
      <c r="S4241" s="28"/>
      <c r="T4241" s="28"/>
      <c r="U4241" s="28"/>
      <c r="V4241" s="28"/>
      <c r="W4241" s="28"/>
      <c r="X4241" s="28"/>
      <c r="Y4241" s="28"/>
      <c r="Z4241" s="28"/>
      <c r="AA4241" s="28"/>
      <c r="AB4241" s="28"/>
      <c r="AC4241" s="28"/>
      <c r="AD4241" s="28"/>
      <c r="AE4241" s="28"/>
      <c r="AF4241" s="28"/>
      <c r="AG4241" s="28"/>
      <c r="AH4241" s="25"/>
      <c r="AI4241" s="28"/>
      <c r="AJ4241" s="28"/>
      <c r="AK4241" s="28"/>
      <c r="AL4241" s="28"/>
      <c r="AM4241" s="28"/>
      <c r="AN4241" s="28"/>
      <c r="AO4241" s="28"/>
      <c r="AP4241" s="28"/>
      <c r="AQ4241" s="28"/>
      <c r="AR4241" s="28"/>
      <c r="AS4241" s="28"/>
      <c r="AT4241" s="28"/>
      <c r="AU4241" s="28"/>
      <c r="AV4241" s="28"/>
      <c r="AW4241" s="28"/>
      <c r="AX4241" s="28"/>
      <c r="AY4241" s="28"/>
      <c r="AZ4241" s="28"/>
      <c r="BA4241" s="28"/>
      <c r="BB4241" s="28"/>
      <c r="BC4241" s="28"/>
      <c r="BD4241" s="28"/>
      <c r="BE4241" s="28"/>
      <c r="BF4241" s="28"/>
      <c r="BG4241" s="28"/>
      <c r="BH4241" s="28"/>
      <c r="BI4241" s="28"/>
      <c r="BJ4241" s="28"/>
      <c r="BK4241" s="28"/>
      <c r="BL4241" s="27"/>
    </row>
    <row r="4242" spans="1:64" s="29" customFormat="1" ht="24" customHeight="1" x14ac:dyDescent="0.25">
      <c r="A4242" s="26">
        <f t="shared" si="63"/>
        <v>1</v>
      </c>
      <c r="B4242" s="25" t="s">
        <v>13284</v>
      </c>
      <c r="C4242" s="25" t="s">
        <v>13285</v>
      </c>
      <c r="D4242" s="25" t="s">
        <v>8432</v>
      </c>
      <c r="E4242" s="25" t="s">
        <v>78</v>
      </c>
      <c r="F4242" s="25" t="s">
        <v>8433</v>
      </c>
      <c r="G4242" s="25" t="s">
        <v>13268</v>
      </c>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C4242" s="25"/>
      <c r="AD4242" s="25"/>
      <c r="AE4242" s="25"/>
      <c r="AF4242" s="25"/>
      <c r="AG4242" s="25"/>
      <c r="AH4242" s="25"/>
      <c r="AI4242" s="25"/>
      <c r="AJ4242" s="25"/>
      <c r="AK4242" s="25"/>
      <c r="AL4242" s="25"/>
      <c r="AM4242" s="25"/>
      <c r="AN4242" s="25"/>
      <c r="AO4242" s="25"/>
      <c r="AP4242" s="25"/>
      <c r="AQ4242" s="25"/>
      <c r="AR4242" s="25"/>
      <c r="AS4242" s="25"/>
      <c r="AT4242" s="25"/>
      <c r="AU4242" s="25"/>
      <c r="AV4242" s="25"/>
      <c r="AW4242" s="25"/>
      <c r="AX4242" s="25"/>
      <c r="AY4242" s="25"/>
      <c r="AZ4242" s="25"/>
      <c r="BA4242" s="25"/>
      <c r="BB4242" s="25"/>
      <c r="BC4242" s="25"/>
      <c r="BD4242" s="25"/>
      <c r="BE4242" s="25"/>
      <c r="BF4242" s="25"/>
      <c r="BG4242" s="25"/>
      <c r="BH4242" s="25"/>
      <c r="BI4242" s="25"/>
      <c r="BJ4242" s="25"/>
      <c r="BK4242" s="25"/>
      <c r="BL4242" s="27"/>
    </row>
    <row r="4243" spans="1:64" s="29" customFormat="1" ht="24" customHeight="1" x14ac:dyDescent="0.25">
      <c r="A4243" s="26">
        <f t="shared" si="63"/>
        <v>2</v>
      </c>
      <c r="B4243" s="25" t="s">
        <v>13286</v>
      </c>
      <c r="C4243" s="25" t="s">
        <v>13274</v>
      </c>
      <c r="D4243" s="25" t="s">
        <v>8434</v>
      </c>
      <c r="E4243" s="25" t="s">
        <v>78</v>
      </c>
      <c r="F4243" s="25" t="s">
        <v>8435</v>
      </c>
      <c r="G4243" s="25"/>
      <c r="H4243" s="25"/>
      <c r="I4243" s="25"/>
      <c r="J4243" s="25"/>
      <c r="K4243" s="25" t="s">
        <v>14591</v>
      </c>
      <c r="L4243" s="25"/>
      <c r="M4243" s="25" t="s">
        <v>70</v>
      </c>
      <c r="N4243" s="25"/>
      <c r="O4243" s="25"/>
      <c r="P4243" s="25"/>
      <c r="Q4243" s="25"/>
      <c r="R4243" s="25"/>
      <c r="S4243" s="25"/>
      <c r="T4243" s="25"/>
      <c r="U4243" s="25"/>
      <c r="V4243" s="25"/>
      <c r="W4243" s="25"/>
      <c r="X4243" s="25"/>
      <c r="Y4243" s="25"/>
      <c r="Z4243" s="25"/>
      <c r="AA4243" s="25"/>
      <c r="AB4243" s="25"/>
      <c r="AC4243" s="25"/>
      <c r="AD4243" s="25"/>
      <c r="AE4243" s="25"/>
      <c r="AF4243" s="25"/>
      <c r="AG4243" s="25"/>
      <c r="AH4243" s="25"/>
      <c r="AI4243" s="25"/>
      <c r="AJ4243" s="25"/>
      <c r="AK4243" s="25"/>
      <c r="AL4243" s="25"/>
      <c r="AM4243" s="25"/>
      <c r="AN4243" s="25"/>
      <c r="AO4243" s="25"/>
      <c r="AP4243" s="25"/>
      <c r="AQ4243" s="25"/>
      <c r="AR4243" s="25"/>
      <c r="AS4243" s="25"/>
      <c r="AT4243" s="25"/>
      <c r="AU4243" s="25"/>
      <c r="AV4243" s="25"/>
      <c r="AW4243" s="25"/>
      <c r="AX4243" s="25"/>
      <c r="AY4243" s="25"/>
      <c r="AZ4243" s="25"/>
      <c r="BA4243" s="25"/>
      <c r="BB4243" s="25"/>
      <c r="BC4243" s="25"/>
      <c r="BD4243" s="25"/>
      <c r="BE4243" s="25"/>
      <c r="BF4243" s="25"/>
      <c r="BG4243" s="25"/>
      <c r="BH4243" s="25"/>
      <c r="BI4243" s="25"/>
      <c r="BJ4243" s="25"/>
      <c r="BK4243" s="25"/>
      <c r="BL4243" s="27"/>
    </row>
    <row r="4244" spans="1:64" s="29" customFormat="1" ht="24" customHeight="1" x14ac:dyDescent="0.25">
      <c r="A4244" s="26">
        <f t="shared" si="63"/>
        <v>1</v>
      </c>
      <c r="B4244" s="25" t="s">
        <v>13287</v>
      </c>
      <c r="C4244" s="25" t="s">
        <v>86</v>
      </c>
      <c r="D4244" s="25" t="s">
        <v>8436</v>
      </c>
      <c r="E4244" s="25" t="s">
        <v>78</v>
      </c>
      <c r="F4244" s="25" t="s">
        <v>1505</v>
      </c>
      <c r="G4244" s="25"/>
      <c r="H4244" s="25"/>
      <c r="I4244" s="25"/>
      <c r="J4244" s="25"/>
      <c r="K4244" s="25"/>
      <c r="L4244" s="25"/>
      <c r="M4244" s="25" t="s">
        <v>70</v>
      </c>
      <c r="N4244" s="25"/>
      <c r="O4244" s="25"/>
      <c r="P4244" s="25"/>
      <c r="Q4244" s="25"/>
      <c r="R4244" s="25"/>
      <c r="S4244" s="25"/>
      <c r="T4244" s="25"/>
      <c r="U4244" s="25"/>
      <c r="V4244" s="25"/>
      <c r="W4244" s="25"/>
      <c r="X4244" s="25"/>
      <c r="Y4244" s="25"/>
      <c r="Z4244" s="25"/>
      <c r="AA4244" s="25"/>
      <c r="AB4244" s="25"/>
      <c r="AC4244" s="25"/>
      <c r="AD4244" s="25"/>
      <c r="AE4244" s="25"/>
      <c r="AF4244" s="25"/>
      <c r="AG4244" s="25"/>
      <c r="AH4244" s="25"/>
      <c r="AI4244" s="25"/>
      <c r="AJ4244" s="25"/>
      <c r="AK4244" s="25"/>
      <c r="AL4244" s="25"/>
      <c r="AM4244" s="25"/>
      <c r="AN4244" s="25"/>
      <c r="AO4244" s="25"/>
      <c r="AP4244" s="25"/>
      <c r="AQ4244" s="25"/>
      <c r="AR4244" s="25"/>
      <c r="AS4244" s="25"/>
      <c r="AT4244" s="25"/>
      <c r="AU4244" s="25"/>
      <c r="AV4244" s="25"/>
      <c r="AW4244" s="25"/>
      <c r="AX4244" s="25"/>
      <c r="AY4244" s="25"/>
      <c r="AZ4244" s="25"/>
      <c r="BA4244" s="25"/>
      <c r="BB4244" s="25"/>
      <c r="BC4244" s="25"/>
      <c r="BD4244" s="25"/>
      <c r="BE4244" s="25"/>
      <c r="BF4244" s="25"/>
      <c r="BG4244" s="25"/>
      <c r="BH4244" s="25"/>
      <c r="BI4244" s="25"/>
      <c r="BJ4244" s="25"/>
      <c r="BK4244" s="25"/>
      <c r="BL4244" s="27" t="s">
        <v>86</v>
      </c>
    </row>
    <row r="4245" spans="1:64" s="29" customFormat="1" ht="24" customHeight="1" x14ac:dyDescent="0.25">
      <c r="A4245" s="26">
        <f t="shared" si="63"/>
        <v>1</v>
      </c>
      <c r="B4245" s="25" t="s">
        <v>13289</v>
      </c>
      <c r="C4245" s="25" t="s">
        <v>13265</v>
      </c>
      <c r="D4245" s="25" t="s">
        <v>8437</v>
      </c>
      <c r="E4245" s="25" t="s">
        <v>78</v>
      </c>
      <c r="F4245" s="25" t="s">
        <v>1505</v>
      </c>
      <c r="G4245" s="25"/>
      <c r="H4245" s="25"/>
      <c r="I4245" s="25"/>
      <c r="J4245" s="25"/>
      <c r="K4245" s="25"/>
      <c r="L4245" s="25"/>
      <c r="M4245" s="25" t="s">
        <v>70</v>
      </c>
      <c r="N4245" s="25"/>
      <c r="O4245" s="25"/>
      <c r="P4245" s="25"/>
      <c r="Q4245" s="25"/>
      <c r="R4245" s="25"/>
      <c r="S4245" s="25"/>
      <c r="T4245" s="25"/>
      <c r="U4245" s="25"/>
      <c r="V4245" s="25"/>
      <c r="W4245" s="25"/>
      <c r="X4245" s="25"/>
      <c r="Y4245" s="25"/>
      <c r="Z4245" s="25"/>
      <c r="AA4245" s="25"/>
      <c r="AB4245" s="25"/>
      <c r="AC4245" s="25"/>
      <c r="AD4245" s="25"/>
      <c r="AE4245" s="25"/>
      <c r="AF4245" s="25"/>
      <c r="AG4245" s="25"/>
      <c r="AH4245" s="25"/>
      <c r="AI4245" s="25"/>
      <c r="AJ4245" s="25"/>
      <c r="AK4245" s="25"/>
      <c r="AL4245" s="25"/>
      <c r="AM4245" s="25"/>
      <c r="AN4245" s="25"/>
      <c r="AO4245" s="25"/>
      <c r="AP4245" s="25"/>
      <c r="AQ4245" s="25"/>
      <c r="AR4245" s="25"/>
      <c r="AS4245" s="25"/>
      <c r="AT4245" s="25"/>
      <c r="AU4245" s="25"/>
      <c r="AV4245" s="25"/>
      <c r="AW4245" s="25"/>
      <c r="AX4245" s="25"/>
      <c r="AY4245" s="25"/>
      <c r="AZ4245" s="25"/>
      <c r="BA4245" s="25"/>
      <c r="BB4245" s="25"/>
      <c r="BC4245" s="25"/>
      <c r="BD4245" s="25"/>
      <c r="BE4245" s="25"/>
      <c r="BF4245" s="25"/>
      <c r="BG4245" s="25"/>
      <c r="BH4245" s="25"/>
      <c r="BI4245" s="25"/>
      <c r="BJ4245" s="25"/>
      <c r="BK4245" s="25"/>
      <c r="BL4245" s="27"/>
    </row>
    <row r="4246" spans="1:64" s="29" customFormat="1" ht="24" customHeight="1" x14ac:dyDescent="0.25">
      <c r="A4246" s="26">
        <f t="shared" si="63"/>
        <v>1</v>
      </c>
      <c r="B4246" s="25" t="s">
        <v>13290</v>
      </c>
      <c r="C4246" s="25" t="s">
        <v>86</v>
      </c>
      <c r="D4246" s="25" t="s">
        <v>8438</v>
      </c>
      <c r="E4246" s="25" t="s">
        <v>78</v>
      </c>
      <c r="F4246" s="25" t="s">
        <v>3077</v>
      </c>
      <c r="G4246" s="25"/>
      <c r="H4246" s="25"/>
      <c r="I4246" s="25"/>
      <c r="J4246" s="25"/>
      <c r="K4246" s="25"/>
      <c r="L4246" s="25"/>
      <c r="M4246" s="25"/>
      <c r="N4246" s="25"/>
      <c r="O4246" s="25"/>
      <c r="P4246" s="25"/>
      <c r="Q4246" s="25"/>
      <c r="R4246" s="25"/>
      <c r="S4246" s="25"/>
      <c r="T4246" s="25"/>
      <c r="U4246" s="25"/>
      <c r="V4246" s="25" t="s">
        <v>70</v>
      </c>
      <c r="W4246" s="25"/>
      <c r="X4246" s="25"/>
      <c r="Y4246" s="25"/>
      <c r="Z4246" s="25"/>
      <c r="AA4246" s="25"/>
      <c r="AB4246" s="25"/>
      <c r="AC4246" s="25"/>
      <c r="AD4246" s="25"/>
      <c r="AE4246" s="25"/>
      <c r="AF4246" s="25"/>
      <c r="AG4246" s="25"/>
      <c r="AH4246" s="25"/>
      <c r="AI4246" s="25"/>
      <c r="AJ4246" s="25"/>
      <c r="AK4246" s="25"/>
      <c r="AL4246" s="25"/>
      <c r="AM4246" s="25"/>
      <c r="AN4246" s="25"/>
      <c r="AO4246" s="25"/>
      <c r="AP4246" s="25"/>
      <c r="AQ4246" s="25"/>
      <c r="AR4246" s="25"/>
      <c r="AS4246" s="25"/>
      <c r="AT4246" s="25"/>
      <c r="AU4246" s="25"/>
      <c r="AV4246" s="25"/>
      <c r="AW4246" s="25"/>
      <c r="AX4246" s="25"/>
      <c r="AY4246" s="25"/>
      <c r="AZ4246" s="25"/>
      <c r="BA4246" s="25"/>
      <c r="BB4246" s="25"/>
      <c r="BC4246" s="25"/>
      <c r="BD4246" s="25"/>
      <c r="BE4246" s="25"/>
      <c r="BF4246" s="25"/>
      <c r="BG4246" s="25"/>
      <c r="BH4246" s="25"/>
      <c r="BI4246" s="25"/>
      <c r="BJ4246" s="25"/>
      <c r="BK4246" s="25"/>
      <c r="BL4246" s="27" t="s">
        <v>86</v>
      </c>
    </row>
    <row r="4247" spans="1:64" s="29" customFormat="1" ht="24" customHeight="1" x14ac:dyDescent="0.25">
      <c r="A4247" s="26">
        <f t="shared" si="63"/>
        <v>1</v>
      </c>
      <c r="B4247" s="25" t="s">
        <v>13291</v>
      </c>
      <c r="C4247" s="25"/>
      <c r="D4247" s="25" t="s">
        <v>8439</v>
      </c>
      <c r="E4247" s="25" t="s">
        <v>78</v>
      </c>
      <c r="F4247" s="25" t="s">
        <v>8440</v>
      </c>
      <c r="G4247" s="25" t="s">
        <v>70</v>
      </c>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C4247" s="25"/>
      <c r="AD4247" s="25"/>
      <c r="AE4247" s="25"/>
      <c r="AF4247" s="25"/>
      <c r="AG4247" s="25"/>
      <c r="AH4247" s="25"/>
      <c r="AI4247" s="25"/>
      <c r="AJ4247" s="25"/>
      <c r="AK4247" s="25"/>
      <c r="AL4247" s="25"/>
      <c r="AM4247" s="25"/>
      <c r="AN4247" s="25"/>
      <c r="AO4247" s="25"/>
      <c r="AP4247" s="25"/>
      <c r="AQ4247" s="25"/>
      <c r="AR4247" s="25"/>
      <c r="AS4247" s="25"/>
      <c r="AT4247" s="25"/>
      <c r="AU4247" s="25"/>
      <c r="AV4247" s="25"/>
      <c r="AW4247" s="25"/>
      <c r="AX4247" s="25"/>
      <c r="AY4247" s="25"/>
      <c r="AZ4247" s="25"/>
      <c r="BA4247" s="25"/>
      <c r="BB4247" s="25"/>
      <c r="BC4247" s="25"/>
      <c r="BD4247" s="25"/>
      <c r="BE4247" s="25"/>
      <c r="BF4247" s="25"/>
      <c r="BG4247" s="25"/>
      <c r="BH4247" s="25"/>
      <c r="BI4247" s="25"/>
      <c r="BJ4247" s="25"/>
      <c r="BK4247" s="25"/>
      <c r="BL4247" s="27"/>
    </row>
    <row r="4248" spans="1:64" s="29" customFormat="1" ht="24" customHeight="1" x14ac:dyDescent="0.25">
      <c r="A4248" s="26">
        <f t="shared" si="63"/>
        <v>8</v>
      </c>
      <c r="B4248" s="25" t="s">
        <v>8441</v>
      </c>
      <c r="C4248" s="25"/>
      <c r="D4248" s="25" t="s">
        <v>8442</v>
      </c>
      <c r="E4248" s="25" t="s">
        <v>78</v>
      </c>
      <c r="F4248" s="25" t="s">
        <v>8443</v>
      </c>
      <c r="G4248" s="25" t="s">
        <v>67</v>
      </c>
      <c r="H4248" s="25"/>
      <c r="I4248" s="25"/>
      <c r="J4248" s="25"/>
      <c r="K4248" s="25" t="s">
        <v>69</v>
      </c>
      <c r="L4248" s="25"/>
      <c r="M4248" s="25" t="s">
        <v>70</v>
      </c>
      <c r="N4248" s="25"/>
      <c r="O4248" s="25"/>
      <c r="P4248" s="25"/>
      <c r="Q4248" s="25"/>
      <c r="R4248" s="25" t="s">
        <v>74</v>
      </c>
      <c r="S4248" s="25"/>
      <c r="T4248" s="25"/>
      <c r="U4248" s="25"/>
      <c r="V4248" s="25"/>
      <c r="W4248" s="25" t="s">
        <v>85</v>
      </c>
      <c r="X4248" s="25"/>
      <c r="Y4248" s="25"/>
      <c r="Z4248" s="25"/>
      <c r="AA4248" s="25"/>
      <c r="AB4248" s="25"/>
      <c r="AC4248" s="25"/>
      <c r="AD4248" s="25" t="s">
        <v>74</v>
      </c>
      <c r="AE4248" s="25"/>
      <c r="AF4248" s="25"/>
      <c r="AG4248" s="25"/>
      <c r="AH4248" s="25"/>
      <c r="AI4248" s="25"/>
      <c r="AJ4248" s="25"/>
      <c r="AK4248" s="25"/>
      <c r="AL4248" s="25"/>
      <c r="AM4248" s="25"/>
      <c r="AN4248" s="25"/>
      <c r="AO4248" s="25" t="s">
        <v>85</v>
      </c>
      <c r="AP4248" s="25"/>
      <c r="AQ4248" s="25"/>
      <c r="AR4248" s="25"/>
      <c r="AS4248" s="25"/>
      <c r="AT4248" s="25"/>
      <c r="AU4248" s="25" t="s">
        <v>67</v>
      </c>
      <c r="AV4248" s="25"/>
      <c r="AW4248" s="25"/>
      <c r="AX4248" s="25"/>
      <c r="AY4248" s="25"/>
      <c r="AZ4248" s="25"/>
      <c r="BA4248" s="25"/>
      <c r="BB4248" s="25"/>
      <c r="BC4248" s="25"/>
      <c r="BD4248" s="25"/>
      <c r="BE4248" s="25"/>
      <c r="BF4248" s="25"/>
      <c r="BG4248" s="25"/>
      <c r="BH4248" s="25"/>
      <c r="BI4248" s="25"/>
      <c r="BJ4248" s="25"/>
      <c r="BK4248" s="25"/>
      <c r="BL4248" s="27"/>
    </row>
    <row r="4249" spans="1:64" s="29" customFormat="1" ht="24" customHeight="1" x14ac:dyDescent="0.25">
      <c r="A4249" s="26">
        <f t="shared" si="63"/>
        <v>3</v>
      </c>
      <c r="B4249" s="25" t="s">
        <v>8444</v>
      </c>
      <c r="C4249" s="25"/>
      <c r="D4249" s="25" t="s">
        <v>8445</v>
      </c>
      <c r="E4249" s="25" t="s">
        <v>65</v>
      </c>
      <c r="F4249" s="25" t="s">
        <v>383</v>
      </c>
      <c r="G4249" s="25" t="s">
        <v>70</v>
      </c>
      <c r="H4249" s="25" t="s">
        <v>67</v>
      </c>
      <c r="I4249" s="25"/>
      <c r="J4249" s="25"/>
      <c r="K4249" s="25"/>
      <c r="L4249" s="25"/>
      <c r="M4249" s="25"/>
      <c r="N4249" s="25"/>
      <c r="O4249" s="25"/>
      <c r="P4249" s="25"/>
      <c r="Q4249" s="25"/>
      <c r="R4249" s="25"/>
      <c r="S4249" s="25"/>
      <c r="T4249" s="25"/>
      <c r="U4249" s="25"/>
      <c r="V4249" s="25"/>
      <c r="W4249" s="25"/>
      <c r="X4249" s="25"/>
      <c r="Y4249" s="25"/>
      <c r="Z4249" s="25"/>
      <c r="AA4249" s="25"/>
      <c r="AB4249" s="25"/>
      <c r="AC4249" s="25"/>
      <c r="AD4249" s="25"/>
      <c r="AE4249" s="25"/>
      <c r="AF4249" s="25"/>
      <c r="AG4249" s="25"/>
      <c r="AH4249" s="25"/>
      <c r="AI4249" s="25"/>
      <c r="AJ4249" s="25"/>
      <c r="AK4249" s="25"/>
      <c r="AL4249" s="25"/>
      <c r="AM4249" s="25"/>
      <c r="AN4249" s="25"/>
      <c r="AO4249" s="25"/>
      <c r="AP4249" s="25"/>
      <c r="AQ4249" s="25"/>
      <c r="AR4249" s="25"/>
      <c r="AS4249" s="25"/>
      <c r="AT4249" s="25"/>
      <c r="AU4249" s="25"/>
      <c r="AV4249" s="25"/>
      <c r="AW4249" s="25"/>
      <c r="AX4249" s="25"/>
      <c r="AY4249" s="25"/>
      <c r="AZ4249" s="25"/>
      <c r="BA4249" s="25"/>
      <c r="BB4249" s="25"/>
      <c r="BC4249" s="25"/>
      <c r="BD4249" s="25"/>
      <c r="BE4249" s="25"/>
      <c r="BF4249" s="25"/>
      <c r="BG4249" s="25"/>
      <c r="BH4249" s="25" t="s">
        <v>70</v>
      </c>
      <c r="BI4249" s="25"/>
      <c r="BJ4249" s="25"/>
      <c r="BK4249" s="25"/>
      <c r="BL4249" s="27"/>
    </row>
    <row r="4250" spans="1:64" s="29" customFormat="1" ht="24" customHeight="1" x14ac:dyDescent="0.25">
      <c r="A4250" s="26">
        <f t="shared" si="63"/>
        <v>12</v>
      </c>
      <c r="B4250" s="25" t="s">
        <v>8446</v>
      </c>
      <c r="C4250" s="25"/>
      <c r="D4250" s="25" t="s">
        <v>8447</v>
      </c>
      <c r="E4250" s="25" t="s">
        <v>78</v>
      </c>
      <c r="F4250" s="25" t="s">
        <v>4092</v>
      </c>
      <c r="G4250" s="25" t="s">
        <v>67</v>
      </c>
      <c r="H4250" s="25"/>
      <c r="I4250" s="25"/>
      <c r="J4250" s="25" t="s">
        <v>69</v>
      </c>
      <c r="K4250" s="25"/>
      <c r="L4250" s="25"/>
      <c r="M4250" s="25" t="s">
        <v>70</v>
      </c>
      <c r="N4250" s="25"/>
      <c r="O4250" s="25"/>
      <c r="P4250" s="25"/>
      <c r="Q4250" s="25"/>
      <c r="R4250" s="25" t="s">
        <v>74</v>
      </c>
      <c r="S4250" s="25"/>
      <c r="T4250" s="25"/>
      <c r="U4250" s="25"/>
      <c r="V4250" s="25" t="s">
        <v>67</v>
      </c>
      <c r="W4250" s="25"/>
      <c r="X4250" s="25"/>
      <c r="Y4250" s="25"/>
      <c r="Z4250" s="25"/>
      <c r="AA4250" s="25"/>
      <c r="AB4250" s="25"/>
      <c r="AC4250" s="25" t="s">
        <v>74</v>
      </c>
      <c r="AD4250" s="25"/>
      <c r="AE4250" s="25"/>
      <c r="AF4250" s="25"/>
      <c r="AG4250" s="25"/>
      <c r="AH4250" s="25"/>
      <c r="AI4250" s="25" t="s">
        <v>67</v>
      </c>
      <c r="AJ4250" s="25"/>
      <c r="AK4250" s="25"/>
      <c r="AL4250" s="25"/>
      <c r="AM4250" s="25"/>
      <c r="AN4250" s="25" t="s">
        <v>74</v>
      </c>
      <c r="AO4250" s="25" t="s">
        <v>74</v>
      </c>
      <c r="AP4250" s="25"/>
      <c r="AQ4250" s="25" t="s">
        <v>85</v>
      </c>
      <c r="AR4250" s="25" t="s">
        <v>10666</v>
      </c>
      <c r="AS4250" s="25"/>
      <c r="AT4250" s="25"/>
      <c r="AU4250" s="25" t="s">
        <v>67</v>
      </c>
      <c r="AV4250" s="25"/>
      <c r="AW4250" s="25"/>
      <c r="AX4250" s="25"/>
      <c r="AY4250" s="25"/>
      <c r="AZ4250" s="25"/>
      <c r="BA4250" s="25"/>
      <c r="BB4250" s="25"/>
      <c r="BC4250" s="25"/>
      <c r="BD4250" s="25"/>
      <c r="BE4250" s="25"/>
      <c r="BF4250" s="25"/>
      <c r="BG4250" s="25"/>
      <c r="BH4250" s="25"/>
      <c r="BI4250" s="25"/>
      <c r="BJ4250" s="25"/>
      <c r="BK4250" s="25"/>
      <c r="BL4250" s="27"/>
    </row>
    <row r="4251" spans="1:64" s="29" customFormat="1" ht="24" customHeight="1" x14ac:dyDescent="0.25">
      <c r="A4251" s="26">
        <f t="shared" si="63"/>
        <v>1</v>
      </c>
      <c r="B4251" s="25" t="s">
        <v>13292</v>
      </c>
      <c r="C4251" s="25" t="s">
        <v>13274</v>
      </c>
      <c r="D4251" s="25" t="s">
        <v>8448</v>
      </c>
      <c r="E4251" s="25" t="s">
        <v>78</v>
      </c>
      <c r="F4251" s="25" t="s">
        <v>4092</v>
      </c>
      <c r="G4251" s="25" t="s">
        <v>70</v>
      </c>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C4251" s="25"/>
      <c r="AD4251" s="25"/>
      <c r="AE4251" s="25"/>
      <c r="AF4251" s="25"/>
      <c r="AG4251" s="25"/>
      <c r="AH4251" s="25"/>
      <c r="AI4251" s="25"/>
      <c r="AJ4251" s="25"/>
      <c r="AK4251" s="25"/>
      <c r="AL4251" s="25"/>
      <c r="AM4251" s="25"/>
      <c r="AN4251" s="25"/>
      <c r="AO4251" s="25"/>
      <c r="AP4251" s="25"/>
      <c r="AQ4251" s="25"/>
      <c r="AR4251" s="25"/>
      <c r="AS4251" s="25"/>
      <c r="AT4251" s="25"/>
      <c r="AU4251" s="25"/>
      <c r="AV4251" s="25"/>
      <c r="AW4251" s="25"/>
      <c r="AX4251" s="25"/>
      <c r="AY4251" s="25"/>
      <c r="AZ4251" s="25"/>
      <c r="BA4251" s="25"/>
      <c r="BB4251" s="25"/>
      <c r="BC4251" s="25"/>
      <c r="BD4251" s="25"/>
      <c r="BE4251" s="25"/>
      <c r="BF4251" s="25"/>
      <c r="BG4251" s="25"/>
      <c r="BH4251" s="25"/>
      <c r="BI4251" s="25"/>
      <c r="BJ4251" s="25"/>
      <c r="BK4251" s="25"/>
      <c r="BL4251" s="27"/>
    </row>
    <row r="4252" spans="1:64" s="29" customFormat="1" ht="24" customHeight="1" x14ac:dyDescent="0.25">
      <c r="A4252" s="26">
        <f t="shared" si="63"/>
        <v>5</v>
      </c>
      <c r="B4252" s="27" t="s">
        <v>13293</v>
      </c>
      <c r="C4252" s="27"/>
      <c r="D4252" s="27" t="s">
        <v>8449</v>
      </c>
      <c r="E4252" s="25" t="s">
        <v>78</v>
      </c>
      <c r="F4252" s="27" t="s">
        <v>377</v>
      </c>
      <c r="G4252" s="25"/>
      <c r="H4252" s="25"/>
      <c r="I4252" s="25"/>
      <c r="J4252" s="25"/>
      <c r="K4252" s="25"/>
      <c r="L4252" s="25"/>
      <c r="M4252" s="25"/>
      <c r="N4252" s="25"/>
      <c r="O4252" s="25"/>
      <c r="P4252" s="25"/>
      <c r="Q4252" s="25"/>
      <c r="R4252" s="25" t="s">
        <v>14659</v>
      </c>
      <c r="S4252" s="25"/>
      <c r="T4252" s="25"/>
      <c r="U4252" s="25"/>
      <c r="V4252" s="25"/>
      <c r="W4252" s="25"/>
      <c r="X4252" s="25"/>
      <c r="Y4252" s="25"/>
      <c r="Z4252" s="25"/>
      <c r="AA4252" s="25"/>
      <c r="AB4252" s="25"/>
      <c r="AC4252" s="25" t="s">
        <v>74</v>
      </c>
      <c r="AD4252" s="25"/>
      <c r="AE4252" s="25"/>
      <c r="AF4252" s="25"/>
      <c r="AG4252" s="25"/>
      <c r="AH4252" s="25"/>
      <c r="AI4252" s="25"/>
      <c r="AJ4252" s="25"/>
      <c r="AK4252" s="25"/>
      <c r="AL4252" s="25"/>
      <c r="AM4252" s="25"/>
      <c r="AN4252" s="25"/>
      <c r="AO4252" s="25" t="s">
        <v>85</v>
      </c>
      <c r="AP4252" s="25"/>
      <c r="AQ4252" s="25"/>
      <c r="AR4252" s="25"/>
      <c r="AS4252" s="25"/>
      <c r="AT4252" s="25"/>
      <c r="AU4252" s="25"/>
      <c r="AV4252" s="25"/>
      <c r="AW4252" s="25"/>
      <c r="AX4252" s="25"/>
      <c r="AY4252" s="25"/>
      <c r="AZ4252" s="25"/>
      <c r="BA4252" s="25"/>
      <c r="BB4252" s="25"/>
      <c r="BC4252" s="25"/>
      <c r="BD4252" s="25"/>
      <c r="BE4252" s="25"/>
      <c r="BF4252" s="25"/>
      <c r="BG4252" s="25"/>
      <c r="BH4252" s="25" t="s">
        <v>69</v>
      </c>
      <c r="BI4252" s="25" t="s">
        <v>69</v>
      </c>
      <c r="BJ4252" s="25"/>
      <c r="BK4252" s="25"/>
      <c r="BL4252" s="27"/>
    </row>
    <row r="4253" spans="1:64" s="29" customFormat="1" ht="24" customHeight="1" x14ac:dyDescent="0.25">
      <c r="A4253" s="26">
        <f t="shared" si="63"/>
        <v>1</v>
      </c>
      <c r="B4253" s="27" t="s">
        <v>13294</v>
      </c>
      <c r="C4253" s="27" t="s">
        <v>13271</v>
      </c>
      <c r="D4253" s="27" t="s">
        <v>8450</v>
      </c>
      <c r="E4253" s="25" t="s">
        <v>78</v>
      </c>
      <c r="F4253" s="27" t="s">
        <v>8451</v>
      </c>
      <c r="G4253" s="25" t="s">
        <v>13268</v>
      </c>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C4253" s="25"/>
      <c r="AD4253" s="25"/>
      <c r="AE4253" s="25"/>
      <c r="AF4253" s="25"/>
      <c r="AG4253" s="25"/>
      <c r="AH4253" s="25"/>
      <c r="AI4253" s="25"/>
      <c r="AJ4253" s="25"/>
      <c r="AK4253" s="25"/>
      <c r="AL4253" s="25"/>
      <c r="AM4253" s="25"/>
      <c r="AN4253" s="25"/>
      <c r="AO4253" s="25"/>
      <c r="AP4253" s="25"/>
      <c r="AQ4253" s="25"/>
      <c r="AR4253" s="25"/>
      <c r="AS4253" s="25"/>
      <c r="AT4253" s="25"/>
      <c r="AU4253" s="25"/>
      <c r="AV4253" s="25"/>
      <c r="AW4253" s="25"/>
      <c r="AX4253" s="25"/>
      <c r="AY4253" s="25"/>
      <c r="AZ4253" s="25"/>
      <c r="BA4253" s="25"/>
      <c r="BB4253" s="25"/>
      <c r="BC4253" s="25"/>
      <c r="BD4253" s="25"/>
      <c r="BE4253" s="25"/>
      <c r="BF4253" s="25"/>
      <c r="BG4253" s="25"/>
      <c r="BH4253" s="25"/>
      <c r="BI4253" s="25"/>
      <c r="BJ4253" s="25"/>
      <c r="BK4253" s="25"/>
      <c r="BL4253" s="27"/>
    </row>
    <row r="4254" spans="1:64" s="29" customFormat="1" ht="24" customHeight="1" x14ac:dyDescent="0.25">
      <c r="A4254" s="26">
        <f t="shared" si="63"/>
        <v>1</v>
      </c>
      <c r="B4254" s="25" t="s">
        <v>8452</v>
      </c>
      <c r="C4254" s="25"/>
      <c r="D4254" s="25" t="s">
        <v>8453</v>
      </c>
      <c r="E4254" s="25" t="s">
        <v>65</v>
      </c>
      <c r="F4254" s="25" t="s">
        <v>8454</v>
      </c>
      <c r="G4254" s="25" t="s">
        <v>70</v>
      </c>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C4254" s="25"/>
      <c r="AD4254" s="25"/>
      <c r="AE4254" s="25"/>
      <c r="AF4254" s="25"/>
      <c r="AG4254" s="25"/>
      <c r="AH4254" s="25"/>
      <c r="AI4254" s="25"/>
      <c r="AJ4254" s="25"/>
      <c r="AK4254" s="25"/>
      <c r="AL4254" s="25"/>
      <c r="AM4254" s="25"/>
      <c r="AN4254" s="25"/>
      <c r="AO4254" s="25"/>
      <c r="AP4254" s="25"/>
      <c r="AQ4254" s="25"/>
      <c r="AR4254" s="25"/>
      <c r="AS4254" s="25"/>
      <c r="AT4254" s="25"/>
      <c r="AU4254" s="25"/>
      <c r="AV4254" s="25"/>
      <c r="AW4254" s="25"/>
      <c r="AX4254" s="25"/>
      <c r="AY4254" s="25"/>
      <c r="AZ4254" s="25"/>
      <c r="BA4254" s="25"/>
      <c r="BB4254" s="25"/>
      <c r="BC4254" s="25"/>
      <c r="BD4254" s="25"/>
      <c r="BE4254" s="25"/>
      <c r="BF4254" s="25"/>
      <c r="BG4254" s="25"/>
      <c r="BH4254" s="25"/>
      <c r="BI4254" s="25"/>
      <c r="BJ4254" s="25"/>
      <c r="BK4254" s="25"/>
      <c r="BL4254" s="27"/>
    </row>
    <row r="4255" spans="1:64" s="29" customFormat="1" ht="24" customHeight="1" x14ac:dyDescent="0.25">
      <c r="A4255" s="26">
        <f t="shared" si="63"/>
        <v>1</v>
      </c>
      <c r="B4255" s="25" t="s">
        <v>8452</v>
      </c>
      <c r="C4255" s="25"/>
      <c r="D4255" s="25" t="s">
        <v>8453</v>
      </c>
      <c r="E4255" s="25" t="s">
        <v>65</v>
      </c>
      <c r="F4255" s="25" t="s">
        <v>8455</v>
      </c>
      <c r="G4255" s="25" t="s">
        <v>70</v>
      </c>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C4255" s="25"/>
      <c r="AD4255" s="25"/>
      <c r="AE4255" s="25"/>
      <c r="AF4255" s="25"/>
      <c r="AG4255" s="25"/>
      <c r="AH4255" s="25"/>
      <c r="AI4255" s="25"/>
      <c r="AJ4255" s="25"/>
      <c r="AK4255" s="25"/>
      <c r="AL4255" s="25"/>
      <c r="AM4255" s="25"/>
      <c r="AN4255" s="25"/>
      <c r="AO4255" s="25"/>
      <c r="AP4255" s="25"/>
      <c r="AQ4255" s="25"/>
      <c r="AR4255" s="25"/>
      <c r="AS4255" s="25"/>
      <c r="AT4255" s="25"/>
      <c r="AU4255" s="25"/>
      <c r="AV4255" s="25"/>
      <c r="AW4255" s="25"/>
      <c r="AX4255" s="25"/>
      <c r="AY4255" s="25"/>
      <c r="AZ4255" s="25"/>
      <c r="BA4255" s="25"/>
      <c r="BB4255" s="25"/>
      <c r="BC4255" s="25"/>
      <c r="BD4255" s="25"/>
      <c r="BE4255" s="25"/>
      <c r="BF4255" s="25"/>
      <c r="BG4255" s="25"/>
      <c r="BH4255" s="25"/>
      <c r="BI4255" s="25"/>
      <c r="BJ4255" s="25"/>
      <c r="BK4255" s="25"/>
      <c r="BL4255" s="27"/>
    </row>
    <row r="4256" spans="1:64" s="29" customFormat="1" ht="24" customHeight="1" x14ac:dyDescent="0.25">
      <c r="A4256" s="26">
        <f t="shared" si="63"/>
        <v>2</v>
      </c>
      <c r="B4256" s="25" t="s">
        <v>13295</v>
      </c>
      <c r="C4256" s="25" t="s">
        <v>86</v>
      </c>
      <c r="D4256" s="25" t="s">
        <v>8456</v>
      </c>
      <c r="E4256" s="25" t="s">
        <v>78</v>
      </c>
      <c r="F4256" s="25" t="s">
        <v>8457</v>
      </c>
      <c r="G4256" s="25"/>
      <c r="H4256" s="25"/>
      <c r="I4256" s="25"/>
      <c r="J4256" s="25"/>
      <c r="K4256" s="25"/>
      <c r="L4256" s="25"/>
      <c r="M4256" s="25" t="s">
        <v>70</v>
      </c>
      <c r="N4256" s="25"/>
      <c r="O4256" s="25"/>
      <c r="P4256" s="25"/>
      <c r="Q4256" s="25"/>
      <c r="R4256" s="25"/>
      <c r="S4256" s="25"/>
      <c r="T4256" s="25"/>
      <c r="U4256" s="25"/>
      <c r="V4256" s="25" t="s">
        <v>10630</v>
      </c>
      <c r="W4256" s="25"/>
      <c r="X4256" s="25"/>
      <c r="Y4256" s="25"/>
      <c r="Z4256" s="25"/>
      <c r="AA4256" s="25"/>
      <c r="AB4256" s="25"/>
      <c r="AC4256" s="25"/>
      <c r="AD4256" s="25"/>
      <c r="AE4256" s="25"/>
      <c r="AF4256" s="25"/>
      <c r="AG4256" s="25"/>
      <c r="AH4256" s="25"/>
      <c r="AI4256" s="25"/>
      <c r="AJ4256" s="25"/>
      <c r="AK4256" s="25"/>
      <c r="AL4256" s="25"/>
      <c r="AM4256" s="25"/>
      <c r="AN4256" s="25"/>
      <c r="AO4256" s="25"/>
      <c r="AP4256" s="25"/>
      <c r="AQ4256" s="25"/>
      <c r="AR4256" s="25"/>
      <c r="AS4256" s="25"/>
      <c r="AT4256" s="25"/>
      <c r="AU4256" s="25"/>
      <c r="AV4256" s="25"/>
      <c r="AW4256" s="25"/>
      <c r="AX4256" s="25"/>
      <c r="AY4256" s="25"/>
      <c r="AZ4256" s="25"/>
      <c r="BA4256" s="25"/>
      <c r="BB4256" s="25"/>
      <c r="BC4256" s="25"/>
      <c r="BD4256" s="25"/>
      <c r="BE4256" s="25"/>
      <c r="BF4256" s="25"/>
      <c r="BG4256" s="25"/>
      <c r="BH4256" s="25"/>
      <c r="BI4256" s="25"/>
      <c r="BJ4256" s="25"/>
      <c r="BK4256" s="25"/>
      <c r="BL4256" s="27" t="s">
        <v>86</v>
      </c>
    </row>
    <row r="4257" spans="1:64" s="29" customFormat="1" ht="24" customHeight="1" x14ac:dyDescent="0.25">
      <c r="A4257" s="26">
        <f t="shared" si="63"/>
        <v>0</v>
      </c>
      <c r="B4257" s="25" t="s">
        <v>10755</v>
      </c>
      <c r="C4257" s="25"/>
      <c r="D4257" s="25" t="s">
        <v>8458</v>
      </c>
      <c r="E4257" s="25" t="s">
        <v>78</v>
      </c>
      <c r="F4257" s="25" t="s">
        <v>8459</v>
      </c>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C4257" s="25"/>
      <c r="AD4257" s="25"/>
      <c r="AE4257" s="25"/>
      <c r="AF4257" s="25"/>
      <c r="AG4257" s="25"/>
      <c r="AH4257" s="25"/>
      <c r="AI4257" s="25"/>
      <c r="AJ4257" s="25"/>
      <c r="AK4257" s="25"/>
      <c r="AL4257" s="25"/>
      <c r="AM4257" s="25"/>
      <c r="AN4257" s="25"/>
      <c r="AO4257" s="25"/>
      <c r="AP4257" s="25"/>
      <c r="AQ4257" s="25"/>
      <c r="AR4257" s="25"/>
      <c r="AS4257" s="25"/>
      <c r="AT4257" s="25"/>
      <c r="AU4257" s="25"/>
      <c r="AV4257" s="25"/>
      <c r="AW4257" s="25"/>
      <c r="AX4257" s="25"/>
      <c r="AY4257" s="25"/>
      <c r="AZ4257" s="25"/>
      <c r="BA4257" s="25"/>
      <c r="BB4257" s="25"/>
      <c r="BC4257" s="25"/>
      <c r="BD4257" s="25"/>
      <c r="BE4257" s="25"/>
      <c r="BF4257" s="25"/>
      <c r="BG4257" s="25"/>
      <c r="BH4257" s="25"/>
      <c r="BI4257" s="25"/>
      <c r="BJ4257" s="25"/>
      <c r="BK4257" s="25"/>
      <c r="BL4257" s="27"/>
    </row>
    <row r="4258" spans="1:64" s="29" customFormat="1" ht="24" customHeight="1" x14ac:dyDescent="0.25">
      <c r="A4258" s="26">
        <f>COUNTA(G4258:BK4258)</f>
        <v>2</v>
      </c>
      <c r="B4258" s="25" t="s">
        <v>14579</v>
      </c>
      <c r="C4258" s="25"/>
      <c r="D4258" s="25" t="s">
        <v>14580</v>
      </c>
      <c r="E4258" s="25" t="s">
        <v>14558</v>
      </c>
      <c r="F4258" s="25" t="s">
        <v>14581</v>
      </c>
      <c r="G4258" s="25"/>
      <c r="H4258" s="25"/>
      <c r="I4258" s="25"/>
      <c r="J4258" s="25"/>
      <c r="K4258" s="25" t="s">
        <v>14555</v>
      </c>
      <c r="L4258" s="25"/>
      <c r="M4258" s="25"/>
      <c r="N4258" s="25"/>
      <c r="O4258" s="25"/>
      <c r="P4258" s="25"/>
      <c r="Q4258" s="25"/>
      <c r="R4258" s="25"/>
      <c r="S4258" s="25"/>
      <c r="T4258" s="25"/>
      <c r="U4258" s="25"/>
      <c r="V4258" s="25"/>
      <c r="W4258" s="25"/>
      <c r="X4258" s="25"/>
      <c r="Y4258" s="25"/>
      <c r="Z4258" s="25"/>
      <c r="AA4258" s="25"/>
      <c r="AB4258" s="25"/>
      <c r="AC4258" s="25"/>
      <c r="AD4258" s="25"/>
      <c r="AE4258" s="25"/>
      <c r="AF4258" s="25"/>
      <c r="AG4258" s="25"/>
      <c r="AH4258" s="25"/>
      <c r="AI4258" s="25"/>
      <c r="AJ4258" s="25"/>
      <c r="AK4258" s="25" t="s">
        <v>14928</v>
      </c>
      <c r="AL4258" s="25"/>
      <c r="AM4258" s="25"/>
      <c r="AN4258" s="25"/>
      <c r="AO4258" s="25"/>
      <c r="AP4258" s="25"/>
      <c r="AQ4258" s="25"/>
      <c r="AR4258" s="25"/>
      <c r="AS4258" s="25"/>
      <c r="AT4258" s="25"/>
      <c r="AU4258" s="25"/>
      <c r="AV4258" s="25"/>
      <c r="AW4258" s="25"/>
      <c r="AX4258" s="25"/>
      <c r="AY4258" s="25"/>
      <c r="AZ4258" s="25"/>
      <c r="BA4258" s="25"/>
      <c r="BB4258" s="25"/>
      <c r="BC4258" s="25"/>
      <c r="BD4258" s="25"/>
      <c r="BE4258" s="25"/>
      <c r="BF4258" s="25"/>
      <c r="BG4258" s="25"/>
      <c r="BH4258" s="25"/>
      <c r="BI4258" s="25"/>
      <c r="BJ4258" s="25"/>
      <c r="BK4258" s="25"/>
      <c r="BL4258" s="27"/>
    </row>
    <row r="4259" spans="1:64" s="29" customFormat="1" ht="24" customHeight="1" x14ac:dyDescent="0.25">
      <c r="A4259" s="26">
        <f t="shared" si="63"/>
        <v>3</v>
      </c>
      <c r="B4259" s="25" t="s">
        <v>13296</v>
      </c>
      <c r="C4259" s="25"/>
      <c r="D4259" s="25" t="s">
        <v>8460</v>
      </c>
      <c r="E4259" s="25" t="s">
        <v>78</v>
      </c>
      <c r="F4259" s="25" t="s">
        <v>3046</v>
      </c>
      <c r="G4259" s="25"/>
      <c r="H4259" s="25"/>
      <c r="I4259" s="25"/>
      <c r="J4259" s="25"/>
      <c r="K4259" s="25"/>
      <c r="L4259" s="25"/>
      <c r="M4259" s="25" t="s">
        <v>67</v>
      </c>
      <c r="N4259" s="25"/>
      <c r="O4259" s="25"/>
      <c r="P4259" s="25"/>
      <c r="Q4259" s="25"/>
      <c r="R4259" s="25"/>
      <c r="S4259" s="25"/>
      <c r="T4259" s="25"/>
      <c r="U4259" s="25"/>
      <c r="V4259" s="25" t="s">
        <v>70</v>
      </c>
      <c r="W4259" s="25"/>
      <c r="X4259" s="25"/>
      <c r="Y4259" s="25"/>
      <c r="Z4259" s="25"/>
      <c r="AA4259" s="25"/>
      <c r="AB4259" s="25" t="s">
        <v>85</v>
      </c>
      <c r="AC4259" s="25"/>
      <c r="AD4259" s="25"/>
      <c r="AE4259" s="25"/>
      <c r="AF4259" s="25"/>
      <c r="AG4259" s="25"/>
      <c r="AH4259" s="25"/>
      <c r="AI4259" s="25"/>
      <c r="AJ4259" s="25"/>
      <c r="AK4259" s="25"/>
      <c r="AL4259" s="25"/>
      <c r="AM4259" s="25"/>
      <c r="AN4259" s="25"/>
      <c r="AO4259" s="25"/>
      <c r="AP4259" s="25"/>
      <c r="AQ4259" s="25"/>
      <c r="AR4259" s="25"/>
      <c r="AS4259" s="25"/>
      <c r="AT4259" s="25"/>
      <c r="AU4259" s="25"/>
      <c r="AV4259" s="25"/>
      <c r="AW4259" s="25"/>
      <c r="AX4259" s="25"/>
      <c r="AY4259" s="25"/>
      <c r="AZ4259" s="25"/>
      <c r="BA4259" s="25"/>
      <c r="BB4259" s="25"/>
      <c r="BC4259" s="25"/>
      <c r="BD4259" s="25"/>
      <c r="BE4259" s="25"/>
      <c r="BF4259" s="25"/>
      <c r="BG4259" s="25"/>
      <c r="BH4259" s="25"/>
      <c r="BI4259" s="25"/>
      <c r="BJ4259" s="25"/>
      <c r="BK4259" s="25"/>
      <c r="BL4259" s="27"/>
    </row>
    <row r="4260" spans="1:64" s="29" customFormat="1" ht="24" customHeight="1" x14ac:dyDescent="0.25">
      <c r="A4260" s="26">
        <f t="shared" si="63"/>
        <v>1</v>
      </c>
      <c r="B4260" s="36" t="s">
        <v>13297</v>
      </c>
      <c r="C4260" s="36" t="s">
        <v>10634</v>
      </c>
      <c r="D4260" s="36" t="s">
        <v>8461</v>
      </c>
      <c r="E4260" s="36" t="s">
        <v>78</v>
      </c>
      <c r="F4260" s="36" t="s">
        <v>675</v>
      </c>
      <c r="G4260" s="25"/>
      <c r="H4260" s="25"/>
      <c r="I4260" s="25"/>
      <c r="J4260" s="25"/>
      <c r="K4260" s="25"/>
      <c r="L4260" s="25"/>
      <c r="M4260" s="25" t="s">
        <v>70</v>
      </c>
      <c r="N4260" s="25"/>
      <c r="O4260" s="25"/>
      <c r="P4260" s="25"/>
      <c r="Q4260" s="25"/>
      <c r="R4260" s="25"/>
      <c r="S4260" s="25"/>
      <c r="T4260" s="25"/>
      <c r="U4260" s="25"/>
      <c r="V4260" s="25"/>
      <c r="W4260" s="25"/>
      <c r="X4260" s="25"/>
      <c r="Y4260" s="25"/>
      <c r="Z4260" s="25"/>
      <c r="AA4260" s="25"/>
      <c r="AB4260" s="25"/>
      <c r="AC4260" s="25"/>
      <c r="AD4260" s="25"/>
      <c r="AE4260" s="25"/>
      <c r="AF4260" s="25"/>
      <c r="AG4260" s="25"/>
      <c r="AH4260" s="25"/>
      <c r="AI4260" s="25"/>
      <c r="AJ4260" s="25"/>
      <c r="AK4260" s="25"/>
      <c r="AL4260" s="25"/>
      <c r="AM4260" s="25"/>
      <c r="AN4260" s="25"/>
      <c r="AO4260" s="25"/>
      <c r="AP4260" s="25"/>
      <c r="AQ4260" s="25"/>
      <c r="AR4260" s="25"/>
      <c r="AS4260" s="25"/>
      <c r="AT4260" s="25"/>
      <c r="AU4260" s="25"/>
      <c r="AV4260" s="25"/>
      <c r="AW4260" s="25"/>
      <c r="AX4260" s="25"/>
      <c r="AY4260" s="25"/>
      <c r="AZ4260" s="25"/>
      <c r="BA4260" s="25"/>
      <c r="BB4260" s="25"/>
      <c r="BC4260" s="25"/>
      <c r="BD4260" s="25"/>
      <c r="BE4260" s="25"/>
      <c r="BF4260" s="25"/>
      <c r="BG4260" s="25"/>
      <c r="BH4260" s="25"/>
      <c r="BI4260" s="25"/>
      <c r="BJ4260" s="25"/>
      <c r="BK4260" s="25"/>
      <c r="BL4260" s="27" t="s">
        <v>10634</v>
      </c>
    </row>
    <row r="4261" spans="1:64" s="29" customFormat="1" ht="24" customHeight="1" x14ac:dyDescent="0.25">
      <c r="A4261" s="26">
        <f t="shared" si="63"/>
        <v>1</v>
      </c>
      <c r="B4261" s="25" t="s">
        <v>13298</v>
      </c>
      <c r="C4261" s="25"/>
      <c r="D4261" s="25" t="s">
        <v>8462</v>
      </c>
      <c r="E4261" s="25" t="s">
        <v>267</v>
      </c>
      <c r="F4261" s="25" t="s">
        <v>8463</v>
      </c>
      <c r="G4261" s="25"/>
      <c r="H4261" s="25"/>
      <c r="I4261" s="25"/>
      <c r="J4261" s="25"/>
      <c r="K4261" s="25"/>
      <c r="L4261" s="25"/>
      <c r="M4261" s="25"/>
      <c r="N4261" s="25" t="s">
        <v>67</v>
      </c>
      <c r="O4261" s="25"/>
      <c r="P4261" s="25"/>
      <c r="Q4261" s="25"/>
      <c r="R4261" s="25"/>
      <c r="S4261" s="25"/>
      <c r="T4261" s="25"/>
      <c r="U4261" s="25"/>
      <c r="V4261" s="25"/>
      <c r="W4261" s="25"/>
      <c r="X4261" s="25"/>
      <c r="Y4261" s="25"/>
      <c r="Z4261" s="25"/>
      <c r="AA4261" s="25"/>
      <c r="AB4261" s="25"/>
      <c r="AC4261" s="25"/>
      <c r="AD4261" s="25"/>
      <c r="AE4261" s="25"/>
      <c r="AF4261" s="25"/>
      <c r="AG4261" s="25"/>
      <c r="AH4261" s="25"/>
      <c r="AI4261" s="25"/>
      <c r="AJ4261" s="25"/>
      <c r="AK4261" s="25"/>
      <c r="AL4261" s="25"/>
      <c r="AM4261" s="25"/>
      <c r="AN4261" s="25"/>
      <c r="AO4261" s="25"/>
      <c r="AP4261" s="25"/>
      <c r="AQ4261" s="25"/>
      <c r="AR4261" s="25"/>
      <c r="AS4261" s="25"/>
      <c r="AT4261" s="25"/>
      <c r="AU4261" s="25"/>
      <c r="AV4261" s="25"/>
      <c r="AW4261" s="25"/>
      <c r="AX4261" s="25"/>
      <c r="AY4261" s="25"/>
      <c r="AZ4261" s="25"/>
      <c r="BA4261" s="25"/>
      <c r="BB4261" s="25"/>
      <c r="BC4261" s="25"/>
      <c r="BD4261" s="25"/>
      <c r="BE4261" s="25"/>
      <c r="BF4261" s="25"/>
      <c r="BG4261" s="25"/>
      <c r="BH4261" s="25"/>
      <c r="BI4261" s="25"/>
      <c r="BJ4261" s="25"/>
      <c r="BK4261" s="25"/>
      <c r="BL4261" s="27"/>
    </row>
    <row r="4262" spans="1:64" s="29" customFormat="1" ht="24" customHeight="1" x14ac:dyDescent="0.25">
      <c r="A4262" s="26">
        <f t="shared" si="63"/>
        <v>1</v>
      </c>
      <c r="B4262" s="25" t="s">
        <v>13299</v>
      </c>
      <c r="C4262" s="25"/>
      <c r="D4262" s="25" t="s">
        <v>8464</v>
      </c>
      <c r="E4262" s="25" t="s">
        <v>267</v>
      </c>
      <c r="F4262" s="25" t="s">
        <v>8465</v>
      </c>
      <c r="G4262" s="25"/>
      <c r="H4262" s="25"/>
      <c r="I4262" s="25"/>
      <c r="J4262" s="25"/>
      <c r="K4262" s="25"/>
      <c r="L4262" s="25"/>
      <c r="M4262" s="25"/>
      <c r="N4262" s="25" t="s">
        <v>67</v>
      </c>
      <c r="O4262" s="25"/>
      <c r="P4262" s="25"/>
      <c r="Q4262" s="25"/>
      <c r="R4262" s="25"/>
      <c r="S4262" s="25"/>
      <c r="T4262" s="25"/>
      <c r="U4262" s="25"/>
      <c r="V4262" s="25"/>
      <c r="W4262" s="25"/>
      <c r="X4262" s="25"/>
      <c r="Y4262" s="25"/>
      <c r="Z4262" s="25"/>
      <c r="AA4262" s="25"/>
      <c r="AB4262" s="25"/>
      <c r="AC4262" s="25"/>
      <c r="AD4262" s="25"/>
      <c r="AE4262" s="25"/>
      <c r="AF4262" s="25"/>
      <c r="AG4262" s="25"/>
      <c r="AH4262" s="25"/>
      <c r="AI4262" s="25"/>
      <c r="AJ4262" s="25"/>
      <c r="AK4262" s="25"/>
      <c r="AL4262" s="25"/>
      <c r="AM4262" s="25"/>
      <c r="AN4262" s="25"/>
      <c r="AO4262" s="25"/>
      <c r="AP4262" s="25"/>
      <c r="AQ4262" s="25"/>
      <c r="AR4262" s="25"/>
      <c r="AS4262" s="25"/>
      <c r="AT4262" s="25"/>
      <c r="AU4262" s="25"/>
      <c r="AV4262" s="25"/>
      <c r="AW4262" s="25"/>
      <c r="AX4262" s="25"/>
      <c r="AY4262" s="25"/>
      <c r="AZ4262" s="25"/>
      <c r="BA4262" s="25"/>
      <c r="BB4262" s="25"/>
      <c r="BC4262" s="25"/>
      <c r="BD4262" s="25"/>
      <c r="BE4262" s="25"/>
      <c r="BF4262" s="25"/>
      <c r="BG4262" s="25"/>
      <c r="BH4262" s="25"/>
      <c r="BI4262" s="25"/>
      <c r="BJ4262" s="25"/>
      <c r="BK4262" s="25"/>
      <c r="BL4262" s="27"/>
    </row>
    <row r="4263" spans="1:64" s="29" customFormat="1" ht="24" customHeight="1" x14ac:dyDescent="0.25">
      <c r="A4263" s="26">
        <f t="shared" si="63"/>
        <v>1</v>
      </c>
      <c r="B4263" s="25" t="s">
        <v>8466</v>
      </c>
      <c r="C4263" s="25"/>
      <c r="D4263" s="25" t="s">
        <v>8466</v>
      </c>
      <c r="E4263" s="25" t="s">
        <v>65</v>
      </c>
      <c r="F4263" s="25" t="s">
        <v>8467</v>
      </c>
      <c r="G4263" s="25" t="s">
        <v>70</v>
      </c>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C4263" s="25"/>
      <c r="AD4263" s="25"/>
      <c r="AE4263" s="25"/>
      <c r="AF4263" s="25"/>
      <c r="AG4263" s="25"/>
      <c r="AH4263" s="25"/>
      <c r="AI4263" s="25"/>
      <c r="AJ4263" s="25"/>
      <c r="AK4263" s="25"/>
      <c r="AL4263" s="25"/>
      <c r="AM4263" s="25"/>
      <c r="AN4263" s="25"/>
      <c r="AO4263" s="25"/>
      <c r="AP4263" s="25"/>
      <c r="AQ4263" s="25"/>
      <c r="AR4263" s="25"/>
      <c r="AS4263" s="25"/>
      <c r="AT4263" s="25"/>
      <c r="AU4263" s="25"/>
      <c r="AV4263" s="25"/>
      <c r="AW4263" s="25"/>
      <c r="AX4263" s="25"/>
      <c r="AY4263" s="25"/>
      <c r="AZ4263" s="25"/>
      <c r="BA4263" s="25"/>
      <c r="BB4263" s="25"/>
      <c r="BC4263" s="25"/>
      <c r="BD4263" s="25"/>
      <c r="BE4263" s="25"/>
      <c r="BF4263" s="25"/>
      <c r="BG4263" s="25"/>
      <c r="BH4263" s="25"/>
      <c r="BI4263" s="25"/>
      <c r="BJ4263" s="25"/>
      <c r="BK4263" s="25"/>
      <c r="BL4263" s="27"/>
    </row>
    <row r="4264" spans="1:64" s="29" customFormat="1" ht="24" customHeight="1" x14ac:dyDescent="0.25">
      <c r="A4264" s="26">
        <f t="shared" si="63"/>
        <v>2</v>
      </c>
      <c r="B4264" s="25" t="s">
        <v>13300</v>
      </c>
      <c r="C4264" s="25" t="s">
        <v>86</v>
      </c>
      <c r="D4264" s="25" t="s">
        <v>8466</v>
      </c>
      <c r="E4264" s="25" t="s">
        <v>78</v>
      </c>
      <c r="F4264" s="25" t="s">
        <v>13301</v>
      </c>
      <c r="G4264" s="25" t="s">
        <v>70</v>
      </c>
      <c r="H4264" s="25"/>
      <c r="I4264" s="25"/>
      <c r="J4264" s="25"/>
      <c r="K4264" s="25"/>
      <c r="L4264" s="25"/>
      <c r="M4264" s="25"/>
      <c r="N4264" s="25" t="s">
        <v>70</v>
      </c>
      <c r="O4264" s="25"/>
      <c r="P4264" s="25"/>
      <c r="Q4264" s="25"/>
      <c r="R4264" s="25"/>
      <c r="S4264" s="25"/>
      <c r="T4264" s="25"/>
      <c r="U4264" s="25"/>
      <c r="V4264" s="25"/>
      <c r="W4264" s="25"/>
      <c r="X4264" s="25"/>
      <c r="Y4264" s="25"/>
      <c r="Z4264" s="25"/>
      <c r="AA4264" s="25"/>
      <c r="AB4264" s="25"/>
      <c r="AC4264" s="25"/>
      <c r="AD4264" s="25"/>
      <c r="AE4264" s="25"/>
      <c r="AF4264" s="25"/>
      <c r="AG4264" s="25"/>
      <c r="AH4264" s="25"/>
      <c r="AI4264" s="25"/>
      <c r="AJ4264" s="25"/>
      <c r="AK4264" s="25"/>
      <c r="AL4264" s="25"/>
      <c r="AM4264" s="25"/>
      <c r="AN4264" s="25"/>
      <c r="AO4264" s="25"/>
      <c r="AP4264" s="25"/>
      <c r="AQ4264" s="25"/>
      <c r="AR4264" s="25"/>
      <c r="AS4264" s="25"/>
      <c r="AT4264" s="25"/>
      <c r="AU4264" s="25"/>
      <c r="AV4264" s="25"/>
      <c r="AW4264" s="25"/>
      <c r="AX4264" s="25"/>
      <c r="AY4264" s="25"/>
      <c r="AZ4264" s="25"/>
      <c r="BA4264" s="25"/>
      <c r="BB4264" s="25"/>
      <c r="BC4264" s="25"/>
      <c r="BD4264" s="25"/>
      <c r="BE4264" s="25"/>
      <c r="BF4264" s="25"/>
      <c r="BG4264" s="25"/>
      <c r="BH4264" s="25"/>
      <c r="BI4264" s="25"/>
      <c r="BJ4264" s="25"/>
      <c r="BK4264" s="25"/>
      <c r="BL4264" s="27" t="s">
        <v>86</v>
      </c>
    </row>
    <row r="4265" spans="1:64" s="29" customFormat="1" ht="24" customHeight="1" x14ac:dyDescent="0.25">
      <c r="A4265" s="26">
        <f t="shared" si="63"/>
        <v>1</v>
      </c>
      <c r="B4265" s="25" t="s">
        <v>8469</v>
      </c>
      <c r="C4265" s="25"/>
      <c r="D4265" s="25" t="s">
        <v>8466</v>
      </c>
      <c r="E4265" s="25" t="s">
        <v>65</v>
      </c>
      <c r="F4265" s="25" t="s">
        <v>8470</v>
      </c>
      <c r="G4265" s="25" t="s">
        <v>70</v>
      </c>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C4265" s="25"/>
      <c r="AD4265" s="25"/>
      <c r="AE4265" s="25"/>
      <c r="AF4265" s="25"/>
      <c r="AG4265" s="25"/>
      <c r="AH4265" s="25"/>
      <c r="AI4265" s="25"/>
      <c r="AJ4265" s="25"/>
      <c r="AK4265" s="25"/>
      <c r="AL4265" s="25"/>
      <c r="AM4265" s="25"/>
      <c r="AN4265" s="25"/>
      <c r="AO4265" s="25"/>
      <c r="AP4265" s="25"/>
      <c r="AQ4265" s="25"/>
      <c r="AR4265" s="25"/>
      <c r="AS4265" s="25"/>
      <c r="AT4265" s="25"/>
      <c r="AU4265" s="25"/>
      <c r="AV4265" s="25"/>
      <c r="AW4265" s="25"/>
      <c r="AX4265" s="25"/>
      <c r="AY4265" s="25"/>
      <c r="AZ4265" s="25"/>
      <c r="BA4265" s="25"/>
      <c r="BB4265" s="25"/>
      <c r="BC4265" s="25"/>
      <c r="BD4265" s="25"/>
      <c r="BE4265" s="25"/>
      <c r="BF4265" s="25"/>
      <c r="BG4265" s="25"/>
      <c r="BH4265" s="25"/>
      <c r="BI4265" s="25"/>
      <c r="BJ4265" s="25"/>
      <c r="BK4265" s="25"/>
      <c r="BL4265" s="27"/>
    </row>
    <row r="4266" spans="1:64" s="29" customFormat="1" ht="24" customHeight="1" x14ac:dyDescent="0.25">
      <c r="A4266" s="26">
        <f t="shared" si="63"/>
        <v>1</v>
      </c>
      <c r="B4266" s="25" t="s">
        <v>13302</v>
      </c>
      <c r="C4266" s="25"/>
      <c r="D4266" s="25" t="s">
        <v>8466</v>
      </c>
      <c r="E4266" s="25" t="s">
        <v>267</v>
      </c>
      <c r="F4266" s="25" t="s">
        <v>13303</v>
      </c>
      <c r="G4266" s="25"/>
      <c r="H4266" s="25"/>
      <c r="I4266" s="25"/>
      <c r="J4266" s="25"/>
      <c r="K4266" s="25"/>
      <c r="L4266" s="25"/>
      <c r="M4266" s="25"/>
      <c r="N4266" s="25" t="s">
        <v>67</v>
      </c>
      <c r="O4266" s="25"/>
      <c r="P4266" s="25"/>
      <c r="Q4266" s="25"/>
      <c r="R4266" s="25"/>
      <c r="S4266" s="25"/>
      <c r="T4266" s="25"/>
      <c r="U4266" s="25"/>
      <c r="V4266" s="25"/>
      <c r="W4266" s="25"/>
      <c r="X4266" s="25"/>
      <c r="Y4266" s="25"/>
      <c r="Z4266" s="25"/>
      <c r="AA4266" s="25"/>
      <c r="AB4266" s="25"/>
      <c r="AC4266" s="25"/>
      <c r="AD4266" s="25"/>
      <c r="AE4266" s="25"/>
      <c r="AF4266" s="25"/>
      <c r="AG4266" s="25"/>
      <c r="AH4266" s="25"/>
      <c r="AI4266" s="25"/>
      <c r="AJ4266" s="25"/>
      <c r="AK4266" s="25"/>
      <c r="AL4266" s="25"/>
      <c r="AM4266" s="25"/>
      <c r="AN4266" s="25"/>
      <c r="AO4266" s="25"/>
      <c r="AP4266" s="25"/>
      <c r="AQ4266" s="25"/>
      <c r="AR4266" s="25"/>
      <c r="AS4266" s="25"/>
      <c r="AT4266" s="25"/>
      <c r="AU4266" s="25"/>
      <c r="AV4266" s="25"/>
      <c r="AW4266" s="25"/>
      <c r="AX4266" s="25"/>
      <c r="AY4266" s="25"/>
      <c r="AZ4266" s="25"/>
      <c r="BA4266" s="25"/>
      <c r="BB4266" s="25"/>
      <c r="BC4266" s="25"/>
      <c r="BD4266" s="25"/>
      <c r="BE4266" s="25"/>
      <c r="BF4266" s="25"/>
      <c r="BG4266" s="25"/>
      <c r="BH4266" s="25"/>
      <c r="BI4266" s="25"/>
      <c r="BJ4266" s="25"/>
      <c r="BK4266" s="25"/>
      <c r="BL4266" s="27"/>
    </row>
    <row r="4267" spans="1:64" s="29" customFormat="1" ht="24" customHeight="1" x14ac:dyDescent="0.25">
      <c r="A4267" s="26">
        <f t="shared" si="63"/>
        <v>1</v>
      </c>
      <c r="B4267" s="25" t="s">
        <v>13304</v>
      </c>
      <c r="C4267" s="25"/>
      <c r="D4267" s="25" t="s">
        <v>8471</v>
      </c>
      <c r="E4267" s="25" t="s">
        <v>267</v>
      </c>
      <c r="F4267" s="25" t="s">
        <v>8472</v>
      </c>
      <c r="G4267" s="25"/>
      <c r="H4267" s="25"/>
      <c r="I4267" s="25"/>
      <c r="J4267" s="25"/>
      <c r="K4267" s="25"/>
      <c r="L4267" s="25"/>
      <c r="M4267" s="25"/>
      <c r="N4267" s="25" t="s">
        <v>67</v>
      </c>
      <c r="O4267" s="25"/>
      <c r="P4267" s="25"/>
      <c r="Q4267" s="25"/>
      <c r="R4267" s="25"/>
      <c r="S4267" s="25"/>
      <c r="T4267" s="25"/>
      <c r="U4267" s="25"/>
      <c r="V4267" s="25"/>
      <c r="W4267" s="25"/>
      <c r="X4267" s="25"/>
      <c r="Y4267" s="25"/>
      <c r="Z4267" s="25"/>
      <c r="AA4267" s="25"/>
      <c r="AB4267" s="25"/>
      <c r="AC4267" s="25"/>
      <c r="AD4267" s="25"/>
      <c r="AE4267" s="25"/>
      <c r="AF4267" s="25"/>
      <c r="AG4267" s="25"/>
      <c r="AH4267" s="25"/>
      <c r="AI4267" s="25"/>
      <c r="AJ4267" s="25"/>
      <c r="AK4267" s="25"/>
      <c r="AL4267" s="25"/>
      <c r="AM4267" s="25"/>
      <c r="AN4267" s="25"/>
      <c r="AO4267" s="25"/>
      <c r="AP4267" s="25"/>
      <c r="AQ4267" s="25"/>
      <c r="AR4267" s="25"/>
      <c r="AS4267" s="25"/>
      <c r="AT4267" s="25"/>
      <c r="AU4267" s="25"/>
      <c r="AV4267" s="25"/>
      <c r="AW4267" s="25"/>
      <c r="AX4267" s="25"/>
      <c r="AY4267" s="25"/>
      <c r="AZ4267" s="25"/>
      <c r="BA4267" s="25"/>
      <c r="BB4267" s="25"/>
      <c r="BC4267" s="25"/>
      <c r="BD4267" s="25"/>
      <c r="BE4267" s="25"/>
      <c r="BF4267" s="25"/>
      <c r="BG4267" s="25"/>
      <c r="BH4267" s="25"/>
      <c r="BI4267" s="25"/>
      <c r="BJ4267" s="25"/>
      <c r="BK4267" s="25"/>
      <c r="BL4267" s="27"/>
    </row>
    <row r="4268" spans="1:64" s="29" customFormat="1" ht="24" customHeight="1" x14ac:dyDescent="0.25">
      <c r="A4268" s="26">
        <f t="shared" si="63"/>
        <v>1</v>
      </c>
      <c r="B4268" s="25" t="s">
        <v>8473</v>
      </c>
      <c r="C4268" s="25"/>
      <c r="D4268" s="25" t="s">
        <v>8474</v>
      </c>
      <c r="E4268" s="25" t="s">
        <v>65</v>
      </c>
      <c r="F4268" s="25" t="s">
        <v>8475</v>
      </c>
      <c r="G4268" s="25" t="s">
        <v>70</v>
      </c>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C4268" s="25"/>
      <c r="AD4268" s="25"/>
      <c r="AE4268" s="25"/>
      <c r="AF4268" s="25"/>
      <c r="AG4268" s="25"/>
      <c r="AH4268" s="25"/>
      <c r="AI4268" s="25"/>
      <c r="AJ4268" s="25"/>
      <c r="AK4268" s="25"/>
      <c r="AL4268" s="25"/>
      <c r="AM4268" s="25"/>
      <c r="AN4268" s="25"/>
      <c r="AO4268" s="25"/>
      <c r="AP4268" s="25"/>
      <c r="AQ4268" s="25"/>
      <c r="AR4268" s="25"/>
      <c r="AS4268" s="25"/>
      <c r="AT4268" s="25"/>
      <c r="AU4268" s="25"/>
      <c r="AV4268" s="25"/>
      <c r="AW4268" s="25"/>
      <c r="AX4268" s="25"/>
      <c r="AY4268" s="25"/>
      <c r="AZ4268" s="25"/>
      <c r="BA4268" s="25"/>
      <c r="BB4268" s="25"/>
      <c r="BC4268" s="25"/>
      <c r="BD4268" s="25"/>
      <c r="BE4268" s="25"/>
      <c r="BF4268" s="25"/>
      <c r="BG4268" s="25"/>
      <c r="BH4268" s="25"/>
      <c r="BI4268" s="25"/>
      <c r="BJ4268" s="25"/>
      <c r="BK4268" s="25"/>
      <c r="BL4268" s="27"/>
    </row>
    <row r="4269" spans="1:64" s="29" customFormat="1" ht="24" customHeight="1" x14ac:dyDescent="0.25">
      <c r="A4269" s="26">
        <f t="shared" si="63"/>
        <v>1</v>
      </c>
      <c r="B4269" s="25" t="s">
        <v>8476</v>
      </c>
      <c r="C4269" s="25" t="s">
        <v>164</v>
      </c>
      <c r="D4269" s="25" t="s">
        <v>8477</v>
      </c>
      <c r="E4269" s="25" t="s">
        <v>65</v>
      </c>
      <c r="F4269" s="25"/>
      <c r="G4269" s="25" t="s">
        <v>70</v>
      </c>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C4269" s="25"/>
      <c r="AD4269" s="25"/>
      <c r="AE4269" s="25"/>
      <c r="AF4269" s="25"/>
      <c r="AG4269" s="25"/>
      <c r="AH4269" s="25"/>
      <c r="AI4269" s="25"/>
      <c r="AJ4269" s="25"/>
      <c r="AK4269" s="25"/>
      <c r="AL4269" s="25"/>
      <c r="AM4269" s="25"/>
      <c r="AN4269" s="25"/>
      <c r="AO4269" s="25"/>
      <c r="AP4269" s="25"/>
      <c r="AQ4269" s="25"/>
      <c r="AR4269" s="25"/>
      <c r="AS4269" s="25"/>
      <c r="AT4269" s="25"/>
      <c r="AU4269" s="25"/>
      <c r="AV4269" s="25"/>
      <c r="AW4269" s="25"/>
      <c r="AX4269" s="25"/>
      <c r="AY4269" s="25"/>
      <c r="AZ4269" s="25"/>
      <c r="BA4269" s="25"/>
      <c r="BB4269" s="25"/>
      <c r="BC4269" s="25"/>
      <c r="BD4269" s="25"/>
      <c r="BE4269" s="25"/>
      <c r="BF4269" s="25"/>
      <c r="BG4269" s="25"/>
      <c r="BH4269" s="25"/>
      <c r="BI4269" s="25"/>
      <c r="BJ4269" s="25"/>
      <c r="BK4269" s="25"/>
      <c r="BL4269" s="27" t="s">
        <v>164</v>
      </c>
    </row>
    <row r="4270" spans="1:64" s="29" customFormat="1" ht="24" customHeight="1" x14ac:dyDescent="0.25">
      <c r="A4270" s="26">
        <f>COUNTA(G4270:BK4270)</f>
        <v>1</v>
      </c>
      <c r="B4270" s="27" t="s">
        <v>14382</v>
      </c>
      <c r="C4270" s="27"/>
      <c r="D4270" s="27" t="s">
        <v>14383</v>
      </c>
      <c r="E4270" s="27" t="s">
        <v>14176</v>
      </c>
      <c r="F4270" s="27" t="s">
        <v>14384</v>
      </c>
      <c r="G4270" s="28" t="s">
        <v>10690</v>
      </c>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C4270" s="25"/>
      <c r="AD4270" s="25"/>
      <c r="AE4270" s="25"/>
      <c r="AF4270" s="25"/>
      <c r="AG4270" s="25"/>
      <c r="AH4270" s="25"/>
      <c r="AI4270" s="25"/>
      <c r="AJ4270" s="25"/>
      <c r="AK4270" s="25"/>
      <c r="AL4270" s="25"/>
      <c r="AM4270" s="25"/>
      <c r="AN4270" s="25"/>
      <c r="AO4270" s="25"/>
      <c r="AP4270" s="25"/>
      <c r="AQ4270" s="25"/>
      <c r="AR4270" s="25"/>
      <c r="AS4270" s="25"/>
      <c r="AT4270" s="25"/>
      <c r="AU4270" s="25"/>
      <c r="AV4270" s="25"/>
      <c r="AW4270" s="25"/>
      <c r="AX4270" s="25"/>
      <c r="AY4270" s="25"/>
      <c r="AZ4270" s="25"/>
      <c r="BA4270" s="25"/>
      <c r="BB4270" s="25"/>
      <c r="BC4270" s="25"/>
      <c r="BD4270" s="25"/>
      <c r="BE4270" s="25"/>
      <c r="BF4270" s="25"/>
      <c r="BG4270" s="25"/>
      <c r="BH4270" s="25"/>
      <c r="BI4270" s="25"/>
      <c r="BJ4270" s="25"/>
      <c r="BK4270" s="25"/>
      <c r="BL4270" s="27"/>
    </row>
    <row r="4271" spans="1:64" s="29" customFormat="1" ht="24" customHeight="1" x14ac:dyDescent="0.25">
      <c r="A4271" s="26">
        <f t="shared" si="63"/>
        <v>3</v>
      </c>
      <c r="B4271" s="25" t="s">
        <v>8478</v>
      </c>
      <c r="C4271" s="25"/>
      <c r="D4271" s="25" t="s">
        <v>8479</v>
      </c>
      <c r="E4271" s="25" t="s">
        <v>65</v>
      </c>
      <c r="F4271" s="25" t="s">
        <v>8480</v>
      </c>
      <c r="G4271" s="25" t="s">
        <v>70</v>
      </c>
      <c r="H4271" s="25"/>
      <c r="I4271" s="25"/>
      <c r="J4271" s="25"/>
      <c r="K4271" s="25"/>
      <c r="L4271" s="25"/>
      <c r="M4271" s="25"/>
      <c r="N4271" s="25"/>
      <c r="O4271" s="25"/>
      <c r="P4271" s="25"/>
      <c r="Q4271" s="25"/>
      <c r="R4271" s="25" t="s">
        <v>167</v>
      </c>
      <c r="S4271" s="25"/>
      <c r="T4271" s="25"/>
      <c r="U4271" s="25"/>
      <c r="V4271" s="25"/>
      <c r="W4271" s="25"/>
      <c r="X4271" s="25"/>
      <c r="Y4271" s="25" t="s">
        <v>167</v>
      </c>
      <c r="Z4271" s="25"/>
      <c r="AA4271" s="25"/>
      <c r="AB4271" s="25"/>
      <c r="AC4271" s="25"/>
      <c r="AD4271" s="25"/>
      <c r="AE4271" s="25"/>
      <c r="AF4271" s="25"/>
      <c r="AG4271" s="25"/>
      <c r="AH4271" s="25"/>
      <c r="AI4271" s="25"/>
      <c r="AJ4271" s="25"/>
      <c r="AK4271" s="25"/>
      <c r="AL4271" s="25"/>
      <c r="AM4271" s="25"/>
      <c r="AN4271" s="25"/>
      <c r="AO4271" s="25"/>
      <c r="AP4271" s="25"/>
      <c r="AQ4271" s="25"/>
      <c r="AR4271" s="25"/>
      <c r="AS4271" s="25"/>
      <c r="AT4271" s="25"/>
      <c r="AU4271" s="25"/>
      <c r="AV4271" s="25"/>
      <c r="AW4271" s="25"/>
      <c r="AX4271" s="25"/>
      <c r="AY4271" s="25"/>
      <c r="AZ4271" s="25"/>
      <c r="BA4271" s="25"/>
      <c r="BB4271" s="25"/>
      <c r="BC4271" s="25"/>
      <c r="BD4271" s="25"/>
      <c r="BE4271" s="25"/>
      <c r="BF4271" s="25"/>
      <c r="BG4271" s="25"/>
      <c r="BH4271" s="25"/>
      <c r="BI4271" s="25"/>
      <c r="BJ4271" s="25"/>
      <c r="BK4271" s="25"/>
      <c r="BL4271" s="27"/>
    </row>
    <row r="4272" spans="1:64" s="29" customFormat="1" ht="24" customHeight="1" x14ac:dyDescent="0.25">
      <c r="A4272" s="26">
        <f>COUNTA(G4272:BK4272)</f>
        <v>1</v>
      </c>
      <c r="B4272" s="27" t="s">
        <v>14263</v>
      </c>
      <c r="C4272" s="27"/>
      <c r="D4272" s="27" t="s">
        <v>14264</v>
      </c>
      <c r="E4272" s="27" t="s">
        <v>14176</v>
      </c>
      <c r="F4272" s="27" t="s">
        <v>14265</v>
      </c>
      <c r="G4272" s="28" t="s">
        <v>10690</v>
      </c>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C4272" s="25"/>
      <c r="AD4272" s="25"/>
      <c r="AE4272" s="25"/>
      <c r="AF4272" s="25"/>
      <c r="AG4272" s="25"/>
      <c r="AH4272" s="25"/>
      <c r="AI4272" s="25"/>
      <c r="AJ4272" s="25"/>
      <c r="AK4272" s="25"/>
      <c r="AL4272" s="25"/>
      <c r="AM4272" s="25"/>
      <c r="AN4272" s="25"/>
      <c r="AO4272" s="25"/>
      <c r="AP4272" s="25"/>
      <c r="AQ4272" s="25"/>
      <c r="AR4272" s="25"/>
      <c r="AS4272" s="25"/>
      <c r="AT4272" s="25"/>
      <c r="AU4272" s="25"/>
      <c r="AV4272" s="25"/>
      <c r="AW4272" s="25"/>
      <c r="AX4272" s="25"/>
      <c r="AY4272" s="25"/>
      <c r="AZ4272" s="25"/>
      <c r="BA4272" s="25"/>
      <c r="BB4272" s="25"/>
      <c r="BC4272" s="25"/>
      <c r="BD4272" s="25"/>
      <c r="BE4272" s="25"/>
      <c r="BF4272" s="25"/>
      <c r="BG4272" s="25"/>
      <c r="BH4272" s="25"/>
      <c r="BI4272" s="25"/>
      <c r="BJ4272" s="25"/>
      <c r="BK4272" s="25"/>
      <c r="BL4272" s="27"/>
    </row>
    <row r="4273" spans="1:64" s="29" customFormat="1" ht="24" customHeight="1" x14ac:dyDescent="0.25">
      <c r="A4273" s="26">
        <f>COUNTA(G4273:BK4273)</f>
        <v>1</v>
      </c>
      <c r="B4273" s="27" t="s">
        <v>14464</v>
      </c>
      <c r="C4273" s="27"/>
      <c r="D4273" s="27" t="s">
        <v>14465</v>
      </c>
      <c r="E4273" s="27" t="s">
        <v>14176</v>
      </c>
      <c r="F4273" s="27" t="s">
        <v>14466</v>
      </c>
      <c r="G4273" s="28" t="s">
        <v>10690</v>
      </c>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C4273" s="25"/>
      <c r="AD4273" s="25"/>
      <c r="AE4273" s="25"/>
      <c r="AF4273" s="25"/>
      <c r="AG4273" s="25"/>
      <c r="AH4273" s="25"/>
      <c r="AI4273" s="25"/>
      <c r="AJ4273" s="25"/>
      <c r="AK4273" s="25"/>
      <c r="AL4273" s="25"/>
      <c r="AM4273" s="25"/>
      <c r="AN4273" s="25"/>
      <c r="AO4273" s="25"/>
      <c r="AP4273" s="25"/>
      <c r="AQ4273" s="25"/>
      <c r="AR4273" s="25"/>
      <c r="AS4273" s="25"/>
      <c r="AT4273" s="25"/>
      <c r="AU4273" s="25"/>
      <c r="AV4273" s="25"/>
      <c r="AW4273" s="25"/>
      <c r="AX4273" s="25"/>
      <c r="AY4273" s="25"/>
      <c r="AZ4273" s="25"/>
      <c r="BA4273" s="25"/>
      <c r="BB4273" s="25"/>
      <c r="BC4273" s="25"/>
      <c r="BD4273" s="25"/>
      <c r="BE4273" s="25"/>
      <c r="BF4273" s="25"/>
      <c r="BG4273" s="25"/>
      <c r="BH4273" s="25"/>
      <c r="BI4273" s="25"/>
      <c r="BJ4273" s="25"/>
      <c r="BK4273" s="25"/>
      <c r="BL4273" s="27"/>
    </row>
    <row r="4274" spans="1:64" s="29" customFormat="1" ht="24" customHeight="1" x14ac:dyDescent="0.25">
      <c r="A4274" s="26">
        <f t="shared" si="63"/>
        <v>2</v>
      </c>
      <c r="B4274" s="25" t="s">
        <v>8481</v>
      </c>
      <c r="C4274" s="25"/>
      <c r="D4274" s="25" t="s">
        <v>8482</v>
      </c>
      <c r="E4274" s="25" t="s">
        <v>65</v>
      </c>
      <c r="F4274" s="25" t="s">
        <v>8483</v>
      </c>
      <c r="G4274" s="25" t="s">
        <v>167</v>
      </c>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C4274" s="25"/>
      <c r="AD4274" s="25"/>
      <c r="AE4274" s="25"/>
      <c r="AF4274" s="25"/>
      <c r="AG4274" s="25"/>
      <c r="AH4274" s="25"/>
      <c r="AI4274" s="25"/>
      <c r="AJ4274" s="25"/>
      <c r="AK4274" s="25"/>
      <c r="AL4274" s="25"/>
      <c r="AM4274" s="25"/>
      <c r="AN4274" s="25"/>
      <c r="AO4274" s="25"/>
      <c r="AP4274" s="25"/>
      <c r="AQ4274" s="25"/>
      <c r="AR4274" s="25"/>
      <c r="AS4274" s="25"/>
      <c r="AT4274" s="25"/>
      <c r="AU4274" s="25"/>
      <c r="AV4274" s="25"/>
      <c r="AW4274" s="25"/>
      <c r="AX4274" s="25"/>
      <c r="AY4274" s="25"/>
      <c r="AZ4274" s="25"/>
      <c r="BA4274" s="25"/>
      <c r="BB4274" s="25"/>
      <c r="BC4274" s="25"/>
      <c r="BD4274" s="25" t="s">
        <v>67</v>
      </c>
      <c r="BE4274" s="25"/>
      <c r="BF4274" s="25"/>
      <c r="BG4274" s="25"/>
      <c r="BH4274" s="25"/>
      <c r="BI4274" s="25"/>
      <c r="BJ4274" s="25"/>
      <c r="BK4274" s="25"/>
      <c r="BL4274" s="27"/>
    </row>
    <row r="4275" spans="1:64" s="29" customFormat="1" ht="24" customHeight="1" x14ac:dyDescent="0.25">
      <c r="A4275" s="26">
        <f t="shared" si="63"/>
        <v>1</v>
      </c>
      <c r="B4275" s="25" t="s">
        <v>8484</v>
      </c>
      <c r="C4275" s="25"/>
      <c r="D4275" s="25" t="s">
        <v>8485</v>
      </c>
      <c r="E4275" s="25" t="s">
        <v>65</v>
      </c>
      <c r="F4275" s="25" t="s">
        <v>8486</v>
      </c>
      <c r="G4275" s="25"/>
      <c r="H4275" s="25"/>
      <c r="I4275" s="25"/>
      <c r="J4275" s="25"/>
      <c r="K4275" s="25"/>
      <c r="L4275" s="25"/>
      <c r="M4275" s="25"/>
      <c r="N4275" s="25" t="s">
        <v>70</v>
      </c>
      <c r="O4275" s="25"/>
      <c r="P4275" s="25"/>
      <c r="Q4275" s="25"/>
      <c r="R4275" s="25"/>
      <c r="S4275" s="25"/>
      <c r="T4275" s="25"/>
      <c r="U4275" s="25"/>
      <c r="V4275" s="25"/>
      <c r="W4275" s="25"/>
      <c r="X4275" s="25"/>
      <c r="Y4275" s="25"/>
      <c r="Z4275" s="25"/>
      <c r="AA4275" s="25"/>
      <c r="AB4275" s="25"/>
      <c r="AC4275" s="25"/>
      <c r="AD4275" s="25"/>
      <c r="AE4275" s="25"/>
      <c r="AF4275" s="25"/>
      <c r="AG4275" s="25"/>
      <c r="AH4275" s="25"/>
      <c r="AI4275" s="25"/>
      <c r="AJ4275" s="25"/>
      <c r="AK4275" s="25"/>
      <c r="AL4275" s="25"/>
      <c r="AM4275" s="25"/>
      <c r="AN4275" s="25"/>
      <c r="AO4275" s="25"/>
      <c r="AP4275" s="25"/>
      <c r="AQ4275" s="25"/>
      <c r="AR4275" s="25"/>
      <c r="AS4275" s="25"/>
      <c r="AT4275" s="25"/>
      <c r="AU4275" s="25"/>
      <c r="AV4275" s="25"/>
      <c r="AW4275" s="25"/>
      <c r="AX4275" s="25"/>
      <c r="AY4275" s="25"/>
      <c r="AZ4275" s="25"/>
      <c r="BA4275" s="25"/>
      <c r="BB4275" s="25"/>
      <c r="BC4275" s="25"/>
      <c r="BD4275" s="25"/>
      <c r="BE4275" s="25"/>
      <c r="BF4275" s="25"/>
      <c r="BG4275" s="25"/>
      <c r="BH4275" s="25"/>
      <c r="BI4275" s="25"/>
      <c r="BJ4275" s="25"/>
      <c r="BK4275" s="25"/>
      <c r="BL4275" s="27"/>
    </row>
    <row r="4276" spans="1:64" s="29" customFormat="1" ht="24" customHeight="1" x14ac:dyDescent="0.25">
      <c r="A4276" s="26">
        <f t="shared" si="63"/>
        <v>1</v>
      </c>
      <c r="B4276" s="25" t="s">
        <v>13305</v>
      </c>
      <c r="C4276" s="25"/>
      <c r="D4276" s="25" t="s">
        <v>8487</v>
      </c>
      <c r="E4276" s="25" t="s">
        <v>267</v>
      </c>
      <c r="F4276" s="25" t="s">
        <v>8488</v>
      </c>
      <c r="G4276" s="25"/>
      <c r="H4276" s="25"/>
      <c r="I4276" s="25"/>
      <c r="J4276" s="25"/>
      <c r="K4276" s="25"/>
      <c r="L4276" s="25"/>
      <c r="M4276" s="25"/>
      <c r="N4276" s="25" t="s">
        <v>67</v>
      </c>
      <c r="O4276" s="25"/>
      <c r="P4276" s="25"/>
      <c r="Q4276" s="25"/>
      <c r="R4276" s="25"/>
      <c r="S4276" s="25"/>
      <c r="T4276" s="25"/>
      <c r="U4276" s="25"/>
      <c r="V4276" s="25"/>
      <c r="W4276" s="25"/>
      <c r="X4276" s="25"/>
      <c r="Y4276" s="25"/>
      <c r="Z4276" s="25"/>
      <c r="AA4276" s="25"/>
      <c r="AB4276" s="25"/>
      <c r="AC4276" s="25"/>
      <c r="AD4276" s="25"/>
      <c r="AE4276" s="25"/>
      <c r="AF4276" s="25"/>
      <c r="AG4276" s="25"/>
      <c r="AH4276" s="25"/>
      <c r="AI4276" s="25"/>
      <c r="AJ4276" s="25"/>
      <c r="AK4276" s="25"/>
      <c r="AL4276" s="25"/>
      <c r="AM4276" s="25"/>
      <c r="AN4276" s="25"/>
      <c r="AO4276" s="25"/>
      <c r="AP4276" s="25"/>
      <c r="AQ4276" s="25"/>
      <c r="AR4276" s="25"/>
      <c r="AS4276" s="25"/>
      <c r="AT4276" s="25"/>
      <c r="AU4276" s="25"/>
      <c r="AV4276" s="25"/>
      <c r="AW4276" s="25"/>
      <c r="AX4276" s="25"/>
      <c r="AY4276" s="25"/>
      <c r="AZ4276" s="25"/>
      <c r="BA4276" s="25"/>
      <c r="BB4276" s="25"/>
      <c r="BC4276" s="25"/>
      <c r="BD4276" s="25"/>
      <c r="BE4276" s="25"/>
      <c r="BF4276" s="25"/>
      <c r="BG4276" s="25"/>
      <c r="BH4276" s="25"/>
      <c r="BI4276" s="25"/>
      <c r="BJ4276" s="25"/>
      <c r="BK4276" s="25"/>
      <c r="BL4276" s="27"/>
    </row>
    <row r="4277" spans="1:64" s="29" customFormat="1" ht="24" customHeight="1" x14ac:dyDescent="0.25">
      <c r="A4277" s="26">
        <f t="shared" si="63"/>
        <v>1</v>
      </c>
      <c r="B4277" s="25" t="s">
        <v>8489</v>
      </c>
      <c r="C4277" s="25"/>
      <c r="D4277" s="25" t="s">
        <v>8490</v>
      </c>
      <c r="E4277" s="25" t="s">
        <v>65</v>
      </c>
      <c r="F4277" s="25" t="s">
        <v>8489</v>
      </c>
      <c r="G4277" s="25"/>
      <c r="H4277" s="25"/>
      <c r="I4277" s="25"/>
      <c r="J4277" s="25"/>
      <c r="K4277" s="25"/>
      <c r="L4277" s="25"/>
      <c r="M4277" s="25"/>
      <c r="N4277" s="25" t="s">
        <v>70</v>
      </c>
      <c r="O4277" s="25"/>
      <c r="P4277" s="25"/>
      <c r="Q4277" s="25"/>
      <c r="R4277" s="25"/>
      <c r="S4277" s="25"/>
      <c r="T4277" s="25"/>
      <c r="U4277" s="25"/>
      <c r="V4277" s="25"/>
      <c r="W4277" s="25"/>
      <c r="X4277" s="25"/>
      <c r="Y4277" s="25"/>
      <c r="Z4277" s="25"/>
      <c r="AA4277" s="25"/>
      <c r="AB4277" s="25"/>
      <c r="AC4277" s="25"/>
      <c r="AD4277" s="25"/>
      <c r="AE4277" s="25"/>
      <c r="AF4277" s="25"/>
      <c r="AG4277" s="25"/>
      <c r="AH4277" s="25"/>
      <c r="AI4277" s="25"/>
      <c r="AJ4277" s="25"/>
      <c r="AK4277" s="25"/>
      <c r="AL4277" s="25"/>
      <c r="AM4277" s="25"/>
      <c r="AN4277" s="25"/>
      <c r="AO4277" s="25"/>
      <c r="AP4277" s="25"/>
      <c r="AQ4277" s="25"/>
      <c r="AR4277" s="25"/>
      <c r="AS4277" s="25"/>
      <c r="AT4277" s="25"/>
      <c r="AU4277" s="25"/>
      <c r="AV4277" s="25"/>
      <c r="AW4277" s="25"/>
      <c r="AX4277" s="25"/>
      <c r="AY4277" s="25"/>
      <c r="AZ4277" s="25"/>
      <c r="BA4277" s="25"/>
      <c r="BB4277" s="25"/>
      <c r="BC4277" s="25"/>
      <c r="BD4277" s="25"/>
      <c r="BE4277" s="25"/>
      <c r="BF4277" s="25"/>
      <c r="BG4277" s="25"/>
      <c r="BH4277" s="25"/>
      <c r="BI4277" s="25"/>
      <c r="BJ4277" s="25"/>
      <c r="BK4277" s="25"/>
      <c r="BL4277" s="27"/>
    </row>
    <row r="4278" spans="1:64" s="29" customFormat="1" ht="24" customHeight="1" x14ac:dyDescent="0.25">
      <c r="A4278" s="26">
        <f t="shared" si="63"/>
        <v>1</v>
      </c>
      <c r="B4278" s="25" t="s">
        <v>8491</v>
      </c>
      <c r="C4278" s="25"/>
      <c r="D4278" s="25" t="s">
        <v>8492</v>
      </c>
      <c r="E4278" s="25" t="s">
        <v>65</v>
      </c>
      <c r="F4278" s="25" t="s">
        <v>8493</v>
      </c>
      <c r="G4278" s="25"/>
      <c r="H4278" s="25"/>
      <c r="I4278" s="25"/>
      <c r="J4278" s="25"/>
      <c r="K4278" s="25"/>
      <c r="L4278" s="25"/>
      <c r="M4278" s="25"/>
      <c r="N4278" s="25" t="s">
        <v>67</v>
      </c>
      <c r="O4278" s="25"/>
      <c r="P4278" s="25"/>
      <c r="Q4278" s="25"/>
      <c r="R4278" s="25"/>
      <c r="S4278" s="25"/>
      <c r="T4278" s="25"/>
      <c r="U4278" s="25"/>
      <c r="V4278" s="25"/>
      <c r="W4278" s="25"/>
      <c r="X4278" s="25"/>
      <c r="Y4278" s="25"/>
      <c r="Z4278" s="25"/>
      <c r="AA4278" s="25"/>
      <c r="AB4278" s="25"/>
      <c r="AC4278" s="25"/>
      <c r="AD4278" s="25"/>
      <c r="AE4278" s="25"/>
      <c r="AF4278" s="25"/>
      <c r="AG4278" s="25"/>
      <c r="AH4278" s="25"/>
      <c r="AI4278" s="25"/>
      <c r="AJ4278" s="25"/>
      <c r="AK4278" s="25"/>
      <c r="AL4278" s="25"/>
      <c r="AM4278" s="25"/>
      <c r="AN4278" s="25"/>
      <c r="AO4278" s="25"/>
      <c r="AP4278" s="25"/>
      <c r="AQ4278" s="25"/>
      <c r="AR4278" s="25"/>
      <c r="AS4278" s="25"/>
      <c r="AT4278" s="25"/>
      <c r="AU4278" s="25"/>
      <c r="AV4278" s="25"/>
      <c r="AW4278" s="25"/>
      <c r="AX4278" s="25"/>
      <c r="AY4278" s="25"/>
      <c r="AZ4278" s="25"/>
      <c r="BA4278" s="25"/>
      <c r="BB4278" s="25"/>
      <c r="BC4278" s="25"/>
      <c r="BD4278" s="25"/>
      <c r="BE4278" s="25"/>
      <c r="BF4278" s="25"/>
      <c r="BG4278" s="25"/>
      <c r="BH4278" s="25"/>
      <c r="BI4278" s="25"/>
      <c r="BJ4278" s="25"/>
      <c r="BK4278" s="25"/>
      <c r="BL4278" s="27"/>
    </row>
    <row r="4279" spans="1:64" s="29" customFormat="1" ht="24" customHeight="1" x14ac:dyDescent="0.25">
      <c r="A4279" s="26">
        <f t="shared" si="63"/>
        <v>1</v>
      </c>
      <c r="B4279" s="25" t="s">
        <v>8494</v>
      </c>
      <c r="C4279" s="25"/>
      <c r="D4279" s="25" t="s">
        <v>8495</v>
      </c>
      <c r="E4279" s="25" t="s">
        <v>65</v>
      </c>
      <c r="F4279" s="25" t="s">
        <v>8493</v>
      </c>
      <c r="G4279" s="25"/>
      <c r="H4279" s="25"/>
      <c r="I4279" s="25"/>
      <c r="J4279" s="25"/>
      <c r="K4279" s="25"/>
      <c r="L4279" s="25"/>
      <c r="M4279" s="25"/>
      <c r="N4279" s="25" t="s">
        <v>67</v>
      </c>
      <c r="O4279" s="25"/>
      <c r="P4279" s="25"/>
      <c r="Q4279" s="25"/>
      <c r="R4279" s="25"/>
      <c r="S4279" s="25"/>
      <c r="T4279" s="25"/>
      <c r="U4279" s="25"/>
      <c r="V4279" s="25"/>
      <c r="W4279" s="25"/>
      <c r="X4279" s="25"/>
      <c r="Y4279" s="25"/>
      <c r="Z4279" s="25"/>
      <c r="AA4279" s="25"/>
      <c r="AB4279" s="25"/>
      <c r="AC4279" s="25"/>
      <c r="AD4279" s="25"/>
      <c r="AE4279" s="25"/>
      <c r="AF4279" s="25"/>
      <c r="AG4279" s="25"/>
      <c r="AH4279" s="25"/>
      <c r="AI4279" s="25"/>
      <c r="AJ4279" s="25"/>
      <c r="AK4279" s="25"/>
      <c r="AL4279" s="25"/>
      <c r="AM4279" s="25"/>
      <c r="AN4279" s="25"/>
      <c r="AO4279" s="25"/>
      <c r="AP4279" s="25"/>
      <c r="AQ4279" s="25"/>
      <c r="AR4279" s="25"/>
      <c r="AS4279" s="25"/>
      <c r="AT4279" s="25"/>
      <c r="AU4279" s="25"/>
      <c r="AV4279" s="25"/>
      <c r="AW4279" s="25"/>
      <c r="AX4279" s="25"/>
      <c r="AY4279" s="25"/>
      <c r="AZ4279" s="25"/>
      <c r="BA4279" s="25"/>
      <c r="BB4279" s="25"/>
      <c r="BC4279" s="25"/>
      <c r="BD4279" s="25"/>
      <c r="BE4279" s="25"/>
      <c r="BF4279" s="25"/>
      <c r="BG4279" s="25"/>
      <c r="BH4279" s="25"/>
      <c r="BI4279" s="25"/>
      <c r="BJ4279" s="25"/>
      <c r="BK4279" s="25"/>
      <c r="BL4279" s="27"/>
    </row>
    <row r="4280" spans="1:64" s="29" customFormat="1" ht="24" customHeight="1" x14ac:dyDescent="0.25">
      <c r="A4280" s="26">
        <f t="shared" si="63"/>
        <v>1</v>
      </c>
      <c r="B4280" s="25" t="s">
        <v>8496</v>
      </c>
      <c r="C4280" s="25"/>
      <c r="D4280" s="25" t="s">
        <v>8497</v>
      </c>
      <c r="E4280" s="25" t="s">
        <v>65</v>
      </c>
      <c r="F4280" s="25" t="s">
        <v>8493</v>
      </c>
      <c r="G4280" s="25"/>
      <c r="H4280" s="25"/>
      <c r="I4280" s="25"/>
      <c r="J4280" s="25"/>
      <c r="K4280" s="25"/>
      <c r="L4280" s="25"/>
      <c r="M4280" s="25"/>
      <c r="N4280" s="25" t="s">
        <v>67</v>
      </c>
      <c r="O4280" s="25"/>
      <c r="P4280" s="25"/>
      <c r="Q4280" s="25"/>
      <c r="R4280" s="25"/>
      <c r="S4280" s="25"/>
      <c r="T4280" s="25"/>
      <c r="U4280" s="25"/>
      <c r="V4280" s="25"/>
      <c r="W4280" s="25"/>
      <c r="X4280" s="25"/>
      <c r="Y4280" s="25"/>
      <c r="Z4280" s="25"/>
      <c r="AA4280" s="25"/>
      <c r="AB4280" s="25"/>
      <c r="AC4280" s="25"/>
      <c r="AD4280" s="25"/>
      <c r="AE4280" s="25"/>
      <c r="AF4280" s="25"/>
      <c r="AG4280" s="25"/>
      <c r="AH4280" s="25"/>
      <c r="AI4280" s="25"/>
      <c r="AJ4280" s="25"/>
      <c r="AK4280" s="25"/>
      <c r="AL4280" s="25"/>
      <c r="AM4280" s="25"/>
      <c r="AN4280" s="25"/>
      <c r="AO4280" s="25"/>
      <c r="AP4280" s="25"/>
      <c r="AQ4280" s="25"/>
      <c r="AR4280" s="25"/>
      <c r="AS4280" s="25"/>
      <c r="AT4280" s="25"/>
      <c r="AU4280" s="25"/>
      <c r="AV4280" s="25"/>
      <c r="AW4280" s="25"/>
      <c r="AX4280" s="25"/>
      <c r="AY4280" s="25"/>
      <c r="AZ4280" s="25"/>
      <c r="BA4280" s="25"/>
      <c r="BB4280" s="25"/>
      <c r="BC4280" s="25"/>
      <c r="BD4280" s="25"/>
      <c r="BE4280" s="25"/>
      <c r="BF4280" s="25"/>
      <c r="BG4280" s="25"/>
      <c r="BH4280" s="25"/>
      <c r="BI4280" s="25"/>
      <c r="BJ4280" s="25"/>
      <c r="BK4280" s="25"/>
      <c r="BL4280" s="27"/>
    </row>
    <row r="4281" spans="1:64" s="29" customFormat="1" ht="24" customHeight="1" x14ac:dyDescent="0.25">
      <c r="A4281" s="26">
        <f t="shared" si="63"/>
        <v>1</v>
      </c>
      <c r="B4281" s="25" t="s">
        <v>13306</v>
      </c>
      <c r="C4281" s="25"/>
      <c r="D4281" s="25" t="s">
        <v>8498</v>
      </c>
      <c r="E4281" s="25" t="s">
        <v>267</v>
      </c>
      <c r="F4281" s="25" t="s">
        <v>8499</v>
      </c>
      <c r="G4281" s="25"/>
      <c r="H4281" s="25"/>
      <c r="I4281" s="25"/>
      <c r="J4281" s="25"/>
      <c r="K4281" s="25"/>
      <c r="L4281" s="25"/>
      <c r="M4281" s="25"/>
      <c r="N4281" s="25" t="s">
        <v>70</v>
      </c>
      <c r="O4281" s="25"/>
      <c r="P4281" s="25"/>
      <c r="Q4281" s="25"/>
      <c r="R4281" s="25"/>
      <c r="S4281" s="25"/>
      <c r="T4281" s="25"/>
      <c r="U4281" s="25"/>
      <c r="V4281" s="25"/>
      <c r="W4281" s="25"/>
      <c r="X4281" s="25"/>
      <c r="Y4281" s="25"/>
      <c r="Z4281" s="25"/>
      <c r="AA4281" s="25"/>
      <c r="AB4281" s="25"/>
      <c r="AC4281" s="25"/>
      <c r="AD4281" s="25"/>
      <c r="AE4281" s="25"/>
      <c r="AF4281" s="25"/>
      <c r="AG4281" s="25"/>
      <c r="AH4281" s="25"/>
      <c r="AI4281" s="25"/>
      <c r="AJ4281" s="25"/>
      <c r="AK4281" s="25"/>
      <c r="AL4281" s="25"/>
      <c r="AM4281" s="25"/>
      <c r="AN4281" s="25"/>
      <c r="AO4281" s="25"/>
      <c r="AP4281" s="25"/>
      <c r="AQ4281" s="25"/>
      <c r="AR4281" s="25"/>
      <c r="AS4281" s="25"/>
      <c r="AT4281" s="25"/>
      <c r="AU4281" s="25"/>
      <c r="AV4281" s="25"/>
      <c r="AW4281" s="25"/>
      <c r="AX4281" s="25"/>
      <c r="AY4281" s="25"/>
      <c r="AZ4281" s="25"/>
      <c r="BA4281" s="25"/>
      <c r="BB4281" s="25"/>
      <c r="BC4281" s="25"/>
      <c r="BD4281" s="25"/>
      <c r="BE4281" s="25"/>
      <c r="BF4281" s="25"/>
      <c r="BG4281" s="25"/>
      <c r="BH4281" s="25"/>
      <c r="BI4281" s="25"/>
      <c r="BJ4281" s="25"/>
      <c r="BK4281" s="25"/>
      <c r="BL4281" s="27"/>
    </row>
    <row r="4282" spans="1:64" s="29" customFormat="1" ht="24" customHeight="1" x14ac:dyDescent="0.25">
      <c r="A4282" s="26">
        <f t="shared" si="63"/>
        <v>1</v>
      </c>
      <c r="B4282" s="25" t="s">
        <v>13307</v>
      </c>
      <c r="C4282" s="25"/>
      <c r="D4282" s="25" t="s">
        <v>8500</v>
      </c>
      <c r="E4282" s="25" t="s">
        <v>267</v>
      </c>
      <c r="F4282" s="25" t="s">
        <v>8501</v>
      </c>
      <c r="G4282" s="25"/>
      <c r="H4282" s="25"/>
      <c r="I4282" s="25"/>
      <c r="J4282" s="25"/>
      <c r="K4282" s="25"/>
      <c r="L4282" s="25"/>
      <c r="M4282" s="25"/>
      <c r="N4282" s="25" t="s">
        <v>67</v>
      </c>
      <c r="O4282" s="25"/>
      <c r="P4282" s="25"/>
      <c r="Q4282" s="25"/>
      <c r="R4282" s="25"/>
      <c r="S4282" s="25"/>
      <c r="T4282" s="25"/>
      <c r="U4282" s="25"/>
      <c r="V4282" s="25"/>
      <c r="W4282" s="25"/>
      <c r="X4282" s="25"/>
      <c r="Y4282" s="25"/>
      <c r="Z4282" s="25"/>
      <c r="AA4282" s="25"/>
      <c r="AB4282" s="25"/>
      <c r="AC4282" s="25"/>
      <c r="AD4282" s="25"/>
      <c r="AE4282" s="25"/>
      <c r="AF4282" s="25"/>
      <c r="AG4282" s="25"/>
      <c r="AH4282" s="25"/>
      <c r="AI4282" s="25"/>
      <c r="AJ4282" s="25"/>
      <c r="AK4282" s="25"/>
      <c r="AL4282" s="25"/>
      <c r="AM4282" s="25"/>
      <c r="AN4282" s="25"/>
      <c r="AO4282" s="25"/>
      <c r="AP4282" s="25"/>
      <c r="AQ4282" s="25"/>
      <c r="AR4282" s="25"/>
      <c r="AS4282" s="25"/>
      <c r="AT4282" s="25"/>
      <c r="AU4282" s="25"/>
      <c r="AV4282" s="25"/>
      <c r="AW4282" s="25"/>
      <c r="AX4282" s="25"/>
      <c r="AY4282" s="25"/>
      <c r="AZ4282" s="25"/>
      <c r="BA4282" s="25"/>
      <c r="BB4282" s="25"/>
      <c r="BC4282" s="25"/>
      <c r="BD4282" s="25"/>
      <c r="BE4282" s="25"/>
      <c r="BF4282" s="25"/>
      <c r="BG4282" s="25"/>
      <c r="BH4282" s="25"/>
      <c r="BI4282" s="25"/>
      <c r="BJ4282" s="25"/>
      <c r="BK4282" s="25"/>
      <c r="BL4282" s="27"/>
    </row>
    <row r="4283" spans="1:64" s="29" customFormat="1" ht="24" customHeight="1" x14ac:dyDescent="0.25">
      <c r="A4283" s="26">
        <f t="shared" si="63"/>
        <v>1</v>
      </c>
      <c r="B4283" s="25" t="s">
        <v>13308</v>
      </c>
      <c r="C4283" s="25"/>
      <c r="D4283" s="25" t="s">
        <v>8502</v>
      </c>
      <c r="E4283" s="25" t="s">
        <v>267</v>
      </c>
      <c r="F4283" s="25" t="s">
        <v>8503</v>
      </c>
      <c r="G4283" s="25"/>
      <c r="H4283" s="25"/>
      <c r="I4283" s="25"/>
      <c r="J4283" s="25"/>
      <c r="K4283" s="25"/>
      <c r="L4283" s="25"/>
      <c r="M4283" s="25"/>
      <c r="N4283" s="25" t="s">
        <v>67</v>
      </c>
      <c r="O4283" s="25"/>
      <c r="P4283" s="25"/>
      <c r="Q4283" s="25"/>
      <c r="R4283" s="25"/>
      <c r="S4283" s="25"/>
      <c r="T4283" s="25"/>
      <c r="U4283" s="25"/>
      <c r="V4283" s="25"/>
      <c r="W4283" s="25"/>
      <c r="X4283" s="25"/>
      <c r="Y4283" s="25"/>
      <c r="Z4283" s="25"/>
      <c r="AA4283" s="25"/>
      <c r="AB4283" s="25"/>
      <c r="AC4283" s="25"/>
      <c r="AD4283" s="25"/>
      <c r="AE4283" s="25"/>
      <c r="AF4283" s="25"/>
      <c r="AG4283" s="25"/>
      <c r="AH4283" s="25"/>
      <c r="AI4283" s="25"/>
      <c r="AJ4283" s="25"/>
      <c r="AK4283" s="25"/>
      <c r="AL4283" s="25"/>
      <c r="AM4283" s="25"/>
      <c r="AN4283" s="25"/>
      <c r="AO4283" s="25"/>
      <c r="AP4283" s="25"/>
      <c r="AQ4283" s="25"/>
      <c r="AR4283" s="25"/>
      <c r="AS4283" s="25"/>
      <c r="AT4283" s="25"/>
      <c r="AU4283" s="25"/>
      <c r="AV4283" s="25"/>
      <c r="AW4283" s="25"/>
      <c r="AX4283" s="25"/>
      <c r="AY4283" s="25"/>
      <c r="AZ4283" s="25"/>
      <c r="BA4283" s="25"/>
      <c r="BB4283" s="25"/>
      <c r="BC4283" s="25"/>
      <c r="BD4283" s="25"/>
      <c r="BE4283" s="25"/>
      <c r="BF4283" s="25"/>
      <c r="BG4283" s="25"/>
      <c r="BH4283" s="25"/>
      <c r="BI4283" s="25"/>
      <c r="BJ4283" s="25"/>
      <c r="BK4283" s="25"/>
      <c r="BL4283" s="27"/>
    </row>
    <row r="4284" spans="1:64" s="29" customFormat="1" ht="24" customHeight="1" x14ac:dyDescent="0.25">
      <c r="A4284" s="26">
        <f t="shared" si="63"/>
        <v>3</v>
      </c>
      <c r="B4284" s="25" t="s">
        <v>8504</v>
      </c>
      <c r="C4284" s="25" t="s">
        <v>164</v>
      </c>
      <c r="D4284" s="25" t="s">
        <v>8505</v>
      </c>
      <c r="E4284" s="25" t="s">
        <v>65</v>
      </c>
      <c r="F4284" s="25" t="s">
        <v>4791</v>
      </c>
      <c r="G4284" s="25" t="s">
        <v>70</v>
      </c>
      <c r="H4284" s="25"/>
      <c r="I4284" s="25"/>
      <c r="J4284" s="25"/>
      <c r="K4284" s="25"/>
      <c r="L4284" s="25"/>
      <c r="M4284" s="25"/>
      <c r="N4284" s="25" t="s">
        <v>70</v>
      </c>
      <c r="O4284" s="25"/>
      <c r="P4284" s="25"/>
      <c r="Q4284" s="25"/>
      <c r="R4284" s="25"/>
      <c r="S4284" s="25"/>
      <c r="T4284" s="25"/>
      <c r="U4284" s="25"/>
      <c r="V4284" s="25"/>
      <c r="W4284" s="25"/>
      <c r="X4284" s="25"/>
      <c r="Y4284" s="25" t="s">
        <v>167</v>
      </c>
      <c r="Z4284" s="25"/>
      <c r="AA4284" s="25"/>
      <c r="AB4284" s="25"/>
      <c r="AC4284" s="25"/>
      <c r="AD4284" s="25"/>
      <c r="AE4284" s="25"/>
      <c r="AF4284" s="25"/>
      <c r="AG4284" s="25"/>
      <c r="AH4284" s="25"/>
      <c r="AI4284" s="25"/>
      <c r="AJ4284" s="25"/>
      <c r="AK4284" s="25"/>
      <c r="AL4284" s="25"/>
      <c r="AM4284" s="25"/>
      <c r="AN4284" s="25"/>
      <c r="AO4284" s="25"/>
      <c r="AP4284" s="25"/>
      <c r="AQ4284" s="25"/>
      <c r="AR4284" s="25"/>
      <c r="AS4284" s="25"/>
      <c r="AT4284" s="25"/>
      <c r="AU4284" s="25"/>
      <c r="AV4284" s="25"/>
      <c r="AW4284" s="25"/>
      <c r="AX4284" s="25"/>
      <c r="AY4284" s="25"/>
      <c r="AZ4284" s="25"/>
      <c r="BA4284" s="25"/>
      <c r="BB4284" s="25"/>
      <c r="BC4284" s="25"/>
      <c r="BD4284" s="25"/>
      <c r="BE4284" s="25"/>
      <c r="BF4284" s="25"/>
      <c r="BG4284" s="25"/>
      <c r="BH4284" s="25"/>
      <c r="BI4284" s="25"/>
      <c r="BJ4284" s="25"/>
      <c r="BK4284" s="25"/>
      <c r="BL4284" s="27" t="s">
        <v>164</v>
      </c>
    </row>
    <row r="4285" spans="1:64" s="29" customFormat="1" ht="24" customHeight="1" x14ac:dyDescent="0.25">
      <c r="A4285" s="26">
        <f t="shared" si="63"/>
        <v>1</v>
      </c>
      <c r="B4285" s="25" t="s">
        <v>8506</v>
      </c>
      <c r="C4285" s="25"/>
      <c r="D4285" s="25" t="s">
        <v>8507</v>
      </c>
      <c r="E4285" s="25" t="s">
        <v>65</v>
      </c>
      <c r="F4285" s="25" t="s">
        <v>8508</v>
      </c>
      <c r="G4285" s="25" t="s">
        <v>70</v>
      </c>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C4285" s="25"/>
      <c r="AD4285" s="25"/>
      <c r="AE4285" s="25"/>
      <c r="AF4285" s="25"/>
      <c r="AG4285" s="25"/>
      <c r="AH4285" s="25"/>
      <c r="AI4285" s="25"/>
      <c r="AJ4285" s="25"/>
      <c r="AK4285" s="25"/>
      <c r="AL4285" s="25"/>
      <c r="AM4285" s="25"/>
      <c r="AN4285" s="25"/>
      <c r="AO4285" s="25"/>
      <c r="AP4285" s="25"/>
      <c r="AQ4285" s="25"/>
      <c r="AR4285" s="25"/>
      <c r="AS4285" s="25"/>
      <c r="AT4285" s="25"/>
      <c r="AU4285" s="25"/>
      <c r="AV4285" s="25"/>
      <c r="AW4285" s="25"/>
      <c r="AX4285" s="25"/>
      <c r="AY4285" s="25"/>
      <c r="AZ4285" s="25"/>
      <c r="BA4285" s="25"/>
      <c r="BB4285" s="25"/>
      <c r="BC4285" s="25"/>
      <c r="BD4285" s="25"/>
      <c r="BE4285" s="25"/>
      <c r="BF4285" s="25"/>
      <c r="BG4285" s="25"/>
      <c r="BH4285" s="25"/>
      <c r="BI4285" s="25"/>
      <c r="BJ4285" s="25"/>
      <c r="BK4285" s="25"/>
      <c r="BL4285" s="27"/>
    </row>
    <row r="4286" spans="1:64" s="29" customFormat="1" ht="24" customHeight="1" x14ac:dyDescent="0.25">
      <c r="A4286" s="26">
        <f t="shared" si="63"/>
        <v>3</v>
      </c>
      <c r="B4286" s="25" t="s">
        <v>8509</v>
      </c>
      <c r="C4286" s="25"/>
      <c r="D4286" s="25" t="s">
        <v>8510</v>
      </c>
      <c r="E4286" s="25" t="s">
        <v>65</v>
      </c>
      <c r="F4286" s="25" t="s">
        <v>8511</v>
      </c>
      <c r="G4286" s="25" t="s">
        <v>67</v>
      </c>
      <c r="H4286" s="25"/>
      <c r="I4286" s="25"/>
      <c r="J4286" s="25"/>
      <c r="K4286" s="25"/>
      <c r="L4286" s="25"/>
      <c r="M4286" s="25"/>
      <c r="N4286" s="25" t="s">
        <v>67</v>
      </c>
      <c r="O4286" s="25" t="s">
        <v>69</v>
      </c>
      <c r="P4286" s="25"/>
      <c r="Q4286" s="25"/>
      <c r="R4286" s="25"/>
      <c r="S4286" s="25"/>
      <c r="T4286" s="25"/>
      <c r="U4286" s="25"/>
      <c r="V4286" s="25"/>
      <c r="W4286" s="25"/>
      <c r="X4286" s="25"/>
      <c r="Y4286" s="25"/>
      <c r="Z4286" s="25"/>
      <c r="AA4286" s="25"/>
      <c r="AB4286" s="25"/>
      <c r="AC4286" s="25"/>
      <c r="AD4286" s="25"/>
      <c r="AE4286" s="25"/>
      <c r="AF4286" s="25"/>
      <c r="AG4286" s="25"/>
      <c r="AH4286" s="25"/>
      <c r="AI4286" s="25"/>
      <c r="AJ4286" s="25"/>
      <c r="AK4286" s="25"/>
      <c r="AL4286" s="25"/>
      <c r="AM4286" s="25"/>
      <c r="AN4286" s="25"/>
      <c r="AO4286" s="25"/>
      <c r="AP4286" s="25"/>
      <c r="AQ4286" s="25"/>
      <c r="AR4286" s="25"/>
      <c r="AS4286" s="25"/>
      <c r="AT4286" s="25"/>
      <c r="AU4286" s="25"/>
      <c r="AV4286" s="25"/>
      <c r="AW4286" s="25"/>
      <c r="AX4286" s="25"/>
      <c r="AY4286" s="25"/>
      <c r="AZ4286" s="25"/>
      <c r="BA4286" s="25"/>
      <c r="BB4286" s="25"/>
      <c r="BC4286" s="25"/>
      <c r="BD4286" s="25"/>
      <c r="BE4286" s="25"/>
      <c r="BF4286" s="25"/>
      <c r="BG4286" s="25"/>
      <c r="BH4286" s="25"/>
      <c r="BI4286" s="25"/>
      <c r="BJ4286" s="25"/>
      <c r="BK4286" s="25"/>
      <c r="BL4286" s="27"/>
    </row>
    <row r="4287" spans="1:64" s="29" customFormat="1" ht="24" customHeight="1" x14ac:dyDescent="0.25">
      <c r="A4287" s="26">
        <f t="shared" si="63"/>
        <v>3</v>
      </c>
      <c r="B4287" s="25" t="s">
        <v>8512</v>
      </c>
      <c r="C4287" s="25"/>
      <c r="D4287" s="25" t="s">
        <v>8513</v>
      </c>
      <c r="E4287" s="25" t="s">
        <v>65</v>
      </c>
      <c r="F4287" s="25" t="s">
        <v>4791</v>
      </c>
      <c r="G4287" s="25" t="s">
        <v>70</v>
      </c>
      <c r="H4287" s="25" t="s">
        <v>167</v>
      </c>
      <c r="I4287" s="25"/>
      <c r="J4287" s="25"/>
      <c r="K4287" s="25"/>
      <c r="L4287" s="25"/>
      <c r="M4287" s="25"/>
      <c r="N4287" s="25" t="s">
        <v>67</v>
      </c>
      <c r="O4287" s="25"/>
      <c r="P4287" s="25"/>
      <c r="Q4287" s="25"/>
      <c r="R4287" s="25"/>
      <c r="S4287" s="25"/>
      <c r="T4287" s="25"/>
      <c r="U4287" s="25"/>
      <c r="V4287" s="25"/>
      <c r="W4287" s="25"/>
      <c r="X4287" s="25"/>
      <c r="Y4287" s="25"/>
      <c r="Z4287" s="25"/>
      <c r="AA4287" s="25"/>
      <c r="AB4287" s="25"/>
      <c r="AC4287" s="25"/>
      <c r="AD4287" s="25"/>
      <c r="AE4287" s="25"/>
      <c r="AF4287" s="25"/>
      <c r="AG4287" s="25"/>
      <c r="AH4287" s="25"/>
      <c r="AI4287" s="25"/>
      <c r="AJ4287" s="25"/>
      <c r="AK4287" s="25"/>
      <c r="AL4287" s="25"/>
      <c r="AM4287" s="25"/>
      <c r="AN4287" s="25"/>
      <c r="AO4287" s="25"/>
      <c r="AP4287" s="25"/>
      <c r="AQ4287" s="25"/>
      <c r="AR4287" s="25"/>
      <c r="AS4287" s="25"/>
      <c r="AT4287" s="25"/>
      <c r="AU4287" s="25"/>
      <c r="AV4287" s="25"/>
      <c r="AW4287" s="25"/>
      <c r="AX4287" s="25"/>
      <c r="AY4287" s="25"/>
      <c r="AZ4287" s="25"/>
      <c r="BA4287" s="25"/>
      <c r="BB4287" s="25"/>
      <c r="BC4287" s="25"/>
      <c r="BD4287" s="25"/>
      <c r="BE4287" s="25"/>
      <c r="BF4287" s="25"/>
      <c r="BG4287" s="25"/>
      <c r="BH4287" s="25"/>
      <c r="BI4287" s="25"/>
      <c r="BJ4287" s="25"/>
      <c r="BK4287" s="25"/>
      <c r="BL4287" s="27"/>
    </row>
    <row r="4288" spans="1:64" s="29" customFormat="1" ht="24" customHeight="1" x14ac:dyDescent="0.25">
      <c r="A4288" s="26">
        <f t="shared" si="63"/>
        <v>1</v>
      </c>
      <c r="B4288" s="25" t="s">
        <v>8514</v>
      </c>
      <c r="C4288" s="25"/>
      <c r="D4288" s="25" t="s">
        <v>8515</v>
      </c>
      <c r="E4288" s="25" t="s">
        <v>65</v>
      </c>
      <c r="F4288" s="25" t="s">
        <v>8488</v>
      </c>
      <c r="G4288" s="25"/>
      <c r="H4288" s="25"/>
      <c r="I4288" s="25"/>
      <c r="J4288" s="25"/>
      <c r="K4288" s="25"/>
      <c r="L4288" s="25"/>
      <c r="M4288" s="25"/>
      <c r="N4288" s="25" t="s">
        <v>67</v>
      </c>
      <c r="O4288" s="25"/>
      <c r="P4288" s="25"/>
      <c r="Q4288" s="25"/>
      <c r="R4288" s="25"/>
      <c r="S4288" s="25"/>
      <c r="T4288" s="25"/>
      <c r="U4288" s="25"/>
      <c r="V4288" s="25"/>
      <c r="W4288" s="25"/>
      <c r="X4288" s="25"/>
      <c r="Y4288" s="25"/>
      <c r="Z4288" s="25"/>
      <c r="AA4288" s="25"/>
      <c r="AB4288" s="25"/>
      <c r="AC4288" s="25"/>
      <c r="AD4288" s="25"/>
      <c r="AE4288" s="25"/>
      <c r="AF4288" s="25"/>
      <c r="AG4288" s="25"/>
      <c r="AH4288" s="25"/>
      <c r="AI4288" s="25"/>
      <c r="AJ4288" s="25"/>
      <c r="AK4288" s="25"/>
      <c r="AL4288" s="25"/>
      <c r="AM4288" s="25"/>
      <c r="AN4288" s="25"/>
      <c r="AO4288" s="25"/>
      <c r="AP4288" s="25"/>
      <c r="AQ4288" s="25"/>
      <c r="AR4288" s="25"/>
      <c r="AS4288" s="25"/>
      <c r="AT4288" s="25"/>
      <c r="AU4288" s="25"/>
      <c r="AV4288" s="25"/>
      <c r="AW4288" s="25"/>
      <c r="AX4288" s="25"/>
      <c r="AY4288" s="25"/>
      <c r="AZ4288" s="25"/>
      <c r="BA4288" s="25"/>
      <c r="BB4288" s="25"/>
      <c r="BC4288" s="25"/>
      <c r="BD4288" s="25"/>
      <c r="BE4288" s="25"/>
      <c r="BF4288" s="25"/>
      <c r="BG4288" s="25"/>
      <c r="BH4288" s="25"/>
      <c r="BI4288" s="25"/>
      <c r="BJ4288" s="25"/>
      <c r="BK4288" s="25"/>
      <c r="BL4288" s="27"/>
    </row>
    <row r="4289" spans="1:64" s="29" customFormat="1" ht="24" customHeight="1" x14ac:dyDescent="0.25">
      <c r="A4289" s="26">
        <f t="shared" si="63"/>
        <v>3</v>
      </c>
      <c r="B4289" s="25" t="s">
        <v>8516</v>
      </c>
      <c r="C4289" s="25"/>
      <c r="D4289" s="27" t="s">
        <v>8517</v>
      </c>
      <c r="E4289" s="25" t="s">
        <v>65</v>
      </c>
      <c r="F4289" s="25" t="s">
        <v>4764</v>
      </c>
      <c r="G4289" s="25" t="s">
        <v>14164</v>
      </c>
      <c r="H4289" s="28" t="s">
        <v>67</v>
      </c>
      <c r="I4289" s="28"/>
      <c r="J4289" s="28"/>
      <c r="K4289" s="28"/>
      <c r="L4289" s="28"/>
      <c r="M4289" s="28"/>
      <c r="N4289" s="25" t="s">
        <v>67</v>
      </c>
      <c r="O4289" s="28"/>
      <c r="P4289" s="28"/>
      <c r="Q4289" s="28"/>
      <c r="R4289" s="28"/>
      <c r="S4289" s="28"/>
      <c r="T4289" s="28"/>
      <c r="U4289" s="28"/>
      <c r="V4289" s="28"/>
      <c r="W4289" s="28"/>
      <c r="X4289" s="28"/>
      <c r="Y4289" s="28"/>
      <c r="Z4289" s="28"/>
      <c r="AA4289" s="28"/>
      <c r="AB4289" s="28"/>
      <c r="AC4289" s="28"/>
      <c r="AD4289" s="28"/>
      <c r="AE4289" s="28"/>
      <c r="AF4289" s="28"/>
      <c r="AG4289" s="28"/>
      <c r="AH4289" s="28"/>
      <c r="AI4289" s="28"/>
      <c r="AJ4289" s="28"/>
      <c r="AK4289" s="28"/>
      <c r="AL4289" s="28"/>
      <c r="AM4289" s="28"/>
      <c r="AN4289" s="28"/>
      <c r="AO4289" s="28"/>
      <c r="AP4289" s="28"/>
      <c r="AQ4289" s="28"/>
      <c r="AR4289" s="28"/>
      <c r="AS4289" s="28"/>
      <c r="AT4289" s="28"/>
      <c r="AU4289" s="28"/>
      <c r="AV4289" s="28"/>
      <c r="AW4289" s="28"/>
      <c r="AX4289" s="28"/>
      <c r="AY4289" s="28"/>
      <c r="AZ4289" s="28"/>
      <c r="BA4289" s="28"/>
      <c r="BB4289" s="28"/>
      <c r="BC4289" s="28"/>
      <c r="BD4289" s="28"/>
      <c r="BE4289" s="28"/>
      <c r="BF4289" s="28"/>
      <c r="BG4289" s="28"/>
      <c r="BH4289" s="28"/>
      <c r="BI4289" s="28"/>
      <c r="BJ4289" s="28"/>
      <c r="BK4289" s="28"/>
      <c r="BL4289" s="27"/>
    </row>
    <row r="4290" spans="1:64" s="29" customFormat="1" ht="24" customHeight="1" x14ac:dyDescent="0.25">
      <c r="A4290" s="26">
        <f>COUNTA(G4290:BK4290)</f>
        <v>1</v>
      </c>
      <c r="B4290" s="27" t="s">
        <v>14306</v>
      </c>
      <c r="C4290" s="27"/>
      <c r="D4290" s="27" t="s">
        <v>14307</v>
      </c>
      <c r="E4290" s="27" t="s">
        <v>14176</v>
      </c>
      <c r="F4290" s="27" t="s">
        <v>14308</v>
      </c>
      <c r="G4290" s="28" t="s">
        <v>10690</v>
      </c>
      <c r="H4290" s="28"/>
      <c r="I4290" s="28"/>
      <c r="J4290" s="28"/>
      <c r="K4290" s="28"/>
      <c r="L4290" s="28"/>
      <c r="M4290" s="28"/>
      <c r="N4290" s="25"/>
      <c r="O4290" s="28"/>
      <c r="P4290" s="28"/>
      <c r="Q4290" s="28"/>
      <c r="R4290" s="28"/>
      <c r="S4290" s="28"/>
      <c r="T4290" s="28"/>
      <c r="U4290" s="28"/>
      <c r="V4290" s="28"/>
      <c r="W4290" s="28"/>
      <c r="X4290" s="28"/>
      <c r="Y4290" s="28"/>
      <c r="Z4290" s="28"/>
      <c r="AA4290" s="28"/>
      <c r="AB4290" s="28"/>
      <c r="AC4290" s="28"/>
      <c r="AD4290" s="28"/>
      <c r="AE4290" s="28"/>
      <c r="AF4290" s="28"/>
      <c r="AG4290" s="28"/>
      <c r="AH4290" s="28"/>
      <c r="AI4290" s="28"/>
      <c r="AJ4290" s="28"/>
      <c r="AK4290" s="28"/>
      <c r="AL4290" s="28"/>
      <c r="AM4290" s="28"/>
      <c r="AN4290" s="28"/>
      <c r="AO4290" s="28"/>
      <c r="AP4290" s="28"/>
      <c r="AQ4290" s="28"/>
      <c r="AR4290" s="28"/>
      <c r="AS4290" s="28"/>
      <c r="AT4290" s="28"/>
      <c r="AU4290" s="28"/>
      <c r="AV4290" s="28"/>
      <c r="AW4290" s="28"/>
      <c r="AX4290" s="28"/>
      <c r="AY4290" s="28"/>
      <c r="AZ4290" s="28"/>
      <c r="BA4290" s="28"/>
      <c r="BB4290" s="28"/>
      <c r="BC4290" s="28"/>
      <c r="BD4290" s="28"/>
      <c r="BE4290" s="28"/>
      <c r="BF4290" s="28"/>
      <c r="BG4290" s="28"/>
      <c r="BH4290" s="28"/>
      <c r="BI4290" s="28"/>
      <c r="BJ4290" s="28"/>
      <c r="BK4290" s="28"/>
      <c r="BL4290" s="27"/>
    </row>
    <row r="4291" spans="1:64" s="29" customFormat="1" ht="24" customHeight="1" x14ac:dyDescent="0.25">
      <c r="A4291" s="26">
        <f t="shared" si="63"/>
        <v>1</v>
      </c>
      <c r="B4291" s="27" t="s">
        <v>8518</v>
      </c>
      <c r="C4291" s="27" t="s">
        <v>14163</v>
      </c>
      <c r="D4291" s="27" t="s">
        <v>8519</v>
      </c>
      <c r="E4291" s="25" t="s">
        <v>65</v>
      </c>
      <c r="F4291" s="27" t="s">
        <v>4764</v>
      </c>
      <c r="G4291" s="28" t="s">
        <v>10630</v>
      </c>
      <c r="H4291" s="28"/>
      <c r="I4291" s="28"/>
      <c r="J4291" s="28"/>
      <c r="K4291" s="28"/>
      <c r="L4291" s="28"/>
      <c r="M4291" s="28"/>
      <c r="N4291" s="28"/>
      <c r="O4291" s="28"/>
      <c r="P4291" s="28"/>
      <c r="Q4291" s="28"/>
      <c r="R4291" s="28"/>
      <c r="S4291" s="28"/>
      <c r="T4291" s="28"/>
      <c r="U4291" s="28"/>
      <c r="V4291" s="28"/>
      <c r="W4291" s="28"/>
      <c r="X4291" s="28"/>
      <c r="Y4291" s="28"/>
      <c r="Z4291" s="28"/>
      <c r="AA4291" s="28"/>
      <c r="AB4291" s="28"/>
      <c r="AC4291" s="28"/>
      <c r="AD4291" s="28"/>
      <c r="AE4291" s="28"/>
      <c r="AF4291" s="28"/>
      <c r="AG4291" s="28"/>
      <c r="AH4291" s="28"/>
      <c r="AI4291" s="28"/>
      <c r="AJ4291" s="28"/>
      <c r="AK4291" s="28"/>
      <c r="AL4291" s="28"/>
      <c r="AM4291" s="28"/>
      <c r="AN4291" s="28"/>
      <c r="AO4291" s="28"/>
      <c r="AP4291" s="28"/>
      <c r="AQ4291" s="28"/>
      <c r="AR4291" s="28"/>
      <c r="AS4291" s="28"/>
      <c r="AT4291" s="28"/>
      <c r="AU4291" s="28"/>
      <c r="AV4291" s="28"/>
      <c r="AW4291" s="28"/>
      <c r="AX4291" s="28"/>
      <c r="AY4291" s="28"/>
      <c r="AZ4291" s="28"/>
      <c r="BA4291" s="28"/>
      <c r="BB4291" s="28"/>
      <c r="BC4291" s="28"/>
      <c r="BD4291" s="28"/>
      <c r="BE4291" s="28"/>
      <c r="BF4291" s="28"/>
      <c r="BG4291" s="28"/>
      <c r="BH4291" s="28"/>
      <c r="BI4291" s="28"/>
      <c r="BJ4291" s="28"/>
      <c r="BK4291" s="28"/>
      <c r="BL4291" s="27"/>
    </row>
    <row r="4292" spans="1:64" s="29" customFormat="1" ht="24" customHeight="1" x14ac:dyDescent="0.25">
      <c r="A4292" s="26">
        <f t="shared" si="63"/>
        <v>4</v>
      </c>
      <c r="B4292" s="25" t="s">
        <v>14171</v>
      </c>
      <c r="C4292" s="25" t="s">
        <v>14163</v>
      </c>
      <c r="D4292" s="25" t="s">
        <v>8520</v>
      </c>
      <c r="E4292" s="25" t="s">
        <v>65</v>
      </c>
      <c r="F4292" s="25" t="s">
        <v>8521</v>
      </c>
      <c r="G4292" s="25" t="s">
        <v>10630</v>
      </c>
      <c r="H4292" s="25"/>
      <c r="I4292" s="25"/>
      <c r="J4292" s="25"/>
      <c r="K4292" s="25"/>
      <c r="L4292" s="25"/>
      <c r="M4292" s="25"/>
      <c r="N4292" s="25" t="s">
        <v>67</v>
      </c>
      <c r="O4292" s="25" t="s">
        <v>69</v>
      </c>
      <c r="P4292" s="25"/>
      <c r="Q4292" s="25"/>
      <c r="R4292" s="25"/>
      <c r="S4292" s="25"/>
      <c r="T4292" s="25"/>
      <c r="U4292" s="25"/>
      <c r="V4292" s="25"/>
      <c r="W4292" s="25"/>
      <c r="X4292" s="25"/>
      <c r="Y4292" s="25"/>
      <c r="Z4292" s="25"/>
      <c r="AA4292" s="25" t="s">
        <v>69</v>
      </c>
      <c r="AB4292" s="25"/>
      <c r="AC4292" s="25"/>
      <c r="AD4292" s="25"/>
      <c r="AE4292" s="25"/>
      <c r="AF4292" s="25"/>
      <c r="AG4292" s="25"/>
      <c r="AH4292" s="25"/>
      <c r="AI4292" s="25"/>
      <c r="AJ4292" s="25"/>
      <c r="AK4292" s="25"/>
      <c r="AL4292" s="25"/>
      <c r="AM4292" s="25"/>
      <c r="AN4292" s="25"/>
      <c r="AO4292" s="25"/>
      <c r="AP4292" s="25"/>
      <c r="AQ4292" s="25"/>
      <c r="AR4292" s="25"/>
      <c r="AS4292" s="25"/>
      <c r="AT4292" s="25"/>
      <c r="AU4292" s="25"/>
      <c r="AV4292" s="25"/>
      <c r="AW4292" s="25"/>
      <c r="AX4292" s="25"/>
      <c r="AY4292" s="25"/>
      <c r="AZ4292" s="25"/>
      <c r="BA4292" s="25"/>
      <c r="BB4292" s="25"/>
      <c r="BC4292" s="25"/>
      <c r="BD4292" s="25"/>
      <c r="BE4292" s="25"/>
      <c r="BF4292" s="25"/>
      <c r="BG4292" s="25"/>
      <c r="BH4292" s="25"/>
      <c r="BI4292" s="25"/>
      <c r="BJ4292" s="25"/>
      <c r="BK4292" s="25"/>
      <c r="BL4292" s="27"/>
    </row>
    <row r="4293" spans="1:64" s="29" customFormat="1" ht="24" customHeight="1" x14ac:dyDescent="0.25">
      <c r="A4293" s="26">
        <f t="shared" si="63"/>
        <v>2</v>
      </c>
      <c r="B4293" s="25" t="s">
        <v>8522</v>
      </c>
      <c r="C4293" s="25"/>
      <c r="D4293" s="25" t="s">
        <v>8523</v>
      </c>
      <c r="E4293" s="25" t="s">
        <v>65</v>
      </c>
      <c r="F4293" s="25" t="s">
        <v>8521</v>
      </c>
      <c r="G4293" s="25"/>
      <c r="H4293" s="25"/>
      <c r="I4293" s="25"/>
      <c r="J4293" s="25"/>
      <c r="K4293" s="25"/>
      <c r="L4293" s="25"/>
      <c r="M4293" s="25"/>
      <c r="N4293" s="25" t="s">
        <v>67</v>
      </c>
      <c r="O4293" s="25" t="s">
        <v>69</v>
      </c>
      <c r="P4293" s="25"/>
      <c r="Q4293" s="25"/>
      <c r="R4293" s="25"/>
      <c r="S4293" s="25"/>
      <c r="T4293" s="25"/>
      <c r="U4293" s="25"/>
      <c r="V4293" s="25"/>
      <c r="W4293" s="25"/>
      <c r="X4293" s="25"/>
      <c r="Y4293" s="25"/>
      <c r="Z4293" s="25"/>
      <c r="AA4293" s="25"/>
      <c r="AB4293" s="25"/>
      <c r="AC4293" s="25"/>
      <c r="AD4293" s="25"/>
      <c r="AE4293" s="25"/>
      <c r="AF4293" s="25"/>
      <c r="AG4293" s="25"/>
      <c r="AH4293" s="25"/>
      <c r="AI4293" s="25"/>
      <c r="AJ4293" s="25"/>
      <c r="AK4293" s="25"/>
      <c r="AL4293" s="25"/>
      <c r="AM4293" s="25"/>
      <c r="AN4293" s="25"/>
      <c r="AO4293" s="25"/>
      <c r="AP4293" s="25"/>
      <c r="AQ4293" s="25"/>
      <c r="AR4293" s="25"/>
      <c r="AS4293" s="25"/>
      <c r="AT4293" s="25"/>
      <c r="AU4293" s="25"/>
      <c r="AV4293" s="25"/>
      <c r="AW4293" s="25"/>
      <c r="AX4293" s="25"/>
      <c r="AY4293" s="25"/>
      <c r="AZ4293" s="25"/>
      <c r="BA4293" s="25"/>
      <c r="BB4293" s="25"/>
      <c r="BC4293" s="25"/>
      <c r="BD4293" s="25"/>
      <c r="BE4293" s="25"/>
      <c r="BF4293" s="25"/>
      <c r="BG4293" s="25"/>
      <c r="BH4293" s="25"/>
      <c r="BI4293" s="25"/>
      <c r="BJ4293" s="25"/>
      <c r="BK4293" s="25"/>
      <c r="BL4293" s="27"/>
    </row>
    <row r="4294" spans="1:64" s="29" customFormat="1" ht="24" customHeight="1" x14ac:dyDescent="0.25">
      <c r="A4294" s="26">
        <f t="shared" ref="A4294:A4363" si="64">COUNTA(G4294:BK4294)</f>
        <v>1</v>
      </c>
      <c r="B4294" s="25" t="s">
        <v>13309</v>
      </c>
      <c r="C4294" s="25"/>
      <c r="D4294" s="25" t="s">
        <v>8524</v>
      </c>
      <c r="E4294" s="25" t="s">
        <v>267</v>
      </c>
      <c r="F4294" s="25" t="s">
        <v>8525</v>
      </c>
      <c r="G4294" s="25"/>
      <c r="H4294" s="25"/>
      <c r="I4294" s="25"/>
      <c r="J4294" s="25"/>
      <c r="K4294" s="25"/>
      <c r="L4294" s="25"/>
      <c r="M4294" s="25"/>
      <c r="N4294" s="25" t="s">
        <v>67</v>
      </c>
      <c r="O4294" s="25"/>
      <c r="P4294" s="25"/>
      <c r="Q4294" s="25"/>
      <c r="R4294" s="25"/>
      <c r="S4294" s="25"/>
      <c r="T4294" s="25"/>
      <c r="U4294" s="25"/>
      <c r="V4294" s="25"/>
      <c r="W4294" s="25"/>
      <c r="X4294" s="25"/>
      <c r="Y4294" s="25"/>
      <c r="Z4294" s="25"/>
      <c r="AA4294" s="25"/>
      <c r="AB4294" s="25"/>
      <c r="AC4294" s="25"/>
      <c r="AD4294" s="25"/>
      <c r="AE4294" s="25"/>
      <c r="AF4294" s="25"/>
      <c r="AG4294" s="25"/>
      <c r="AH4294" s="25"/>
      <c r="AI4294" s="25"/>
      <c r="AJ4294" s="25"/>
      <c r="AK4294" s="25"/>
      <c r="AL4294" s="25"/>
      <c r="AM4294" s="25"/>
      <c r="AN4294" s="25"/>
      <c r="AO4294" s="25"/>
      <c r="AP4294" s="25"/>
      <c r="AQ4294" s="25"/>
      <c r="AR4294" s="25"/>
      <c r="AS4294" s="25"/>
      <c r="AT4294" s="25"/>
      <c r="AU4294" s="25"/>
      <c r="AV4294" s="25"/>
      <c r="AW4294" s="25"/>
      <c r="AX4294" s="25"/>
      <c r="AY4294" s="25"/>
      <c r="AZ4294" s="25"/>
      <c r="BA4294" s="25"/>
      <c r="BB4294" s="25"/>
      <c r="BC4294" s="25"/>
      <c r="BD4294" s="25"/>
      <c r="BE4294" s="25"/>
      <c r="BF4294" s="25"/>
      <c r="BG4294" s="25"/>
      <c r="BH4294" s="25"/>
      <c r="BI4294" s="25"/>
      <c r="BJ4294" s="25"/>
      <c r="BK4294" s="25"/>
      <c r="BL4294" s="27"/>
    </row>
    <row r="4295" spans="1:64" s="29" customFormat="1" ht="24" customHeight="1" x14ac:dyDescent="0.25">
      <c r="A4295" s="26">
        <f t="shared" si="64"/>
        <v>4</v>
      </c>
      <c r="B4295" s="25" t="s">
        <v>8526</v>
      </c>
      <c r="C4295" s="25"/>
      <c r="D4295" s="25" t="s">
        <v>8527</v>
      </c>
      <c r="E4295" s="25" t="s">
        <v>65</v>
      </c>
      <c r="F4295" s="25" t="s">
        <v>7298</v>
      </c>
      <c r="G4295" s="25" t="s">
        <v>67</v>
      </c>
      <c r="H4295" s="25" t="s">
        <v>167</v>
      </c>
      <c r="I4295" s="25"/>
      <c r="J4295" s="25"/>
      <c r="K4295" s="25"/>
      <c r="L4295" s="25"/>
      <c r="M4295" s="25"/>
      <c r="N4295" s="25" t="s">
        <v>70</v>
      </c>
      <c r="O4295" s="25"/>
      <c r="P4295" s="25"/>
      <c r="Q4295" s="25"/>
      <c r="R4295" s="25" t="s">
        <v>167</v>
      </c>
      <c r="S4295" s="25"/>
      <c r="T4295" s="25"/>
      <c r="U4295" s="25"/>
      <c r="V4295" s="25"/>
      <c r="W4295" s="25"/>
      <c r="X4295" s="25"/>
      <c r="Y4295" s="25"/>
      <c r="Z4295" s="25"/>
      <c r="AA4295" s="25"/>
      <c r="AB4295" s="25"/>
      <c r="AC4295" s="25"/>
      <c r="AD4295" s="25"/>
      <c r="AE4295" s="25"/>
      <c r="AF4295" s="25"/>
      <c r="AG4295" s="25"/>
      <c r="AH4295" s="25"/>
      <c r="AI4295" s="25"/>
      <c r="AJ4295" s="25"/>
      <c r="AK4295" s="25"/>
      <c r="AL4295" s="25"/>
      <c r="AM4295" s="25"/>
      <c r="AN4295" s="25"/>
      <c r="AO4295" s="25"/>
      <c r="AP4295" s="25"/>
      <c r="AQ4295" s="25"/>
      <c r="AR4295" s="25"/>
      <c r="AS4295" s="25"/>
      <c r="AT4295" s="25"/>
      <c r="AU4295" s="25"/>
      <c r="AV4295" s="25"/>
      <c r="AW4295" s="25"/>
      <c r="AX4295" s="25"/>
      <c r="AY4295" s="25"/>
      <c r="AZ4295" s="25"/>
      <c r="BA4295" s="25"/>
      <c r="BB4295" s="25"/>
      <c r="BC4295" s="25"/>
      <c r="BD4295" s="25"/>
      <c r="BE4295" s="25"/>
      <c r="BF4295" s="25"/>
      <c r="BG4295" s="25"/>
      <c r="BH4295" s="25"/>
      <c r="BI4295" s="25"/>
      <c r="BJ4295" s="25"/>
      <c r="BK4295" s="25"/>
      <c r="BL4295" s="27"/>
    </row>
    <row r="4296" spans="1:64" s="29" customFormat="1" ht="24" customHeight="1" x14ac:dyDescent="0.25">
      <c r="A4296" s="26">
        <f t="shared" si="64"/>
        <v>1</v>
      </c>
      <c r="B4296" s="25" t="s">
        <v>13310</v>
      </c>
      <c r="C4296" s="25"/>
      <c r="D4296" s="25" t="s">
        <v>8528</v>
      </c>
      <c r="E4296" s="25" t="s">
        <v>267</v>
      </c>
      <c r="F4296" s="25" t="s">
        <v>8529</v>
      </c>
      <c r="G4296" s="25"/>
      <c r="H4296" s="25"/>
      <c r="I4296" s="25"/>
      <c r="J4296" s="25"/>
      <c r="K4296" s="25"/>
      <c r="L4296" s="25"/>
      <c r="M4296" s="25"/>
      <c r="N4296" s="25" t="s">
        <v>70</v>
      </c>
      <c r="O4296" s="25"/>
      <c r="P4296" s="25"/>
      <c r="Q4296" s="25"/>
      <c r="R4296" s="25"/>
      <c r="S4296" s="25"/>
      <c r="T4296" s="25"/>
      <c r="U4296" s="25"/>
      <c r="V4296" s="25"/>
      <c r="W4296" s="25"/>
      <c r="X4296" s="25"/>
      <c r="Y4296" s="25"/>
      <c r="Z4296" s="25"/>
      <c r="AA4296" s="25"/>
      <c r="AB4296" s="25"/>
      <c r="AC4296" s="25"/>
      <c r="AD4296" s="25"/>
      <c r="AE4296" s="25"/>
      <c r="AF4296" s="25"/>
      <c r="AG4296" s="25"/>
      <c r="AH4296" s="25"/>
      <c r="AI4296" s="25"/>
      <c r="AJ4296" s="25"/>
      <c r="AK4296" s="25"/>
      <c r="AL4296" s="25"/>
      <c r="AM4296" s="25"/>
      <c r="AN4296" s="25"/>
      <c r="AO4296" s="25"/>
      <c r="AP4296" s="25"/>
      <c r="AQ4296" s="25"/>
      <c r="AR4296" s="25"/>
      <c r="AS4296" s="25"/>
      <c r="AT4296" s="25"/>
      <c r="AU4296" s="25"/>
      <c r="AV4296" s="25"/>
      <c r="AW4296" s="25"/>
      <c r="AX4296" s="25"/>
      <c r="AY4296" s="25"/>
      <c r="AZ4296" s="25"/>
      <c r="BA4296" s="25"/>
      <c r="BB4296" s="25"/>
      <c r="BC4296" s="25"/>
      <c r="BD4296" s="25"/>
      <c r="BE4296" s="25"/>
      <c r="BF4296" s="25"/>
      <c r="BG4296" s="25"/>
      <c r="BH4296" s="25"/>
      <c r="BI4296" s="25"/>
      <c r="BJ4296" s="25"/>
      <c r="BK4296" s="25"/>
      <c r="BL4296" s="27"/>
    </row>
    <row r="4297" spans="1:64" s="29" customFormat="1" ht="24" customHeight="1" x14ac:dyDescent="0.25">
      <c r="A4297" s="26">
        <f t="shared" si="64"/>
        <v>1</v>
      </c>
      <c r="B4297" s="25" t="s">
        <v>8530</v>
      </c>
      <c r="C4297" s="25"/>
      <c r="D4297" s="25" t="s">
        <v>8531</v>
      </c>
      <c r="E4297" s="25" t="s">
        <v>65</v>
      </c>
      <c r="F4297" s="25" t="s">
        <v>8530</v>
      </c>
      <c r="G4297" s="25"/>
      <c r="H4297" s="25"/>
      <c r="I4297" s="25"/>
      <c r="J4297" s="25"/>
      <c r="K4297" s="25"/>
      <c r="L4297" s="25"/>
      <c r="M4297" s="25"/>
      <c r="N4297" s="25" t="s">
        <v>67</v>
      </c>
      <c r="O4297" s="25"/>
      <c r="P4297" s="25"/>
      <c r="Q4297" s="25"/>
      <c r="R4297" s="25"/>
      <c r="S4297" s="25"/>
      <c r="T4297" s="25"/>
      <c r="U4297" s="25"/>
      <c r="V4297" s="25"/>
      <c r="W4297" s="25"/>
      <c r="X4297" s="25"/>
      <c r="Y4297" s="25"/>
      <c r="Z4297" s="25"/>
      <c r="AA4297" s="25"/>
      <c r="AB4297" s="25"/>
      <c r="AC4297" s="25"/>
      <c r="AD4297" s="25"/>
      <c r="AE4297" s="25"/>
      <c r="AF4297" s="25"/>
      <c r="AG4297" s="25"/>
      <c r="AH4297" s="25"/>
      <c r="AI4297" s="25"/>
      <c r="AJ4297" s="25"/>
      <c r="AK4297" s="25"/>
      <c r="AL4297" s="25"/>
      <c r="AM4297" s="25"/>
      <c r="AN4297" s="25"/>
      <c r="AO4297" s="25"/>
      <c r="AP4297" s="25"/>
      <c r="AQ4297" s="25"/>
      <c r="AR4297" s="25"/>
      <c r="AS4297" s="25"/>
      <c r="AT4297" s="25"/>
      <c r="AU4297" s="25"/>
      <c r="AV4297" s="25"/>
      <c r="AW4297" s="25"/>
      <c r="AX4297" s="25"/>
      <c r="AY4297" s="25"/>
      <c r="AZ4297" s="25"/>
      <c r="BA4297" s="25"/>
      <c r="BB4297" s="25"/>
      <c r="BC4297" s="25"/>
      <c r="BD4297" s="25"/>
      <c r="BE4297" s="25"/>
      <c r="BF4297" s="25"/>
      <c r="BG4297" s="25"/>
      <c r="BH4297" s="25"/>
      <c r="BI4297" s="25"/>
      <c r="BJ4297" s="25"/>
      <c r="BK4297" s="25"/>
      <c r="BL4297" s="27"/>
    </row>
    <row r="4298" spans="1:64" s="29" customFormat="1" ht="24" customHeight="1" x14ac:dyDescent="0.25">
      <c r="A4298" s="26">
        <f t="shared" si="64"/>
        <v>1</v>
      </c>
      <c r="B4298" s="25" t="s">
        <v>8532</v>
      </c>
      <c r="C4298" s="25"/>
      <c r="D4298" s="25" t="s">
        <v>8533</v>
      </c>
      <c r="E4298" s="25" t="s">
        <v>65</v>
      </c>
      <c r="F4298" s="25" t="s">
        <v>8534</v>
      </c>
      <c r="G4298" s="25"/>
      <c r="H4298" s="25"/>
      <c r="I4298" s="25"/>
      <c r="J4298" s="25"/>
      <c r="K4298" s="25"/>
      <c r="L4298" s="25"/>
      <c r="M4298" s="25"/>
      <c r="N4298" s="25" t="s">
        <v>70</v>
      </c>
      <c r="O4298" s="25"/>
      <c r="P4298" s="25"/>
      <c r="Q4298" s="25"/>
      <c r="R4298" s="25"/>
      <c r="S4298" s="25"/>
      <c r="T4298" s="25"/>
      <c r="U4298" s="25"/>
      <c r="V4298" s="25"/>
      <c r="W4298" s="25"/>
      <c r="X4298" s="25"/>
      <c r="Y4298" s="25"/>
      <c r="Z4298" s="25"/>
      <c r="AA4298" s="25"/>
      <c r="AB4298" s="25"/>
      <c r="AC4298" s="25"/>
      <c r="AD4298" s="25"/>
      <c r="AE4298" s="25"/>
      <c r="AF4298" s="25"/>
      <c r="AG4298" s="25"/>
      <c r="AH4298" s="25"/>
      <c r="AI4298" s="25"/>
      <c r="AJ4298" s="25"/>
      <c r="AK4298" s="25"/>
      <c r="AL4298" s="25"/>
      <c r="AM4298" s="25"/>
      <c r="AN4298" s="25"/>
      <c r="AO4298" s="25"/>
      <c r="AP4298" s="25"/>
      <c r="AQ4298" s="25"/>
      <c r="AR4298" s="25"/>
      <c r="AS4298" s="25"/>
      <c r="AT4298" s="25"/>
      <c r="AU4298" s="25"/>
      <c r="AV4298" s="25"/>
      <c r="AW4298" s="25"/>
      <c r="AX4298" s="25"/>
      <c r="AY4298" s="25"/>
      <c r="AZ4298" s="25"/>
      <c r="BA4298" s="25"/>
      <c r="BB4298" s="25"/>
      <c r="BC4298" s="25"/>
      <c r="BD4298" s="25"/>
      <c r="BE4298" s="25"/>
      <c r="BF4298" s="25"/>
      <c r="BG4298" s="25"/>
      <c r="BH4298" s="25"/>
      <c r="BI4298" s="25"/>
      <c r="BJ4298" s="25"/>
      <c r="BK4298" s="25"/>
      <c r="BL4298" s="27"/>
    </row>
    <row r="4299" spans="1:64" s="29" customFormat="1" ht="24" customHeight="1" x14ac:dyDescent="0.25">
      <c r="A4299" s="26">
        <f t="shared" si="64"/>
        <v>2</v>
      </c>
      <c r="B4299" s="25" t="s">
        <v>8535</v>
      </c>
      <c r="C4299" s="25"/>
      <c r="D4299" s="25" t="s">
        <v>8536</v>
      </c>
      <c r="E4299" s="25" t="s">
        <v>65</v>
      </c>
      <c r="F4299" s="25" t="s">
        <v>8537</v>
      </c>
      <c r="G4299" s="25" t="s">
        <v>67</v>
      </c>
      <c r="H4299" s="25" t="s">
        <v>67</v>
      </c>
      <c r="I4299" s="25"/>
      <c r="J4299" s="25"/>
      <c r="K4299" s="25"/>
      <c r="L4299" s="25"/>
      <c r="M4299" s="25"/>
      <c r="N4299" s="25"/>
      <c r="O4299" s="25"/>
      <c r="P4299" s="25"/>
      <c r="Q4299" s="25"/>
      <c r="R4299" s="25"/>
      <c r="S4299" s="25"/>
      <c r="T4299" s="25"/>
      <c r="U4299" s="25"/>
      <c r="V4299" s="25"/>
      <c r="W4299" s="25"/>
      <c r="X4299" s="25"/>
      <c r="Y4299" s="25"/>
      <c r="Z4299" s="25"/>
      <c r="AA4299" s="25"/>
      <c r="AB4299" s="25"/>
      <c r="AC4299" s="25"/>
      <c r="AD4299" s="25"/>
      <c r="AE4299" s="25"/>
      <c r="AF4299" s="25"/>
      <c r="AG4299" s="25"/>
      <c r="AH4299" s="25"/>
      <c r="AI4299" s="25"/>
      <c r="AJ4299" s="25"/>
      <c r="AK4299" s="25"/>
      <c r="AL4299" s="25"/>
      <c r="AM4299" s="25"/>
      <c r="AN4299" s="25"/>
      <c r="AO4299" s="25"/>
      <c r="AP4299" s="25"/>
      <c r="AQ4299" s="25"/>
      <c r="AR4299" s="25"/>
      <c r="AS4299" s="25"/>
      <c r="AT4299" s="25"/>
      <c r="AU4299" s="25"/>
      <c r="AV4299" s="25"/>
      <c r="AW4299" s="25"/>
      <c r="AX4299" s="25"/>
      <c r="AY4299" s="25"/>
      <c r="AZ4299" s="25"/>
      <c r="BA4299" s="25"/>
      <c r="BB4299" s="25"/>
      <c r="BC4299" s="25"/>
      <c r="BD4299" s="25"/>
      <c r="BE4299" s="25"/>
      <c r="BF4299" s="25"/>
      <c r="BG4299" s="25"/>
      <c r="BH4299" s="25"/>
      <c r="BI4299" s="25"/>
      <c r="BJ4299" s="25"/>
      <c r="BK4299" s="25"/>
      <c r="BL4299" s="27"/>
    </row>
    <row r="4300" spans="1:64" s="29" customFormat="1" ht="24" customHeight="1" x14ac:dyDescent="0.25">
      <c r="A4300" s="26">
        <f t="shared" si="64"/>
        <v>1</v>
      </c>
      <c r="B4300" s="25" t="s">
        <v>13311</v>
      </c>
      <c r="C4300" s="25"/>
      <c r="D4300" s="25" t="s">
        <v>8538</v>
      </c>
      <c r="E4300" s="25" t="s">
        <v>267</v>
      </c>
      <c r="F4300" s="25" t="s">
        <v>8539</v>
      </c>
      <c r="G4300" s="25"/>
      <c r="H4300" s="25"/>
      <c r="I4300" s="25"/>
      <c r="J4300" s="25"/>
      <c r="K4300" s="25"/>
      <c r="L4300" s="25"/>
      <c r="M4300" s="25"/>
      <c r="N4300" s="25" t="s">
        <v>67</v>
      </c>
      <c r="O4300" s="25"/>
      <c r="P4300" s="25"/>
      <c r="Q4300" s="25"/>
      <c r="R4300" s="25"/>
      <c r="S4300" s="25"/>
      <c r="T4300" s="25"/>
      <c r="U4300" s="25"/>
      <c r="V4300" s="25"/>
      <c r="W4300" s="25"/>
      <c r="X4300" s="25"/>
      <c r="Y4300" s="25"/>
      <c r="Z4300" s="25"/>
      <c r="AA4300" s="25"/>
      <c r="AB4300" s="25"/>
      <c r="AC4300" s="25"/>
      <c r="AD4300" s="25"/>
      <c r="AE4300" s="25"/>
      <c r="AF4300" s="25"/>
      <c r="AG4300" s="25"/>
      <c r="AH4300" s="25"/>
      <c r="AI4300" s="25"/>
      <c r="AJ4300" s="25"/>
      <c r="AK4300" s="25"/>
      <c r="AL4300" s="25"/>
      <c r="AM4300" s="25"/>
      <c r="AN4300" s="25"/>
      <c r="AO4300" s="25"/>
      <c r="AP4300" s="25"/>
      <c r="AQ4300" s="25"/>
      <c r="AR4300" s="25"/>
      <c r="AS4300" s="25"/>
      <c r="AT4300" s="25"/>
      <c r="AU4300" s="25"/>
      <c r="AV4300" s="25"/>
      <c r="AW4300" s="25"/>
      <c r="AX4300" s="25"/>
      <c r="AY4300" s="25"/>
      <c r="AZ4300" s="25"/>
      <c r="BA4300" s="25"/>
      <c r="BB4300" s="25"/>
      <c r="BC4300" s="25"/>
      <c r="BD4300" s="25"/>
      <c r="BE4300" s="25"/>
      <c r="BF4300" s="25"/>
      <c r="BG4300" s="25"/>
      <c r="BH4300" s="25"/>
      <c r="BI4300" s="25"/>
      <c r="BJ4300" s="25"/>
      <c r="BK4300" s="25"/>
      <c r="BL4300" s="27"/>
    </row>
    <row r="4301" spans="1:64" s="29" customFormat="1" ht="24" customHeight="1" x14ac:dyDescent="0.25">
      <c r="A4301" s="26">
        <f t="shared" si="64"/>
        <v>1</v>
      </c>
      <c r="B4301" s="25" t="s">
        <v>8540</v>
      </c>
      <c r="C4301" s="25"/>
      <c r="D4301" s="25" t="s">
        <v>8541</v>
      </c>
      <c r="E4301" s="25" t="s">
        <v>65</v>
      </c>
      <c r="F4301" s="25"/>
      <c r="G4301" s="25" t="s">
        <v>70</v>
      </c>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C4301" s="25"/>
      <c r="AD4301" s="25"/>
      <c r="AE4301" s="25"/>
      <c r="AF4301" s="25"/>
      <c r="AG4301" s="25"/>
      <c r="AH4301" s="25"/>
      <c r="AI4301" s="25"/>
      <c r="AJ4301" s="25"/>
      <c r="AK4301" s="25"/>
      <c r="AL4301" s="25"/>
      <c r="AM4301" s="25"/>
      <c r="AN4301" s="25"/>
      <c r="AO4301" s="25"/>
      <c r="AP4301" s="25"/>
      <c r="AQ4301" s="25"/>
      <c r="AR4301" s="25"/>
      <c r="AS4301" s="25"/>
      <c r="AT4301" s="25"/>
      <c r="AU4301" s="25"/>
      <c r="AV4301" s="25"/>
      <c r="AW4301" s="25"/>
      <c r="AX4301" s="25"/>
      <c r="AY4301" s="25"/>
      <c r="AZ4301" s="25"/>
      <c r="BA4301" s="25"/>
      <c r="BB4301" s="25"/>
      <c r="BC4301" s="25"/>
      <c r="BD4301" s="25"/>
      <c r="BE4301" s="25"/>
      <c r="BF4301" s="25"/>
      <c r="BG4301" s="25"/>
      <c r="BH4301" s="25"/>
      <c r="BI4301" s="25"/>
      <c r="BJ4301" s="25"/>
      <c r="BK4301" s="25"/>
      <c r="BL4301" s="27"/>
    </row>
    <row r="4302" spans="1:64" s="29" customFormat="1" ht="24" customHeight="1" x14ac:dyDescent="0.25">
      <c r="A4302" s="26">
        <f t="shared" si="64"/>
        <v>2</v>
      </c>
      <c r="B4302" s="25" t="s">
        <v>8542</v>
      </c>
      <c r="C4302" s="25" t="s">
        <v>86</v>
      </c>
      <c r="D4302" s="25" t="s">
        <v>8543</v>
      </c>
      <c r="E4302" s="25" t="s">
        <v>65</v>
      </c>
      <c r="F4302" s="25" t="s">
        <v>8544</v>
      </c>
      <c r="G4302" s="25" t="s">
        <v>70</v>
      </c>
      <c r="H4302" s="25"/>
      <c r="I4302" s="25"/>
      <c r="J4302" s="25"/>
      <c r="K4302" s="25"/>
      <c r="L4302" s="25"/>
      <c r="M4302" s="25"/>
      <c r="N4302" s="25" t="s">
        <v>70</v>
      </c>
      <c r="O4302" s="25"/>
      <c r="P4302" s="25"/>
      <c r="Q4302" s="25"/>
      <c r="R4302" s="25"/>
      <c r="S4302" s="25"/>
      <c r="T4302" s="25"/>
      <c r="U4302" s="25"/>
      <c r="V4302" s="25"/>
      <c r="W4302" s="25"/>
      <c r="X4302" s="25"/>
      <c r="Y4302" s="25"/>
      <c r="Z4302" s="25"/>
      <c r="AA4302" s="25"/>
      <c r="AB4302" s="25"/>
      <c r="AC4302" s="25"/>
      <c r="AD4302" s="25"/>
      <c r="AE4302" s="25"/>
      <c r="AF4302" s="25"/>
      <c r="AG4302" s="25"/>
      <c r="AH4302" s="25"/>
      <c r="AI4302" s="25"/>
      <c r="AJ4302" s="25"/>
      <c r="AK4302" s="25"/>
      <c r="AL4302" s="25"/>
      <c r="AM4302" s="25"/>
      <c r="AN4302" s="25"/>
      <c r="AO4302" s="25"/>
      <c r="AP4302" s="25"/>
      <c r="AQ4302" s="25"/>
      <c r="AR4302" s="25"/>
      <c r="AS4302" s="25"/>
      <c r="AT4302" s="25"/>
      <c r="AU4302" s="25"/>
      <c r="AV4302" s="25"/>
      <c r="AW4302" s="25"/>
      <c r="AX4302" s="25"/>
      <c r="AY4302" s="25"/>
      <c r="AZ4302" s="25"/>
      <c r="BA4302" s="25"/>
      <c r="BB4302" s="25"/>
      <c r="BC4302" s="25"/>
      <c r="BD4302" s="25"/>
      <c r="BE4302" s="25"/>
      <c r="BF4302" s="25"/>
      <c r="BG4302" s="25"/>
      <c r="BH4302" s="25"/>
      <c r="BI4302" s="25"/>
      <c r="BJ4302" s="25"/>
      <c r="BK4302" s="25"/>
      <c r="BL4302" s="27" t="s">
        <v>86</v>
      </c>
    </row>
    <row r="4303" spans="1:64" s="29" customFormat="1" ht="24" customHeight="1" x14ac:dyDescent="0.25">
      <c r="A4303" s="26">
        <f t="shared" si="64"/>
        <v>4</v>
      </c>
      <c r="B4303" s="25" t="s">
        <v>8545</v>
      </c>
      <c r="C4303" s="25"/>
      <c r="D4303" s="25" t="s">
        <v>8546</v>
      </c>
      <c r="E4303" s="25" t="s">
        <v>65</v>
      </c>
      <c r="F4303" s="25" t="s">
        <v>8547</v>
      </c>
      <c r="G4303" s="25" t="s">
        <v>14161</v>
      </c>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C4303" s="25"/>
      <c r="AD4303" s="25"/>
      <c r="AE4303" s="25"/>
      <c r="AF4303" s="25"/>
      <c r="AG4303" s="25"/>
      <c r="AH4303" s="25"/>
      <c r="AI4303" s="25"/>
      <c r="AJ4303" s="25" t="s">
        <v>67</v>
      </c>
      <c r="AK4303" s="25" t="s">
        <v>67</v>
      </c>
      <c r="AL4303" s="25" t="s">
        <v>67</v>
      </c>
      <c r="AM4303" s="25"/>
      <c r="AN4303" s="25"/>
      <c r="AO4303" s="25"/>
      <c r="AP4303" s="25"/>
      <c r="AQ4303" s="25"/>
      <c r="AR4303" s="25"/>
      <c r="AS4303" s="25"/>
      <c r="AT4303" s="25"/>
      <c r="AU4303" s="25"/>
      <c r="AV4303" s="25"/>
      <c r="AW4303" s="25"/>
      <c r="AX4303" s="25"/>
      <c r="AY4303" s="25"/>
      <c r="AZ4303" s="25"/>
      <c r="BA4303" s="25"/>
      <c r="BB4303" s="25"/>
      <c r="BC4303" s="25"/>
      <c r="BD4303" s="25"/>
      <c r="BE4303" s="25"/>
      <c r="BF4303" s="25"/>
      <c r="BG4303" s="25"/>
      <c r="BH4303" s="25"/>
      <c r="BI4303" s="25"/>
      <c r="BJ4303" s="25"/>
      <c r="BK4303" s="25"/>
      <c r="BL4303" s="27"/>
    </row>
    <row r="4304" spans="1:64" s="29" customFormat="1" ht="24" customHeight="1" x14ac:dyDescent="0.25">
      <c r="A4304" s="26">
        <f>COUNTA(G4304:BK4304)</f>
        <v>1</v>
      </c>
      <c r="B4304" s="27" t="s">
        <v>14228</v>
      </c>
      <c r="C4304" s="27"/>
      <c r="D4304" s="27" t="s">
        <v>14229</v>
      </c>
      <c r="E4304" s="27" t="s">
        <v>14176</v>
      </c>
      <c r="F4304" s="27" t="s">
        <v>14230</v>
      </c>
      <c r="G4304" s="28" t="s">
        <v>10690</v>
      </c>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C4304" s="25"/>
      <c r="AD4304" s="25"/>
      <c r="AE4304" s="25"/>
      <c r="AF4304" s="25"/>
      <c r="AG4304" s="25"/>
      <c r="AH4304" s="25"/>
      <c r="AI4304" s="25"/>
      <c r="AJ4304" s="25"/>
      <c r="AK4304" s="25"/>
      <c r="AL4304" s="25"/>
      <c r="AM4304" s="25"/>
      <c r="AN4304" s="25"/>
      <c r="AO4304" s="25"/>
      <c r="AP4304" s="25"/>
      <c r="AQ4304" s="25"/>
      <c r="AR4304" s="25"/>
      <c r="AS4304" s="25"/>
      <c r="AT4304" s="25"/>
      <c r="AU4304" s="25"/>
      <c r="AV4304" s="25"/>
      <c r="AW4304" s="25"/>
      <c r="AX4304" s="25"/>
      <c r="AY4304" s="25"/>
      <c r="AZ4304" s="25"/>
      <c r="BA4304" s="25"/>
      <c r="BB4304" s="25"/>
      <c r="BC4304" s="25"/>
      <c r="BD4304" s="25"/>
      <c r="BE4304" s="25"/>
      <c r="BF4304" s="25"/>
      <c r="BG4304" s="25"/>
      <c r="BH4304" s="25"/>
      <c r="BI4304" s="25"/>
      <c r="BJ4304" s="25"/>
      <c r="BK4304" s="25"/>
      <c r="BL4304" s="27"/>
    </row>
    <row r="4305" spans="1:64" s="29" customFormat="1" ht="24" customHeight="1" x14ac:dyDescent="0.25">
      <c r="A4305" s="26">
        <f>COUNTA(G4305:BK4305)</f>
        <v>2</v>
      </c>
      <c r="B4305" s="27" t="s">
        <v>14303</v>
      </c>
      <c r="C4305" s="27"/>
      <c r="D4305" s="27" t="s">
        <v>14304</v>
      </c>
      <c r="E4305" s="27" t="s">
        <v>14176</v>
      </c>
      <c r="F4305" s="27" t="s">
        <v>14305</v>
      </c>
      <c r="G4305" s="28" t="s">
        <v>10690</v>
      </c>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C4305" s="25"/>
      <c r="AD4305" s="25"/>
      <c r="AE4305" s="25"/>
      <c r="AF4305" s="25"/>
      <c r="AG4305" s="25"/>
      <c r="AH4305" s="25"/>
      <c r="AI4305" s="25"/>
      <c r="AJ4305" s="25" t="s">
        <v>14924</v>
      </c>
      <c r="AK4305" s="25"/>
      <c r="AL4305" s="25"/>
      <c r="AM4305" s="25"/>
      <c r="AN4305" s="25"/>
      <c r="AO4305" s="25"/>
      <c r="AP4305" s="25"/>
      <c r="AQ4305" s="25"/>
      <c r="AR4305" s="25"/>
      <c r="AS4305" s="25"/>
      <c r="AT4305" s="25"/>
      <c r="AU4305" s="25"/>
      <c r="AV4305" s="25"/>
      <c r="AW4305" s="25"/>
      <c r="AX4305" s="25"/>
      <c r="AY4305" s="25"/>
      <c r="AZ4305" s="25"/>
      <c r="BA4305" s="25"/>
      <c r="BB4305" s="25"/>
      <c r="BC4305" s="25"/>
      <c r="BD4305" s="25"/>
      <c r="BE4305" s="25"/>
      <c r="BF4305" s="25"/>
      <c r="BG4305" s="25"/>
      <c r="BH4305" s="25"/>
      <c r="BI4305" s="25"/>
      <c r="BJ4305" s="25"/>
      <c r="BK4305" s="25"/>
      <c r="BL4305" s="27"/>
    </row>
    <row r="4306" spans="1:64" s="29" customFormat="1" ht="24" customHeight="1" x14ac:dyDescent="0.25">
      <c r="A4306" s="26">
        <f t="shared" si="64"/>
        <v>4</v>
      </c>
      <c r="B4306" s="25" t="s">
        <v>8548</v>
      </c>
      <c r="C4306" s="25"/>
      <c r="D4306" s="25" t="s">
        <v>8549</v>
      </c>
      <c r="E4306" s="25" t="s">
        <v>65</v>
      </c>
      <c r="F4306" s="25" t="s">
        <v>8550</v>
      </c>
      <c r="G4306" s="25" t="s">
        <v>67</v>
      </c>
      <c r="H4306" s="25" t="s">
        <v>67</v>
      </c>
      <c r="I4306" s="25"/>
      <c r="J4306" s="25"/>
      <c r="K4306" s="25"/>
      <c r="L4306" s="25"/>
      <c r="M4306" s="25"/>
      <c r="N4306" s="25"/>
      <c r="O4306" s="25"/>
      <c r="P4306" s="25"/>
      <c r="Q4306" s="25"/>
      <c r="R4306" s="25"/>
      <c r="S4306" s="25"/>
      <c r="T4306" s="25"/>
      <c r="U4306" s="25"/>
      <c r="V4306" s="25"/>
      <c r="W4306" s="25"/>
      <c r="X4306" s="25"/>
      <c r="Y4306" s="25"/>
      <c r="Z4306" s="25"/>
      <c r="AA4306" s="25"/>
      <c r="AB4306" s="25"/>
      <c r="AC4306" s="25"/>
      <c r="AD4306" s="25"/>
      <c r="AE4306" s="25"/>
      <c r="AF4306" s="25"/>
      <c r="AG4306" s="25"/>
      <c r="AH4306" s="25"/>
      <c r="AI4306" s="25"/>
      <c r="AJ4306" s="25" t="s">
        <v>67</v>
      </c>
      <c r="AK4306" s="25"/>
      <c r="AL4306" s="25" t="s">
        <v>67</v>
      </c>
      <c r="AM4306" s="25"/>
      <c r="AN4306" s="25"/>
      <c r="AO4306" s="25"/>
      <c r="AP4306" s="25"/>
      <c r="AQ4306" s="25"/>
      <c r="AR4306" s="25"/>
      <c r="AS4306" s="25"/>
      <c r="AT4306" s="25"/>
      <c r="AU4306" s="25"/>
      <c r="AV4306" s="25"/>
      <c r="AW4306" s="25"/>
      <c r="AX4306" s="25"/>
      <c r="AY4306" s="25"/>
      <c r="AZ4306" s="25"/>
      <c r="BA4306" s="25"/>
      <c r="BB4306" s="25"/>
      <c r="BC4306" s="25"/>
      <c r="BD4306" s="25"/>
      <c r="BE4306" s="25"/>
      <c r="BF4306" s="25"/>
      <c r="BG4306" s="25"/>
      <c r="BH4306" s="25"/>
      <c r="BI4306" s="25"/>
      <c r="BJ4306" s="25"/>
      <c r="BK4306" s="25"/>
      <c r="BL4306" s="27"/>
    </row>
    <row r="4307" spans="1:64" s="29" customFormat="1" ht="24" customHeight="1" x14ac:dyDescent="0.25">
      <c r="A4307" s="26">
        <f t="shared" si="64"/>
        <v>1</v>
      </c>
      <c r="B4307" s="25" t="s">
        <v>8551</v>
      </c>
      <c r="C4307" s="25"/>
      <c r="D4307" s="25" t="s">
        <v>8551</v>
      </c>
      <c r="E4307" s="25" t="s">
        <v>65</v>
      </c>
      <c r="F4307" s="25" t="s">
        <v>8552</v>
      </c>
      <c r="G4307" s="25" t="s">
        <v>70</v>
      </c>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C4307" s="25"/>
      <c r="AD4307" s="25"/>
      <c r="AE4307" s="25"/>
      <c r="AF4307" s="25"/>
      <c r="AG4307" s="25"/>
      <c r="AH4307" s="25"/>
      <c r="AI4307" s="25"/>
      <c r="AJ4307" s="25"/>
      <c r="AK4307" s="25"/>
      <c r="AL4307" s="25"/>
      <c r="AM4307" s="25"/>
      <c r="AN4307" s="25"/>
      <c r="AO4307" s="25"/>
      <c r="AP4307" s="25"/>
      <c r="AQ4307" s="25"/>
      <c r="AR4307" s="25"/>
      <c r="AS4307" s="25"/>
      <c r="AT4307" s="25"/>
      <c r="AU4307" s="25"/>
      <c r="AV4307" s="25"/>
      <c r="AW4307" s="25"/>
      <c r="AX4307" s="25"/>
      <c r="AY4307" s="25"/>
      <c r="AZ4307" s="25"/>
      <c r="BA4307" s="25"/>
      <c r="BB4307" s="25"/>
      <c r="BC4307" s="25"/>
      <c r="BD4307" s="25"/>
      <c r="BE4307" s="25"/>
      <c r="BF4307" s="25"/>
      <c r="BG4307" s="25"/>
      <c r="BH4307" s="25"/>
      <c r="BI4307" s="25"/>
      <c r="BJ4307" s="25"/>
      <c r="BK4307" s="25"/>
      <c r="BL4307" s="27"/>
    </row>
    <row r="4308" spans="1:64" s="29" customFormat="1" ht="24" customHeight="1" x14ac:dyDescent="0.25">
      <c r="A4308" s="26">
        <f t="shared" si="64"/>
        <v>3</v>
      </c>
      <c r="B4308" s="25" t="s">
        <v>8553</v>
      </c>
      <c r="C4308" s="25"/>
      <c r="D4308" s="25" t="s">
        <v>8551</v>
      </c>
      <c r="E4308" s="25" t="s">
        <v>65</v>
      </c>
      <c r="F4308" s="25" t="s">
        <v>8554</v>
      </c>
      <c r="G4308" s="25" t="s">
        <v>67</v>
      </c>
      <c r="H4308" s="25" t="s">
        <v>67</v>
      </c>
      <c r="I4308" s="25"/>
      <c r="J4308" s="25" t="s">
        <v>69</v>
      </c>
      <c r="K4308" s="25"/>
      <c r="L4308" s="25"/>
      <c r="M4308" s="25"/>
      <c r="N4308" s="25"/>
      <c r="O4308" s="25"/>
      <c r="P4308" s="25"/>
      <c r="Q4308" s="25"/>
      <c r="R4308" s="25"/>
      <c r="S4308" s="25"/>
      <c r="T4308" s="25"/>
      <c r="U4308" s="25"/>
      <c r="V4308" s="25"/>
      <c r="W4308" s="25"/>
      <c r="X4308" s="25"/>
      <c r="Y4308" s="25"/>
      <c r="Z4308" s="25"/>
      <c r="AA4308" s="25"/>
      <c r="AB4308" s="25"/>
      <c r="AC4308" s="25"/>
      <c r="AD4308" s="25"/>
      <c r="AE4308" s="25"/>
      <c r="AF4308" s="25"/>
      <c r="AG4308" s="25"/>
      <c r="AH4308" s="25"/>
      <c r="AI4308" s="25"/>
      <c r="AJ4308" s="25"/>
      <c r="AK4308" s="25"/>
      <c r="AL4308" s="25"/>
      <c r="AM4308" s="25"/>
      <c r="AN4308" s="25"/>
      <c r="AO4308" s="25"/>
      <c r="AP4308" s="25"/>
      <c r="AQ4308" s="25"/>
      <c r="AR4308" s="25"/>
      <c r="AS4308" s="25"/>
      <c r="AT4308" s="25"/>
      <c r="AU4308" s="25"/>
      <c r="AV4308" s="25"/>
      <c r="AW4308" s="25"/>
      <c r="AX4308" s="25"/>
      <c r="AY4308" s="25"/>
      <c r="AZ4308" s="25"/>
      <c r="BA4308" s="25"/>
      <c r="BB4308" s="25"/>
      <c r="BC4308" s="25"/>
      <c r="BD4308" s="25"/>
      <c r="BE4308" s="25"/>
      <c r="BF4308" s="25"/>
      <c r="BG4308" s="25"/>
      <c r="BH4308" s="25"/>
      <c r="BI4308" s="25"/>
      <c r="BJ4308" s="25"/>
      <c r="BK4308" s="25"/>
      <c r="BL4308" s="27"/>
    </row>
    <row r="4309" spans="1:64" s="29" customFormat="1" ht="24" customHeight="1" x14ac:dyDescent="0.25">
      <c r="A4309" s="26">
        <f t="shared" si="64"/>
        <v>1</v>
      </c>
      <c r="B4309" s="27" t="s">
        <v>8555</v>
      </c>
      <c r="C4309" s="27"/>
      <c r="D4309" s="27" t="s">
        <v>8556</v>
      </c>
      <c r="E4309" s="25" t="s">
        <v>65</v>
      </c>
      <c r="F4309" s="25" t="s">
        <v>8557</v>
      </c>
      <c r="G4309" s="28"/>
      <c r="H4309" s="28"/>
      <c r="I4309" s="28"/>
      <c r="J4309" s="28"/>
      <c r="K4309" s="28"/>
      <c r="L4309" s="28"/>
      <c r="M4309" s="28"/>
      <c r="N4309" s="28" t="s">
        <v>67</v>
      </c>
      <c r="O4309" s="28"/>
      <c r="P4309" s="28"/>
      <c r="Q4309" s="28"/>
      <c r="R4309" s="28"/>
      <c r="S4309" s="28"/>
      <c r="T4309" s="28"/>
      <c r="U4309" s="28"/>
      <c r="V4309" s="28"/>
      <c r="W4309" s="28"/>
      <c r="X4309" s="28"/>
      <c r="Y4309" s="28"/>
      <c r="Z4309" s="28"/>
      <c r="AA4309" s="28"/>
      <c r="AB4309" s="28"/>
      <c r="AC4309" s="28"/>
      <c r="AD4309" s="28"/>
      <c r="AE4309" s="28"/>
      <c r="AF4309" s="28"/>
      <c r="AG4309" s="28"/>
      <c r="AH4309" s="28"/>
      <c r="AI4309" s="28"/>
      <c r="AJ4309" s="28"/>
      <c r="AK4309" s="28"/>
      <c r="AL4309" s="28"/>
      <c r="AM4309" s="28"/>
      <c r="AN4309" s="28"/>
      <c r="AO4309" s="28"/>
      <c r="AP4309" s="28"/>
      <c r="AQ4309" s="28"/>
      <c r="AR4309" s="28"/>
      <c r="AS4309" s="28"/>
      <c r="AT4309" s="28"/>
      <c r="AU4309" s="28"/>
      <c r="AV4309" s="28"/>
      <c r="AW4309" s="28"/>
      <c r="AX4309" s="28"/>
      <c r="AY4309" s="28"/>
      <c r="AZ4309" s="28"/>
      <c r="BA4309" s="28"/>
      <c r="BB4309" s="28"/>
      <c r="BC4309" s="28"/>
      <c r="BD4309" s="28"/>
      <c r="BE4309" s="28"/>
      <c r="BF4309" s="28"/>
      <c r="BG4309" s="28"/>
      <c r="BH4309" s="28"/>
      <c r="BI4309" s="28"/>
      <c r="BJ4309" s="28"/>
      <c r="BK4309" s="28"/>
      <c r="BL4309" s="27"/>
    </row>
    <row r="4310" spans="1:64" s="29" customFormat="1" ht="24" customHeight="1" x14ac:dyDescent="0.25">
      <c r="A4310" s="26">
        <f t="shared" si="64"/>
        <v>2</v>
      </c>
      <c r="B4310" s="25" t="s">
        <v>8558</v>
      </c>
      <c r="C4310" s="25"/>
      <c r="D4310" s="25" t="s">
        <v>8559</v>
      </c>
      <c r="E4310" s="25" t="s">
        <v>65</v>
      </c>
      <c r="F4310" s="25" t="s">
        <v>8560</v>
      </c>
      <c r="G4310" s="25" t="s">
        <v>14161</v>
      </c>
      <c r="H4310" s="25"/>
      <c r="I4310" s="25"/>
      <c r="J4310" s="25"/>
      <c r="K4310" s="25"/>
      <c r="L4310" s="25"/>
      <c r="M4310" s="25"/>
      <c r="N4310" s="25" t="s">
        <v>67</v>
      </c>
      <c r="O4310" s="25"/>
      <c r="P4310" s="25"/>
      <c r="Q4310" s="25"/>
      <c r="R4310" s="25"/>
      <c r="S4310" s="25"/>
      <c r="T4310" s="25"/>
      <c r="U4310" s="25"/>
      <c r="V4310" s="25"/>
      <c r="W4310" s="25"/>
      <c r="X4310" s="25"/>
      <c r="Y4310" s="25"/>
      <c r="Z4310" s="25"/>
      <c r="AA4310" s="25"/>
      <c r="AB4310" s="25"/>
      <c r="AC4310" s="25"/>
      <c r="AD4310" s="25"/>
      <c r="AE4310" s="25"/>
      <c r="AF4310" s="25"/>
      <c r="AG4310" s="25"/>
      <c r="AH4310" s="25"/>
      <c r="AI4310" s="25"/>
      <c r="AJ4310" s="25"/>
      <c r="AK4310" s="25"/>
      <c r="AL4310" s="25"/>
      <c r="AM4310" s="25"/>
      <c r="AN4310" s="25"/>
      <c r="AO4310" s="25"/>
      <c r="AP4310" s="25"/>
      <c r="AQ4310" s="25"/>
      <c r="AR4310" s="25"/>
      <c r="AS4310" s="25"/>
      <c r="AT4310" s="25"/>
      <c r="AU4310" s="25"/>
      <c r="AV4310" s="25"/>
      <c r="AW4310" s="25"/>
      <c r="AX4310" s="25"/>
      <c r="AY4310" s="25"/>
      <c r="AZ4310" s="25"/>
      <c r="BA4310" s="25"/>
      <c r="BB4310" s="25"/>
      <c r="BC4310" s="25"/>
      <c r="BD4310" s="25"/>
      <c r="BE4310" s="25"/>
      <c r="BF4310" s="25"/>
      <c r="BG4310" s="25"/>
      <c r="BH4310" s="25"/>
      <c r="BI4310" s="25"/>
      <c r="BJ4310" s="25"/>
      <c r="BK4310" s="25"/>
      <c r="BL4310" s="27"/>
    </row>
    <row r="4311" spans="1:64" s="29" customFormat="1" ht="24" customHeight="1" x14ac:dyDescent="0.25">
      <c r="A4311" s="26">
        <f t="shared" si="64"/>
        <v>1</v>
      </c>
      <c r="B4311" s="25" t="s">
        <v>8561</v>
      </c>
      <c r="C4311" s="25"/>
      <c r="D4311" s="25" t="s">
        <v>8562</v>
      </c>
      <c r="E4311" s="25" t="s">
        <v>65</v>
      </c>
      <c r="F4311" s="25" t="s">
        <v>8563</v>
      </c>
      <c r="G4311" s="25"/>
      <c r="H4311" s="25"/>
      <c r="I4311" s="25"/>
      <c r="J4311" s="25"/>
      <c r="K4311" s="25"/>
      <c r="L4311" s="25"/>
      <c r="M4311" s="25"/>
      <c r="N4311" s="25" t="s">
        <v>67</v>
      </c>
      <c r="O4311" s="25"/>
      <c r="P4311" s="25"/>
      <c r="Q4311" s="25"/>
      <c r="R4311" s="25"/>
      <c r="S4311" s="25"/>
      <c r="T4311" s="25"/>
      <c r="U4311" s="25"/>
      <c r="V4311" s="25"/>
      <c r="W4311" s="25"/>
      <c r="X4311" s="25"/>
      <c r="Y4311" s="25"/>
      <c r="Z4311" s="25"/>
      <c r="AA4311" s="25"/>
      <c r="AB4311" s="25"/>
      <c r="AC4311" s="25"/>
      <c r="AD4311" s="25"/>
      <c r="AE4311" s="25"/>
      <c r="AF4311" s="25"/>
      <c r="AG4311" s="25"/>
      <c r="AH4311" s="25"/>
      <c r="AI4311" s="25"/>
      <c r="AJ4311" s="25"/>
      <c r="AK4311" s="25"/>
      <c r="AL4311" s="25"/>
      <c r="AM4311" s="25"/>
      <c r="AN4311" s="25"/>
      <c r="AO4311" s="25"/>
      <c r="AP4311" s="25"/>
      <c r="AQ4311" s="25"/>
      <c r="AR4311" s="25"/>
      <c r="AS4311" s="25"/>
      <c r="AT4311" s="25"/>
      <c r="AU4311" s="25"/>
      <c r="AV4311" s="25"/>
      <c r="AW4311" s="25"/>
      <c r="AX4311" s="25"/>
      <c r="AY4311" s="25"/>
      <c r="AZ4311" s="25"/>
      <c r="BA4311" s="25"/>
      <c r="BB4311" s="25"/>
      <c r="BC4311" s="25"/>
      <c r="BD4311" s="25"/>
      <c r="BE4311" s="25"/>
      <c r="BF4311" s="25"/>
      <c r="BG4311" s="25"/>
      <c r="BH4311" s="25"/>
      <c r="BI4311" s="25"/>
      <c r="BJ4311" s="25"/>
      <c r="BK4311" s="25"/>
      <c r="BL4311" s="27"/>
    </row>
    <row r="4312" spans="1:64" s="29" customFormat="1" ht="24" customHeight="1" x14ac:dyDescent="0.25">
      <c r="A4312" s="26">
        <f t="shared" si="64"/>
        <v>3</v>
      </c>
      <c r="B4312" s="25" t="s">
        <v>8564</v>
      </c>
      <c r="C4312" s="25"/>
      <c r="D4312" s="25" t="s">
        <v>8565</v>
      </c>
      <c r="E4312" s="25" t="s">
        <v>65</v>
      </c>
      <c r="F4312" s="25" t="s">
        <v>8566</v>
      </c>
      <c r="G4312" s="25" t="s">
        <v>70</v>
      </c>
      <c r="H4312" s="25"/>
      <c r="I4312" s="25"/>
      <c r="J4312" s="25"/>
      <c r="K4312" s="25"/>
      <c r="L4312" s="25"/>
      <c r="M4312" s="25"/>
      <c r="N4312" s="25"/>
      <c r="O4312" s="25"/>
      <c r="P4312" s="25"/>
      <c r="Q4312" s="25"/>
      <c r="R4312" s="25" t="s">
        <v>167</v>
      </c>
      <c r="S4312" s="25"/>
      <c r="T4312" s="25"/>
      <c r="U4312" s="25"/>
      <c r="V4312" s="25"/>
      <c r="W4312" s="25"/>
      <c r="X4312" s="25"/>
      <c r="Y4312" s="25" t="s">
        <v>167</v>
      </c>
      <c r="Z4312" s="25"/>
      <c r="AA4312" s="25"/>
      <c r="AB4312" s="25"/>
      <c r="AC4312" s="25"/>
      <c r="AD4312" s="25"/>
      <c r="AE4312" s="25"/>
      <c r="AF4312" s="25"/>
      <c r="AG4312" s="25"/>
      <c r="AH4312" s="25"/>
      <c r="AI4312" s="25"/>
      <c r="AJ4312" s="25"/>
      <c r="AK4312" s="25"/>
      <c r="AL4312" s="25"/>
      <c r="AM4312" s="25"/>
      <c r="AN4312" s="25"/>
      <c r="AO4312" s="25"/>
      <c r="AP4312" s="25"/>
      <c r="AQ4312" s="25"/>
      <c r="AR4312" s="25"/>
      <c r="AS4312" s="25"/>
      <c r="AT4312" s="25"/>
      <c r="AU4312" s="25"/>
      <c r="AV4312" s="25"/>
      <c r="AW4312" s="25"/>
      <c r="AX4312" s="25"/>
      <c r="AY4312" s="25"/>
      <c r="AZ4312" s="25"/>
      <c r="BA4312" s="25"/>
      <c r="BB4312" s="25"/>
      <c r="BC4312" s="25"/>
      <c r="BD4312" s="25"/>
      <c r="BE4312" s="25"/>
      <c r="BF4312" s="25"/>
      <c r="BG4312" s="25"/>
      <c r="BH4312" s="25"/>
      <c r="BI4312" s="25"/>
      <c r="BJ4312" s="25"/>
      <c r="BK4312" s="25"/>
      <c r="BL4312" s="27"/>
    </row>
    <row r="4313" spans="1:64" s="29" customFormat="1" ht="24" customHeight="1" x14ac:dyDescent="0.25">
      <c r="A4313" s="26">
        <f t="shared" si="64"/>
        <v>2</v>
      </c>
      <c r="B4313" s="25" t="s">
        <v>8567</v>
      </c>
      <c r="C4313" s="25"/>
      <c r="D4313" s="25" t="s">
        <v>8568</v>
      </c>
      <c r="E4313" s="25" t="s">
        <v>65</v>
      </c>
      <c r="F4313" s="25" t="s">
        <v>8569</v>
      </c>
      <c r="G4313" s="25" t="s">
        <v>67</v>
      </c>
      <c r="H4313" s="25"/>
      <c r="I4313" s="25"/>
      <c r="J4313" s="25"/>
      <c r="K4313" s="25"/>
      <c r="L4313" s="25"/>
      <c r="M4313" s="25"/>
      <c r="N4313" s="25" t="s">
        <v>67</v>
      </c>
      <c r="O4313" s="25"/>
      <c r="P4313" s="25"/>
      <c r="Q4313" s="25"/>
      <c r="R4313" s="25"/>
      <c r="S4313" s="25"/>
      <c r="T4313" s="25"/>
      <c r="U4313" s="25"/>
      <c r="V4313" s="25"/>
      <c r="W4313" s="25"/>
      <c r="X4313" s="25"/>
      <c r="Y4313" s="25"/>
      <c r="Z4313" s="25"/>
      <c r="AA4313" s="25"/>
      <c r="AB4313" s="25"/>
      <c r="AC4313" s="25"/>
      <c r="AD4313" s="25"/>
      <c r="AE4313" s="25"/>
      <c r="AF4313" s="25"/>
      <c r="AG4313" s="25"/>
      <c r="AH4313" s="25"/>
      <c r="AI4313" s="25"/>
      <c r="AJ4313" s="25"/>
      <c r="AK4313" s="25"/>
      <c r="AL4313" s="25"/>
      <c r="AM4313" s="25"/>
      <c r="AN4313" s="25"/>
      <c r="AO4313" s="25"/>
      <c r="AP4313" s="25"/>
      <c r="AQ4313" s="25"/>
      <c r="AR4313" s="25"/>
      <c r="AS4313" s="25"/>
      <c r="AT4313" s="25"/>
      <c r="AU4313" s="25"/>
      <c r="AV4313" s="25"/>
      <c r="AW4313" s="25"/>
      <c r="AX4313" s="25"/>
      <c r="AY4313" s="25"/>
      <c r="AZ4313" s="25"/>
      <c r="BA4313" s="25"/>
      <c r="BB4313" s="25"/>
      <c r="BC4313" s="25"/>
      <c r="BD4313" s="25"/>
      <c r="BE4313" s="25"/>
      <c r="BF4313" s="25"/>
      <c r="BG4313" s="25"/>
      <c r="BH4313" s="25"/>
      <c r="BI4313" s="25"/>
      <c r="BJ4313" s="25"/>
      <c r="BK4313" s="25"/>
      <c r="BL4313" s="27"/>
    </row>
    <row r="4314" spans="1:64" s="29" customFormat="1" ht="24" customHeight="1" x14ac:dyDescent="0.25">
      <c r="A4314" s="26">
        <f t="shared" si="64"/>
        <v>2</v>
      </c>
      <c r="B4314" s="25" t="s">
        <v>8570</v>
      </c>
      <c r="C4314" s="25" t="s">
        <v>164</v>
      </c>
      <c r="D4314" s="25" t="s">
        <v>8571</v>
      </c>
      <c r="E4314" s="25" t="s">
        <v>65</v>
      </c>
      <c r="F4314" s="25" t="s">
        <v>8572</v>
      </c>
      <c r="G4314" s="25" t="s">
        <v>70</v>
      </c>
      <c r="H4314" s="25"/>
      <c r="I4314" s="25"/>
      <c r="J4314" s="25"/>
      <c r="K4314" s="25"/>
      <c r="L4314" s="25"/>
      <c r="M4314" s="25"/>
      <c r="N4314" s="25"/>
      <c r="O4314" s="25"/>
      <c r="P4314" s="25"/>
      <c r="Q4314" s="25"/>
      <c r="R4314" s="25"/>
      <c r="S4314" s="25"/>
      <c r="T4314" s="25"/>
      <c r="U4314" s="25"/>
      <c r="V4314" s="25"/>
      <c r="W4314" s="25"/>
      <c r="X4314" s="25"/>
      <c r="Y4314" s="25"/>
      <c r="Z4314" s="25" t="s">
        <v>70</v>
      </c>
      <c r="AA4314" s="25"/>
      <c r="AB4314" s="25"/>
      <c r="AC4314" s="25"/>
      <c r="AD4314" s="25"/>
      <c r="AE4314" s="25"/>
      <c r="AF4314" s="25"/>
      <c r="AG4314" s="25"/>
      <c r="AH4314" s="25"/>
      <c r="AI4314" s="25"/>
      <c r="AJ4314" s="25"/>
      <c r="AK4314" s="25"/>
      <c r="AL4314" s="25"/>
      <c r="AM4314" s="25"/>
      <c r="AN4314" s="25"/>
      <c r="AO4314" s="25"/>
      <c r="AP4314" s="25"/>
      <c r="AQ4314" s="25"/>
      <c r="AR4314" s="25"/>
      <c r="AS4314" s="25"/>
      <c r="AT4314" s="25"/>
      <c r="AU4314" s="25"/>
      <c r="AV4314" s="25"/>
      <c r="AW4314" s="25"/>
      <c r="AX4314" s="25"/>
      <c r="AY4314" s="25"/>
      <c r="AZ4314" s="25"/>
      <c r="BA4314" s="25"/>
      <c r="BB4314" s="25"/>
      <c r="BC4314" s="25"/>
      <c r="BD4314" s="25"/>
      <c r="BE4314" s="25"/>
      <c r="BF4314" s="25"/>
      <c r="BG4314" s="25"/>
      <c r="BH4314" s="25"/>
      <c r="BI4314" s="25"/>
      <c r="BJ4314" s="25"/>
      <c r="BK4314" s="25"/>
      <c r="BL4314" s="27" t="s">
        <v>164</v>
      </c>
    </row>
    <row r="4315" spans="1:64" s="29" customFormat="1" ht="24" customHeight="1" x14ac:dyDescent="0.25">
      <c r="A4315" s="26">
        <f t="shared" si="64"/>
        <v>1</v>
      </c>
      <c r="B4315" s="25" t="s">
        <v>8570</v>
      </c>
      <c r="C4315" s="25" t="s">
        <v>164</v>
      </c>
      <c r="D4315" s="25" t="s">
        <v>8571</v>
      </c>
      <c r="E4315" s="25" t="s">
        <v>65</v>
      </c>
      <c r="F4315" s="25" t="s">
        <v>8573</v>
      </c>
      <c r="G4315" s="25" t="s">
        <v>70</v>
      </c>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C4315" s="25"/>
      <c r="AD4315" s="25"/>
      <c r="AE4315" s="25"/>
      <c r="AF4315" s="25"/>
      <c r="AG4315" s="25"/>
      <c r="AH4315" s="25"/>
      <c r="AI4315" s="25"/>
      <c r="AJ4315" s="25"/>
      <c r="AK4315" s="25"/>
      <c r="AL4315" s="25"/>
      <c r="AM4315" s="25"/>
      <c r="AN4315" s="25"/>
      <c r="AO4315" s="25"/>
      <c r="AP4315" s="25"/>
      <c r="AQ4315" s="25"/>
      <c r="AR4315" s="25"/>
      <c r="AS4315" s="25"/>
      <c r="AT4315" s="25"/>
      <c r="AU4315" s="25"/>
      <c r="AV4315" s="25"/>
      <c r="AW4315" s="25"/>
      <c r="AX4315" s="25"/>
      <c r="AY4315" s="25"/>
      <c r="AZ4315" s="25"/>
      <c r="BA4315" s="25"/>
      <c r="BB4315" s="25"/>
      <c r="BC4315" s="25"/>
      <c r="BD4315" s="25"/>
      <c r="BE4315" s="25"/>
      <c r="BF4315" s="25"/>
      <c r="BG4315" s="25"/>
      <c r="BH4315" s="25"/>
      <c r="BI4315" s="25"/>
      <c r="BJ4315" s="25"/>
      <c r="BK4315" s="25"/>
      <c r="BL4315" s="27" t="s">
        <v>164</v>
      </c>
    </row>
    <row r="4316" spans="1:64" s="29" customFormat="1" ht="24" customHeight="1" x14ac:dyDescent="0.25">
      <c r="A4316" s="26">
        <f t="shared" si="64"/>
        <v>3</v>
      </c>
      <c r="B4316" s="25" t="s">
        <v>13312</v>
      </c>
      <c r="C4316" s="25"/>
      <c r="D4316" s="25" t="s">
        <v>8571</v>
      </c>
      <c r="E4316" s="25" t="s">
        <v>78</v>
      </c>
      <c r="F4316" s="25" t="s">
        <v>8468</v>
      </c>
      <c r="G4316" s="25" t="s">
        <v>67</v>
      </c>
      <c r="H4316" s="25"/>
      <c r="I4316" s="25"/>
      <c r="J4316" s="25"/>
      <c r="K4316" s="25"/>
      <c r="L4316" s="25"/>
      <c r="M4316" s="25"/>
      <c r="N4316" s="25" t="s">
        <v>67</v>
      </c>
      <c r="O4316" s="25"/>
      <c r="P4316" s="25"/>
      <c r="Q4316" s="25"/>
      <c r="R4316" s="25"/>
      <c r="S4316" s="25"/>
      <c r="T4316" s="25"/>
      <c r="U4316" s="25"/>
      <c r="V4316" s="25"/>
      <c r="W4316" s="25"/>
      <c r="X4316" s="25"/>
      <c r="Y4316" s="25"/>
      <c r="Z4316" s="25"/>
      <c r="AA4316" s="25"/>
      <c r="AB4316" s="25"/>
      <c r="AC4316" s="25"/>
      <c r="AD4316" s="25"/>
      <c r="AE4316" s="25"/>
      <c r="AF4316" s="25"/>
      <c r="AG4316" s="25"/>
      <c r="AH4316" s="25"/>
      <c r="AI4316" s="25"/>
      <c r="AJ4316" s="25" t="s">
        <v>69</v>
      </c>
      <c r="AK4316" s="25"/>
      <c r="AL4316" s="25"/>
      <c r="AM4316" s="25"/>
      <c r="AN4316" s="25"/>
      <c r="AO4316" s="25"/>
      <c r="AP4316" s="25"/>
      <c r="AQ4316" s="25"/>
      <c r="AR4316" s="25"/>
      <c r="AS4316" s="25"/>
      <c r="AT4316" s="25"/>
      <c r="AU4316" s="25"/>
      <c r="AV4316" s="25"/>
      <c r="AW4316" s="25"/>
      <c r="AX4316" s="25"/>
      <c r="AY4316" s="25"/>
      <c r="AZ4316" s="25"/>
      <c r="BA4316" s="25"/>
      <c r="BB4316" s="25"/>
      <c r="BC4316" s="25"/>
      <c r="BD4316" s="25"/>
      <c r="BE4316" s="25"/>
      <c r="BF4316" s="25"/>
      <c r="BG4316" s="25"/>
      <c r="BH4316" s="25"/>
      <c r="BI4316" s="25"/>
      <c r="BJ4316" s="25"/>
      <c r="BK4316" s="25"/>
      <c r="BL4316" s="27"/>
    </row>
    <row r="4317" spans="1:64" s="29" customFormat="1" ht="24" customHeight="1" x14ac:dyDescent="0.25">
      <c r="A4317" s="26">
        <f t="shared" si="64"/>
        <v>1</v>
      </c>
      <c r="B4317" s="27" t="s">
        <v>8574</v>
      </c>
      <c r="C4317" s="27"/>
      <c r="D4317" s="27" t="s">
        <v>8575</v>
      </c>
      <c r="E4317" s="25" t="s">
        <v>65</v>
      </c>
      <c r="F4317" s="27" t="s">
        <v>6278</v>
      </c>
      <c r="G4317" s="25" t="s">
        <v>67</v>
      </c>
      <c r="H4317" s="28"/>
      <c r="I4317" s="28"/>
      <c r="J4317" s="28"/>
      <c r="K4317" s="28"/>
      <c r="L4317" s="28"/>
      <c r="M4317" s="28"/>
      <c r="N4317" s="28"/>
      <c r="O4317" s="28"/>
      <c r="P4317" s="28"/>
      <c r="Q4317" s="28"/>
      <c r="R4317" s="28"/>
      <c r="S4317" s="28"/>
      <c r="T4317" s="28"/>
      <c r="U4317" s="28"/>
      <c r="V4317" s="28"/>
      <c r="W4317" s="28"/>
      <c r="X4317" s="28"/>
      <c r="Y4317" s="28"/>
      <c r="Z4317" s="28"/>
      <c r="AA4317" s="28"/>
      <c r="AB4317" s="28"/>
      <c r="AC4317" s="28"/>
      <c r="AD4317" s="28"/>
      <c r="AE4317" s="28"/>
      <c r="AF4317" s="28"/>
      <c r="AG4317" s="28"/>
      <c r="AH4317" s="28"/>
      <c r="AI4317" s="28"/>
      <c r="AJ4317" s="28"/>
      <c r="AK4317" s="28"/>
      <c r="AL4317" s="28"/>
      <c r="AM4317" s="28"/>
      <c r="AN4317" s="28"/>
      <c r="AO4317" s="28"/>
      <c r="AP4317" s="28"/>
      <c r="AQ4317" s="28"/>
      <c r="AR4317" s="28"/>
      <c r="AS4317" s="28"/>
      <c r="AT4317" s="28"/>
      <c r="AU4317" s="28"/>
      <c r="AV4317" s="28"/>
      <c r="AW4317" s="28"/>
      <c r="AX4317" s="28"/>
      <c r="AY4317" s="28"/>
      <c r="AZ4317" s="28"/>
      <c r="BA4317" s="28"/>
      <c r="BB4317" s="28"/>
      <c r="BC4317" s="28"/>
      <c r="BD4317" s="28"/>
      <c r="BE4317" s="28"/>
      <c r="BF4317" s="28"/>
      <c r="BG4317" s="28"/>
      <c r="BH4317" s="28"/>
      <c r="BI4317" s="28"/>
      <c r="BJ4317" s="28"/>
      <c r="BK4317" s="28"/>
      <c r="BL4317" s="27"/>
    </row>
    <row r="4318" spans="1:64" s="29" customFormat="1" ht="24" customHeight="1" x14ac:dyDescent="0.25">
      <c r="A4318" s="26">
        <f t="shared" si="64"/>
        <v>2</v>
      </c>
      <c r="B4318" s="25" t="s">
        <v>8576</v>
      </c>
      <c r="C4318" s="25"/>
      <c r="D4318" s="25" t="s">
        <v>8577</v>
      </c>
      <c r="E4318" s="25" t="s">
        <v>65</v>
      </c>
      <c r="F4318" s="25" t="s">
        <v>8576</v>
      </c>
      <c r="G4318" s="25" t="s">
        <v>14164</v>
      </c>
      <c r="H4318" s="25" t="s">
        <v>14519</v>
      </c>
      <c r="I4318" s="25"/>
      <c r="J4318" s="25"/>
      <c r="K4318" s="25"/>
      <c r="L4318" s="25"/>
      <c r="M4318" s="25"/>
      <c r="N4318" s="25"/>
      <c r="O4318" s="25"/>
      <c r="P4318" s="25"/>
      <c r="Q4318" s="25"/>
      <c r="R4318" s="25"/>
      <c r="S4318" s="25"/>
      <c r="T4318" s="25"/>
      <c r="U4318" s="25"/>
      <c r="V4318" s="25"/>
      <c r="W4318" s="25"/>
      <c r="X4318" s="25"/>
      <c r="Y4318" s="25"/>
      <c r="Z4318" s="25"/>
      <c r="AA4318" s="25"/>
      <c r="AB4318" s="25"/>
      <c r="AC4318" s="25"/>
      <c r="AD4318" s="25"/>
      <c r="AE4318" s="25"/>
      <c r="AF4318" s="25"/>
      <c r="AG4318" s="25"/>
      <c r="AH4318" s="25"/>
      <c r="AI4318" s="25"/>
      <c r="AJ4318" s="25"/>
      <c r="AK4318" s="25"/>
      <c r="AL4318" s="25"/>
      <c r="AM4318" s="25"/>
      <c r="AN4318" s="25"/>
      <c r="AO4318" s="25"/>
      <c r="AP4318" s="25"/>
      <c r="AQ4318" s="25"/>
      <c r="AR4318" s="25"/>
      <c r="AS4318" s="25"/>
      <c r="AT4318" s="25"/>
      <c r="AU4318" s="25"/>
      <c r="AV4318" s="25"/>
      <c r="AW4318" s="25"/>
      <c r="AX4318" s="25"/>
      <c r="AY4318" s="25"/>
      <c r="AZ4318" s="25"/>
      <c r="BA4318" s="25"/>
      <c r="BB4318" s="25"/>
      <c r="BC4318" s="25"/>
      <c r="BD4318" s="25"/>
      <c r="BE4318" s="25"/>
      <c r="BF4318" s="25"/>
      <c r="BG4318" s="25"/>
      <c r="BH4318" s="25"/>
      <c r="BI4318" s="25"/>
      <c r="BJ4318" s="25"/>
      <c r="BK4318" s="25"/>
      <c r="BL4318" s="27"/>
    </row>
    <row r="4319" spans="1:64" s="29" customFormat="1" ht="24" customHeight="1" x14ac:dyDescent="0.25">
      <c r="A4319" s="26">
        <f t="shared" si="64"/>
        <v>2</v>
      </c>
      <c r="B4319" s="25" t="s">
        <v>13313</v>
      </c>
      <c r="C4319" s="25"/>
      <c r="D4319" s="25" t="s">
        <v>8578</v>
      </c>
      <c r="E4319" s="25" t="s">
        <v>267</v>
      </c>
      <c r="F4319" s="25" t="s">
        <v>8579</v>
      </c>
      <c r="G4319" s="25"/>
      <c r="H4319" s="25" t="s">
        <v>70</v>
      </c>
      <c r="I4319" s="25"/>
      <c r="J4319" s="25"/>
      <c r="K4319" s="25"/>
      <c r="L4319" s="25"/>
      <c r="M4319" s="25"/>
      <c r="N4319" s="25" t="s">
        <v>70</v>
      </c>
      <c r="O4319" s="25"/>
      <c r="P4319" s="25"/>
      <c r="Q4319" s="25"/>
      <c r="R4319" s="25"/>
      <c r="S4319" s="25"/>
      <c r="T4319" s="25"/>
      <c r="U4319" s="25"/>
      <c r="V4319" s="25"/>
      <c r="W4319" s="25"/>
      <c r="X4319" s="25"/>
      <c r="Y4319" s="25"/>
      <c r="Z4319" s="25"/>
      <c r="AA4319" s="25"/>
      <c r="AB4319" s="25"/>
      <c r="AC4319" s="25"/>
      <c r="AD4319" s="25"/>
      <c r="AE4319" s="25"/>
      <c r="AF4319" s="25"/>
      <c r="AG4319" s="25"/>
      <c r="AH4319" s="25"/>
      <c r="AI4319" s="25"/>
      <c r="AJ4319" s="25"/>
      <c r="AK4319" s="25"/>
      <c r="AL4319" s="25"/>
      <c r="AM4319" s="25"/>
      <c r="AN4319" s="25"/>
      <c r="AO4319" s="25"/>
      <c r="AP4319" s="25"/>
      <c r="AQ4319" s="25"/>
      <c r="AR4319" s="25"/>
      <c r="AS4319" s="25"/>
      <c r="AT4319" s="25"/>
      <c r="AU4319" s="25"/>
      <c r="AV4319" s="25"/>
      <c r="AW4319" s="25"/>
      <c r="AX4319" s="25"/>
      <c r="AY4319" s="25"/>
      <c r="AZ4319" s="25"/>
      <c r="BA4319" s="25"/>
      <c r="BB4319" s="25"/>
      <c r="BC4319" s="25"/>
      <c r="BD4319" s="25"/>
      <c r="BE4319" s="25"/>
      <c r="BF4319" s="25"/>
      <c r="BG4319" s="25"/>
      <c r="BH4319" s="25"/>
      <c r="BI4319" s="25"/>
      <c r="BJ4319" s="25"/>
      <c r="BK4319" s="25"/>
      <c r="BL4319" s="27"/>
    </row>
    <row r="4320" spans="1:64" s="29" customFormat="1" ht="24" customHeight="1" x14ac:dyDescent="0.25">
      <c r="A4320" s="26">
        <f t="shared" si="64"/>
        <v>1</v>
      </c>
      <c r="B4320" s="25" t="s">
        <v>8580</v>
      </c>
      <c r="C4320" s="25"/>
      <c r="D4320" s="25" t="s">
        <v>8581</v>
      </c>
      <c r="E4320" s="25" t="s">
        <v>267</v>
      </c>
      <c r="F4320" s="25" t="s">
        <v>8579</v>
      </c>
      <c r="G4320" s="25"/>
      <c r="H4320" s="25"/>
      <c r="I4320" s="25"/>
      <c r="J4320" s="25"/>
      <c r="K4320" s="25"/>
      <c r="L4320" s="25"/>
      <c r="M4320" s="25"/>
      <c r="N4320" s="25" t="s">
        <v>67</v>
      </c>
      <c r="O4320" s="25"/>
      <c r="P4320" s="25"/>
      <c r="Q4320" s="25"/>
      <c r="R4320" s="25"/>
      <c r="S4320" s="25"/>
      <c r="T4320" s="25"/>
      <c r="U4320" s="25"/>
      <c r="V4320" s="25"/>
      <c r="W4320" s="25"/>
      <c r="X4320" s="25"/>
      <c r="Y4320" s="25"/>
      <c r="Z4320" s="25"/>
      <c r="AA4320" s="25"/>
      <c r="AB4320" s="25"/>
      <c r="AC4320" s="25"/>
      <c r="AD4320" s="25"/>
      <c r="AE4320" s="25"/>
      <c r="AF4320" s="25"/>
      <c r="AG4320" s="25"/>
      <c r="AH4320" s="25"/>
      <c r="AI4320" s="25"/>
      <c r="AJ4320" s="25"/>
      <c r="AK4320" s="25"/>
      <c r="AL4320" s="25"/>
      <c r="AM4320" s="25"/>
      <c r="AN4320" s="25"/>
      <c r="AO4320" s="25"/>
      <c r="AP4320" s="25"/>
      <c r="AQ4320" s="25"/>
      <c r="AR4320" s="25"/>
      <c r="AS4320" s="25"/>
      <c r="AT4320" s="25"/>
      <c r="AU4320" s="25"/>
      <c r="AV4320" s="25"/>
      <c r="AW4320" s="25"/>
      <c r="AX4320" s="25"/>
      <c r="AY4320" s="25"/>
      <c r="AZ4320" s="25"/>
      <c r="BA4320" s="25"/>
      <c r="BB4320" s="25"/>
      <c r="BC4320" s="25"/>
      <c r="BD4320" s="25"/>
      <c r="BE4320" s="25"/>
      <c r="BF4320" s="25"/>
      <c r="BG4320" s="25"/>
      <c r="BH4320" s="25"/>
      <c r="BI4320" s="25"/>
      <c r="BJ4320" s="25"/>
      <c r="BK4320" s="25"/>
      <c r="BL4320" s="27"/>
    </row>
    <row r="4321" spans="1:64" s="29" customFormat="1" ht="24" customHeight="1" x14ac:dyDescent="0.25">
      <c r="A4321" s="26">
        <f t="shared" si="64"/>
        <v>1</v>
      </c>
      <c r="B4321" s="25" t="s">
        <v>13314</v>
      </c>
      <c r="C4321" s="25"/>
      <c r="D4321" s="25" t="s">
        <v>8582</v>
      </c>
      <c r="E4321" s="25" t="s">
        <v>78</v>
      </c>
      <c r="F4321" s="25" t="s">
        <v>8583</v>
      </c>
      <c r="G4321" s="25"/>
      <c r="H4321" s="25"/>
      <c r="I4321" s="25"/>
      <c r="J4321" s="25"/>
      <c r="K4321" s="25"/>
      <c r="L4321" s="25"/>
      <c r="M4321" s="25"/>
      <c r="N4321" s="25" t="s">
        <v>67</v>
      </c>
      <c r="O4321" s="25"/>
      <c r="P4321" s="25"/>
      <c r="Q4321" s="25"/>
      <c r="R4321" s="25"/>
      <c r="S4321" s="25"/>
      <c r="T4321" s="25"/>
      <c r="U4321" s="25"/>
      <c r="V4321" s="25"/>
      <c r="W4321" s="25"/>
      <c r="X4321" s="25"/>
      <c r="Y4321" s="25"/>
      <c r="Z4321" s="25"/>
      <c r="AA4321" s="25"/>
      <c r="AB4321" s="25"/>
      <c r="AC4321" s="25"/>
      <c r="AD4321" s="25"/>
      <c r="AE4321" s="25"/>
      <c r="AF4321" s="25"/>
      <c r="AG4321" s="25"/>
      <c r="AH4321" s="25"/>
      <c r="AI4321" s="25"/>
      <c r="AJ4321" s="25"/>
      <c r="AK4321" s="25"/>
      <c r="AL4321" s="25"/>
      <c r="AM4321" s="25"/>
      <c r="AN4321" s="25"/>
      <c r="AO4321" s="25"/>
      <c r="AP4321" s="25"/>
      <c r="AQ4321" s="25"/>
      <c r="AR4321" s="25"/>
      <c r="AS4321" s="25"/>
      <c r="AT4321" s="25"/>
      <c r="AU4321" s="25"/>
      <c r="AV4321" s="25"/>
      <c r="AW4321" s="25"/>
      <c r="AX4321" s="25"/>
      <c r="AY4321" s="25"/>
      <c r="AZ4321" s="25"/>
      <c r="BA4321" s="25"/>
      <c r="BB4321" s="25"/>
      <c r="BC4321" s="25"/>
      <c r="BD4321" s="25"/>
      <c r="BE4321" s="25"/>
      <c r="BF4321" s="25"/>
      <c r="BG4321" s="25"/>
      <c r="BH4321" s="25"/>
      <c r="BI4321" s="25"/>
      <c r="BJ4321" s="25"/>
      <c r="BK4321" s="25"/>
      <c r="BL4321" s="27"/>
    </row>
    <row r="4322" spans="1:64" s="29" customFormat="1" ht="24" customHeight="1" x14ac:dyDescent="0.25">
      <c r="A4322" s="26">
        <f t="shared" si="64"/>
        <v>1</v>
      </c>
      <c r="B4322" s="25" t="s">
        <v>8584</v>
      </c>
      <c r="C4322" s="25"/>
      <c r="D4322" s="25" t="s">
        <v>8585</v>
      </c>
      <c r="E4322" s="25" t="s">
        <v>65</v>
      </c>
      <c r="F4322" s="25" t="s">
        <v>8586</v>
      </c>
      <c r="G4322" s="25"/>
      <c r="H4322" s="25"/>
      <c r="I4322" s="25"/>
      <c r="J4322" s="25"/>
      <c r="K4322" s="25"/>
      <c r="L4322" s="25"/>
      <c r="M4322" s="25"/>
      <c r="N4322" s="25" t="s">
        <v>67</v>
      </c>
      <c r="O4322" s="25"/>
      <c r="P4322" s="25"/>
      <c r="Q4322" s="25"/>
      <c r="R4322" s="25"/>
      <c r="S4322" s="25"/>
      <c r="T4322" s="25"/>
      <c r="U4322" s="25"/>
      <c r="V4322" s="25"/>
      <c r="W4322" s="25"/>
      <c r="X4322" s="25"/>
      <c r="Y4322" s="25"/>
      <c r="Z4322" s="25"/>
      <c r="AA4322" s="25"/>
      <c r="AB4322" s="25"/>
      <c r="AC4322" s="25"/>
      <c r="AD4322" s="25"/>
      <c r="AE4322" s="25"/>
      <c r="AF4322" s="25"/>
      <c r="AG4322" s="25"/>
      <c r="AH4322" s="25"/>
      <c r="AI4322" s="25"/>
      <c r="AJ4322" s="25"/>
      <c r="AK4322" s="25"/>
      <c r="AL4322" s="25"/>
      <c r="AM4322" s="25"/>
      <c r="AN4322" s="25"/>
      <c r="AO4322" s="25"/>
      <c r="AP4322" s="25"/>
      <c r="AQ4322" s="25"/>
      <c r="AR4322" s="25"/>
      <c r="AS4322" s="25"/>
      <c r="AT4322" s="25"/>
      <c r="AU4322" s="25"/>
      <c r="AV4322" s="25"/>
      <c r="AW4322" s="25"/>
      <c r="AX4322" s="25"/>
      <c r="AY4322" s="25"/>
      <c r="AZ4322" s="25"/>
      <c r="BA4322" s="25"/>
      <c r="BB4322" s="25"/>
      <c r="BC4322" s="25"/>
      <c r="BD4322" s="25"/>
      <c r="BE4322" s="25"/>
      <c r="BF4322" s="25"/>
      <c r="BG4322" s="25"/>
      <c r="BH4322" s="25"/>
      <c r="BI4322" s="25"/>
      <c r="BJ4322" s="25"/>
      <c r="BK4322" s="25"/>
      <c r="BL4322" s="27"/>
    </row>
    <row r="4323" spans="1:64" s="29" customFormat="1" ht="24" customHeight="1" x14ac:dyDescent="0.25">
      <c r="A4323" s="26">
        <f>COUNTA(G4323:BK4323)</f>
        <v>1</v>
      </c>
      <c r="B4323" s="27" t="s">
        <v>14178</v>
      </c>
      <c r="C4323" s="27"/>
      <c r="D4323" s="27" t="s">
        <v>14178</v>
      </c>
      <c r="E4323" s="27" t="s">
        <v>14176</v>
      </c>
      <c r="F4323" s="27" t="s">
        <v>14179</v>
      </c>
      <c r="G4323" s="28" t="s">
        <v>10690</v>
      </c>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C4323" s="25"/>
      <c r="AD4323" s="25"/>
      <c r="AE4323" s="25"/>
      <c r="AF4323" s="25"/>
      <c r="AG4323" s="25"/>
      <c r="AH4323" s="25"/>
      <c r="AI4323" s="25"/>
      <c r="AJ4323" s="25"/>
      <c r="AK4323" s="25"/>
      <c r="AL4323" s="25"/>
      <c r="AM4323" s="25"/>
      <c r="AN4323" s="25"/>
      <c r="AO4323" s="25"/>
      <c r="AP4323" s="25"/>
      <c r="AQ4323" s="25"/>
      <c r="AR4323" s="25"/>
      <c r="AS4323" s="25"/>
      <c r="AT4323" s="25"/>
      <c r="AU4323" s="25"/>
      <c r="AV4323" s="25"/>
      <c r="AW4323" s="25"/>
      <c r="AX4323" s="25"/>
      <c r="AY4323" s="25"/>
      <c r="AZ4323" s="25"/>
      <c r="BA4323" s="25"/>
      <c r="BB4323" s="25"/>
      <c r="BC4323" s="25"/>
      <c r="BD4323" s="25"/>
      <c r="BE4323" s="25"/>
      <c r="BF4323" s="25"/>
      <c r="BG4323" s="25"/>
      <c r="BH4323" s="25"/>
      <c r="BI4323" s="25"/>
      <c r="BJ4323" s="25"/>
      <c r="BK4323" s="25"/>
      <c r="BL4323" s="27"/>
    </row>
    <row r="4324" spans="1:64" s="29" customFormat="1" ht="24" customHeight="1" x14ac:dyDescent="0.25">
      <c r="A4324" s="26">
        <f t="shared" si="64"/>
        <v>2</v>
      </c>
      <c r="B4324" s="25" t="s">
        <v>8587</v>
      </c>
      <c r="C4324" s="25" t="s">
        <v>164</v>
      </c>
      <c r="D4324" s="25" t="s">
        <v>8588</v>
      </c>
      <c r="E4324" s="25" t="s">
        <v>65</v>
      </c>
      <c r="F4324" s="25" t="s">
        <v>8589</v>
      </c>
      <c r="G4324" s="25" t="s">
        <v>70</v>
      </c>
      <c r="H4324" s="25" t="s">
        <v>70</v>
      </c>
      <c r="I4324" s="25"/>
      <c r="J4324" s="25"/>
      <c r="K4324" s="25"/>
      <c r="L4324" s="25"/>
      <c r="M4324" s="25"/>
      <c r="N4324" s="25"/>
      <c r="O4324" s="25"/>
      <c r="P4324" s="25"/>
      <c r="Q4324" s="25"/>
      <c r="R4324" s="25"/>
      <c r="S4324" s="25"/>
      <c r="T4324" s="25"/>
      <c r="U4324" s="25"/>
      <c r="V4324" s="25"/>
      <c r="W4324" s="25"/>
      <c r="X4324" s="25"/>
      <c r="Y4324" s="25"/>
      <c r="Z4324" s="25"/>
      <c r="AA4324" s="25"/>
      <c r="AB4324" s="25"/>
      <c r="AC4324" s="25"/>
      <c r="AD4324" s="25"/>
      <c r="AE4324" s="25"/>
      <c r="AF4324" s="25"/>
      <c r="AG4324" s="25"/>
      <c r="AH4324" s="25"/>
      <c r="AI4324" s="25"/>
      <c r="AJ4324" s="25"/>
      <c r="AK4324" s="25"/>
      <c r="AL4324" s="25"/>
      <c r="AM4324" s="25"/>
      <c r="AN4324" s="25"/>
      <c r="AO4324" s="25"/>
      <c r="AP4324" s="25"/>
      <c r="AQ4324" s="25"/>
      <c r="AR4324" s="25"/>
      <c r="AS4324" s="25"/>
      <c r="AT4324" s="25"/>
      <c r="AU4324" s="25"/>
      <c r="AV4324" s="25"/>
      <c r="AW4324" s="25"/>
      <c r="AX4324" s="25"/>
      <c r="AY4324" s="25"/>
      <c r="AZ4324" s="25"/>
      <c r="BA4324" s="25"/>
      <c r="BB4324" s="25"/>
      <c r="BC4324" s="25"/>
      <c r="BD4324" s="25"/>
      <c r="BE4324" s="25"/>
      <c r="BF4324" s="25"/>
      <c r="BG4324" s="25"/>
      <c r="BH4324" s="25"/>
      <c r="BI4324" s="25"/>
      <c r="BJ4324" s="25"/>
      <c r="BK4324" s="25"/>
      <c r="BL4324" s="27" t="s">
        <v>164</v>
      </c>
    </row>
    <row r="4325" spans="1:64" s="29" customFormat="1" ht="24" customHeight="1" x14ac:dyDescent="0.25">
      <c r="A4325" s="26">
        <f t="shared" si="64"/>
        <v>1</v>
      </c>
      <c r="B4325" s="25" t="s">
        <v>8590</v>
      </c>
      <c r="C4325" s="25"/>
      <c r="D4325" s="25" t="s">
        <v>8588</v>
      </c>
      <c r="E4325" s="25" t="s">
        <v>65</v>
      </c>
      <c r="F4325" s="25" t="s">
        <v>8591</v>
      </c>
      <c r="G4325" s="25" t="s">
        <v>70</v>
      </c>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C4325" s="25"/>
      <c r="AD4325" s="25"/>
      <c r="AE4325" s="25"/>
      <c r="AF4325" s="25"/>
      <c r="AG4325" s="25"/>
      <c r="AH4325" s="25"/>
      <c r="AI4325" s="25"/>
      <c r="AJ4325" s="25"/>
      <c r="AK4325" s="25"/>
      <c r="AL4325" s="25"/>
      <c r="AM4325" s="25"/>
      <c r="AN4325" s="25"/>
      <c r="AO4325" s="25"/>
      <c r="AP4325" s="25"/>
      <c r="AQ4325" s="25"/>
      <c r="AR4325" s="25"/>
      <c r="AS4325" s="25"/>
      <c r="AT4325" s="25"/>
      <c r="AU4325" s="25"/>
      <c r="AV4325" s="25"/>
      <c r="AW4325" s="25"/>
      <c r="AX4325" s="25"/>
      <c r="AY4325" s="25"/>
      <c r="AZ4325" s="25"/>
      <c r="BA4325" s="25"/>
      <c r="BB4325" s="25"/>
      <c r="BC4325" s="25"/>
      <c r="BD4325" s="25"/>
      <c r="BE4325" s="25"/>
      <c r="BF4325" s="25"/>
      <c r="BG4325" s="25"/>
      <c r="BH4325" s="25"/>
      <c r="BI4325" s="25"/>
      <c r="BJ4325" s="25"/>
      <c r="BK4325" s="25"/>
      <c r="BL4325" s="27"/>
    </row>
    <row r="4326" spans="1:64" s="29" customFormat="1" ht="24" customHeight="1" x14ac:dyDescent="0.25">
      <c r="A4326" s="26">
        <f t="shared" si="64"/>
        <v>1</v>
      </c>
      <c r="B4326" s="25" t="s">
        <v>8592</v>
      </c>
      <c r="C4326" s="25"/>
      <c r="D4326" s="25" t="s">
        <v>8593</v>
      </c>
      <c r="E4326" s="25" t="s">
        <v>65</v>
      </c>
      <c r="F4326" s="25" t="s">
        <v>8594</v>
      </c>
      <c r="G4326" s="25" t="s">
        <v>67</v>
      </c>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C4326" s="25"/>
      <c r="AD4326" s="25"/>
      <c r="AE4326" s="25"/>
      <c r="AF4326" s="25"/>
      <c r="AG4326" s="25"/>
      <c r="AH4326" s="25"/>
      <c r="AI4326" s="25"/>
      <c r="AJ4326" s="25"/>
      <c r="AK4326" s="25"/>
      <c r="AL4326" s="25"/>
      <c r="AM4326" s="25"/>
      <c r="AN4326" s="25"/>
      <c r="AO4326" s="25"/>
      <c r="AP4326" s="25"/>
      <c r="AQ4326" s="25"/>
      <c r="AR4326" s="25"/>
      <c r="AS4326" s="25"/>
      <c r="AT4326" s="25"/>
      <c r="AU4326" s="25"/>
      <c r="AV4326" s="25"/>
      <c r="AW4326" s="25"/>
      <c r="AX4326" s="25"/>
      <c r="AY4326" s="25"/>
      <c r="AZ4326" s="25"/>
      <c r="BA4326" s="25"/>
      <c r="BB4326" s="25"/>
      <c r="BC4326" s="25"/>
      <c r="BD4326" s="25"/>
      <c r="BE4326" s="25"/>
      <c r="BF4326" s="25"/>
      <c r="BG4326" s="25"/>
      <c r="BH4326" s="25"/>
      <c r="BI4326" s="25"/>
      <c r="BJ4326" s="25"/>
      <c r="BK4326" s="25"/>
      <c r="BL4326" s="27"/>
    </row>
    <row r="4327" spans="1:64" s="29" customFormat="1" ht="24" customHeight="1" x14ac:dyDescent="0.25">
      <c r="A4327" s="26">
        <f t="shared" si="64"/>
        <v>1</v>
      </c>
      <c r="B4327" s="25" t="s">
        <v>13315</v>
      </c>
      <c r="C4327" s="25" t="s">
        <v>86</v>
      </c>
      <c r="D4327" s="25" t="s">
        <v>8595</v>
      </c>
      <c r="E4327" s="25" t="s">
        <v>78</v>
      </c>
      <c r="F4327" s="25" t="s">
        <v>1567</v>
      </c>
      <c r="G4327" s="25"/>
      <c r="H4327" s="25"/>
      <c r="I4327" s="25"/>
      <c r="J4327" s="25"/>
      <c r="K4327" s="25"/>
      <c r="L4327" s="25"/>
      <c r="M4327" s="25"/>
      <c r="N4327" s="25"/>
      <c r="O4327" s="25"/>
      <c r="P4327" s="25"/>
      <c r="Q4327" s="25"/>
      <c r="R4327" s="25"/>
      <c r="S4327" s="25"/>
      <c r="T4327" s="25"/>
      <c r="U4327" s="25"/>
      <c r="V4327" s="25" t="s">
        <v>70</v>
      </c>
      <c r="W4327" s="25"/>
      <c r="X4327" s="25"/>
      <c r="Y4327" s="25"/>
      <c r="Z4327" s="25"/>
      <c r="AA4327" s="25"/>
      <c r="AB4327" s="25"/>
      <c r="AC4327" s="25"/>
      <c r="AD4327" s="25"/>
      <c r="AE4327" s="25"/>
      <c r="AF4327" s="25"/>
      <c r="AG4327" s="25"/>
      <c r="AH4327" s="25"/>
      <c r="AI4327" s="25"/>
      <c r="AJ4327" s="25"/>
      <c r="AK4327" s="25"/>
      <c r="AL4327" s="25"/>
      <c r="AM4327" s="25"/>
      <c r="AN4327" s="25"/>
      <c r="AO4327" s="25"/>
      <c r="AP4327" s="25"/>
      <c r="AQ4327" s="25"/>
      <c r="AR4327" s="25"/>
      <c r="AS4327" s="25"/>
      <c r="AT4327" s="25"/>
      <c r="AU4327" s="25"/>
      <c r="AV4327" s="25"/>
      <c r="AW4327" s="25"/>
      <c r="AX4327" s="25"/>
      <c r="AY4327" s="25"/>
      <c r="AZ4327" s="25"/>
      <c r="BA4327" s="25"/>
      <c r="BB4327" s="25"/>
      <c r="BC4327" s="25"/>
      <c r="BD4327" s="25"/>
      <c r="BE4327" s="25"/>
      <c r="BF4327" s="25"/>
      <c r="BG4327" s="25"/>
      <c r="BH4327" s="25"/>
      <c r="BI4327" s="25"/>
      <c r="BJ4327" s="25"/>
      <c r="BK4327" s="25"/>
      <c r="BL4327" s="27" t="s">
        <v>86</v>
      </c>
    </row>
    <row r="4328" spans="1:64" s="29" customFormat="1" ht="24" customHeight="1" x14ac:dyDescent="0.25">
      <c r="A4328" s="26">
        <f t="shared" si="64"/>
        <v>2</v>
      </c>
      <c r="B4328" s="25" t="s">
        <v>13316</v>
      </c>
      <c r="C4328" s="25" t="s">
        <v>86</v>
      </c>
      <c r="D4328" s="25" t="s">
        <v>8596</v>
      </c>
      <c r="E4328" s="25" t="s">
        <v>78</v>
      </c>
      <c r="F4328" s="25" t="s">
        <v>8597</v>
      </c>
      <c r="G4328" s="25"/>
      <c r="H4328" s="25"/>
      <c r="I4328" s="25"/>
      <c r="J4328" s="25"/>
      <c r="K4328" s="25"/>
      <c r="L4328" s="25"/>
      <c r="M4328" s="25" t="s">
        <v>70</v>
      </c>
      <c r="N4328" s="25"/>
      <c r="O4328" s="25"/>
      <c r="P4328" s="25"/>
      <c r="Q4328" s="25"/>
      <c r="R4328" s="25"/>
      <c r="S4328" s="25"/>
      <c r="T4328" s="25"/>
      <c r="U4328" s="25"/>
      <c r="V4328" s="25" t="s">
        <v>70</v>
      </c>
      <c r="W4328" s="25"/>
      <c r="X4328" s="25"/>
      <c r="Y4328" s="25"/>
      <c r="Z4328" s="25"/>
      <c r="AA4328" s="25"/>
      <c r="AB4328" s="25"/>
      <c r="AC4328" s="25"/>
      <c r="AD4328" s="25"/>
      <c r="AE4328" s="25"/>
      <c r="AF4328" s="25"/>
      <c r="AG4328" s="25"/>
      <c r="AH4328" s="25"/>
      <c r="AI4328" s="25"/>
      <c r="AJ4328" s="25"/>
      <c r="AK4328" s="25"/>
      <c r="AL4328" s="25"/>
      <c r="AM4328" s="25"/>
      <c r="AN4328" s="25"/>
      <c r="AO4328" s="25"/>
      <c r="AP4328" s="25"/>
      <c r="AQ4328" s="25"/>
      <c r="AR4328" s="25"/>
      <c r="AS4328" s="25"/>
      <c r="AT4328" s="25"/>
      <c r="AU4328" s="25"/>
      <c r="AV4328" s="25"/>
      <c r="AW4328" s="25"/>
      <c r="AX4328" s="25"/>
      <c r="AY4328" s="25"/>
      <c r="AZ4328" s="25"/>
      <c r="BA4328" s="25"/>
      <c r="BB4328" s="25"/>
      <c r="BC4328" s="25"/>
      <c r="BD4328" s="25"/>
      <c r="BE4328" s="25"/>
      <c r="BF4328" s="25"/>
      <c r="BG4328" s="25"/>
      <c r="BH4328" s="25"/>
      <c r="BI4328" s="25"/>
      <c r="BJ4328" s="25"/>
      <c r="BK4328" s="25"/>
      <c r="BL4328" s="27" t="s">
        <v>86</v>
      </c>
    </row>
    <row r="4329" spans="1:64" s="29" customFormat="1" ht="24" customHeight="1" x14ac:dyDescent="0.25">
      <c r="A4329" s="26">
        <f t="shared" si="64"/>
        <v>0</v>
      </c>
      <c r="B4329" s="25" t="s">
        <v>13317</v>
      </c>
      <c r="C4329" s="25" t="s">
        <v>13274</v>
      </c>
      <c r="D4329" s="25" t="s">
        <v>8598</v>
      </c>
      <c r="E4329" s="25" t="s">
        <v>78</v>
      </c>
      <c r="F4329" s="25" t="s">
        <v>615</v>
      </c>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C4329" s="25"/>
      <c r="AD4329" s="25"/>
      <c r="AE4329" s="25"/>
      <c r="AF4329" s="25"/>
      <c r="AG4329" s="25"/>
      <c r="AH4329" s="25"/>
      <c r="AI4329" s="25"/>
      <c r="AJ4329" s="25"/>
      <c r="AK4329" s="25"/>
      <c r="AL4329" s="25"/>
      <c r="AM4329" s="25"/>
      <c r="AN4329" s="25"/>
      <c r="AO4329" s="25"/>
      <c r="AP4329" s="25"/>
      <c r="AQ4329" s="25"/>
      <c r="AR4329" s="25"/>
      <c r="AS4329" s="25"/>
      <c r="AT4329" s="25"/>
      <c r="AU4329" s="25"/>
      <c r="AV4329" s="25"/>
      <c r="AW4329" s="25"/>
      <c r="AX4329" s="25"/>
      <c r="AY4329" s="25"/>
      <c r="AZ4329" s="25"/>
      <c r="BA4329" s="25"/>
      <c r="BB4329" s="25"/>
      <c r="BC4329" s="25"/>
      <c r="BD4329" s="25"/>
      <c r="BE4329" s="25"/>
      <c r="BF4329" s="25"/>
      <c r="BG4329" s="25"/>
      <c r="BH4329" s="25"/>
      <c r="BI4329" s="25"/>
      <c r="BJ4329" s="25"/>
      <c r="BK4329" s="25"/>
      <c r="BL4329" s="27"/>
    </row>
    <row r="4330" spans="1:64" s="29" customFormat="1" ht="24" customHeight="1" x14ac:dyDescent="0.25">
      <c r="A4330" s="26">
        <f t="shared" si="64"/>
        <v>1</v>
      </c>
      <c r="B4330" s="25" t="s">
        <v>10694</v>
      </c>
      <c r="C4330" s="25" t="s">
        <v>13274</v>
      </c>
      <c r="D4330" s="25" t="s">
        <v>10695</v>
      </c>
      <c r="E4330" s="25" t="s">
        <v>78</v>
      </c>
      <c r="F4330" s="25" t="s">
        <v>10696</v>
      </c>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C4330" s="25"/>
      <c r="AD4330" s="25"/>
      <c r="AE4330" s="25"/>
      <c r="AF4330" s="25"/>
      <c r="AG4330" s="25"/>
      <c r="AH4330" s="25"/>
      <c r="AI4330" s="25"/>
      <c r="AJ4330" s="25"/>
      <c r="AK4330" s="25"/>
      <c r="AL4330" s="25"/>
      <c r="AM4330" s="25"/>
      <c r="AN4330" s="25"/>
      <c r="AO4330" s="25"/>
      <c r="AP4330" s="25"/>
      <c r="AQ4330" s="25"/>
      <c r="AR4330" s="25" t="s">
        <v>10630</v>
      </c>
      <c r="AS4330" s="25"/>
      <c r="AT4330" s="25"/>
      <c r="AU4330" s="25"/>
      <c r="AV4330" s="25"/>
      <c r="AW4330" s="25"/>
      <c r="AX4330" s="25"/>
      <c r="AY4330" s="25"/>
      <c r="AZ4330" s="25"/>
      <c r="BA4330" s="25"/>
      <c r="BB4330" s="25"/>
      <c r="BC4330" s="25"/>
      <c r="BD4330" s="25"/>
      <c r="BE4330" s="25"/>
      <c r="BF4330" s="25"/>
      <c r="BG4330" s="25"/>
      <c r="BH4330" s="25"/>
      <c r="BI4330" s="25"/>
      <c r="BJ4330" s="25"/>
      <c r="BK4330" s="25"/>
      <c r="BL4330" s="27"/>
    </row>
    <row r="4331" spans="1:64" s="29" customFormat="1" ht="24" customHeight="1" x14ac:dyDescent="0.25">
      <c r="A4331" s="26">
        <f t="shared" si="64"/>
        <v>1</v>
      </c>
      <c r="B4331" s="25" t="s">
        <v>10693</v>
      </c>
      <c r="C4331" s="25"/>
      <c r="D4331" s="25" t="s">
        <v>8599</v>
      </c>
      <c r="E4331" s="25" t="s">
        <v>65</v>
      </c>
      <c r="F4331" s="25" t="s">
        <v>8600</v>
      </c>
      <c r="G4331" s="25" t="s">
        <v>67</v>
      </c>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C4331" s="25"/>
      <c r="AD4331" s="25"/>
      <c r="AE4331" s="25"/>
      <c r="AF4331" s="25"/>
      <c r="AG4331" s="25"/>
      <c r="AH4331" s="25"/>
      <c r="AI4331" s="25"/>
      <c r="AJ4331" s="25"/>
      <c r="AK4331" s="25"/>
      <c r="AL4331" s="25"/>
      <c r="AM4331" s="25"/>
      <c r="AN4331" s="25"/>
      <c r="AO4331" s="25"/>
      <c r="AP4331" s="25"/>
      <c r="AQ4331" s="25"/>
      <c r="AR4331" s="25"/>
      <c r="AS4331" s="25"/>
      <c r="AT4331" s="25"/>
      <c r="AU4331" s="25"/>
      <c r="AV4331" s="25"/>
      <c r="AW4331" s="25"/>
      <c r="AX4331" s="25"/>
      <c r="AY4331" s="25"/>
      <c r="AZ4331" s="25"/>
      <c r="BA4331" s="25"/>
      <c r="BB4331" s="25"/>
      <c r="BC4331" s="25"/>
      <c r="BD4331" s="25"/>
      <c r="BE4331" s="25"/>
      <c r="BF4331" s="25"/>
      <c r="BG4331" s="25"/>
      <c r="BH4331" s="25"/>
      <c r="BI4331" s="25"/>
      <c r="BJ4331" s="25"/>
      <c r="BK4331" s="25"/>
      <c r="BL4331" s="27"/>
    </row>
    <row r="4332" spans="1:64" s="29" customFormat="1" ht="24" customHeight="1" x14ac:dyDescent="0.25">
      <c r="A4332" s="26">
        <f t="shared" si="64"/>
        <v>1</v>
      </c>
      <c r="B4332" s="25" t="s">
        <v>13318</v>
      </c>
      <c r="C4332" s="25"/>
      <c r="D4332" s="25" t="s">
        <v>8601</v>
      </c>
      <c r="E4332" s="25" t="s">
        <v>78</v>
      </c>
      <c r="F4332" s="25" t="s">
        <v>8602</v>
      </c>
      <c r="G4332" s="25"/>
      <c r="H4332" s="25"/>
      <c r="I4332" s="25"/>
      <c r="J4332" s="25"/>
      <c r="K4332" s="25"/>
      <c r="L4332" s="25"/>
      <c r="M4332" s="25"/>
      <c r="N4332" s="25"/>
      <c r="O4332" s="25"/>
      <c r="P4332" s="25"/>
      <c r="Q4332" s="25"/>
      <c r="R4332" s="25"/>
      <c r="S4332" s="25"/>
      <c r="T4332" s="25"/>
      <c r="U4332" s="25"/>
      <c r="V4332" s="25" t="s">
        <v>70</v>
      </c>
      <c r="W4332" s="25"/>
      <c r="X4332" s="25"/>
      <c r="Y4332" s="25"/>
      <c r="Z4332" s="25"/>
      <c r="AA4332" s="25"/>
      <c r="AB4332" s="25"/>
      <c r="AC4332" s="25"/>
      <c r="AD4332" s="25"/>
      <c r="AE4332" s="25"/>
      <c r="AF4332" s="25"/>
      <c r="AG4332" s="25"/>
      <c r="AH4332" s="25"/>
      <c r="AI4332" s="25"/>
      <c r="AJ4332" s="25"/>
      <c r="AK4332" s="25"/>
      <c r="AL4332" s="25"/>
      <c r="AM4332" s="25"/>
      <c r="AN4332" s="25"/>
      <c r="AO4332" s="25"/>
      <c r="AP4332" s="25"/>
      <c r="AQ4332" s="25"/>
      <c r="AR4332" s="25"/>
      <c r="AS4332" s="25"/>
      <c r="AT4332" s="25"/>
      <c r="AU4332" s="25"/>
      <c r="AV4332" s="25"/>
      <c r="AW4332" s="25"/>
      <c r="AX4332" s="25"/>
      <c r="AY4332" s="25"/>
      <c r="AZ4332" s="25"/>
      <c r="BA4332" s="25"/>
      <c r="BB4332" s="25"/>
      <c r="BC4332" s="25"/>
      <c r="BD4332" s="25"/>
      <c r="BE4332" s="25"/>
      <c r="BF4332" s="25"/>
      <c r="BG4332" s="25"/>
      <c r="BH4332" s="25"/>
      <c r="BI4332" s="25"/>
      <c r="BJ4332" s="25"/>
      <c r="BK4332" s="25"/>
      <c r="BL4332" s="27"/>
    </row>
    <row r="4333" spans="1:64" s="29" customFormat="1" ht="24" customHeight="1" x14ac:dyDescent="0.25">
      <c r="A4333" s="26">
        <f t="shared" si="64"/>
        <v>1</v>
      </c>
      <c r="B4333" s="25" t="s">
        <v>13319</v>
      </c>
      <c r="C4333" s="25" t="s">
        <v>86</v>
      </c>
      <c r="D4333" s="25" t="s">
        <v>8603</v>
      </c>
      <c r="E4333" s="25" t="s">
        <v>78</v>
      </c>
      <c r="F4333" s="25" t="s">
        <v>2724</v>
      </c>
      <c r="G4333" s="25" t="s">
        <v>70</v>
      </c>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C4333" s="25"/>
      <c r="AD4333" s="25"/>
      <c r="AE4333" s="25"/>
      <c r="AF4333" s="25"/>
      <c r="AG4333" s="25"/>
      <c r="AH4333" s="25"/>
      <c r="AI4333" s="25"/>
      <c r="AJ4333" s="25"/>
      <c r="AK4333" s="25"/>
      <c r="AL4333" s="25"/>
      <c r="AM4333" s="25"/>
      <c r="AN4333" s="25"/>
      <c r="AO4333" s="25"/>
      <c r="AP4333" s="25"/>
      <c r="AQ4333" s="25"/>
      <c r="AR4333" s="25"/>
      <c r="AS4333" s="25"/>
      <c r="AT4333" s="25"/>
      <c r="AU4333" s="25"/>
      <c r="AV4333" s="25"/>
      <c r="AW4333" s="25"/>
      <c r="AX4333" s="25"/>
      <c r="AY4333" s="25"/>
      <c r="AZ4333" s="25"/>
      <c r="BA4333" s="25"/>
      <c r="BB4333" s="25"/>
      <c r="BC4333" s="25"/>
      <c r="BD4333" s="25"/>
      <c r="BE4333" s="25"/>
      <c r="BF4333" s="25"/>
      <c r="BG4333" s="25"/>
      <c r="BH4333" s="25"/>
      <c r="BI4333" s="25"/>
      <c r="BJ4333" s="25"/>
      <c r="BK4333" s="25"/>
      <c r="BL4333" s="27" t="s">
        <v>86</v>
      </c>
    </row>
    <row r="4334" spans="1:64" s="29" customFormat="1" ht="24" customHeight="1" x14ac:dyDescent="0.25">
      <c r="A4334" s="26">
        <f t="shared" si="64"/>
        <v>3</v>
      </c>
      <c r="B4334" s="25" t="s">
        <v>13320</v>
      </c>
      <c r="C4334" s="25" t="s">
        <v>86</v>
      </c>
      <c r="D4334" s="25" t="s">
        <v>8604</v>
      </c>
      <c r="E4334" s="25" t="s">
        <v>78</v>
      </c>
      <c r="F4334" s="25" t="s">
        <v>3987</v>
      </c>
      <c r="G4334" s="25"/>
      <c r="H4334" s="25"/>
      <c r="I4334" s="25"/>
      <c r="J4334" s="25"/>
      <c r="K4334" s="25"/>
      <c r="L4334" s="25"/>
      <c r="M4334" s="25" t="s">
        <v>70</v>
      </c>
      <c r="N4334" s="25"/>
      <c r="O4334" s="25"/>
      <c r="P4334" s="25"/>
      <c r="Q4334" s="25"/>
      <c r="R4334" s="25"/>
      <c r="S4334" s="25"/>
      <c r="T4334" s="25"/>
      <c r="U4334" s="25"/>
      <c r="V4334" s="25"/>
      <c r="W4334" s="25"/>
      <c r="X4334" s="25"/>
      <c r="Y4334" s="25"/>
      <c r="Z4334" s="25"/>
      <c r="AA4334" s="25"/>
      <c r="AB4334" s="25"/>
      <c r="AC4334" s="25"/>
      <c r="AD4334" s="25"/>
      <c r="AE4334" s="25"/>
      <c r="AF4334" s="25"/>
      <c r="AG4334" s="25"/>
      <c r="AH4334" s="25"/>
      <c r="AI4334" s="25"/>
      <c r="AJ4334" s="25"/>
      <c r="AK4334" s="25"/>
      <c r="AL4334" s="25"/>
      <c r="AM4334" s="25"/>
      <c r="AN4334" s="25" t="s">
        <v>70</v>
      </c>
      <c r="AO4334" s="25"/>
      <c r="AP4334" s="25"/>
      <c r="AQ4334" s="25"/>
      <c r="AR4334" s="25"/>
      <c r="AS4334" s="25"/>
      <c r="AT4334" s="25"/>
      <c r="AU4334" s="25"/>
      <c r="AV4334" s="25"/>
      <c r="AW4334" s="25"/>
      <c r="AX4334" s="25"/>
      <c r="AY4334" s="25"/>
      <c r="AZ4334" s="25"/>
      <c r="BA4334" s="25"/>
      <c r="BB4334" s="25"/>
      <c r="BC4334" s="25"/>
      <c r="BD4334" s="25"/>
      <c r="BE4334" s="25"/>
      <c r="BF4334" s="25"/>
      <c r="BG4334" s="25"/>
      <c r="BH4334" s="25"/>
      <c r="BI4334" s="25" t="s">
        <v>70</v>
      </c>
      <c r="BJ4334" s="25"/>
      <c r="BK4334" s="25"/>
      <c r="BL4334" s="27" t="s">
        <v>86</v>
      </c>
    </row>
    <row r="4335" spans="1:64" s="29" customFormat="1" ht="24" customHeight="1" x14ac:dyDescent="0.25">
      <c r="A4335" s="26">
        <f t="shared" si="64"/>
        <v>1</v>
      </c>
      <c r="B4335" s="25" t="s">
        <v>8605</v>
      </c>
      <c r="C4335" s="25"/>
      <c r="D4335" s="25" t="s">
        <v>8605</v>
      </c>
      <c r="E4335" s="25" t="s">
        <v>65</v>
      </c>
      <c r="F4335" s="25" t="s">
        <v>8606</v>
      </c>
      <c r="G4335" s="25" t="s">
        <v>70</v>
      </c>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C4335" s="25"/>
      <c r="AD4335" s="25"/>
      <c r="AE4335" s="25"/>
      <c r="AF4335" s="25"/>
      <c r="AG4335" s="25"/>
      <c r="AH4335" s="25"/>
      <c r="AI4335" s="25"/>
      <c r="AJ4335" s="25"/>
      <c r="AK4335" s="25"/>
      <c r="AL4335" s="25"/>
      <c r="AM4335" s="25"/>
      <c r="AN4335" s="25"/>
      <c r="AO4335" s="25"/>
      <c r="AP4335" s="25"/>
      <c r="AQ4335" s="25"/>
      <c r="AR4335" s="25"/>
      <c r="AS4335" s="25"/>
      <c r="AT4335" s="25"/>
      <c r="AU4335" s="25"/>
      <c r="AV4335" s="25"/>
      <c r="AW4335" s="25"/>
      <c r="AX4335" s="25"/>
      <c r="AY4335" s="25"/>
      <c r="AZ4335" s="25"/>
      <c r="BA4335" s="25"/>
      <c r="BB4335" s="25"/>
      <c r="BC4335" s="25"/>
      <c r="BD4335" s="25"/>
      <c r="BE4335" s="25"/>
      <c r="BF4335" s="25"/>
      <c r="BG4335" s="25"/>
      <c r="BH4335" s="25"/>
      <c r="BI4335" s="25"/>
      <c r="BJ4335" s="25"/>
      <c r="BK4335" s="25"/>
      <c r="BL4335" s="27"/>
    </row>
    <row r="4336" spans="1:64" s="29" customFormat="1" ht="24" customHeight="1" x14ac:dyDescent="0.25">
      <c r="A4336" s="26">
        <f t="shared" si="64"/>
        <v>1</v>
      </c>
      <c r="B4336" s="25" t="s">
        <v>8607</v>
      </c>
      <c r="C4336" s="25"/>
      <c r="D4336" s="25" t="s">
        <v>8608</v>
      </c>
      <c r="E4336" s="25" t="s">
        <v>65</v>
      </c>
      <c r="F4336" s="25" t="s">
        <v>8609</v>
      </c>
      <c r="G4336" s="25" t="s">
        <v>70</v>
      </c>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C4336" s="25"/>
      <c r="AD4336" s="25"/>
      <c r="AE4336" s="25"/>
      <c r="AF4336" s="25"/>
      <c r="AG4336" s="25"/>
      <c r="AH4336" s="25"/>
      <c r="AI4336" s="25"/>
      <c r="AJ4336" s="25"/>
      <c r="AK4336" s="25"/>
      <c r="AL4336" s="25"/>
      <c r="AM4336" s="25"/>
      <c r="AN4336" s="25"/>
      <c r="AO4336" s="25"/>
      <c r="AP4336" s="25"/>
      <c r="AQ4336" s="25"/>
      <c r="AR4336" s="25"/>
      <c r="AS4336" s="25"/>
      <c r="AT4336" s="25"/>
      <c r="AU4336" s="25"/>
      <c r="AV4336" s="25"/>
      <c r="AW4336" s="25"/>
      <c r="AX4336" s="25"/>
      <c r="AY4336" s="25"/>
      <c r="AZ4336" s="25"/>
      <c r="BA4336" s="25"/>
      <c r="BB4336" s="25"/>
      <c r="BC4336" s="25"/>
      <c r="BD4336" s="25"/>
      <c r="BE4336" s="25"/>
      <c r="BF4336" s="25"/>
      <c r="BG4336" s="25"/>
      <c r="BH4336" s="25"/>
      <c r="BI4336" s="25"/>
      <c r="BJ4336" s="25"/>
      <c r="BK4336" s="25"/>
      <c r="BL4336" s="27"/>
    </row>
    <row r="4337" spans="1:64" s="29" customFormat="1" ht="24" customHeight="1" x14ac:dyDescent="0.25">
      <c r="A4337" s="26">
        <f t="shared" si="64"/>
        <v>2</v>
      </c>
      <c r="B4337" s="25" t="s">
        <v>8610</v>
      </c>
      <c r="C4337" s="25"/>
      <c r="D4337" s="25" t="s">
        <v>8611</v>
      </c>
      <c r="E4337" s="25" t="s">
        <v>78</v>
      </c>
      <c r="F4337" s="25" t="s">
        <v>1411</v>
      </c>
      <c r="G4337" s="25" t="s">
        <v>74</v>
      </c>
      <c r="H4337" s="25"/>
      <c r="I4337" s="25"/>
      <c r="J4337" s="25"/>
      <c r="K4337" s="25"/>
      <c r="L4337" s="25"/>
      <c r="M4337" s="25"/>
      <c r="N4337" s="25"/>
      <c r="O4337" s="25"/>
      <c r="P4337" s="25"/>
      <c r="Q4337" s="25"/>
      <c r="R4337" s="25"/>
      <c r="S4337" s="25"/>
      <c r="T4337" s="25"/>
      <c r="U4337" s="25"/>
      <c r="V4337" s="25" t="s">
        <v>70</v>
      </c>
      <c r="W4337" s="25"/>
      <c r="X4337" s="25"/>
      <c r="Y4337" s="25"/>
      <c r="Z4337" s="25"/>
      <c r="AA4337" s="25"/>
      <c r="AB4337" s="25"/>
      <c r="AC4337" s="25"/>
      <c r="AD4337" s="25"/>
      <c r="AE4337" s="25"/>
      <c r="AF4337" s="25"/>
      <c r="AG4337" s="25"/>
      <c r="AH4337" s="25"/>
      <c r="AI4337" s="25"/>
      <c r="AJ4337" s="25"/>
      <c r="AK4337" s="25"/>
      <c r="AL4337" s="25"/>
      <c r="AM4337" s="25"/>
      <c r="AN4337" s="25"/>
      <c r="AO4337" s="25"/>
      <c r="AP4337" s="25"/>
      <c r="AQ4337" s="25"/>
      <c r="AR4337" s="25"/>
      <c r="AS4337" s="25"/>
      <c r="AT4337" s="25"/>
      <c r="AU4337" s="25"/>
      <c r="AV4337" s="25"/>
      <c r="AW4337" s="25"/>
      <c r="AX4337" s="25"/>
      <c r="AY4337" s="25"/>
      <c r="AZ4337" s="25"/>
      <c r="BA4337" s="25"/>
      <c r="BB4337" s="25"/>
      <c r="BC4337" s="25"/>
      <c r="BD4337" s="25"/>
      <c r="BE4337" s="25"/>
      <c r="BF4337" s="25"/>
      <c r="BG4337" s="25"/>
      <c r="BH4337" s="25"/>
      <c r="BI4337" s="25"/>
      <c r="BJ4337" s="25"/>
      <c r="BK4337" s="25"/>
      <c r="BL4337" s="27"/>
    </row>
    <row r="4338" spans="1:64" s="29" customFormat="1" ht="24" customHeight="1" x14ac:dyDescent="0.25">
      <c r="A4338" s="26">
        <f t="shared" si="64"/>
        <v>1</v>
      </c>
      <c r="B4338" s="27" t="s">
        <v>13321</v>
      </c>
      <c r="C4338" s="27"/>
      <c r="D4338" s="27" t="s">
        <v>8612</v>
      </c>
      <c r="E4338" s="25" t="s">
        <v>78</v>
      </c>
      <c r="F4338" s="27" t="s">
        <v>2406</v>
      </c>
      <c r="G4338" s="28"/>
      <c r="H4338" s="28"/>
      <c r="I4338" s="28"/>
      <c r="J4338" s="28"/>
      <c r="K4338" s="28"/>
      <c r="L4338" s="28"/>
      <c r="M4338" s="28"/>
      <c r="N4338" s="28" t="s">
        <v>70</v>
      </c>
      <c r="O4338" s="28"/>
      <c r="P4338" s="28"/>
      <c r="Q4338" s="28"/>
      <c r="R4338" s="28"/>
      <c r="S4338" s="28"/>
      <c r="T4338" s="28"/>
      <c r="U4338" s="28"/>
      <c r="V4338" s="28"/>
      <c r="W4338" s="28"/>
      <c r="X4338" s="28"/>
      <c r="Y4338" s="28"/>
      <c r="Z4338" s="28"/>
      <c r="AA4338" s="28"/>
      <c r="AB4338" s="28"/>
      <c r="AC4338" s="28"/>
      <c r="AD4338" s="28"/>
      <c r="AE4338" s="28"/>
      <c r="AF4338" s="28"/>
      <c r="AG4338" s="28"/>
      <c r="AH4338" s="28"/>
      <c r="AI4338" s="28"/>
      <c r="AJ4338" s="28"/>
      <c r="AK4338" s="28"/>
      <c r="AL4338" s="28"/>
      <c r="AM4338" s="28"/>
      <c r="AN4338" s="28"/>
      <c r="AO4338" s="28"/>
      <c r="AP4338" s="28"/>
      <c r="AQ4338" s="28"/>
      <c r="AR4338" s="28"/>
      <c r="AS4338" s="28"/>
      <c r="AT4338" s="28"/>
      <c r="AU4338" s="28"/>
      <c r="AV4338" s="28"/>
      <c r="AW4338" s="28"/>
      <c r="AX4338" s="28"/>
      <c r="AY4338" s="28"/>
      <c r="AZ4338" s="28"/>
      <c r="BA4338" s="28"/>
      <c r="BB4338" s="28"/>
      <c r="BC4338" s="28"/>
      <c r="BD4338" s="28"/>
      <c r="BE4338" s="28"/>
      <c r="BF4338" s="28"/>
      <c r="BG4338" s="28"/>
      <c r="BH4338" s="28"/>
      <c r="BI4338" s="28"/>
      <c r="BJ4338" s="28"/>
      <c r="BK4338" s="28"/>
      <c r="BL4338" s="27"/>
    </row>
    <row r="4339" spans="1:64" s="29" customFormat="1" ht="24" customHeight="1" x14ac:dyDescent="0.25">
      <c r="A4339" s="26">
        <f t="shared" si="64"/>
        <v>8</v>
      </c>
      <c r="B4339" s="25" t="s">
        <v>13322</v>
      </c>
      <c r="C4339" s="25"/>
      <c r="D4339" s="25" t="s">
        <v>8613</v>
      </c>
      <c r="E4339" s="25" t="s">
        <v>78</v>
      </c>
      <c r="F4339" s="25" t="s">
        <v>411</v>
      </c>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C4339" s="25" t="s">
        <v>10665</v>
      </c>
      <c r="AD4339" s="25"/>
      <c r="AE4339" s="25"/>
      <c r="AF4339" s="25"/>
      <c r="AG4339" s="25"/>
      <c r="AH4339" s="25"/>
      <c r="AI4339" s="25" t="s">
        <v>85</v>
      </c>
      <c r="AJ4339" s="25"/>
      <c r="AK4339" s="25"/>
      <c r="AL4339" s="25"/>
      <c r="AM4339" s="25"/>
      <c r="AN4339" s="25"/>
      <c r="AO4339" s="25" t="s">
        <v>85</v>
      </c>
      <c r="AP4339" s="25"/>
      <c r="AQ4339" s="25" t="s">
        <v>85</v>
      </c>
      <c r="AR4339" s="25"/>
      <c r="AS4339" s="25"/>
      <c r="AT4339" s="25"/>
      <c r="AU4339" s="25"/>
      <c r="AV4339" s="25"/>
      <c r="AW4339" s="25"/>
      <c r="AX4339" s="25"/>
      <c r="AY4339" s="25"/>
      <c r="AZ4339" s="25"/>
      <c r="BA4339" s="25"/>
      <c r="BB4339" s="25"/>
      <c r="BC4339" s="25" t="s">
        <v>85</v>
      </c>
      <c r="BD4339" s="25"/>
      <c r="BE4339" s="25"/>
      <c r="BF4339" s="25"/>
      <c r="BG4339" s="25"/>
      <c r="BH4339" s="25" t="s">
        <v>69</v>
      </c>
      <c r="BI4339" s="25"/>
      <c r="BJ4339" s="25" t="s">
        <v>85</v>
      </c>
      <c r="BK4339" s="25" t="s">
        <v>10666</v>
      </c>
      <c r="BL4339" s="27"/>
    </row>
    <row r="4340" spans="1:64" s="29" customFormat="1" ht="24" customHeight="1" x14ac:dyDescent="0.25">
      <c r="A4340" s="26">
        <f t="shared" si="64"/>
        <v>1</v>
      </c>
      <c r="B4340" s="25" t="s">
        <v>13323</v>
      </c>
      <c r="C4340" s="25"/>
      <c r="D4340" s="25" t="s">
        <v>8614</v>
      </c>
      <c r="E4340" s="25" t="s">
        <v>78</v>
      </c>
      <c r="F4340" s="25" t="s">
        <v>8615</v>
      </c>
      <c r="G4340" s="25" t="s">
        <v>13272</v>
      </c>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C4340" s="25"/>
      <c r="AD4340" s="25"/>
      <c r="AE4340" s="25"/>
      <c r="AF4340" s="25"/>
      <c r="AG4340" s="25"/>
      <c r="AH4340" s="25"/>
      <c r="AI4340" s="25"/>
      <c r="AJ4340" s="25"/>
      <c r="AK4340" s="25"/>
      <c r="AL4340" s="25"/>
      <c r="AM4340" s="25"/>
      <c r="AN4340" s="25"/>
      <c r="AO4340" s="25"/>
      <c r="AP4340" s="25"/>
      <c r="AQ4340" s="25"/>
      <c r="AR4340" s="25"/>
      <c r="AS4340" s="25"/>
      <c r="AT4340" s="25"/>
      <c r="AU4340" s="25"/>
      <c r="AV4340" s="25"/>
      <c r="AW4340" s="25"/>
      <c r="AX4340" s="25"/>
      <c r="AY4340" s="25"/>
      <c r="AZ4340" s="25"/>
      <c r="BA4340" s="25"/>
      <c r="BB4340" s="25"/>
      <c r="BC4340" s="25"/>
      <c r="BD4340" s="25"/>
      <c r="BE4340" s="25"/>
      <c r="BF4340" s="25"/>
      <c r="BG4340" s="25"/>
      <c r="BH4340" s="25"/>
      <c r="BI4340" s="25"/>
      <c r="BJ4340" s="25"/>
      <c r="BK4340" s="25"/>
      <c r="BL4340" s="27"/>
    </row>
    <row r="4341" spans="1:64" s="29" customFormat="1" ht="24" customHeight="1" x14ac:dyDescent="0.25">
      <c r="A4341" s="26">
        <f t="shared" si="64"/>
        <v>1</v>
      </c>
      <c r="B4341" s="25" t="s">
        <v>13324</v>
      </c>
      <c r="C4341" s="25"/>
      <c r="D4341" s="25" t="s">
        <v>8616</v>
      </c>
      <c r="E4341" s="25" t="s">
        <v>78</v>
      </c>
      <c r="F4341" s="25" t="s">
        <v>2010</v>
      </c>
      <c r="G4341" s="25" t="s">
        <v>70</v>
      </c>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C4341" s="25"/>
      <c r="AD4341" s="25"/>
      <c r="AE4341" s="25"/>
      <c r="AF4341" s="25"/>
      <c r="AG4341" s="25"/>
      <c r="AH4341" s="25"/>
      <c r="AI4341" s="25"/>
      <c r="AJ4341" s="25"/>
      <c r="AK4341" s="25"/>
      <c r="AL4341" s="25"/>
      <c r="AM4341" s="25"/>
      <c r="AN4341" s="25"/>
      <c r="AO4341" s="25"/>
      <c r="AP4341" s="25"/>
      <c r="AQ4341" s="25"/>
      <c r="AR4341" s="25"/>
      <c r="AS4341" s="25"/>
      <c r="AT4341" s="25"/>
      <c r="AU4341" s="25"/>
      <c r="AV4341" s="25"/>
      <c r="AW4341" s="25"/>
      <c r="AX4341" s="25"/>
      <c r="AY4341" s="25"/>
      <c r="AZ4341" s="25"/>
      <c r="BA4341" s="25"/>
      <c r="BB4341" s="25"/>
      <c r="BC4341" s="25"/>
      <c r="BD4341" s="25"/>
      <c r="BE4341" s="25"/>
      <c r="BF4341" s="25"/>
      <c r="BG4341" s="25"/>
      <c r="BH4341" s="25"/>
      <c r="BI4341" s="25"/>
      <c r="BJ4341" s="25"/>
      <c r="BK4341" s="25"/>
      <c r="BL4341" s="27"/>
    </row>
    <row r="4342" spans="1:64" s="29" customFormat="1" ht="24" customHeight="1" x14ac:dyDescent="0.25">
      <c r="A4342" s="26">
        <f t="shared" si="64"/>
        <v>1</v>
      </c>
      <c r="B4342" s="25" t="s">
        <v>13325</v>
      </c>
      <c r="C4342" s="25" t="s">
        <v>13274</v>
      </c>
      <c r="D4342" s="25" t="s">
        <v>8617</v>
      </c>
      <c r="E4342" s="25" t="s">
        <v>78</v>
      </c>
      <c r="F4342" s="25" t="s">
        <v>445</v>
      </c>
      <c r="G4342" s="25"/>
      <c r="H4342" s="25"/>
      <c r="I4342" s="25"/>
      <c r="J4342" s="25"/>
      <c r="K4342" s="25"/>
      <c r="L4342" s="25"/>
      <c r="M4342" s="25" t="s">
        <v>70</v>
      </c>
      <c r="N4342" s="25"/>
      <c r="O4342" s="25"/>
      <c r="P4342" s="25"/>
      <c r="Q4342" s="25"/>
      <c r="R4342" s="25"/>
      <c r="S4342" s="25"/>
      <c r="T4342" s="25"/>
      <c r="U4342" s="25"/>
      <c r="V4342" s="25"/>
      <c r="W4342" s="25"/>
      <c r="X4342" s="25"/>
      <c r="Y4342" s="25"/>
      <c r="Z4342" s="25"/>
      <c r="AA4342" s="25"/>
      <c r="AB4342" s="25"/>
      <c r="AC4342" s="25"/>
      <c r="AD4342" s="25"/>
      <c r="AE4342" s="25"/>
      <c r="AF4342" s="25"/>
      <c r="AG4342" s="25"/>
      <c r="AH4342" s="25"/>
      <c r="AI4342" s="25"/>
      <c r="AJ4342" s="25"/>
      <c r="AK4342" s="25"/>
      <c r="AL4342" s="25"/>
      <c r="AM4342" s="25"/>
      <c r="AN4342" s="25"/>
      <c r="AO4342" s="25"/>
      <c r="AP4342" s="25"/>
      <c r="AQ4342" s="25"/>
      <c r="AR4342" s="25"/>
      <c r="AS4342" s="25"/>
      <c r="AT4342" s="25"/>
      <c r="AU4342" s="25"/>
      <c r="AV4342" s="25"/>
      <c r="AW4342" s="25"/>
      <c r="AX4342" s="25"/>
      <c r="AY4342" s="25"/>
      <c r="AZ4342" s="25"/>
      <c r="BA4342" s="25"/>
      <c r="BB4342" s="25"/>
      <c r="BC4342" s="25"/>
      <c r="BD4342" s="25"/>
      <c r="BE4342" s="25"/>
      <c r="BF4342" s="25"/>
      <c r="BG4342" s="25"/>
      <c r="BH4342" s="25"/>
      <c r="BI4342" s="25"/>
      <c r="BJ4342" s="25"/>
      <c r="BK4342" s="25"/>
      <c r="BL4342" s="27"/>
    </row>
    <row r="4343" spans="1:64" s="29" customFormat="1" ht="24" customHeight="1" x14ac:dyDescent="0.25">
      <c r="A4343" s="26">
        <f t="shared" si="64"/>
        <v>1</v>
      </c>
      <c r="B4343" s="25" t="s">
        <v>8618</v>
      </c>
      <c r="C4343" s="25"/>
      <c r="D4343" s="25" t="s">
        <v>8619</v>
      </c>
      <c r="E4343" s="25" t="s">
        <v>65</v>
      </c>
      <c r="F4343" s="25" t="s">
        <v>8620</v>
      </c>
      <c r="G4343" s="25" t="s">
        <v>70</v>
      </c>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C4343" s="25"/>
      <c r="AD4343" s="25"/>
      <c r="AE4343" s="25"/>
      <c r="AF4343" s="25"/>
      <c r="AG4343" s="25"/>
      <c r="AH4343" s="25"/>
      <c r="AI4343" s="25"/>
      <c r="AJ4343" s="25"/>
      <c r="AK4343" s="25"/>
      <c r="AL4343" s="25"/>
      <c r="AM4343" s="25"/>
      <c r="AN4343" s="25"/>
      <c r="AO4343" s="25"/>
      <c r="AP4343" s="25"/>
      <c r="AQ4343" s="25"/>
      <c r="AR4343" s="25"/>
      <c r="AS4343" s="25"/>
      <c r="AT4343" s="25"/>
      <c r="AU4343" s="25"/>
      <c r="AV4343" s="25"/>
      <c r="AW4343" s="25"/>
      <c r="AX4343" s="25"/>
      <c r="AY4343" s="25"/>
      <c r="AZ4343" s="25"/>
      <c r="BA4343" s="25"/>
      <c r="BB4343" s="25"/>
      <c r="BC4343" s="25"/>
      <c r="BD4343" s="25"/>
      <c r="BE4343" s="25"/>
      <c r="BF4343" s="25"/>
      <c r="BG4343" s="25"/>
      <c r="BH4343" s="25"/>
      <c r="BI4343" s="25"/>
      <c r="BJ4343" s="25"/>
      <c r="BK4343" s="25"/>
      <c r="BL4343" s="27"/>
    </row>
    <row r="4344" spans="1:64" s="29" customFormat="1" ht="24" customHeight="1" x14ac:dyDescent="0.25">
      <c r="A4344" s="26">
        <f t="shared" si="64"/>
        <v>7</v>
      </c>
      <c r="B4344" s="25" t="s">
        <v>8621</v>
      </c>
      <c r="C4344" s="25" t="s">
        <v>10634</v>
      </c>
      <c r="D4344" s="25" t="s">
        <v>8622</v>
      </c>
      <c r="E4344" s="25" t="s">
        <v>65</v>
      </c>
      <c r="F4344" s="25" t="s">
        <v>5041</v>
      </c>
      <c r="G4344" s="25" t="s">
        <v>10630</v>
      </c>
      <c r="H4344" s="25" t="s">
        <v>10630</v>
      </c>
      <c r="I4344" s="25"/>
      <c r="J4344" s="25"/>
      <c r="K4344" s="25"/>
      <c r="L4344" s="25"/>
      <c r="M4344" s="25"/>
      <c r="N4344" s="25" t="s">
        <v>10630</v>
      </c>
      <c r="O4344" s="25"/>
      <c r="P4344" s="25"/>
      <c r="Q4344" s="25" t="s">
        <v>10630</v>
      </c>
      <c r="R4344" s="25"/>
      <c r="S4344" s="25"/>
      <c r="T4344" s="25"/>
      <c r="U4344" s="25"/>
      <c r="V4344" s="25" t="s">
        <v>10630</v>
      </c>
      <c r="W4344" s="25"/>
      <c r="X4344" s="25"/>
      <c r="Y4344" s="25"/>
      <c r="Z4344" s="25"/>
      <c r="AA4344" s="25" t="s">
        <v>10630</v>
      </c>
      <c r="AB4344" s="25" t="s">
        <v>10630</v>
      </c>
      <c r="AC4344" s="25"/>
      <c r="AD4344" s="25"/>
      <c r="AE4344" s="25"/>
      <c r="AF4344" s="25"/>
      <c r="AG4344" s="25"/>
      <c r="AH4344" s="25"/>
      <c r="AI4344" s="25"/>
      <c r="AJ4344" s="25"/>
      <c r="AK4344" s="25"/>
      <c r="AL4344" s="25"/>
      <c r="AM4344" s="25"/>
      <c r="AN4344" s="25"/>
      <c r="AO4344" s="25"/>
      <c r="AP4344" s="25"/>
      <c r="AQ4344" s="25"/>
      <c r="AR4344" s="25"/>
      <c r="AS4344" s="25"/>
      <c r="AT4344" s="25"/>
      <c r="AU4344" s="25"/>
      <c r="AV4344" s="25"/>
      <c r="AW4344" s="25"/>
      <c r="AX4344" s="25"/>
      <c r="AY4344" s="25"/>
      <c r="AZ4344" s="25"/>
      <c r="BA4344" s="25"/>
      <c r="BB4344" s="25"/>
      <c r="BC4344" s="25"/>
      <c r="BD4344" s="25"/>
      <c r="BE4344" s="25"/>
      <c r="BF4344" s="25"/>
      <c r="BG4344" s="25"/>
      <c r="BH4344" s="25"/>
      <c r="BI4344" s="25"/>
      <c r="BJ4344" s="25"/>
      <c r="BK4344" s="25"/>
      <c r="BL4344" s="27" t="s">
        <v>10634</v>
      </c>
    </row>
    <row r="4345" spans="1:64" s="29" customFormat="1" ht="24" customHeight="1" x14ac:dyDescent="0.25">
      <c r="A4345" s="26">
        <f t="shared" si="64"/>
        <v>1</v>
      </c>
      <c r="B4345" s="25" t="s">
        <v>8623</v>
      </c>
      <c r="C4345" s="25"/>
      <c r="D4345" s="25" t="s">
        <v>8624</v>
      </c>
      <c r="E4345" s="25" t="s">
        <v>65</v>
      </c>
      <c r="F4345" s="25" t="s">
        <v>8625</v>
      </c>
      <c r="G4345" s="25" t="s">
        <v>67</v>
      </c>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C4345" s="25"/>
      <c r="AD4345" s="25"/>
      <c r="AE4345" s="25"/>
      <c r="AF4345" s="25"/>
      <c r="AG4345" s="25"/>
      <c r="AH4345" s="25"/>
      <c r="AI4345" s="25"/>
      <c r="AJ4345" s="25"/>
      <c r="AK4345" s="25"/>
      <c r="AL4345" s="25"/>
      <c r="AM4345" s="25"/>
      <c r="AN4345" s="25"/>
      <c r="AO4345" s="25"/>
      <c r="AP4345" s="25"/>
      <c r="AQ4345" s="25"/>
      <c r="AR4345" s="25"/>
      <c r="AS4345" s="25"/>
      <c r="AT4345" s="25"/>
      <c r="AU4345" s="25"/>
      <c r="AV4345" s="25"/>
      <c r="AW4345" s="25"/>
      <c r="AX4345" s="25"/>
      <c r="AY4345" s="25"/>
      <c r="AZ4345" s="25"/>
      <c r="BA4345" s="25"/>
      <c r="BB4345" s="25"/>
      <c r="BC4345" s="25"/>
      <c r="BD4345" s="25"/>
      <c r="BE4345" s="25"/>
      <c r="BF4345" s="25"/>
      <c r="BG4345" s="25"/>
      <c r="BH4345" s="25"/>
      <c r="BI4345" s="25"/>
      <c r="BJ4345" s="25"/>
      <c r="BK4345" s="25"/>
      <c r="BL4345" s="27"/>
    </row>
    <row r="4346" spans="1:64" s="29" customFormat="1" ht="24" customHeight="1" x14ac:dyDescent="0.25">
      <c r="A4346" s="26">
        <f t="shared" si="64"/>
        <v>2</v>
      </c>
      <c r="B4346" s="25" t="s">
        <v>8626</v>
      </c>
      <c r="C4346" s="25"/>
      <c r="D4346" s="25" t="s">
        <v>8626</v>
      </c>
      <c r="E4346" s="25" t="s">
        <v>65</v>
      </c>
      <c r="F4346" s="25" t="s">
        <v>8627</v>
      </c>
      <c r="G4346" s="25" t="s">
        <v>70</v>
      </c>
      <c r="H4346" s="25" t="s">
        <v>70</v>
      </c>
      <c r="I4346" s="25"/>
      <c r="J4346" s="25"/>
      <c r="K4346" s="25"/>
      <c r="L4346" s="25"/>
      <c r="M4346" s="25"/>
      <c r="N4346" s="25"/>
      <c r="O4346" s="25"/>
      <c r="P4346" s="25"/>
      <c r="Q4346" s="25"/>
      <c r="R4346" s="25"/>
      <c r="S4346" s="25"/>
      <c r="T4346" s="25"/>
      <c r="U4346" s="25"/>
      <c r="V4346" s="25"/>
      <c r="W4346" s="25"/>
      <c r="X4346" s="25"/>
      <c r="Y4346" s="25"/>
      <c r="Z4346" s="25"/>
      <c r="AA4346" s="25"/>
      <c r="AB4346" s="25"/>
      <c r="AC4346" s="25"/>
      <c r="AD4346" s="25"/>
      <c r="AE4346" s="25"/>
      <c r="AF4346" s="25"/>
      <c r="AG4346" s="25"/>
      <c r="AH4346" s="25"/>
      <c r="AI4346" s="25"/>
      <c r="AJ4346" s="25"/>
      <c r="AK4346" s="25"/>
      <c r="AL4346" s="25"/>
      <c r="AM4346" s="25"/>
      <c r="AN4346" s="25"/>
      <c r="AO4346" s="25"/>
      <c r="AP4346" s="25"/>
      <c r="AQ4346" s="25"/>
      <c r="AR4346" s="25"/>
      <c r="AS4346" s="25"/>
      <c r="AT4346" s="25"/>
      <c r="AU4346" s="25"/>
      <c r="AV4346" s="25"/>
      <c r="AW4346" s="25"/>
      <c r="AX4346" s="25"/>
      <c r="AY4346" s="25"/>
      <c r="AZ4346" s="25"/>
      <c r="BA4346" s="25"/>
      <c r="BB4346" s="25"/>
      <c r="BC4346" s="25"/>
      <c r="BD4346" s="25"/>
      <c r="BE4346" s="25"/>
      <c r="BF4346" s="25"/>
      <c r="BG4346" s="25"/>
      <c r="BH4346" s="25"/>
      <c r="BI4346" s="25"/>
      <c r="BJ4346" s="25"/>
      <c r="BK4346" s="25"/>
      <c r="BL4346" s="27"/>
    </row>
    <row r="4347" spans="1:64" s="29" customFormat="1" ht="24" customHeight="1" x14ac:dyDescent="0.25">
      <c r="A4347" s="26">
        <f t="shared" si="64"/>
        <v>2</v>
      </c>
      <c r="B4347" s="25" t="s">
        <v>8626</v>
      </c>
      <c r="C4347" s="25"/>
      <c r="D4347" s="25" t="s">
        <v>8626</v>
      </c>
      <c r="E4347" s="25" t="s">
        <v>65</v>
      </c>
      <c r="F4347" s="25" t="s">
        <v>8628</v>
      </c>
      <c r="G4347" s="25" t="s">
        <v>67</v>
      </c>
      <c r="H4347" s="25" t="s">
        <v>70</v>
      </c>
      <c r="I4347" s="25"/>
      <c r="J4347" s="25"/>
      <c r="K4347" s="25"/>
      <c r="L4347" s="25"/>
      <c r="M4347" s="25"/>
      <c r="N4347" s="25"/>
      <c r="O4347" s="25"/>
      <c r="P4347" s="25"/>
      <c r="Q4347" s="25"/>
      <c r="R4347" s="25"/>
      <c r="S4347" s="25"/>
      <c r="T4347" s="25"/>
      <c r="U4347" s="25"/>
      <c r="V4347" s="25"/>
      <c r="W4347" s="25"/>
      <c r="X4347" s="25"/>
      <c r="Y4347" s="25"/>
      <c r="Z4347" s="25"/>
      <c r="AA4347" s="25"/>
      <c r="AB4347" s="25"/>
      <c r="AC4347" s="25"/>
      <c r="AD4347" s="25"/>
      <c r="AE4347" s="25"/>
      <c r="AF4347" s="25"/>
      <c r="AG4347" s="25"/>
      <c r="AH4347" s="25"/>
      <c r="AI4347" s="25"/>
      <c r="AJ4347" s="25"/>
      <c r="AK4347" s="25"/>
      <c r="AL4347" s="25"/>
      <c r="AM4347" s="25"/>
      <c r="AN4347" s="25"/>
      <c r="AO4347" s="25"/>
      <c r="AP4347" s="25"/>
      <c r="AQ4347" s="25"/>
      <c r="AR4347" s="25"/>
      <c r="AS4347" s="25"/>
      <c r="AT4347" s="25"/>
      <c r="AU4347" s="25"/>
      <c r="AV4347" s="25"/>
      <c r="AW4347" s="25"/>
      <c r="AX4347" s="25"/>
      <c r="AY4347" s="25"/>
      <c r="AZ4347" s="25"/>
      <c r="BA4347" s="25"/>
      <c r="BB4347" s="25"/>
      <c r="BC4347" s="25"/>
      <c r="BD4347" s="25"/>
      <c r="BE4347" s="25"/>
      <c r="BF4347" s="25"/>
      <c r="BG4347" s="25"/>
      <c r="BH4347" s="25"/>
      <c r="BI4347" s="25"/>
      <c r="BJ4347" s="25"/>
      <c r="BK4347" s="25"/>
      <c r="BL4347" s="27"/>
    </row>
    <row r="4348" spans="1:64" s="29" customFormat="1" ht="24" customHeight="1" x14ac:dyDescent="0.25">
      <c r="A4348" s="26">
        <f t="shared" si="64"/>
        <v>22</v>
      </c>
      <c r="B4348" s="25" t="s">
        <v>8626</v>
      </c>
      <c r="C4348" s="25"/>
      <c r="D4348" s="25" t="s">
        <v>8626</v>
      </c>
      <c r="E4348" s="25" t="s">
        <v>65</v>
      </c>
      <c r="F4348" s="25" t="s">
        <v>14644</v>
      </c>
      <c r="G4348" s="25" t="s">
        <v>67</v>
      </c>
      <c r="H4348" s="25" t="s">
        <v>67</v>
      </c>
      <c r="I4348" s="25" t="s">
        <v>69</v>
      </c>
      <c r="J4348" s="25" t="s">
        <v>69</v>
      </c>
      <c r="K4348" s="25" t="s">
        <v>69</v>
      </c>
      <c r="L4348" s="25" t="s">
        <v>69</v>
      </c>
      <c r="M4348" s="25" t="s">
        <v>115</v>
      </c>
      <c r="N4348" s="25" t="s">
        <v>67</v>
      </c>
      <c r="O4348" s="25"/>
      <c r="P4348" s="25"/>
      <c r="Q4348" s="25"/>
      <c r="R4348" s="25" t="s">
        <v>69</v>
      </c>
      <c r="S4348" s="25"/>
      <c r="T4348" s="25"/>
      <c r="U4348" s="25"/>
      <c r="V4348" s="25" t="s">
        <v>10690</v>
      </c>
      <c r="W4348" s="25" t="s">
        <v>67</v>
      </c>
      <c r="X4348" s="25"/>
      <c r="Y4348" s="25" t="s">
        <v>115</v>
      </c>
      <c r="Z4348" s="25"/>
      <c r="AA4348" s="25" t="s">
        <v>69</v>
      </c>
      <c r="AB4348" s="25"/>
      <c r="AC4348" s="25"/>
      <c r="AD4348" s="25"/>
      <c r="AE4348" s="25"/>
      <c r="AF4348" s="25"/>
      <c r="AG4348" s="25"/>
      <c r="AH4348" s="25" t="s">
        <v>14904</v>
      </c>
      <c r="AI4348" s="25"/>
      <c r="AJ4348" s="25" t="s">
        <v>69</v>
      </c>
      <c r="AK4348" s="25"/>
      <c r="AL4348" s="25" t="s">
        <v>69</v>
      </c>
      <c r="AM4348" s="25" t="s">
        <v>115</v>
      </c>
      <c r="AN4348" s="25" t="s">
        <v>67</v>
      </c>
      <c r="AO4348" s="25"/>
      <c r="AP4348" s="25"/>
      <c r="AQ4348" s="25"/>
      <c r="AR4348" s="25"/>
      <c r="AS4348" s="25" t="s">
        <v>69</v>
      </c>
      <c r="AT4348" s="25" t="s">
        <v>69</v>
      </c>
      <c r="AU4348" s="25"/>
      <c r="AV4348" s="25"/>
      <c r="AW4348" s="25"/>
      <c r="AX4348" s="25"/>
      <c r="AY4348" s="25"/>
      <c r="AZ4348" s="25"/>
      <c r="BA4348" s="25"/>
      <c r="BB4348" s="25"/>
      <c r="BC4348" s="25"/>
      <c r="BD4348" s="25"/>
      <c r="BE4348" s="25" t="s">
        <v>69</v>
      </c>
      <c r="BF4348" s="25"/>
      <c r="BG4348" s="25"/>
      <c r="BH4348" s="25"/>
      <c r="BI4348" s="25"/>
      <c r="BJ4348" s="25" t="s">
        <v>85</v>
      </c>
      <c r="BK4348" s="25"/>
      <c r="BL4348" s="27"/>
    </row>
    <row r="4349" spans="1:64" s="29" customFormat="1" ht="24" customHeight="1" x14ac:dyDescent="0.25">
      <c r="A4349" s="26">
        <f t="shared" si="64"/>
        <v>1</v>
      </c>
      <c r="B4349" s="25" t="s">
        <v>8626</v>
      </c>
      <c r="C4349" s="25"/>
      <c r="D4349" s="25" t="s">
        <v>8626</v>
      </c>
      <c r="E4349" s="25" t="s">
        <v>65</v>
      </c>
      <c r="F4349" s="27" t="s">
        <v>8630</v>
      </c>
      <c r="G4349" s="28" t="s">
        <v>67</v>
      </c>
      <c r="H4349" s="28"/>
      <c r="I4349" s="28"/>
      <c r="J4349" s="28"/>
      <c r="K4349" s="28"/>
      <c r="L4349" s="28"/>
      <c r="M4349" s="28"/>
      <c r="N4349" s="28"/>
      <c r="O4349" s="28"/>
      <c r="P4349" s="28"/>
      <c r="Q4349" s="28"/>
      <c r="R4349" s="28"/>
      <c r="S4349" s="28"/>
      <c r="T4349" s="28"/>
      <c r="U4349" s="28"/>
      <c r="V4349" s="28"/>
      <c r="W4349" s="28"/>
      <c r="X4349" s="28"/>
      <c r="Y4349" s="28"/>
      <c r="Z4349" s="28"/>
      <c r="AA4349" s="28"/>
      <c r="AB4349" s="28"/>
      <c r="AC4349" s="28"/>
      <c r="AD4349" s="28"/>
      <c r="AE4349" s="28"/>
      <c r="AF4349" s="28"/>
      <c r="AG4349" s="28"/>
      <c r="AH4349" s="28"/>
      <c r="AI4349" s="28"/>
      <c r="AJ4349" s="28"/>
      <c r="AK4349" s="28"/>
      <c r="AL4349" s="28"/>
      <c r="AM4349" s="28"/>
      <c r="AN4349" s="28"/>
      <c r="AO4349" s="28"/>
      <c r="AP4349" s="28"/>
      <c r="AQ4349" s="28"/>
      <c r="AR4349" s="28"/>
      <c r="AS4349" s="28"/>
      <c r="AT4349" s="28"/>
      <c r="AU4349" s="28"/>
      <c r="AV4349" s="28"/>
      <c r="AW4349" s="28"/>
      <c r="AX4349" s="28"/>
      <c r="AY4349" s="28"/>
      <c r="AZ4349" s="28"/>
      <c r="BA4349" s="28"/>
      <c r="BB4349" s="28"/>
      <c r="BC4349" s="28"/>
      <c r="BD4349" s="28"/>
      <c r="BE4349" s="28"/>
      <c r="BF4349" s="28"/>
      <c r="BG4349" s="28"/>
      <c r="BH4349" s="28"/>
      <c r="BI4349" s="28"/>
      <c r="BJ4349" s="28"/>
      <c r="BK4349" s="28"/>
      <c r="BL4349" s="27"/>
    </row>
    <row r="4350" spans="1:64" s="29" customFormat="1" ht="24" customHeight="1" x14ac:dyDescent="0.25">
      <c r="A4350" s="26">
        <f t="shared" si="64"/>
        <v>30</v>
      </c>
      <c r="B4350" s="25" t="s">
        <v>10777</v>
      </c>
      <c r="C4350" s="25"/>
      <c r="D4350" s="25" t="s">
        <v>8631</v>
      </c>
      <c r="E4350" s="25" t="s">
        <v>78</v>
      </c>
      <c r="F4350" s="25" t="s">
        <v>411</v>
      </c>
      <c r="G4350" s="25" t="s">
        <v>74</v>
      </c>
      <c r="H4350" s="25"/>
      <c r="I4350" s="25"/>
      <c r="J4350" s="25" t="s">
        <v>69</v>
      </c>
      <c r="K4350" s="25"/>
      <c r="L4350" s="25" t="s">
        <v>69</v>
      </c>
      <c r="M4350" s="25" t="s">
        <v>70</v>
      </c>
      <c r="N4350" s="25" t="s">
        <v>69</v>
      </c>
      <c r="O4350" s="25" t="s">
        <v>69</v>
      </c>
      <c r="P4350" s="25" t="s">
        <v>69</v>
      </c>
      <c r="Q4350" s="25" t="s">
        <v>69</v>
      </c>
      <c r="R4350" s="25" t="s">
        <v>69</v>
      </c>
      <c r="S4350" s="25" t="s">
        <v>85</v>
      </c>
      <c r="T4350" s="25"/>
      <c r="U4350" s="25"/>
      <c r="V4350" s="25" t="s">
        <v>67</v>
      </c>
      <c r="W4350" s="25"/>
      <c r="X4350" s="25" t="s">
        <v>85</v>
      </c>
      <c r="Y4350" s="25" t="s">
        <v>69</v>
      </c>
      <c r="Z4350" s="25"/>
      <c r="AA4350" s="25"/>
      <c r="AB4350" s="25"/>
      <c r="AC4350" s="25" t="s">
        <v>69</v>
      </c>
      <c r="AD4350" s="25"/>
      <c r="AE4350" s="25"/>
      <c r="AF4350" s="25"/>
      <c r="AG4350" s="25" t="s">
        <v>10665</v>
      </c>
      <c r="AH4350" s="25"/>
      <c r="AI4350" s="25" t="s">
        <v>85</v>
      </c>
      <c r="AJ4350" s="25"/>
      <c r="AK4350" s="25" t="s">
        <v>69</v>
      </c>
      <c r="AL4350" s="25" t="s">
        <v>69</v>
      </c>
      <c r="AM4350" s="25" t="s">
        <v>85</v>
      </c>
      <c r="AN4350" s="25" t="s">
        <v>85</v>
      </c>
      <c r="AO4350" s="25" t="s">
        <v>85</v>
      </c>
      <c r="AP4350" s="25"/>
      <c r="AQ4350" s="25" t="s">
        <v>85</v>
      </c>
      <c r="AR4350" s="25" t="s">
        <v>69</v>
      </c>
      <c r="AS4350" s="25"/>
      <c r="AT4350" s="25" t="s">
        <v>69</v>
      </c>
      <c r="AU4350" s="25"/>
      <c r="AV4350" s="25" t="s">
        <v>69</v>
      </c>
      <c r="AW4350" s="25"/>
      <c r="AX4350" s="25"/>
      <c r="AY4350" s="25" t="s">
        <v>74</v>
      </c>
      <c r="AZ4350" s="25"/>
      <c r="BA4350" s="25"/>
      <c r="BB4350" s="25"/>
      <c r="BC4350" s="25" t="s">
        <v>85</v>
      </c>
      <c r="BD4350" s="25"/>
      <c r="BE4350" s="25"/>
      <c r="BF4350" s="25"/>
      <c r="BG4350" s="25" t="s">
        <v>69</v>
      </c>
      <c r="BH4350" s="25"/>
      <c r="BI4350" s="25" t="s">
        <v>69</v>
      </c>
      <c r="BJ4350" s="25" t="s">
        <v>85</v>
      </c>
      <c r="BK4350" s="25"/>
      <c r="BL4350" s="27"/>
    </row>
    <row r="4351" spans="1:64" s="29" customFormat="1" ht="24" customHeight="1" x14ac:dyDescent="0.25">
      <c r="A4351" s="26">
        <f t="shared" si="64"/>
        <v>1</v>
      </c>
      <c r="B4351" s="25" t="s">
        <v>8632</v>
      </c>
      <c r="C4351" s="25" t="s">
        <v>164</v>
      </c>
      <c r="D4351" s="25" t="s">
        <v>8632</v>
      </c>
      <c r="E4351" s="25" t="s">
        <v>65</v>
      </c>
      <c r="F4351" s="25" t="s">
        <v>2204</v>
      </c>
      <c r="G4351" s="25" t="s">
        <v>70</v>
      </c>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C4351" s="25"/>
      <c r="AD4351" s="25"/>
      <c r="AE4351" s="25"/>
      <c r="AF4351" s="25"/>
      <c r="AG4351" s="25"/>
      <c r="AH4351" s="25"/>
      <c r="AI4351" s="25"/>
      <c r="AJ4351" s="25"/>
      <c r="AK4351" s="25"/>
      <c r="AL4351" s="25"/>
      <c r="AM4351" s="25"/>
      <c r="AN4351" s="25"/>
      <c r="AO4351" s="25"/>
      <c r="AP4351" s="25"/>
      <c r="AQ4351" s="25"/>
      <c r="AR4351" s="25"/>
      <c r="AS4351" s="25"/>
      <c r="AT4351" s="25"/>
      <c r="AU4351" s="25"/>
      <c r="AV4351" s="25"/>
      <c r="AW4351" s="25"/>
      <c r="AX4351" s="25"/>
      <c r="AY4351" s="25"/>
      <c r="AZ4351" s="25"/>
      <c r="BA4351" s="25"/>
      <c r="BB4351" s="25"/>
      <c r="BC4351" s="25"/>
      <c r="BD4351" s="25"/>
      <c r="BE4351" s="25"/>
      <c r="BF4351" s="25"/>
      <c r="BG4351" s="25"/>
      <c r="BH4351" s="25"/>
      <c r="BI4351" s="25"/>
      <c r="BJ4351" s="25"/>
      <c r="BK4351" s="25"/>
      <c r="BL4351" s="27" t="s">
        <v>164</v>
      </c>
    </row>
    <row r="4352" spans="1:64" s="29" customFormat="1" ht="24" customHeight="1" x14ac:dyDescent="0.25">
      <c r="A4352" s="26">
        <f>COUNTA(G4352:BK4352)</f>
        <v>1</v>
      </c>
      <c r="B4352" s="27" t="s">
        <v>14461</v>
      </c>
      <c r="C4352" s="27"/>
      <c r="D4352" s="27" t="s">
        <v>14462</v>
      </c>
      <c r="E4352" s="27" t="s">
        <v>14176</v>
      </c>
      <c r="F4352" s="27" t="s">
        <v>14463</v>
      </c>
      <c r="G4352" s="28" t="s">
        <v>10690</v>
      </c>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C4352" s="25"/>
      <c r="AD4352" s="25"/>
      <c r="AE4352" s="25"/>
      <c r="AF4352" s="25"/>
      <c r="AG4352" s="25"/>
      <c r="AH4352" s="25"/>
      <c r="AI4352" s="25"/>
      <c r="AJ4352" s="25"/>
      <c r="AK4352" s="25"/>
      <c r="AL4352" s="25"/>
      <c r="AM4352" s="25"/>
      <c r="AN4352" s="25"/>
      <c r="AO4352" s="25"/>
      <c r="AP4352" s="25"/>
      <c r="AQ4352" s="25"/>
      <c r="AR4352" s="25"/>
      <c r="AS4352" s="25"/>
      <c r="AT4352" s="25"/>
      <c r="AU4352" s="25"/>
      <c r="AV4352" s="25"/>
      <c r="AW4352" s="25"/>
      <c r="AX4352" s="25"/>
      <c r="AY4352" s="25"/>
      <c r="AZ4352" s="25"/>
      <c r="BA4352" s="25"/>
      <c r="BB4352" s="25"/>
      <c r="BC4352" s="25"/>
      <c r="BD4352" s="25"/>
      <c r="BE4352" s="25"/>
      <c r="BF4352" s="25"/>
      <c r="BG4352" s="25"/>
      <c r="BH4352" s="25"/>
      <c r="BI4352" s="25"/>
      <c r="BJ4352" s="25"/>
      <c r="BK4352" s="25"/>
      <c r="BL4352" s="27"/>
    </row>
    <row r="4353" spans="1:66" s="29" customFormat="1" ht="24" customHeight="1" x14ac:dyDescent="0.25">
      <c r="A4353" s="26">
        <f t="shared" si="64"/>
        <v>1</v>
      </c>
      <c r="B4353" s="25" t="s">
        <v>13326</v>
      </c>
      <c r="C4353" s="25" t="s">
        <v>164</v>
      </c>
      <c r="D4353" s="25" t="s">
        <v>8634</v>
      </c>
      <c r="E4353" s="25" t="s">
        <v>78</v>
      </c>
      <c r="F4353" s="25" t="s">
        <v>8633</v>
      </c>
      <c r="G4353" s="25" t="s">
        <v>70</v>
      </c>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C4353" s="25"/>
      <c r="AD4353" s="25"/>
      <c r="AE4353" s="25"/>
      <c r="AF4353" s="25"/>
      <c r="AG4353" s="25"/>
      <c r="AH4353" s="25"/>
      <c r="AI4353" s="25"/>
      <c r="AJ4353" s="25"/>
      <c r="AK4353" s="25"/>
      <c r="AL4353" s="25"/>
      <c r="AM4353" s="25"/>
      <c r="AN4353" s="25"/>
      <c r="AO4353" s="25"/>
      <c r="AP4353" s="25"/>
      <c r="AQ4353" s="25"/>
      <c r="AR4353" s="25"/>
      <c r="AS4353" s="25"/>
      <c r="AT4353" s="25"/>
      <c r="AU4353" s="25"/>
      <c r="AV4353" s="25"/>
      <c r="AW4353" s="25"/>
      <c r="AX4353" s="25"/>
      <c r="AY4353" s="25"/>
      <c r="AZ4353" s="25"/>
      <c r="BA4353" s="25"/>
      <c r="BB4353" s="25"/>
      <c r="BC4353" s="25"/>
      <c r="BD4353" s="25"/>
      <c r="BE4353" s="25"/>
      <c r="BF4353" s="25"/>
      <c r="BG4353" s="25"/>
      <c r="BH4353" s="25"/>
      <c r="BI4353" s="25"/>
      <c r="BJ4353" s="25"/>
      <c r="BK4353" s="25"/>
      <c r="BL4353" s="27" t="s">
        <v>164</v>
      </c>
    </row>
    <row r="4354" spans="1:66" s="29" customFormat="1" ht="24" customHeight="1" x14ac:dyDescent="0.25">
      <c r="A4354" s="26">
        <f t="shared" si="64"/>
        <v>1</v>
      </c>
      <c r="B4354" s="25" t="s">
        <v>13327</v>
      </c>
      <c r="C4354" s="25" t="s">
        <v>86</v>
      </c>
      <c r="D4354" s="25" t="s">
        <v>8635</v>
      </c>
      <c r="E4354" s="25" t="s">
        <v>78</v>
      </c>
      <c r="F4354" s="25" t="s">
        <v>8636</v>
      </c>
      <c r="G4354" s="25" t="s">
        <v>70</v>
      </c>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C4354" s="25"/>
      <c r="AD4354" s="25"/>
      <c r="AE4354" s="25"/>
      <c r="AF4354" s="25"/>
      <c r="AG4354" s="25"/>
      <c r="AH4354" s="25"/>
      <c r="AI4354" s="25"/>
      <c r="AJ4354" s="25"/>
      <c r="AK4354" s="25"/>
      <c r="AL4354" s="25"/>
      <c r="AM4354" s="25"/>
      <c r="AN4354" s="25"/>
      <c r="AO4354" s="25"/>
      <c r="AP4354" s="25"/>
      <c r="AQ4354" s="25"/>
      <c r="AR4354" s="25"/>
      <c r="AS4354" s="25"/>
      <c r="AT4354" s="25"/>
      <c r="AU4354" s="25"/>
      <c r="AV4354" s="25"/>
      <c r="AW4354" s="25"/>
      <c r="AX4354" s="25"/>
      <c r="AY4354" s="25"/>
      <c r="AZ4354" s="25"/>
      <c r="BA4354" s="25"/>
      <c r="BB4354" s="25"/>
      <c r="BC4354" s="25"/>
      <c r="BD4354" s="25"/>
      <c r="BE4354" s="25"/>
      <c r="BF4354" s="25"/>
      <c r="BG4354" s="25"/>
      <c r="BH4354" s="25"/>
      <c r="BI4354" s="25"/>
      <c r="BJ4354" s="25"/>
      <c r="BK4354" s="25"/>
      <c r="BL4354" s="27" t="s">
        <v>86</v>
      </c>
    </row>
    <row r="4355" spans="1:66" s="29" customFormat="1" ht="24" customHeight="1" x14ac:dyDescent="0.25">
      <c r="A4355" s="26">
        <f t="shared" si="64"/>
        <v>1</v>
      </c>
      <c r="B4355" s="25" t="s">
        <v>13328</v>
      </c>
      <c r="C4355" s="25"/>
      <c r="D4355" s="25" t="s">
        <v>8637</v>
      </c>
      <c r="E4355" s="25" t="s">
        <v>78</v>
      </c>
      <c r="F4355" s="25" t="s">
        <v>2517</v>
      </c>
      <c r="G4355" s="25" t="s">
        <v>70</v>
      </c>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C4355" s="25"/>
      <c r="AD4355" s="25"/>
      <c r="AE4355" s="25"/>
      <c r="AF4355" s="25"/>
      <c r="AG4355" s="25"/>
      <c r="AH4355" s="25"/>
      <c r="AI4355" s="25"/>
      <c r="AJ4355" s="25"/>
      <c r="AK4355" s="25"/>
      <c r="AL4355" s="25"/>
      <c r="AM4355" s="25"/>
      <c r="AN4355" s="25"/>
      <c r="AO4355" s="25"/>
      <c r="AP4355" s="25"/>
      <c r="AQ4355" s="25"/>
      <c r="AR4355" s="25"/>
      <c r="AS4355" s="25"/>
      <c r="AT4355" s="25"/>
      <c r="AU4355" s="25"/>
      <c r="AV4355" s="25"/>
      <c r="AW4355" s="25"/>
      <c r="AX4355" s="25"/>
      <c r="AY4355" s="25"/>
      <c r="AZ4355" s="25"/>
      <c r="BA4355" s="25"/>
      <c r="BB4355" s="25"/>
      <c r="BC4355" s="25"/>
      <c r="BD4355" s="25"/>
      <c r="BE4355" s="25"/>
      <c r="BF4355" s="25"/>
      <c r="BG4355" s="25"/>
      <c r="BH4355" s="25"/>
      <c r="BI4355" s="25"/>
      <c r="BJ4355" s="25"/>
      <c r="BK4355" s="25"/>
      <c r="BL4355" s="27"/>
    </row>
    <row r="4356" spans="1:66" s="29" customFormat="1" ht="24" customHeight="1" x14ac:dyDescent="0.25">
      <c r="A4356" s="4">
        <f>COUNTA(G4356:BK4356)</f>
        <v>1</v>
      </c>
      <c r="B4356" s="66" t="s">
        <v>15114</v>
      </c>
      <c r="C4356" s="66"/>
      <c r="D4356" s="66" t="s">
        <v>15115</v>
      </c>
      <c r="E4356" s="66" t="s">
        <v>15107</v>
      </c>
      <c r="F4356" s="66" t="s">
        <v>15116</v>
      </c>
      <c r="G4356" s="25" t="s">
        <v>10690</v>
      </c>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C4356" s="25"/>
      <c r="AD4356" s="25"/>
      <c r="AE4356" s="25"/>
      <c r="AF4356" s="25"/>
      <c r="AG4356" s="25"/>
      <c r="AH4356" s="25"/>
      <c r="AI4356" s="25"/>
      <c r="AJ4356" s="25"/>
      <c r="AK4356" s="25"/>
      <c r="AL4356" s="25"/>
      <c r="AM4356" s="25"/>
      <c r="AN4356" s="25"/>
      <c r="AO4356" s="25"/>
      <c r="AP4356" s="25"/>
      <c r="AQ4356" s="25"/>
      <c r="AR4356" s="25"/>
      <c r="AS4356" s="25"/>
      <c r="AT4356" s="25"/>
      <c r="AU4356" s="25"/>
      <c r="AV4356" s="25"/>
      <c r="AW4356" s="25"/>
      <c r="AX4356" s="25"/>
      <c r="AY4356" s="25"/>
      <c r="AZ4356" s="25"/>
      <c r="BA4356" s="25"/>
      <c r="BB4356" s="25"/>
      <c r="BC4356" s="25"/>
      <c r="BD4356" s="25"/>
      <c r="BE4356" s="25"/>
      <c r="BF4356" s="25"/>
      <c r="BG4356" s="25"/>
      <c r="BH4356" s="25"/>
      <c r="BI4356" s="25"/>
      <c r="BJ4356" s="25"/>
      <c r="BK4356" s="25"/>
      <c r="BL4356" s="27"/>
      <c r="BM4356" s="7"/>
      <c r="BN4356" s="7"/>
    </row>
    <row r="4357" spans="1:66" s="29" customFormat="1" ht="24" customHeight="1" x14ac:dyDescent="0.25">
      <c r="A4357" s="26">
        <f t="shared" si="64"/>
        <v>1</v>
      </c>
      <c r="B4357" s="25" t="s">
        <v>13329</v>
      </c>
      <c r="C4357" s="25"/>
      <c r="D4357" s="25" t="s">
        <v>8638</v>
      </c>
      <c r="E4357" s="25" t="s">
        <v>78</v>
      </c>
      <c r="F4357" s="25" t="s">
        <v>8639</v>
      </c>
      <c r="G4357" s="25" t="s">
        <v>13269</v>
      </c>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C4357" s="25"/>
      <c r="AD4357" s="25"/>
      <c r="AE4357" s="25"/>
      <c r="AF4357" s="25"/>
      <c r="AG4357" s="25"/>
      <c r="AH4357" s="25"/>
      <c r="AI4357" s="25"/>
      <c r="AJ4357" s="25"/>
      <c r="AK4357" s="25"/>
      <c r="AL4357" s="25"/>
      <c r="AM4357" s="25"/>
      <c r="AN4357" s="25"/>
      <c r="AO4357" s="25"/>
      <c r="AP4357" s="25"/>
      <c r="AQ4357" s="25"/>
      <c r="AR4357" s="25"/>
      <c r="AS4357" s="25"/>
      <c r="AT4357" s="25"/>
      <c r="AU4357" s="25"/>
      <c r="AV4357" s="25"/>
      <c r="AW4357" s="25"/>
      <c r="AX4357" s="25"/>
      <c r="AY4357" s="25"/>
      <c r="AZ4357" s="25"/>
      <c r="BA4357" s="25"/>
      <c r="BB4357" s="25"/>
      <c r="BC4357" s="25"/>
      <c r="BD4357" s="25"/>
      <c r="BE4357" s="25"/>
      <c r="BF4357" s="25"/>
      <c r="BG4357" s="25"/>
      <c r="BH4357" s="25"/>
      <c r="BI4357" s="25"/>
      <c r="BJ4357" s="25"/>
      <c r="BK4357" s="25"/>
      <c r="BL4357" s="27" t="s">
        <v>164</v>
      </c>
    </row>
    <row r="4358" spans="1:66" s="29" customFormat="1" ht="24" customHeight="1" x14ac:dyDescent="0.25">
      <c r="A4358" s="26">
        <f t="shared" si="64"/>
        <v>1</v>
      </c>
      <c r="B4358" s="25" t="s">
        <v>13330</v>
      </c>
      <c r="C4358" s="25"/>
      <c r="D4358" s="25" t="s">
        <v>8638</v>
      </c>
      <c r="E4358" s="25" t="s">
        <v>78</v>
      </c>
      <c r="F4358" s="25" t="s">
        <v>8640</v>
      </c>
      <c r="G4358" s="25" t="s">
        <v>67</v>
      </c>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C4358" s="25"/>
      <c r="AD4358" s="25"/>
      <c r="AE4358" s="25"/>
      <c r="AF4358" s="25"/>
      <c r="AG4358" s="25"/>
      <c r="AH4358" s="25"/>
      <c r="AI4358" s="25"/>
      <c r="AJ4358" s="25"/>
      <c r="AK4358" s="25"/>
      <c r="AL4358" s="25"/>
      <c r="AM4358" s="25"/>
      <c r="AN4358" s="25"/>
      <c r="AO4358" s="25"/>
      <c r="AP4358" s="25"/>
      <c r="AQ4358" s="25"/>
      <c r="AR4358" s="25"/>
      <c r="AS4358" s="25"/>
      <c r="AT4358" s="25"/>
      <c r="AU4358" s="25"/>
      <c r="AV4358" s="25"/>
      <c r="AW4358" s="25"/>
      <c r="AX4358" s="25"/>
      <c r="AY4358" s="25"/>
      <c r="AZ4358" s="25"/>
      <c r="BA4358" s="25"/>
      <c r="BB4358" s="25"/>
      <c r="BC4358" s="25"/>
      <c r="BD4358" s="25"/>
      <c r="BE4358" s="25"/>
      <c r="BF4358" s="25"/>
      <c r="BG4358" s="25"/>
      <c r="BH4358" s="25"/>
      <c r="BI4358" s="25"/>
      <c r="BJ4358" s="25"/>
      <c r="BK4358" s="25"/>
      <c r="BL4358" s="27"/>
    </row>
    <row r="4359" spans="1:66" s="29" customFormat="1" ht="24" customHeight="1" x14ac:dyDescent="0.25">
      <c r="A4359" s="26">
        <f>COUNTA(G4359:BK4359)</f>
        <v>1</v>
      </c>
      <c r="B4359" s="25" t="s">
        <v>11479</v>
      </c>
      <c r="C4359" s="25"/>
      <c r="D4359" s="25" t="s">
        <v>11480</v>
      </c>
      <c r="E4359" s="25" t="s">
        <v>11481</v>
      </c>
      <c r="F4359" s="25" t="s">
        <v>11482</v>
      </c>
      <c r="G4359" s="25" t="s">
        <v>11467</v>
      </c>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C4359" s="25"/>
      <c r="AD4359" s="25"/>
      <c r="AE4359" s="25"/>
      <c r="AF4359" s="25"/>
      <c r="AG4359" s="25"/>
      <c r="AH4359" s="25"/>
      <c r="AI4359" s="25"/>
      <c r="AJ4359" s="25"/>
      <c r="AK4359" s="25"/>
      <c r="AL4359" s="25"/>
      <c r="AM4359" s="25"/>
      <c r="AN4359" s="25"/>
      <c r="AO4359" s="25"/>
      <c r="AP4359" s="25"/>
      <c r="AQ4359" s="25"/>
      <c r="AR4359" s="25"/>
      <c r="AS4359" s="25"/>
      <c r="AT4359" s="25"/>
      <c r="AU4359" s="25"/>
      <c r="AV4359" s="25"/>
      <c r="AW4359" s="25"/>
      <c r="AX4359" s="25"/>
      <c r="AY4359" s="25"/>
      <c r="AZ4359" s="25"/>
      <c r="BA4359" s="25"/>
      <c r="BB4359" s="25"/>
      <c r="BC4359" s="25"/>
      <c r="BD4359" s="25"/>
      <c r="BE4359" s="25"/>
      <c r="BF4359" s="25"/>
      <c r="BG4359" s="25"/>
      <c r="BH4359" s="25"/>
      <c r="BI4359" s="25"/>
      <c r="BJ4359" s="25"/>
      <c r="BK4359" s="25"/>
      <c r="BL4359" s="27"/>
    </row>
    <row r="4360" spans="1:66" s="29" customFormat="1" ht="24" customHeight="1" x14ac:dyDescent="0.25">
      <c r="A4360" s="26">
        <f t="shared" si="64"/>
        <v>1</v>
      </c>
      <c r="B4360" s="25" t="s">
        <v>13331</v>
      </c>
      <c r="C4360" s="25" t="s">
        <v>13332</v>
      </c>
      <c r="D4360" s="25" t="s">
        <v>8641</v>
      </c>
      <c r="E4360" s="25" t="s">
        <v>78</v>
      </c>
      <c r="F4360" s="25" t="s">
        <v>8642</v>
      </c>
      <c r="G4360" s="25" t="s">
        <v>70</v>
      </c>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C4360" s="25"/>
      <c r="AD4360" s="25"/>
      <c r="AE4360" s="25"/>
      <c r="AF4360" s="25"/>
      <c r="AG4360" s="25"/>
      <c r="AH4360" s="25"/>
      <c r="AI4360" s="25"/>
      <c r="AJ4360" s="25"/>
      <c r="AK4360" s="25"/>
      <c r="AL4360" s="25"/>
      <c r="AM4360" s="25"/>
      <c r="AN4360" s="25"/>
      <c r="AO4360" s="25"/>
      <c r="AP4360" s="25"/>
      <c r="AQ4360" s="25"/>
      <c r="AR4360" s="25"/>
      <c r="AS4360" s="25"/>
      <c r="AT4360" s="25"/>
      <c r="AU4360" s="25"/>
      <c r="AV4360" s="25"/>
      <c r="AW4360" s="25"/>
      <c r="AX4360" s="25"/>
      <c r="AY4360" s="25"/>
      <c r="AZ4360" s="25"/>
      <c r="BA4360" s="25"/>
      <c r="BB4360" s="25"/>
      <c r="BC4360" s="25"/>
      <c r="BD4360" s="25"/>
      <c r="BE4360" s="25"/>
      <c r="BF4360" s="25"/>
      <c r="BG4360" s="25"/>
      <c r="BH4360" s="25"/>
      <c r="BI4360" s="25"/>
      <c r="BJ4360" s="25"/>
      <c r="BK4360" s="25"/>
      <c r="BL4360" s="27"/>
    </row>
    <row r="4361" spans="1:66" s="29" customFormat="1" ht="24" customHeight="1" x14ac:dyDescent="0.25">
      <c r="A4361" s="26">
        <f t="shared" si="64"/>
        <v>1</v>
      </c>
      <c r="B4361" s="25" t="s">
        <v>8643</v>
      </c>
      <c r="C4361" s="25"/>
      <c r="D4361" s="25" t="s">
        <v>8643</v>
      </c>
      <c r="E4361" s="25" t="s">
        <v>65</v>
      </c>
      <c r="F4361" s="25" t="s">
        <v>8644</v>
      </c>
      <c r="G4361" s="25"/>
      <c r="H4361" s="25"/>
      <c r="I4361" s="25"/>
      <c r="J4361" s="25"/>
      <c r="K4361" s="25"/>
      <c r="L4361" s="25"/>
      <c r="M4361" s="25"/>
      <c r="N4361" s="25"/>
      <c r="O4361" s="25"/>
      <c r="P4361" s="25"/>
      <c r="Q4361" s="25"/>
      <c r="R4361" s="25" t="s">
        <v>167</v>
      </c>
      <c r="S4361" s="25"/>
      <c r="T4361" s="25"/>
      <c r="U4361" s="25"/>
      <c r="V4361" s="25"/>
      <c r="W4361" s="25"/>
      <c r="X4361" s="25"/>
      <c r="Y4361" s="25"/>
      <c r="Z4361" s="25"/>
      <c r="AA4361" s="25"/>
      <c r="AB4361" s="25"/>
      <c r="AC4361" s="25"/>
      <c r="AD4361" s="25"/>
      <c r="AE4361" s="25"/>
      <c r="AF4361" s="25"/>
      <c r="AG4361" s="25"/>
      <c r="AH4361" s="25"/>
      <c r="AI4361" s="25"/>
      <c r="AJ4361" s="25"/>
      <c r="AK4361" s="25"/>
      <c r="AL4361" s="25"/>
      <c r="AM4361" s="25"/>
      <c r="AN4361" s="25"/>
      <c r="AO4361" s="25"/>
      <c r="AP4361" s="25"/>
      <c r="AQ4361" s="25"/>
      <c r="AR4361" s="25"/>
      <c r="AS4361" s="25"/>
      <c r="AT4361" s="25"/>
      <c r="AU4361" s="25"/>
      <c r="AV4361" s="25"/>
      <c r="AW4361" s="25"/>
      <c r="AX4361" s="25"/>
      <c r="AY4361" s="25"/>
      <c r="AZ4361" s="25"/>
      <c r="BA4361" s="25"/>
      <c r="BB4361" s="25"/>
      <c r="BC4361" s="25"/>
      <c r="BD4361" s="25"/>
      <c r="BE4361" s="25"/>
      <c r="BF4361" s="25"/>
      <c r="BG4361" s="25"/>
      <c r="BH4361" s="25"/>
      <c r="BI4361" s="25"/>
      <c r="BJ4361" s="25"/>
      <c r="BK4361" s="25"/>
      <c r="BL4361" s="27"/>
    </row>
    <row r="4362" spans="1:66" s="29" customFormat="1" ht="24" customHeight="1" x14ac:dyDescent="0.25">
      <c r="A4362" s="26">
        <f t="shared" si="64"/>
        <v>1</v>
      </c>
      <c r="B4362" s="25" t="s">
        <v>8645</v>
      </c>
      <c r="C4362" s="25"/>
      <c r="D4362" s="25" t="s">
        <v>8646</v>
      </c>
      <c r="E4362" s="25" t="s">
        <v>65</v>
      </c>
      <c r="F4362" s="25" t="s">
        <v>8647</v>
      </c>
      <c r="G4362" s="25"/>
      <c r="H4362" s="25"/>
      <c r="I4362" s="25"/>
      <c r="J4362" s="25"/>
      <c r="K4362" s="25"/>
      <c r="L4362" s="25"/>
      <c r="M4362" s="25"/>
      <c r="N4362" s="25" t="s">
        <v>67</v>
      </c>
      <c r="O4362" s="25"/>
      <c r="P4362" s="25"/>
      <c r="Q4362" s="25"/>
      <c r="R4362" s="25"/>
      <c r="S4362" s="25"/>
      <c r="T4362" s="25"/>
      <c r="U4362" s="25"/>
      <c r="V4362" s="25"/>
      <c r="W4362" s="25"/>
      <c r="X4362" s="25"/>
      <c r="Y4362" s="25"/>
      <c r="Z4362" s="25"/>
      <c r="AA4362" s="25"/>
      <c r="AB4362" s="25"/>
      <c r="AC4362" s="25"/>
      <c r="AD4362" s="25"/>
      <c r="AE4362" s="25"/>
      <c r="AF4362" s="25"/>
      <c r="AG4362" s="25"/>
      <c r="AH4362" s="25"/>
      <c r="AI4362" s="25"/>
      <c r="AJ4362" s="25"/>
      <c r="AK4362" s="25"/>
      <c r="AL4362" s="25"/>
      <c r="AM4362" s="25"/>
      <c r="AN4362" s="25"/>
      <c r="AO4362" s="25"/>
      <c r="AP4362" s="25"/>
      <c r="AQ4362" s="25"/>
      <c r="AR4362" s="25"/>
      <c r="AS4362" s="25"/>
      <c r="AT4362" s="25"/>
      <c r="AU4362" s="25"/>
      <c r="AV4362" s="25"/>
      <c r="AW4362" s="25"/>
      <c r="AX4362" s="25"/>
      <c r="AY4362" s="25"/>
      <c r="AZ4362" s="25"/>
      <c r="BA4362" s="25"/>
      <c r="BB4362" s="25"/>
      <c r="BC4362" s="25"/>
      <c r="BD4362" s="25"/>
      <c r="BE4362" s="25"/>
      <c r="BF4362" s="25"/>
      <c r="BG4362" s="25"/>
      <c r="BH4362" s="25"/>
      <c r="BI4362" s="25"/>
      <c r="BJ4362" s="25"/>
      <c r="BK4362" s="25"/>
      <c r="BL4362" s="27"/>
    </row>
    <row r="4363" spans="1:66" s="29" customFormat="1" ht="24" customHeight="1" x14ac:dyDescent="0.25">
      <c r="A4363" s="26">
        <f t="shared" si="64"/>
        <v>1</v>
      </c>
      <c r="B4363" s="25" t="s">
        <v>13333</v>
      </c>
      <c r="C4363" s="25"/>
      <c r="D4363" s="25" t="s">
        <v>8648</v>
      </c>
      <c r="E4363" s="25" t="s">
        <v>267</v>
      </c>
      <c r="F4363" s="25" t="s">
        <v>8649</v>
      </c>
      <c r="G4363" s="25"/>
      <c r="H4363" s="25"/>
      <c r="I4363" s="25"/>
      <c r="J4363" s="25"/>
      <c r="K4363" s="25"/>
      <c r="L4363" s="25"/>
      <c r="M4363" s="25"/>
      <c r="N4363" s="25" t="s">
        <v>67</v>
      </c>
      <c r="O4363" s="25"/>
      <c r="P4363" s="25"/>
      <c r="Q4363" s="25"/>
      <c r="R4363" s="25"/>
      <c r="S4363" s="25"/>
      <c r="T4363" s="25"/>
      <c r="U4363" s="25"/>
      <c r="V4363" s="25"/>
      <c r="W4363" s="25"/>
      <c r="X4363" s="25"/>
      <c r="Y4363" s="25"/>
      <c r="Z4363" s="25"/>
      <c r="AA4363" s="25"/>
      <c r="AB4363" s="25"/>
      <c r="AC4363" s="25"/>
      <c r="AD4363" s="25"/>
      <c r="AE4363" s="25"/>
      <c r="AF4363" s="25"/>
      <c r="AG4363" s="25"/>
      <c r="AH4363" s="25"/>
      <c r="AI4363" s="25"/>
      <c r="AJ4363" s="25"/>
      <c r="AK4363" s="25"/>
      <c r="AL4363" s="25"/>
      <c r="AM4363" s="25"/>
      <c r="AN4363" s="25"/>
      <c r="AO4363" s="25"/>
      <c r="AP4363" s="25"/>
      <c r="AQ4363" s="25"/>
      <c r="AR4363" s="25"/>
      <c r="AS4363" s="25"/>
      <c r="AT4363" s="25"/>
      <c r="AU4363" s="25"/>
      <c r="AV4363" s="25"/>
      <c r="AW4363" s="25"/>
      <c r="AX4363" s="25"/>
      <c r="AY4363" s="25"/>
      <c r="AZ4363" s="25"/>
      <c r="BA4363" s="25"/>
      <c r="BB4363" s="25"/>
      <c r="BC4363" s="25"/>
      <c r="BD4363" s="25"/>
      <c r="BE4363" s="25"/>
      <c r="BF4363" s="25"/>
      <c r="BG4363" s="25"/>
      <c r="BH4363" s="25"/>
      <c r="BI4363" s="25"/>
      <c r="BJ4363" s="25"/>
      <c r="BK4363" s="25"/>
      <c r="BL4363" s="27"/>
    </row>
    <row r="4364" spans="1:66" s="29" customFormat="1" ht="24" customHeight="1" x14ac:dyDescent="0.25">
      <c r="A4364" s="26">
        <f t="shared" ref="A4364:A4428" si="65">COUNTA(G4364:BK4364)</f>
        <v>1</v>
      </c>
      <c r="B4364" s="25" t="s">
        <v>13334</v>
      </c>
      <c r="C4364" s="25"/>
      <c r="D4364" s="25" t="s">
        <v>8650</v>
      </c>
      <c r="E4364" s="25" t="s">
        <v>78</v>
      </c>
      <c r="F4364" s="25" t="s">
        <v>8651</v>
      </c>
      <c r="G4364" s="25" t="s">
        <v>67</v>
      </c>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C4364" s="25"/>
      <c r="AD4364" s="25"/>
      <c r="AE4364" s="25"/>
      <c r="AF4364" s="25"/>
      <c r="AG4364" s="25"/>
      <c r="AH4364" s="25"/>
      <c r="AI4364" s="25"/>
      <c r="AJ4364" s="25"/>
      <c r="AK4364" s="25"/>
      <c r="AL4364" s="25"/>
      <c r="AM4364" s="25"/>
      <c r="AN4364" s="25"/>
      <c r="AO4364" s="25"/>
      <c r="AP4364" s="25"/>
      <c r="AQ4364" s="25"/>
      <c r="AR4364" s="25"/>
      <c r="AS4364" s="25"/>
      <c r="AT4364" s="25"/>
      <c r="AU4364" s="25"/>
      <c r="AV4364" s="25"/>
      <c r="AW4364" s="25"/>
      <c r="AX4364" s="25"/>
      <c r="AY4364" s="25"/>
      <c r="AZ4364" s="25"/>
      <c r="BA4364" s="25"/>
      <c r="BB4364" s="25"/>
      <c r="BC4364" s="25"/>
      <c r="BD4364" s="25"/>
      <c r="BE4364" s="25"/>
      <c r="BF4364" s="25"/>
      <c r="BG4364" s="25"/>
      <c r="BH4364" s="25"/>
      <c r="BI4364" s="25"/>
      <c r="BJ4364" s="25"/>
      <c r="BK4364" s="25"/>
      <c r="BL4364" s="27"/>
    </row>
    <row r="4365" spans="1:66" s="29" customFormat="1" ht="24" customHeight="1" x14ac:dyDescent="0.25">
      <c r="A4365" s="26">
        <f t="shared" si="65"/>
        <v>0</v>
      </c>
      <c r="B4365" s="25" t="s">
        <v>13335</v>
      </c>
      <c r="C4365" s="25"/>
      <c r="D4365" s="25" t="s">
        <v>8652</v>
      </c>
      <c r="E4365" s="25" t="s">
        <v>78</v>
      </c>
      <c r="F4365" s="25" t="s">
        <v>8653</v>
      </c>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C4365" s="25"/>
      <c r="AD4365" s="25"/>
      <c r="AE4365" s="25"/>
      <c r="AF4365" s="25"/>
      <c r="AG4365" s="25"/>
      <c r="AH4365" s="25"/>
      <c r="AI4365" s="25"/>
      <c r="AJ4365" s="25"/>
      <c r="AK4365" s="25"/>
      <c r="AL4365" s="25"/>
      <c r="AM4365" s="25"/>
      <c r="AN4365" s="25"/>
      <c r="AO4365" s="25"/>
      <c r="AP4365" s="25"/>
      <c r="AQ4365" s="25"/>
      <c r="AR4365" s="25"/>
      <c r="AS4365" s="25"/>
      <c r="AT4365" s="25"/>
      <c r="AU4365" s="25"/>
      <c r="AV4365" s="25"/>
      <c r="AW4365" s="25"/>
      <c r="AX4365" s="25"/>
      <c r="AY4365" s="25"/>
      <c r="AZ4365" s="25"/>
      <c r="BA4365" s="25"/>
      <c r="BB4365" s="25"/>
      <c r="BC4365" s="25"/>
      <c r="BD4365" s="25"/>
      <c r="BE4365" s="25"/>
      <c r="BF4365" s="25"/>
      <c r="BG4365" s="25"/>
      <c r="BH4365" s="25"/>
      <c r="BI4365" s="25"/>
      <c r="BJ4365" s="25"/>
      <c r="BK4365" s="25"/>
      <c r="BL4365" s="27"/>
    </row>
    <row r="4366" spans="1:66" s="29" customFormat="1" ht="24" customHeight="1" x14ac:dyDescent="0.25">
      <c r="A4366" s="26">
        <f t="shared" si="65"/>
        <v>1</v>
      </c>
      <c r="B4366" s="25" t="s">
        <v>8654</v>
      </c>
      <c r="C4366" s="25"/>
      <c r="D4366" s="25" t="s">
        <v>8655</v>
      </c>
      <c r="E4366" s="25" t="s">
        <v>65</v>
      </c>
      <c r="F4366" s="25" t="s">
        <v>8656</v>
      </c>
      <c r="G4366" s="25"/>
      <c r="H4366" s="25"/>
      <c r="I4366" s="25"/>
      <c r="J4366" s="25"/>
      <c r="K4366" s="25"/>
      <c r="L4366" s="25"/>
      <c r="M4366" s="25"/>
      <c r="N4366" s="25" t="s">
        <v>70</v>
      </c>
      <c r="O4366" s="25"/>
      <c r="P4366" s="25"/>
      <c r="Q4366" s="25"/>
      <c r="R4366" s="25"/>
      <c r="S4366" s="25"/>
      <c r="T4366" s="25"/>
      <c r="U4366" s="25"/>
      <c r="V4366" s="25"/>
      <c r="W4366" s="25"/>
      <c r="X4366" s="25"/>
      <c r="Y4366" s="25"/>
      <c r="Z4366" s="25"/>
      <c r="AA4366" s="25"/>
      <c r="AB4366" s="25"/>
      <c r="AC4366" s="25"/>
      <c r="AD4366" s="25"/>
      <c r="AE4366" s="25"/>
      <c r="AF4366" s="25"/>
      <c r="AG4366" s="25"/>
      <c r="AH4366" s="25"/>
      <c r="AI4366" s="25"/>
      <c r="AJ4366" s="25"/>
      <c r="AK4366" s="25"/>
      <c r="AL4366" s="25"/>
      <c r="AM4366" s="25"/>
      <c r="AN4366" s="25"/>
      <c r="AO4366" s="25"/>
      <c r="AP4366" s="25"/>
      <c r="AQ4366" s="25"/>
      <c r="AR4366" s="25"/>
      <c r="AS4366" s="25"/>
      <c r="AT4366" s="25"/>
      <c r="AU4366" s="25"/>
      <c r="AV4366" s="25"/>
      <c r="AW4366" s="25"/>
      <c r="AX4366" s="25"/>
      <c r="AY4366" s="25"/>
      <c r="AZ4366" s="25"/>
      <c r="BA4366" s="25"/>
      <c r="BB4366" s="25"/>
      <c r="BC4366" s="25"/>
      <c r="BD4366" s="25"/>
      <c r="BE4366" s="25"/>
      <c r="BF4366" s="25"/>
      <c r="BG4366" s="25"/>
      <c r="BH4366" s="25"/>
      <c r="BI4366" s="25"/>
      <c r="BJ4366" s="25"/>
      <c r="BK4366" s="25"/>
      <c r="BL4366" s="27"/>
    </row>
    <row r="4367" spans="1:66" s="29" customFormat="1" ht="24" customHeight="1" x14ac:dyDescent="0.25">
      <c r="A4367" s="26">
        <f t="shared" si="65"/>
        <v>2</v>
      </c>
      <c r="B4367" s="25" t="s">
        <v>8657</v>
      </c>
      <c r="C4367" s="25"/>
      <c r="D4367" s="25" t="s">
        <v>8658</v>
      </c>
      <c r="E4367" s="25" t="s">
        <v>65</v>
      </c>
      <c r="F4367" s="25" t="s">
        <v>8656</v>
      </c>
      <c r="G4367" s="25" t="s">
        <v>67</v>
      </c>
      <c r="H4367" s="25"/>
      <c r="I4367" s="25"/>
      <c r="J4367" s="25"/>
      <c r="K4367" s="25"/>
      <c r="L4367" s="25"/>
      <c r="M4367" s="25"/>
      <c r="N4367" s="25" t="s">
        <v>70</v>
      </c>
      <c r="O4367" s="25"/>
      <c r="P4367" s="25"/>
      <c r="Q4367" s="25"/>
      <c r="R4367" s="25"/>
      <c r="S4367" s="25"/>
      <c r="T4367" s="25"/>
      <c r="U4367" s="25"/>
      <c r="V4367" s="25"/>
      <c r="W4367" s="25"/>
      <c r="X4367" s="25"/>
      <c r="Y4367" s="25"/>
      <c r="Z4367" s="25"/>
      <c r="AA4367" s="25"/>
      <c r="AB4367" s="25"/>
      <c r="AC4367" s="25"/>
      <c r="AD4367" s="25"/>
      <c r="AE4367" s="25"/>
      <c r="AF4367" s="25"/>
      <c r="AG4367" s="25"/>
      <c r="AH4367" s="25"/>
      <c r="AI4367" s="25"/>
      <c r="AJ4367" s="25"/>
      <c r="AK4367" s="25"/>
      <c r="AL4367" s="25"/>
      <c r="AM4367" s="25"/>
      <c r="AN4367" s="25"/>
      <c r="AO4367" s="25"/>
      <c r="AP4367" s="25"/>
      <c r="AQ4367" s="25"/>
      <c r="AR4367" s="25"/>
      <c r="AS4367" s="25"/>
      <c r="AT4367" s="25"/>
      <c r="AU4367" s="25"/>
      <c r="AV4367" s="25"/>
      <c r="AW4367" s="25"/>
      <c r="AX4367" s="25"/>
      <c r="AY4367" s="25"/>
      <c r="AZ4367" s="25"/>
      <c r="BA4367" s="25"/>
      <c r="BB4367" s="25"/>
      <c r="BC4367" s="25"/>
      <c r="BD4367" s="25"/>
      <c r="BE4367" s="25"/>
      <c r="BF4367" s="25"/>
      <c r="BG4367" s="25"/>
      <c r="BH4367" s="25"/>
      <c r="BI4367" s="25"/>
      <c r="BJ4367" s="25"/>
      <c r="BK4367" s="25"/>
      <c r="BL4367" s="27"/>
    </row>
    <row r="4368" spans="1:66" s="29" customFormat="1" ht="24" customHeight="1" x14ac:dyDescent="0.25">
      <c r="A4368" s="26">
        <f t="shared" si="65"/>
        <v>1</v>
      </c>
      <c r="B4368" s="25" t="s">
        <v>13336</v>
      </c>
      <c r="C4368" s="25" t="s">
        <v>86</v>
      </c>
      <c r="D4368" s="25" t="s">
        <v>8659</v>
      </c>
      <c r="E4368" s="25" t="s">
        <v>78</v>
      </c>
      <c r="F4368" s="25" t="s">
        <v>8660</v>
      </c>
      <c r="G4368" s="25"/>
      <c r="H4368" s="25"/>
      <c r="I4368" s="25"/>
      <c r="J4368" s="25"/>
      <c r="K4368" s="25"/>
      <c r="L4368" s="25"/>
      <c r="M4368" s="25" t="s">
        <v>70</v>
      </c>
      <c r="N4368" s="25"/>
      <c r="O4368" s="25"/>
      <c r="P4368" s="25"/>
      <c r="Q4368" s="25"/>
      <c r="R4368" s="25"/>
      <c r="S4368" s="25"/>
      <c r="T4368" s="25"/>
      <c r="U4368" s="25"/>
      <c r="V4368" s="25"/>
      <c r="W4368" s="25"/>
      <c r="X4368" s="25"/>
      <c r="Y4368" s="25"/>
      <c r="Z4368" s="25"/>
      <c r="AA4368" s="25"/>
      <c r="AB4368" s="25"/>
      <c r="AC4368" s="25"/>
      <c r="AD4368" s="25"/>
      <c r="AE4368" s="25"/>
      <c r="AF4368" s="25"/>
      <c r="AG4368" s="25"/>
      <c r="AH4368" s="25"/>
      <c r="AI4368" s="25"/>
      <c r="AJ4368" s="25"/>
      <c r="AK4368" s="25"/>
      <c r="AL4368" s="25"/>
      <c r="AM4368" s="25"/>
      <c r="AN4368" s="25"/>
      <c r="AO4368" s="25"/>
      <c r="AP4368" s="25"/>
      <c r="AQ4368" s="25"/>
      <c r="AR4368" s="25"/>
      <c r="AS4368" s="25"/>
      <c r="AT4368" s="25"/>
      <c r="AU4368" s="25"/>
      <c r="AV4368" s="25"/>
      <c r="AW4368" s="25"/>
      <c r="AX4368" s="25"/>
      <c r="AY4368" s="25"/>
      <c r="AZ4368" s="25"/>
      <c r="BA4368" s="25"/>
      <c r="BB4368" s="25"/>
      <c r="BC4368" s="25"/>
      <c r="BD4368" s="25"/>
      <c r="BE4368" s="25"/>
      <c r="BF4368" s="25"/>
      <c r="BG4368" s="25"/>
      <c r="BH4368" s="25"/>
      <c r="BI4368" s="25"/>
      <c r="BJ4368" s="25"/>
      <c r="BK4368" s="25"/>
      <c r="BL4368" s="27" t="s">
        <v>86</v>
      </c>
    </row>
    <row r="4369" spans="1:64" s="29" customFormat="1" ht="24" customHeight="1" x14ac:dyDescent="0.25">
      <c r="A4369" s="26">
        <f t="shared" si="65"/>
        <v>1</v>
      </c>
      <c r="B4369" s="25" t="s">
        <v>13337</v>
      </c>
      <c r="C4369" s="25"/>
      <c r="D4369" s="25" t="s">
        <v>8661</v>
      </c>
      <c r="E4369" s="25" t="s">
        <v>267</v>
      </c>
      <c r="F4369" s="25" t="s">
        <v>13338</v>
      </c>
      <c r="G4369" s="25" t="s">
        <v>70</v>
      </c>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C4369" s="25"/>
      <c r="AD4369" s="25"/>
      <c r="AE4369" s="25"/>
      <c r="AF4369" s="25"/>
      <c r="AG4369" s="25"/>
      <c r="AH4369" s="25"/>
      <c r="AI4369" s="25"/>
      <c r="AJ4369" s="25"/>
      <c r="AK4369" s="25"/>
      <c r="AL4369" s="25"/>
      <c r="AM4369" s="25"/>
      <c r="AN4369" s="25"/>
      <c r="AO4369" s="25"/>
      <c r="AP4369" s="25"/>
      <c r="AQ4369" s="25"/>
      <c r="AR4369" s="25"/>
      <c r="AS4369" s="25"/>
      <c r="AT4369" s="25"/>
      <c r="AU4369" s="25"/>
      <c r="AV4369" s="25"/>
      <c r="AW4369" s="25"/>
      <c r="AX4369" s="25"/>
      <c r="AY4369" s="25"/>
      <c r="AZ4369" s="25"/>
      <c r="BA4369" s="25"/>
      <c r="BB4369" s="25"/>
      <c r="BC4369" s="25"/>
      <c r="BD4369" s="25"/>
      <c r="BE4369" s="25"/>
      <c r="BF4369" s="25"/>
      <c r="BG4369" s="25"/>
      <c r="BH4369" s="25"/>
      <c r="BI4369" s="25"/>
      <c r="BJ4369" s="25"/>
      <c r="BK4369" s="25"/>
      <c r="BL4369" s="27"/>
    </row>
    <row r="4370" spans="1:64" s="29" customFormat="1" ht="24" customHeight="1" x14ac:dyDescent="0.25">
      <c r="A4370" s="26">
        <f t="shared" si="65"/>
        <v>2</v>
      </c>
      <c r="B4370" s="25" t="s">
        <v>13339</v>
      </c>
      <c r="C4370" s="25" t="s">
        <v>86</v>
      </c>
      <c r="D4370" s="25" t="s">
        <v>8662</v>
      </c>
      <c r="E4370" s="25" t="s">
        <v>78</v>
      </c>
      <c r="F4370" s="25" t="s">
        <v>405</v>
      </c>
      <c r="G4370" s="25" t="s">
        <v>70</v>
      </c>
      <c r="H4370" s="25"/>
      <c r="I4370" s="25"/>
      <c r="J4370" s="25"/>
      <c r="K4370" s="25"/>
      <c r="L4370" s="25"/>
      <c r="M4370" s="25"/>
      <c r="N4370" s="25"/>
      <c r="O4370" s="25"/>
      <c r="P4370" s="25"/>
      <c r="Q4370" s="25"/>
      <c r="R4370" s="25"/>
      <c r="S4370" s="25"/>
      <c r="T4370" s="25"/>
      <c r="U4370" s="25"/>
      <c r="V4370" s="25" t="s">
        <v>70</v>
      </c>
      <c r="W4370" s="25"/>
      <c r="X4370" s="25"/>
      <c r="Y4370" s="25"/>
      <c r="Z4370" s="25"/>
      <c r="AA4370" s="25"/>
      <c r="AB4370" s="25"/>
      <c r="AC4370" s="25"/>
      <c r="AD4370" s="25"/>
      <c r="AE4370" s="25"/>
      <c r="AF4370" s="25"/>
      <c r="AG4370" s="25"/>
      <c r="AH4370" s="25"/>
      <c r="AI4370" s="25"/>
      <c r="AJ4370" s="25"/>
      <c r="AK4370" s="25"/>
      <c r="AL4370" s="25"/>
      <c r="AM4370" s="25"/>
      <c r="AN4370" s="25"/>
      <c r="AO4370" s="25"/>
      <c r="AP4370" s="25"/>
      <c r="AQ4370" s="25"/>
      <c r="AR4370" s="25"/>
      <c r="AS4370" s="25"/>
      <c r="AT4370" s="25"/>
      <c r="AU4370" s="25"/>
      <c r="AV4370" s="25"/>
      <c r="AW4370" s="25"/>
      <c r="AX4370" s="25"/>
      <c r="AY4370" s="25"/>
      <c r="AZ4370" s="25"/>
      <c r="BA4370" s="25"/>
      <c r="BB4370" s="25"/>
      <c r="BC4370" s="25"/>
      <c r="BD4370" s="25"/>
      <c r="BE4370" s="25"/>
      <c r="BF4370" s="25"/>
      <c r="BG4370" s="25"/>
      <c r="BH4370" s="25"/>
      <c r="BI4370" s="25"/>
      <c r="BJ4370" s="25"/>
      <c r="BK4370" s="25"/>
      <c r="BL4370" s="27" t="s">
        <v>86</v>
      </c>
    </row>
    <row r="4371" spans="1:64" s="29" customFormat="1" ht="24" customHeight="1" x14ac:dyDescent="0.25">
      <c r="A4371" s="26">
        <f t="shared" si="65"/>
        <v>2</v>
      </c>
      <c r="B4371" s="27" t="s">
        <v>13340</v>
      </c>
      <c r="C4371" s="27"/>
      <c r="D4371" s="27" t="s">
        <v>8663</v>
      </c>
      <c r="E4371" s="25" t="s">
        <v>78</v>
      </c>
      <c r="F4371" s="27" t="s">
        <v>9554</v>
      </c>
      <c r="G4371" s="28"/>
      <c r="H4371" s="28"/>
      <c r="I4371" s="28"/>
      <c r="J4371" s="28"/>
      <c r="K4371" s="28"/>
      <c r="L4371" s="28"/>
      <c r="M4371" s="28"/>
      <c r="N4371" s="28"/>
      <c r="O4371" s="28"/>
      <c r="P4371" s="28"/>
      <c r="Q4371" s="28"/>
      <c r="R4371" s="28"/>
      <c r="S4371" s="28"/>
      <c r="T4371" s="28"/>
      <c r="U4371" s="28"/>
      <c r="V4371" s="28"/>
      <c r="W4371" s="28"/>
      <c r="X4371" s="28"/>
      <c r="Y4371" s="28"/>
      <c r="Z4371" s="28"/>
      <c r="AA4371" s="28"/>
      <c r="AB4371" s="28"/>
      <c r="AC4371" s="28"/>
      <c r="AD4371" s="28"/>
      <c r="AE4371" s="28"/>
      <c r="AF4371" s="28"/>
      <c r="AG4371" s="28"/>
      <c r="AH4371" s="28"/>
      <c r="AI4371" s="28"/>
      <c r="AJ4371" s="28"/>
      <c r="AK4371" s="28"/>
      <c r="AL4371" s="28"/>
      <c r="AM4371" s="28" t="s">
        <v>85</v>
      </c>
      <c r="AN4371" s="28" t="s">
        <v>10666</v>
      </c>
      <c r="AO4371" s="28"/>
      <c r="AP4371" s="28"/>
      <c r="AQ4371" s="28"/>
      <c r="AR4371" s="28"/>
      <c r="AS4371" s="28"/>
      <c r="AT4371" s="28"/>
      <c r="AU4371" s="28"/>
      <c r="AV4371" s="28"/>
      <c r="AW4371" s="28"/>
      <c r="AX4371" s="28"/>
      <c r="AY4371" s="28"/>
      <c r="AZ4371" s="28"/>
      <c r="BA4371" s="28"/>
      <c r="BB4371" s="28"/>
      <c r="BC4371" s="28"/>
      <c r="BD4371" s="28"/>
      <c r="BE4371" s="28"/>
      <c r="BF4371" s="28"/>
      <c r="BG4371" s="28"/>
      <c r="BH4371" s="28"/>
      <c r="BI4371" s="28"/>
      <c r="BJ4371" s="28"/>
      <c r="BK4371" s="28"/>
      <c r="BL4371" s="27"/>
    </row>
    <row r="4372" spans="1:64" s="29" customFormat="1" ht="24" customHeight="1" x14ac:dyDescent="0.25">
      <c r="A4372" s="26">
        <f t="shared" si="65"/>
        <v>1</v>
      </c>
      <c r="B4372" s="25" t="s">
        <v>8664</v>
      </c>
      <c r="C4372" s="25"/>
      <c r="D4372" s="25" t="s">
        <v>8665</v>
      </c>
      <c r="E4372" s="25" t="s">
        <v>65</v>
      </c>
      <c r="F4372" s="25" t="s">
        <v>8666</v>
      </c>
      <c r="G4372" s="25" t="s">
        <v>67</v>
      </c>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C4372" s="25"/>
      <c r="AD4372" s="25"/>
      <c r="AE4372" s="25"/>
      <c r="AF4372" s="25"/>
      <c r="AG4372" s="25"/>
      <c r="AH4372" s="25"/>
      <c r="AI4372" s="25"/>
      <c r="AJ4372" s="25"/>
      <c r="AK4372" s="25"/>
      <c r="AL4372" s="25"/>
      <c r="AM4372" s="25"/>
      <c r="AN4372" s="25"/>
      <c r="AO4372" s="25"/>
      <c r="AP4372" s="25"/>
      <c r="AQ4372" s="25"/>
      <c r="AR4372" s="25"/>
      <c r="AS4372" s="25"/>
      <c r="AT4372" s="25"/>
      <c r="AU4372" s="25"/>
      <c r="AV4372" s="25"/>
      <c r="AW4372" s="25"/>
      <c r="AX4372" s="25"/>
      <c r="AY4372" s="25"/>
      <c r="AZ4372" s="25"/>
      <c r="BA4372" s="25"/>
      <c r="BB4372" s="25"/>
      <c r="BC4372" s="25"/>
      <c r="BD4372" s="25"/>
      <c r="BE4372" s="25"/>
      <c r="BF4372" s="25"/>
      <c r="BG4372" s="25"/>
      <c r="BH4372" s="25"/>
      <c r="BI4372" s="25"/>
      <c r="BJ4372" s="25"/>
      <c r="BK4372" s="25"/>
      <c r="BL4372" s="27"/>
    </row>
    <row r="4373" spans="1:64" s="29" customFormat="1" ht="24" customHeight="1" x14ac:dyDescent="0.25">
      <c r="A4373" s="26">
        <f t="shared" si="65"/>
        <v>1</v>
      </c>
      <c r="B4373" s="25" t="s">
        <v>13341</v>
      </c>
      <c r="C4373" s="25" t="s">
        <v>86</v>
      </c>
      <c r="D4373" s="25" t="s">
        <v>8667</v>
      </c>
      <c r="E4373" s="25" t="s">
        <v>78</v>
      </c>
      <c r="F4373" s="25" t="s">
        <v>659</v>
      </c>
      <c r="G4373" s="25"/>
      <c r="H4373" s="25"/>
      <c r="I4373" s="25"/>
      <c r="J4373" s="25"/>
      <c r="K4373" s="25"/>
      <c r="L4373" s="25"/>
      <c r="M4373" s="25"/>
      <c r="N4373" s="25"/>
      <c r="O4373" s="25"/>
      <c r="P4373" s="25"/>
      <c r="Q4373" s="25"/>
      <c r="R4373" s="25"/>
      <c r="S4373" s="25"/>
      <c r="T4373" s="25"/>
      <c r="U4373" s="25"/>
      <c r="V4373" s="25" t="s">
        <v>70</v>
      </c>
      <c r="W4373" s="25"/>
      <c r="X4373" s="25"/>
      <c r="Y4373" s="25"/>
      <c r="Z4373" s="25"/>
      <c r="AA4373" s="25"/>
      <c r="AB4373" s="25"/>
      <c r="AC4373" s="25"/>
      <c r="AD4373" s="25"/>
      <c r="AE4373" s="25"/>
      <c r="AF4373" s="25"/>
      <c r="AG4373" s="25"/>
      <c r="AH4373" s="25"/>
      <c r="AI4373" s="25"/>
      <c r="AJ4373" s="25"/>
      <c r="AK4373" s="25"/>
      <c r="AL4373" s="25"/>
      <c r="AM4373" s="25"/>
      <c r="AN4373" s="25"/>
      <c r="AO4373" s="25"/>
      <c r="AP4373" s="25"/>
      <c r="AQ4373" s="25"/>
      <c r="AR4373" s="25"/>
      <c r="AS4373" s="25"/>
      <c r="AT4373" s="25"/>
      <c r="AU4373" s="25"/>
      <c r="AV4373" s="25"/>
      <c r="AW4373" s="25"/>
      <c r="AX4373" s="25"/>
      <c r="AY4373" s="25"/>
      <c r="AZ4373" s="25"/>
      <c r="BA4373" s="25"/>
      <c r="BB4373" s="25"/>
      <c r="BC4373" s="25"/>
      <c r="BD4373" s="25"/>
      <c r="BE4373" s="25"/>
      <c r="BF4373" s="25"/>
      <c r="BG4373" s="25"/>
      <c r="BH4373" s="25"/>
      <c r="BI4373" s="25"/>
      <c r="BJ4373" s="25"/>
      <c r="BK4373" s="25"/>
      <c r="BL4373" s="27" t="s">
        <v>86</v>
      </c>
    </row>
    <row r="4374" spans="1:64" s="29" customFormat="1" ht="24" customHeight="1" x14ac:dyDescent="0.25">
      <c r="A4374" s="26">
        <f t="shared" si="65"/>
        <v>1</v>
      </c>
      <c r="B4374" s="25" t="s">
        <v>13342</v>
      </c>
      <c r="C4374" s="25" t="s">
        <v>13343</v>
      </c>
      <c r="D4374" s="25" t="s">
        <v>8668</v>
      </c>
      <c r="E4374" s="25" t="s">
        <v>78</v>
      </c>
      <c r="F4374" s="25" t="s">
        <v>8669</v>
      </c>
      <c r="G4374" s="25" t="s">
        <v>13344</v>
      </c>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C4374" s="25"/>
      <c r="AD4374" s="25"/>
      <c r="AE4374" s="25"/>
      <c r="AF4374" s="25"/>
      <c r="AG4374" s="25"/>
      <c r="AH4374" s="25"/>
      <c r="AI4374" s="25"/>
      <c r="AJ4374" s="25"/>
      <c r="AK4374" s="25"/>
      <c r="AL4374" s="25"/>
      <c r="AM4374" s="25"/>
      <c r="AN4374" s="25"/>
      <c r="AO4374" s="25"/>
      <c r="AP4374" s="25"/>
      <c r="AQ4374" s="25"/>
      <c r="AR4374" s="25"/>
      <c r="AS4374" s="25"/>
      <c r="AT4374" s="25"/>
      <c r="AU4374" s="25"/>
      <c r="AV4374" s="25"/>
      <c r="AW4374" s="25"/>
      <c r="AX4374" s="25"/>
      <c r="AY4374" s="25"/>
      <c r="AZ4374" s="25"/>
      <c r="BA4374" s="25"/>
      <c r="BB4374" s="25"/>
      <c r="BC4374" s="25"/>
      <c r="BD4374" s="25"/>
      <c r="BE4374" s="25"/>
      <c r="BF4374" s="25"/>
      <c r="BG4374" s="25"/>
      <c r="BH4374" s="25"/>
      <c r="BI4374" s="25"/>
      <c r="BJ4374" s="25"/>
      <c r="BK4374" s="25"/>
      <c r="BL4374" s="27"/>
    </row>
    <row r="4375" spans="1:64" s="29" customFormat="1" ht="24" customHeight="1" x14ac:dyDescent="0.25">
      <c r="A4375" s="26">
        <f t="shared" si="65"/>
        <v>1</v>
      </c>
      <c r="B4375" s="25" t="s">
        <v>13345</v>
      </c>
      <c r="C4375" s="25"/>
      <c r="D4375" s="25" t="s">
        <v>8670</v>
      </c>
      <c r="E4375" s="25" t="s">
        <v>78</v>
      </c>
      <c r="F4375" s="25" t="s">
        <v>8671</v>
      </c>
      <c r="G4375" s="25" t="s">
        <v>67</v>
      </c>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C4375" s="25"/>
      <c r="AD4375" s="25"/>
      <c r="AE4375" s="25"/>
      <c r="AF4375" s="25"/>
      <c r="AG4375" s="25"/>
      <c r="AH4375" s="25"/>
      <c r="AI4375" s="25"/>
      <c r="AJ4375" s="25"/>
      <c r="AK4375" s="25"/>
      <c r="AL4375" s="25"/>
      <c r="AM4375" s="25"/>
      <c r="AN4375" s="25"/>
      <c r="AO4375" s="25"/>
      <c r="AP4375" s="25"/>
      <c r="AQ4375" s="25"/>
      <c r="AR4375" s="25"/>
      <c r="AS4375" s="25"/>
      <c r="AT4375" s="25"/>
      <c r="AU4375" s="25"/>
      <c r="AV4375" s="25"/>
      <c r="AW4375" s="25"/>
      <c r="AX4375" s="25"/>
      <c r="AY4375" s="25"/>
      <c r="AZ4375" s="25"/>
      <c r="BA4375" s="25"/>
      <c r="BB4375" s="25"/>
      <c r="BC4375" s="25"/>
      <c r="BD4375" s="25"/>
      <c r="BE4375" s="25"/>
      <c r="BF4375" s="25"/>
      <c r="BG4375" s="25"/>
      <c r="BH4375" s="25"/>
      <c r="BI4375" s="25"/>
      <c r="BJ4375" s="25"/>
      <c r="BK4375" s="25"/>
      <c r="BL4375" s="27"/>
    </row>
    <row r="4376" spans="1:64" s="29" customFormat="1" ht="24" customHeight="1" x14ac:dyDescent="0.25">
      <c r="A4376" s="26">
        <f t="shared" si="65"/>
        <v>1</v>
      </c>
      <c r="B4376" s="25" t="s">
        <v>13346</v>
      </c>
      <c r="C4376" s="25"/>
      <c r="D4376" s="25" t="s">
        <v>8672</v>
      </c>
      <c r="E4376" s="25" t="s">
        <v>78</v>
      </c>
      <c r="F4376" s="25" t="s">
        <v>5219</v>
      </c>
      <c r="G4376" s="25" t="s">
        <v>67</v>
      </c>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C4376" s="25"/>
      <c r="AD4376" s="25"/>
      <c r="AE4376" s="25"/>
      <c r="AF4376" s="25"/>
      <c r="AG4376" s="25"/>
      <c r="AH4376" s="25"/>
      <c r="AI4376" s="25"/>
      <c r="AJ4376" s="25"/>
      <c r="AK4376" s="25"/>
      <c r="AL4376" s="25"/>
      <c r="AM4376" s="25"/>
      <c r="AN4376" s="25"/>
      <c r="AO4376" s="25"/>
      <c r="AP4376" s="25"/>
      <c r="AQ4376" s="25"/>
      <c r="AR4376" s="25"/>
      <c r="AS4376" s="25"/>
      <c r="AT4376" s="25"/>
      <c r="AU4376" s="25"/>
      <c r="AV4376" s="25"/>
      <c r="AW4376" s="25"/>
      <c r="AX4376" s="25"/>
      <c r="AY4376" s="25"/>
      <c r="AZ4376" s="25"/>
      <c r="BA4376" s="25"/>
      <c r="BB4376" s="25"/>
      <c r="BC4376" s="25"/>
      <c r="BD4376" s="25"/>
      <c r="BE4376" s="25"/>
      <c r="BF4376" s="25"/>
      <c r="BG4376" s="25"/>
      <c r="BH4376" s="25"/>
      <c r="BI4376" s="25"/>
      <c r="BJ4376" s="25"/>
      <c r="BK4376" s="25"/>
      <c r="BL4376" s="27"/>
    </row>
    <row r="4377" spans="1:64" s="29" customFormat="1" ht="24" customHeight="1" x14ac:dyDescent="0.25">
      <c r="A4377" s="26">
        <f t="shared" si="65"/>
        <v>2</v>
      </c>
      <c r="B4377" s="25" t="s">
        <v>13347</v>
      </c>
      <c r="C4377" s="25"/>
      <c r="D4377" s="25" t="s">
        <v>8673</v>
      </c>
      <c r="E4377" s="25" t="s">
        <v>78</v>
      </c>
      <c r="F4377" s="25" t="s">
        <v>8674</v>
      </c>
      <c r="G4377" s="25" t="s">
        <v>13344</v>
      </c>
      <c r="H4377" s="25"/>
      <c r="I4377" s="25"/>
      <c r="J4377" s="25"/>
      <c r="K4377" s="25"/>
      <c r="L4377" s="25"/>
      <c r="M4377" s="25" t="s">
        <v>70</v>
      </c>
      <c r="N4377" s="25"/>
      <c r="O4377" s="25"/>
      <c r="P4377" s="25"/>
      <c r="Q4377" s="25"/>
      <c r="R4377" s="25"/>
      <c r="S4377" s="25"/>
      <c r="T4377" s="25"/>
      <c r="U4377" s="25"/>
      <c r="V4377" s="25"/>
      <c r="W4377" s="25"/>
      <c r="X4377" s="25"/>
      <c r="Y4377" s="25"/>
      <c r="Z4377" s="25"/>
      <c r="AA4377" s="25"/>
      <c r="AB4377" s="25"/>
      <c r="AC4377" s="25"/>
      <c r="AD4377" s="25"/>
      <c r="AE4377" s="25"/>
      <c r="AF4377" s="25"/>
      <c r="AG4377" s="25"/>
      <c r="AH4377" s="25"/>
      <c r="AI4377" s="25"/>
      <c r="AJ4377" s="25"/>
      <c r="AK4377" s="25"/>
      <c r="AL4377" s="25"/>
      <c r="AM4377" s="25"/>
      <c r="AN4377" s="25"/>
      <c r="AO4377" s="25"/>
      <c r="AP4377" s="25"/>
      <c r="AQ4377" s="25"/>
      <c r="AR4377" s="25"/>
      <c r="AS4377" s="25"/>
      <c r="AT4377" s="25"/>
      <c r="AU4377" s="25"/>
      <c r="AV4377" s="25"/>
      <c r="AW4377" s="25"/>
      <c r="AX4377" s="25"/>
      <c r="AY4377" s="25"/>
      <c r="AZ4377" s="25"/>
      <c r="BA4377" s="25"/>
      <c r="BB4377" s="25"/>
      <c r="BC4377" s="25"/>
      <c r="BD4377" s="25"/>
      <c r="BE4377" s="25"/>
      <c r="BF4377" s="25"/>
      <c r="BG4377" s="25"/>
      <c r="BH4377" s="25"/>
      <c r="BI4377" s="25"/>
      <c r="BJ4377" s="25"/>
      <c r="BK4377" s="25"/>
      <c r="BL4377" s="27"/>
    </row>
    <row r="4378" spans="1:64" s="29" customFormat="1" ht="24" customHeight="1" x14ac:dyDescent="0.25">
      <c r="A4378" s="26">
        <f t="shared" si="65"/>
        <v>1</v>
      </c>
      <c r="B4378" s="25" t="s">
        <v>8675</v>
      </c>
      <c r="C4378" s="25"/>
      <c r="D4378" s="25" t="s">
        <v>8676</v>
      </c>
      <c r="E4378" s="25" t="s">
        <v>78</v>
      </c>
      <c r="F4378" s="25" t="s">
        <v>8674</v>
      </c>
      <c r="G4378" s="25"/>
      <c r="H4378" s="25"/>
      <c r="I4378" s="25"/>
      <c r="J4378" s="25"/>
      <c r="K4378" s="25" t="s">
        <v>69</v>
      </c>
      <c r="L4378" s="25"/>
      <c r="M4378" s="25"/>
      <c r="N4378" s="25"/>
      <c r="O4378" s="25"/>
      <c r="P4378" s="25"/>
      <c r="Q4378" s="25"/>
      <c r="R4378" s="25"/>
      <c r="S4378" s="25"/>
      <c r="T4378" s="25"/>
      <c r="U4378" s="25"/>
      <c r="V4378" s="25"/>
      <c r="W4378" s="25"/>
      <c r="X4378" s="25"/>
      <c r="Y4378" s="25"/>
      <c r="Z4378" s="25"/>
      <c r="AA4378" s="25"/>
      <c r="AB4378" s="25"/>
      <c r="AC4378" s="25"/>
      <c r="AD4378" s="25"/>
      <c r="AE4378" s="25"/>
      <c r="AF4378" s="25"/>
      <c r="AG4378" s="25"/>
      <c r="AH4378" s="25"/>
      <c r="AI4378" s="25"/>
      <c r="AJ4378" s="25"/>
      <c r="AK4378" s="25"/>
      <c r="AL4378" s="25"/>
      <c r="AM4378" s="25"/>
      <c r="AN4378" s="25"/>
      <c r="AO4378" s="25"/>
      <c r="AP4378" s="25"/>
      <c r="AQ4378" s="25"/>
      <c r="AR4378" s="25"/>
      <c r="AS4378" s="25"/>
      <c r="AT4378" s="25"/>
      <c r="AU4378" s="25"/>
      <c r="AV4378" s="25"/>
      <c r="AW4378" s="25"/>
      <c r="AX4378" s="25"/>
      <c r="AY4378" s="25"/>
      <c r="AZ4378" s="25"/>
      <c r="BA4378" s="25"/>
      <c r="BB4378" s="25"/>
      <c r="BC4378" s="25"/>
      <c r="BD4378" s="25"/>
      <c r="BE4378" s="25"/>
      <c r="BF4378" s="25"/>
      <c r="BG4378" s="25"/>
      <c r="BH4378" s="25"/>
      <c r="BI4378" s="25"/>
      <c r="BJ4378" s="25"/>
      <c r="BK4378" s="25"/>
      <c r="BL4378" s="27"/>
    </row>
    <row r="4379" spans="1:64" s="29" customFormat="1" ht="24" customHeight="1" x14ac:dyDescent="0.25">
      <c r="A4379" s="26">
        <f t="shared" si="65"/>
        <v>1</v>
      </c>
      <c r="B4379" s="25" t="s">
        <v>13348</v>
      </c>
      <c r="C4379" s="25" t="s">
        <v>13343</v>
      </c>
      <c r="D4379" s="25" t="s">
        <v>8677</v>
      </c>
      <c r="E4379" s="25" t="s">
        <v>78</v>
      </c>
      <c r="F4379" s="25" t="s">
        <v>8678</v>
      </c>
      <c r="G4379" s="25" t="s">
        <v>70</v>
      </c>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C4379" s="25"/>
      <c r="AD4379" s="25"/>
      <c r="AE4379" s="25"/>
      <c r="AF4379" s="25"/>
      <c r="AG4379" s="25"/>
      <c r="AH4379" s="25"/>
      <c r="AI4379" s="25"/>
      <c r="AJ4379" s="25"/>
      <c r="AK4379" s="25"/>
      <c r="AL4379" s="25"/>
      <c r="AM4379" s="25"/>
      <c r="AN4379" s="25"/>
      <c r="AO4379" s="25"/>
      <c r="AP4379" s="25"/>
      <c r="AQ4379" s="25"/>
      <c r="AR4379" s="25"/>
      <c r="AS4379" s="25"/>
      <c r="AT4379" s="25"/>
      <c r="AU4379" s="25"/>
      <c r="AV4379" s="25"/>
      <c r="AW4379" s="25"/>
      <c r="AX4379" s="25"/>
      <c r="AY4379" s="25"/>
      <c r="AZ4379" s="25"/>
      <c r="BA4379" s="25"/>
      <c r="BB4379" s="25"/>
      <c r="BC4379" s="25"/>
      <c r="BD4379" s="25"/>
      <c r="BE4379" s="25"/>
      <c r="BF4379" s="25"/>
      <c r="BG4379" s="25"/>
      <c r="BH4379" s="25"/>
      <c r="BI4379" s="25"/>
      <c r="BJ4379" s="25"/>
      <c r="BK4379" s="25"/>
      <c r="BL4379" s="27"/>
    </row>
    <row r="4380" spans="1:64" s="29" customFormat="1" ht="24" customHeight="1" x14ac:dyDescent="0.25">
      <c r="A4380" s="26">
        <f t="shared" si="65"/>
        <v>1</v>
      </c>
      <c r="B4380" s="25" t="s">
        <v>8679</v>
      </c>
      <c r="C4380" s="25" t="s">
        <v>13343</v>
      </c>
      <c r="D4380" s="25" t="s">
        <v>8680</v>
      </c>
      <c r="E4380" s="25" t="s">
        <v>78</v>
      </c>
      <c r="F4380" s="25" t="s">
        <v>8678</v>
      </c>
      <c r="G4380" s="25" t="s">
        <v>70</v>
      </c>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C4380" s="25"/>
      <c r="AD4380" s="25"/>
      <c r="AE4380" s="25"/>
      <c r="AF4380" s="25"/>
      <c r="AG4380" s="25"/>
      <c r="AH4380" s="25"/>
      <c r="AI4380" s="25"/>
      <c r="AJ4380" s="25"/>
      <c r="AK4380" s="25"/>
      <c r="AL4380" s="25"/>
      <c r="AM4380" s="25"/>
      <c r="AN4380" s="25"/>
      <c r="AO4380" s="25"/>
      <c r="AP4380" s="25"/>
      <c r="AQ4380" s="25"/>
      <c r="AR4380" s="25"/>
      <c r="AS4380" s="25"/>
      <c r="AT4380" s="25"/>
      <c r="AU4380" s="25"/>
      <c r="AV4380" s="25"/>
      <c r="AW4380" s="25"/>
      <c r="AX4380" s="25"/>
      <c r="AY4380" s="25"/>
      <c r="AZ4380" s="25"/>
      <c r="BA4380" s="25"/>
      <c r="BB4380" s="25"/>
      <c r="BC4380" s="25"/>
      <c r="BD4380" s="25"/>
      <c r="BE4380" s="25"/>
      <c r="BF4380" s="25"/>
      <c r="BG4380" s="25"/>
      <c r="BH4380" s="25"/>
      <c r="BI4380" s="25"/>
      <c r="BJ4380" s="25"/>
      <c r="BK4380" s="25"/>
      <c r="BL4380" s="27"/>
    </row>
    <row r="4381" spans="1:64" s="29" customFormat="1" ht="24" customHeight="1" x14ac:dyDescent="0.25">
      <c r="A4381" s="26">
        <f t="shared" si="65"/>
        <v>1</v>
      </c>
      <c r="B4381" s="25" t="s">
        <v>13349</v>
      </c>
      <c r="C4381" s="25" t="s">
        <v>13351</v>
      </c>
      <c r="D4381" s="25" t="s">
        <v>8681</v>
      </c>
      <c r="E4381" s="25" t="s">
        <v>78</v>
      </c>
      <c r="F4381" s="25" t="s">
        <v>8682</v>
      </c>
      <c r="G4381" s="25" t="s">
        <v>70</v>
      </c>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C4381" s="25"/>
      <c r="AD4381" s="25"/>
      <c r="AE4381" s="25"/>
      <c r="AF4381" s="25"/>
      <c r="AG4381" s="25"/>
      <c r="AH4381" s="25"/>
      <c r="AI4381" s="25"/>
      <c r="AJ4381" s="25"/>
      <c r="AK4381" s="25"/>
      <c r="AL4381" s="25"/>
      <c r="AM4381" s="25"/>
      <c r="AN4381" s="25"/>
      <c r="AO4381" s="25"/>
      <c r="AP4381" s="25"/>
      <c r="AQ4381" s="25"/>
      <c r="AR4381" s="25"/>
      <c r="AS4381" s="25"/>
      <c r="AT4381" s="25"/>
      <c r="AU4381" s="25"/>
      <c r="AV4381" s="25"/>
      <c r="AW4381" s="25"/>
      <c r="AX4381" s="25"/>
      <c r="AY4381" s="25"/>
      <c r="AZ4381" s="25"/>
      <c r="BA4381" s="25"/>
      <c r="BB4381" s="25"/>
      <c r="BC4381" s="25"/>
      <c r="BD4381" s="25"/>
      <c r="BE4381" s="25"/>
      <c r="BF4381" s="25"/>
      <c r="BG4381" s="25"/>
      <c r="BH4381" s="25"/>
      <c r="BI4381" s="25"/>
      <c r="BJ4381" s="25"/>
      <c r="BK4381" s="25"/>
      <c r="BL4381" s="27"/>
    </row>
    <row r="4382" spans="1:64" s="29" customFormat="1" ht="24" customHeight="1" x14ac:dyDescent="0.25">
      <c r="A4382" s="26">
        <f t="shared" si="65"/>
        <v>1</v>
      </c>
      <c r="B4382" s="25" t="s">
        <v>13350</v>
      </c>
      <c r="C4382" s="25" t="s">
        <v>13352</v>
      </c>
      <c r="D4382" s="25" t="s">
        <v>8683</v>
      </c>
      <c r="E4382" s="25" t="s">
        <v>78</v>
      </c>
      <c r="F4382" s="25" t="s">
        <v>8682</v>
      </c>
      <c r="G4382" s="25" t="s">
        <v>13353</v>
      </c>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C4382" s="25"/>
      <c r="AD4382" s="25"/>
      <c r="AE4382" s="25"/>
      <c r="AF4382" s="25"/>
      <c r="AG4382" s="25"/>
      <c r="AH4382" s="25"/>
      <c r="AI4382" s="25"/>
      <c r="AJ4382" s="25"/>
      <c r="AK4382" s="25"/>
      <c r="AL4382" s="25"/>
      <c r="AM4382" s="25"/>
      <c r="AN4382" s="25"/>
      <c r="AO4382" s="25"/>
      <c r="AP4382" s="25"/>
      <c r="AQ4382" s="25"/>
      <c r="AR4382" s="25"/>
      <c r="AS4382" s="25"/>
      <c r="AT4382" s="25"/>
      <c r="AU4382" s="25"/>
      <c r="AV4382" s="25"/>
      <c r="AW4382" s="25"/>
      <c r="AX4382" s="25"/>
      <c r="AY4382" s="25"/>
      <c r="AZ4382" s="25"/>
      <c r="BA4382" s="25"/>
      <c r="BB4382" s="25"/>
      <c r="BC4382" s="25"/>
      <c r="BD4382" s="25"/>
      <c r="BE4382" s="25"/>
      <c r="BF4382" s="25"/>
      <c r="BG4382" s="25"/>
      <c r="BH4382" s="25"/>
      <c r="BI4382" s="25"/>
      <c r="BJ4382" s="25"/>
      <c r="BK4382" s="25"/>
      <c r="BL4382" s="27"/>
    </row>
    <row r="4383" spans="1:64" s="29" customFormat="1" ht="24" customHeight="1" x14ac:dyDescent="0.25">
      <c r="A4383" s="26">
        <f t="shared" si="65"/>
        <v>1</v>
      </c>
      <c r="B4383" s="25" t="s">
        <v>13354</v>
      </c>
      <c r="C4383" s="25"/>
      <c r="D4383" s="25" t="s">
        <v>8684</v>
      </c>
      <c r="E4383" s="25" t="s">
        <v>78</v>
      </c>
      <c r="F4383" s="25" t="s">
        <v>8685</v>
      </c>
      <c r="G4383" s="25" t="s">
        <v>67</v>
      </c>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C4383" s="25"/>
      <c r="AD4383" s="25"/>
      <c r="AE4383" s="25"/>
      <c r="AF4383" s="25"/>
      <c r="AG4383" s="25"/>
      <c r="AH4383" s="25"/>
      <c r="AI4383" s="25"/>
      <c r="AJ4383" s="25"/>
      <c r="AK4383" s="25"/>
      <c r="AL4383" s="25"/>
      <c r="AM4383" s="25"/>
      <c r="AN4383" s="25"/>
      <c r="AO4383" s="25"/>
      <c r="AP4383" s="25"/>
      <c r="AQ4383" s="25"/>
      <c r="AR4383" s="25"/>
      <c r="AS4383" s="25"/>
      <c r="AT4383" s="25"/>
      <c r="AU4383" s="25"/>
      <c r="AV4383" s="25"/>
      <c r="AW4383" s="25"/>
      <c r="AX4383" s="25"/>
      <c r="AY4383" s="25"/>
      <c r="AZ4383" s="25"/>
      <c r="BA4383" s="25"/>
      <c r="BB4383" s="25"/>
      <c r="BC4383" s="25"/>
      <c r="BD4383" s="25"/>
      <c r="BE4383" s="25"/>
      <c r="BF4383" s="25"/>
      <c r="BG4383" s="25"/>
      <c r="BH4383" s="25"/>
      <c r="BI4383" s="25"/>
      <c r="BJ4383" s="25"/>
      <c r="BK4383" s="25"/>
      <c r="BL4383" s="27"/>
    </row>
    <row r="4384" spans="1:64" s="29" customFormat="1" ht="24" customHeight="1" x14ac:dyDescent="0.25">
      <c r="A4384" s="26">
        <f t="shared" si="65"/>
        <v>30</v>
      </c>
      <c r="B4384" s="25" t="s">
        <v>13355</v>
      </c>
      <c r="C4384" s="25" t="s">
        <v>13356</v>
      </c>
      <c r="D4384" s="25" t="s">
        <v>8686</v>
      </c>
      <c r="E4384" s="25" t="s">
        <v>78</v>
      </c>
      <c r="F4384" s="25" t="s">
        <v>675</v>
      </c>
      <c r="G4384" s="25"/>
      <c r="H4384" s="25"/>
      <c r="I4384" s="25" t="s">
        <v>15000</v>
      </c>
      <c r="J4384" s="25"/>
      <c r="K4384" s="25"/>
      <c r="L4384" s="25"/>
      <c r="M4384" s="25" t="s">
        <v>14629</v>
      </c>
      <c r="N4384" s="25" t="s">
        <v>15025</v>
      </c>
      <c r="O4384" s="25" t="s">
        <v>10630</v>
      </c>
      <c r="P4384" s="25" t="s">
        <v>14653</v>
      </c>
      <c r="Q4384" s="25"/>
      <c r="R4384" s="25" t="s">
        <v>15043</v>
      </c>
      <c r="S4384" s="25" t="s">
        <v>14688</v>
      </c>
      <c r="T4384" s="25"/>
      <c r="U4384" s="25"/>
      <c r="V4384" s="25"/>
      <c r="W4384" s="25" t="s">
        <v>10630</v>
      </c>
      <c r="X4384" s="25" t="s">
        <v>10630</v>
      </c>
      <c r="Y4384" s="25" t="s">
        <v>14823</v>
      </c>
      <c r="Z4384" s="25" t="s">
        <v>14847</v>
      </c>
      <c r="AA4384" s="25"/>
      <c r="AB4384" s="25" t="s">
        <v>10630</v>
      </c>
      <c r="AC4384" s="25"/>
      <c r="AD4384" s="25" t="s">
        <v>10630</v>
      </c>
      <c r="AE4384" s="25"/>
      <c r="AF4384" s="25"/>
      <c r="AG4384" s="25"/>
      <c r="AH4384" s="25"/>
      <c r="AI4384" s="25" t="s">
        <v>10630</v>
      </c>
      <c r="AJ4384" s="25" t="s">
        <v>14916</v>
      </c>
      <c r="AK4384" s="25"/>
      <c r="AL4384" s="25" t="s">
        <v>14929</v>
      </c>
      <c r="AM4384" s="25" t="s">
        <v>15043</v>
      </c>
      <c r="AN4384" s="25" t="s">
        <v>10630</v>
      </c>
      <c r="AO4384" s="25" t="s">
        <v>10630</v>
      </c>
      <c r="AP4384" s="25" t="s">
        <v>10630</v>
      </c>
      <c r="AQ4384" s="25" t="s">
        <v>14952</v>
      </c>
      <c r="AR4384" s="25" t="s">
        <v>10630</v>
      </c>
      <c r="AS4384" s="25" t="s">
        <v>14977</v>
      </c>
      <c r="AT4384" s="25"/>
      <c r="AU4384" s="25"/>
      <c r="AV4384" s="25"/>
      <c r="AW4384" s="25"/>
      <c r="AX4384" s="25"/>
      <c r="AY4384" s="25" t="s">
        <v>10630</v>
      </c>
      <c r="AZ4384" s="25" t="s">
        <v>14952</v>
      </c>
      <c r="BA4384" s="25"/>
      <c r="BB4384" s="25"/>
      <c r="BC4384" s="25" t="s">
        <v>14968</v>
      </c>
      <c r="BD4384" s="25"/>
      <c r="BE4384" s="25" t="s">
        <v>14968</v>
      </c>
      <c r="BF4384" s="25" t="s">
        <v>15043</v>
      </c>
      <c r="BG4384" s="25"/>
      <c r="BH4384" s="25"/>
      <c r="BI4384" s="25"/>
      <c r="BJ4384" s="25" t="s">
        <v>10630</v>
      </c>
      <c r="BK4384" s="25" t="s">
        <v>10630</v>
      </c>
      <c r="BL4384" s="27"/>
    </row>
    <row r="4385" spans="1:64" s="29" customFormat="1" ht="24" customHeight="1" x14ac:dyDescent="0.25">
      <c r="A4385" s="26">
        <f t="shared" si="65"/>
        <v>7</v>
      </c>
      <c r="B4385" s="25" t="s">
        <v>8687</v>
      </c>
      <c r="C4385" s="25"/>
      <c r="D4385" s="25" t="s">
        <v>8687</v>
      </c>
      <c r="E4385" s="25" t="s">
        <v>65</v>
      </c>
      <c r="F4385" s="25" t="s">
        <v>14648</v>
      </c>
      <c r="G4385" s="25" t="s">
        <v>70</v>
      </c>
      <c r="H4385" s="25" t="s">
        <v>67</v>
      </c>
      <c r="I4385" s="25" t="s">
        <v>69</v>
      </c>
      <c r="J4385" s="25" t="s">
        <v>69</v>
      </c>
      <c r="K4385" s="25" t="s">
        <v>69</v>
      </c>
      <c r="L4385" s="25" t="s">
        <v>69</v>
      </c>
      <c r="M4385" s="25" t="s">
        <v>115</v>
      </c>
      <c r="N4385" s="25"/>
      <c r="O4385" s="25"/>
      <c r="P4385" s="25"/>
      <c r="Q4385" s="25"/>
      <c r="R4385" s="25"/>
      <c r="S4385" s="25"/>
      <c r="T4385" s="25"/>
      <c r="U4385" s="25"/>
      <c r="V4385" s="25"/>
      <c r="W4385" s="25"/>
      <c r="X4385" s="25"/>
      <c r="Y4385" s="25"/>
      <c r="Z4385" s="25"/>
      <c r="AA4385" s="25"/>
      <c r="AB4385" s="25"/>
      <c r="AC4385" s="25"/>
      <c r="AD4385" s="25"/>
      <c r="AE4385" s="25"/>
      <c r="AF4385" s="25"/>
      <c r="AG4385" s="25"/>
      <c r="AH4385" s="25"/>
      <c r="AI4385" s="25"/>
      <c r="AJ4385" s="25"/>
      <c r="AK4385" s="25"/>
      <c r="AL4385" s="25"/>
      <c r="AM4385" s="25"/>
      <c r="AN4385" s="25"/>
      <c r="AO4385" s="25"/>
      <c r="AP4385" s="25"/>
      <c r="AQ4385" s="25"/>
      <c r="AR4385" s="25"/>
      <c r="AS4385" s="25"/>
      <c r="AT4385" s="25"/>
      <c r="AU4385" s="25"/>
      <c r="AV4385" s="25"/>
      <c r="AW4385" s="25"/>
      <c r="AX4385" s="25"/>
      <c r="AY4385" s="25"/>
      <c r="AZ4385" s="25"/>
      <c r="BA4385" s="25"/>
      <c r="BB4385" s="25"/>
      <c r="BC4385" s="25"/>
      <c r="BD4385" s="25"/>
      <c r="BE4385" s="25"/>
      <c r="BF4385" s="25"/>
      <c r="BG4385" s="25"/>
      <c r="BH4385" s="25"/>
      <c r="BI4385" s="25"/>
      <c r="BJ4385" s="25"/>
      <c r="BK4385" s="25"/>
      <c r="BL4385" s="27"/>
    </row>
    <row r="4386" spans="1:64" s="29" customFormat="1" ht="24" customHeight="1" x14ac:dyDescent="0.25">
      <c r="A4386" s="26">
        <f t="shared" si="65"/>
        <v>1</v>
      </c>
      <c r="B4386" s="25" t="s">
        <v>8688</v>
      </c>
      <c r="C4386" s="25"/>
      <c r="D4386" s="25" t="s">
        <v>8689</v>
      </c>
      <c r="E4386" s="25" t="s">
        <v>65</v>
      </c>
      <c r="F4386" s="25" t="s">
        <v>8690</v>
      </c>
      <c r="G4386" s="25"/>
      <c r="H4386" s="25"/>
      <c r="I4386" s="25"/>
      <c r="J4386" s="25"/>
      <c r="K4386" s="25"/>
      <c r="L4386" s="25"/>
      <c r="M4386" s="25"/>
      <c r="N4386" s="25"/>
      <c r="O4386" s="25"/>
      <c r="P4386" s="25"/>
      <c r="Q4386" s="25"/>
      <c r="R4386" s="25" t="s">
        <v>167</v>
      </c>
      <c r="S4386" s="25"/>
      <c r="T4386" s="25"/>
      <c r="U4386" s="25"/>
      <c r="V4386" s="25"/>
      <c r="W4386" s="25"/>
      <c r="X4386" s="25"/>
      <c r="Y4386" s="25"/>
      <c r="Z4386" s="25"/>
      <c r="AA4386" s="25"/>
      <c r="AB4386" s="25"/>
      <c r="AC4386" s="25"/>
      <c r="AD4386" s="25"/>
      <c r="AE4386" s="25"/>
      <c r="AF4386" s="25"/>
      <c r="AG4386" s="25"/>
      <c r="AH4386" s="25"/>
      <c r="AI4386" s="25"/>
      <c r="AJ4386" s="25"/>
      <c r="AK4386" s="25"/>
      <c r="AL4386" s="25"/>
      <c r="AM4386" s="25"/>
      <c r="AN4386" s="25"/>
      <c r="AO4386" s="25"/>
      <c r="AP4386" s="25"/>
      <c r="AQ4386" s="25"/>
      <c r="AR4386" s="25"/>
      <c r="AS4386" s="25"/>
      <c r="AT4386" s="25"/>
      <c r="AU4386" s="25"/>
      <c r="AV4386" s="25"/>
      <c r="AW4386" s="25"/>
      <c r="AX4386" s="25"/>
      <c r="AY4386" s="25"/>
      <c r="AZ4386" s="25"/>
      <c r="BA4386" s="25"/>
      <c r="BB4386" s="25"/>
      <c r="BC4386" s="25"/>
      <c r="BD4386" s="25"/>
      <c r="BE4386" s="25"/>
      <c r="BF4386" s="25"/>
      <c r="BG4386" s="25"/>
      <c r="BH4386" s="25"/>
      <c r="BI4386" s="25"/>
      <c r="BJ4386" s="25"/>
      <c r="BK4386" s="25"/>
      <c r="BL4386" s="27"/>
    </row>
    <row r="4387" spans="1:64" s="29" customFormat="1" ht="24" customHeight="1" x14ac:dyDescent="0.25">
      <c r="A4387" s="26">
        <f t="shared" si="65"/>
        <v>1</v>
      </c>
      <c r="B4387" s="25" t="s">
        <v>8691</v>
      </c>
      <c r="C4387" s="25"/>
      <c r="D4387" s="25" t="s">
        <v>8689</v>
      </c>
      <c r="E4387" s="25" t="s">
        <v>65</v>
      </c>
      <c r="F4387" s="25" t="s">
        <v>8692</v>
      </c>
      <c r="G4387" s="25"/>
      <c r="H4387" s="25" t="s">
        <v>70</v>
      </c>
      <c r="I4387" s="25"/>
      <c r="J4387" s="25"/>
      <c r="K4387" s="25"/>
      <c r="L4387" s="25"/>
      <c r="M4387" s="25"/>
      <c r="N4387" s="25"/>
      <c r="O4387" s="25"/>
      <c r="P4387" s="25"/>
      <c r="Q4387" s="25"/>
      <c r="R4387" s="25"/>
      <c r="S4387" s="25"/>
      <c r="T4387" s="25"/>
      <c r="U4387" s="25"/>
      <c r="V4387" s="25"/>
      <c r="W4387" s="25"/>
      <c r="X4387" s="25"/>
      <c r="Y4387" s="25"/>
      <c r="Z4387" s="25"/>
      <c r="AA4387" s="25"/>
      <c r="AB4387" s="25"/>
      <c r="AC4387" s="25"/>
      <c r="AD4387" s="25"/>
      <c r="AE4387" s="25"/>
      <c r="AF4387" s="25"/>
      <c r="AG4387" s="25"/>
      <c r="AH4387" s="25"/>
      <c r="AI4387" s="25"/>
      <c r="AJ4387" s="25"/>
      <c r="AK4387" s="25"/>
      <c r="AL4387" s="25"/>
      <c r="AM4387" s="25"/>
      <c r="AN4387" s="25"/>
      <c r="AO4387" s="25"/>
      <c r="AP4387" s="25"/>
      <c r="AQ4387" s="25"/>
      <c r="AR4387" s="25"/>
      <c r="AS4387" s="25"/>
      <c r="AT4387" s="25"/>
      <c r="AU4387" s="25"/>
      <c r="AV4387" s="25"/>
      <c r="AW4387" s="25"/>
      <c r="AX4387" s="25"/>
      <c r="AY4387" s="25"/>
      <c r="AZ4387" s="25"/>
      <c r="BA4387" s="25"/>
      <c r="BB4387" s="25"/>
      <c r="BC4387" s="25"/>
      <c r="BD4387" s="25"/>
      <c r="BE4387" s="25"/>
      <c r="BF4387" s="25"/>
      <c r="BG4387" s="25"/>
      <c r="BH4387" s="25"/>
      <c r="BI4387" s="25"/>
      <c r="BJ4387" s="25"/>
      <c r="BK4387" s="25"/>
      <c r="BL4387" s="27"/>
    </row>
    <row r="4388" spans="1:64" s="29" customFormat="1" ht="24" customHeight="1" x14ac:dyDescent="0.25">
      <c r="A4388" s="26">
        <f>COUNTA(G4388:BK4388)</f>
        <v>8</v>
      </c>
      <c r="B4388" s="57" t="s">
        <v>15045</v>
      </c>
      <c r="C4388" s="25"/>
      <c r="D4388" s="25" t="s">
        <v>8693</v>
      </c>
      <c r="E4388" s="25" t="s">
        <v>14806</v>
      </c>
      <c r="F4388" s="25" t="s">
        <v>14813</v>
      </c>
      <c r="G4388" s="25"/>
      <c r="H4388" s="25"/>
      <c r="I4388" s="25"/>
      <c r="J4388" s="25"/>
      <c r="K4388" s="25" t="s">
        <v>69</v>
      </c>
      <c r="L4388" s="25"/>
      <c r="M4388" s="25" t="s">
        <v>14777</v>
      </c>
      <c r="N4388" s="25"/>
      <c r="O4388" s="25"/>
      <c r="P4388" s="25"/>
      <c r="Q4388" s="25"/>
      <c r="R4388" s="25" t="s">
        <v>14814</v>
      </c>
      <c r="S4388" s="25"/>
      <c r="T4388" s="25"/>
      <c r="U4388" s="25"/>
      <c r="V4388" s="25" t="s">
        <v>10690</v>
      </c>
      <c r="W4388" s="25"/>
      <c r="X4388" s="25"/>
      <c r="Y4388" s="25"/>
      <c r="Z4388" s="25"/>
      <c r="AA4388" s="25"/>
      <c r="AB4388" s="25"/>
      <c r="AC4388" s="25"/>
      <c r="AD4388" s="25"/>
      <c r="AE4388" s="25"/>
      <c r="AF4388" s="25"/>
      <c r="AG4388" s="25"/>
      <c r="AH4388" s="25"/>
      <c r="AI4388" s="25" t="s">
        <v>15048</v>
      </c>
      <c r="AJ4388" s="25"/>
      <c r="AK4388" s="25"/>
      <c r="AL4388" s="25"/>
      <c r="AM4388" s="25"/>
      <c r="AN4388" s="25"/>
      <c r="AO4388" s="25" t="s">
        <v>15047</v>
      </c>
      <c r="AP4388" s="25"/>
      <c r="AQ4388" s="25"/>
      <c r="AR4388" s="25"/>
      <c r="AS4388" s="25"/>
      <c r="AT4388" s="25"/>
      <c r="AU4388" s="25"/>
      <c r="AV4388" s="25"/>
      <c r="AW4388" s="25"/>
      <c r="AX4388" s="25"/>
      <c r="AY4388" s="25" t="s">
        <v>15047</v>
      </c>
      <c r="AZ4388" s="25"/>
      <c r="BA4388" s="25"/>
      <c r="BB4388" s="25"/>
      <c r="BC4388" s="25"/>
      <c r="BD4388" s="25"/>
      <c r="BE4388" s="25"/>
      <c r="BF4388" s="25"/>
      <c r="BG4388" s="25"/>
      <c r="BH4388" s="25" t="s">
        <v>15044</v>
      </c>
      <c r="BI4388" s="25"/>
      <c r="BJ4388" s="25"/>
      <c r="BK4388" s="25"/>
      <c r="BL4388" s="27"/>
    </row>
    <row r="4389" spans="1:64" s="29" customFormat="1" ht="24" customHeight="1" x14ac:dyDescent="0.25">
      <c r="A4389" s="26">
        <f t="shared" si="65"/>
        <v>0</v>
      </c>
      <c r="B4389" s="25" t="s">
        <v>15046</v>
      </c>
      <c r="C4389" s="25"/>
      <c r="D4389" s="25" t="s">
        <v>8693</v>
      </c>
      <c r="E4389" s="25" t="s">
        <v>78</v>
      </c>
      <c r="F4389" s="25" t="s">
        <v>8694</v>
      </c>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C4389" s="25"/>
      <c r="AD4389" s="25"/>
      <c r="AE4389" s="25"/>
      <c r="AF4389" s="25"/>
      <c r="AG4389" s="25"/>
      <c r="AH4389" s="25"/>
      <c r="AI4389" s="25"/>
      <c r="AJ4389" s="25"/>
      <c r="AK4389" s="25"/>
      <c r="AL4389" s="25"/>
      <c r="AM4389" s="25"/>
      <c r="AN4389" s="25"/>
      <c r="AO4389" s="25"/>
      <c r="AP4389" s="25"/>
      <c r="AQ4389" s="25"/>
      <c r="AR4389" s="25"/>
      <c r="AS4389" s="25"/>
      <c r="AT4389" s="25"/>
      <c r="AU4389" s="25"/>
      <c r="AV4389" s="25"/>
      <c r="AW4389" s="25"/>
      <c r="AX4389" s="25"/>
      <c r="AY4389" s="25"/>
      <c r="AZ4389" s="25"/>
      <c r="BA4389" s="25"/>
      <c r="BB4389" s="25"/>
      <c r="BC4389" s="25"/>
      <c r="BD4389" s="25"/>
      <c r="BE4389" s="25"/>
      <c r="BF4389" s="25"/>
      <c r="BG4389" s="25"/>
      <c r="BH4389" s="25"/>
      <c r="BI4389" s="25"/>
      <c r="BJ4389" s="25"/>
      <c r="BK4389" s="25"/>
      <c r="BL4389" s="27"/>
    </row>
    <row r="4390" spans="1:64" s="29" customFormat="1" ht="24" customHeight="1" x14ac:dyDescent="0.25">
      <c r="A4390" s="26">
        <f t="shared" si="65"/>
        <v>1</v>
      </c>
      <c r="B4390" s="25" t="s">
        <v>8695</v>
      </c>
      <c r="C4390" s="25"/>
      <c r="D4390" s="25" t="s">
        <v>8695</v>
      </c>
      <c r="E4390" s="25" t="s">
        <v>65</v>
      </c>
      <c r="F4390" s="25" t="s">
        <v>8696</v>
      </c>
      <c r="G4390" s="25" t="s">
        <v>70</v>
      </c>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C4390" s="25"/>
      <c r="AD4390" s="25"/>
      <c r="AE4390" s="25"/>
      <c r="AF4390" s="25"/>
      <c r="AG4390" s="25"/>
      <c r="AH4390" s="25"/>
      <c r="AI4390" s="25"/>
      <c r="AJ4390" s="25"/>
      <c r="AK4390" s="25"/>
      <c r="AL4390" s="25"/>
      <c r="AM4390" s="25"/>
      <c r="AN4390" s="25"/>
      <c r="AO4390" s="25"/>
      <c r="AP4390" s="25"/>
      <c r="AQ4390" s="25"/>
      <c r="AR4390" s="25"/>
      <c r="AS4390" s="25"/>
      <c r="AT4390" s="25"/>
      <c r="AU4390" s="25"/>
      <c r="AV4390" s="25"/>
      <c r="AW4390" s="25"/>
      <c r="AX4390" s="25"/>
      <c r="AY4390" s="25"/>
      <c r="AZ4390" s="25"/>
      <c r="BA4390" s="25"/>
      <c r="BB4390" s="25"/>
      <c r="BC4390" s="25"/>
      <c r="BD4390" s="25"/>
      <c r="BE4390" s="25"/>
      <c r="BF4390" s="25"/>
      <c r="BG4390" s="25"/>
      <c r="BH4390" s="25"/>
      <c r="BI4390" s="25"/>
      <c r="BJ4390" s="25"/>
      <c r="BK4390" s="25"/>
      <c r="BL4390" s="27"/>
    </row>
    <row r="4391" spans="1:64" s="29" customFormat="1" ht="24" customHeight="1" x14ac:dyDescent="0.25">
      <c r="A4391" s="26">
        <f t="shared" si="65"/>
        <v>1</v>
      </c>
      <c r="B4391" s="25" t="s">
        <v>8697</v>
      </c>
      <c r="C4391" s="25"/>
      <c r="D4391" s="25" t="s">
        <v>8697</v>
      </c>
      <c r="E4391" s="25" t="s">
        <v>65</v>
      </c>
      <c r="F4391" s="25" t="s">
        <v>8698</v>
      </c>
      <c r="G4391" s="25" t="s">
        <v>70</v>
      </c>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C4391" s="25"/>
      <c r="AD4391" s="25"/>
      <c r="AE4391" s="25"/>
      <c r="AF4391" s="25"/>
      <c r="AG4391" s="25"/>
      <c r="AH4391" s="25"/>
      <c r="AI4391" s="25"/>
      <c r="AJ4391" s="25"/>
      <c r="AK4391" s="25"/>
      <c r="AL4391" s="25"/>
      <c r="AM4391" s="25"/>
      <c r="AN4391" s="25"/>
      <c r="AO4391" s="25"/>
      <c r="AP4391" s="25"/>
      <c r="AQ4391" s="25"/>
      <c r="AR4391" s="25"/>
      <c r="AS4391" s="25"/>
      <c r="AT4391" s="25"/>
      <c r="AU4391" s="25"/>
      <c r="AV4391" s="25"/>
      <c r="AW4391" s="25"/>
      <c r="AX4391" s="25"/>
      <c r="AY4391" s="25"/>
      <c r="AZ4391" s="25"/>
      <c r="BA4391" s="25"/>
      <c r="BB4391" s="25"/>
      <c r="BC4391" s="25"/>
      <c r="BD4391" s="25"/>
      <c r="BE4391" s="25"/>
      <c r="BF4391" s="25"/>
      <c r="BG4391" s="25"/>
      <c r="BH4391" s="25"/>
      <c r="BI4391" s="25"/>
      <c r="BJ4391" s="25"/>
      <c r="BK4391" s="25"/>
      <c r="BL4391" s="27"/>
    </row>
    <row r="4392" spans="1:64" s="29" customFormat="1" ht="24" customHeight="1" x14ac:dyDescent="0.25">
      <c r="A4392" s="26">
        <f t="shared" si="65"/>
        <v>1</v>
      </c>
      <c r="B4392" s="25" t="s">
        <v>13357</v>
      </c>
      <c r="C4392" s="25" t="s">
        <v>13351</v>
      </c>
      <c r="D4392" s="25" t="s">
        <v>8699</v>
      </c>
      <c r="E4392" s="25" t="s">
        <v>78</v>
      </c>
      <c r="F4392" s="25" t="s">
        <v>8700</v>
      </c>
      <c r="G4392" s="25" t="s">
        <v>13353</v>
      </c>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C4392" s="25"/>
      <c r="AD4392" s="25"/>
      <c r="AE4392" s="25"/>
      <c r="AF4392" s="25"/>
      <c r="AG4392" s="25"/>
      <c r="AH4392" s="25"/>
      <c r="AI4392" s="25"/>
      <c r="AJ4392" s="25"/>
      <c r="AK4392" s="25"/>
      <c r="AL4392" s="25"/>
      <c r="AM4392" s="25"/>
      <c r="AN4392" s="25"/>
      <c r="AO4392" s="25"/>
      <c r="AP4392" s="25"/>
      <c r="AQ4392" s="25"/>
      <c r="AR4392" s="25"/>
      <c r="AS4392" s="25"/>
      <c r="AT4392" s="25"/>
      <c r="AU4392" s="25"/>
      <c r="AV4392" s="25"/>
      <c r="AW4392" s="25"/>
      <c r="AX4392" s="25"/>
      <c r="AY4392" s="25"/>
      <c r="AZ4392" s="25"/>
      <c r="BA4392" s="25"/>
      <c r="BB4392" s="25"/>
      <c r="BC4392" s="25"/>
      <c r="BD4392" s="25"/>
      <c r="BE4392" s="25"/>
      <c r="BF4392" s="25"/>
      <c r="BG4392" s="25"/>
      <c r="BH4392" s="25"/>
      <c r="BI4392" s="25"/>
      <c r="BJ4392" s="25"/>
      <c r="BK4392" s="25"/>
      <c r="BL4392" s="27"/>
    </row>
    <row r="4393" spans="1:64" s="29" customFormat="1" ht="24" customHeight="1" x14ac:dyDescent="0.25">
      <c r="A4393" s="26">
        <f t="shared" si="65"/>
        <v>1</v>
      </c>
      <c r="B4393" s="25" t="s">
        <v>13358</v>
      </c>
      <c r="C4393" s="25" t="s">
        <v>13351</v>
      </c>
      <c r="D4393" s="25" t="s">
        <v>8701</v>
      </c>
      <c r="E4393" s="25" t="s">
        <v>78</v>
      </c>
      <c r="F4393" s="25" t="s">
        <v>8702</v>
      </c>
      <c r="G4393" s="25" t="s">
        <v>70</v>
      </c>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C4393" s="25"/>
      <c r="AD4393" s="25"/>
      <c r="AE4393" s="25"/>
      <c r="AF4393" s="25"/>
      <c r="AG4393" s="25"/>
      <c r="AH4393" s="25"/>
      <c r="AI4393" s="25"/>
      <c r="AJ4393" s="25"/>
      <c r="AK4393" s="25"/>
      <c r="AL4393" s="25"/>
      <c r="AM4393" s="25"/>
      <c r="AN4393" s="25"/>
      <c r="AO4393" s="25"/>
      <c r="AP4393" s="25"/>
      <c r="AQ4393" s="25"/>
      <c r="AR4393" s="25"/>
      <c r="AS4393" s="25"/>
      <c r="AT4393" s="25"/>
      <c r="AU4393" s="25"/>
      <c r="AV4393" s="25"/>
      <c r="AW4393" s="25"/>
      <c r="AX4393" s="25"/>
      <c r="AY4393" s="25"/>
      <c r="AZ4393" s="25"/>
      <c r="BA4393" s="25"/>
      <c r="BB4393" s="25"/>
      <c r="BC4393" s="25"/>
      <c r="BD4393" s="25"/>
      <c r="BE4393" s="25"/>
      <c r="BF4393" s="25"/>
      <c r="BG4393" s="25"/>
      <c r="BH4393" s="25"/>
      <c r="BI4393" s="25"/>
      <c r="BJ4393" s="25"/>
      <c r="BK4393" s="25"/>
      <c r="BL4393" s="27"/>
    </row>
    <row r="4394" spans="1:64" s="29" customFormat="1" ht="24" customHeight="1" x14ac:dyDescent="0.25">
      <c r="A4394" s="26">
        <f t="shared" si="65"/>
        <v>1</v>
      </c>
      <c r="B4394" s="25" t="s">
        <v>8703</v>
      </c>
      <c r="C4394" s="25"/>
      <c r="D4394" s="25" t="s">
        <v>8703</v>
      </c>
      <c r="E4394" s="25" t="s">
        <v>65</v>
      </c>
      <c r="F4394" s="25" t="s">
        <v>8704</v>
      </c>
      <c r="G4394" s="25" t="s">
        <v>70</v>
      </c>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C4394" s="25"/>
      <c r="AD4394" s="25"/>
      <c r="AE4394" s="25"/>
      <c r="AF4394" s="25"/>
      <c r="AG4394" s="25"/>
      <c r="AH4394" s="25"/>
      <c r="AI4394" s="25"/>
      <c r="AJ4394" s="25"/>
      <c r="AK4394" s="25"/>
      <c r="AL4394" s="25"/>
      <c r="AM4394" s="25"/>
      <c r="AN4394" s="25"/>
      <c r="AO4394" s="25"/>
      <c r="AP4394" s="25"/>
      <c r="AQ4394" s="25"/>
      <c r="AR4394" s="25"/>
      <c r="AS4394" s="25"/>
      <c r="AT4394" s="25"/>
      <c r="AU4394" s="25"/>
      <c r="AV4394" s="25"/>
      <c r="AW4394" s="25"/>
      <c r="AX4394" s="25"/>
      <c r="AY4394" s="25"/>
      <c r="AZ4394" s="25"/>
      <c r="BA4394" s="25"/>
      <c r="BB4394" s="25"/>
      <c r="BC4394" s="25"/>
      <c r="BD4394" s="25"/>
      <c r="BE4394" s="25"/>
      <c r="BF4394" s="25"/>
      <c r="BG4394" s="25"/>
      <c r="BH4394" s="25"/>
      <c r="BI4394" s="25"/>
      <c r="BJ4394" s="25"/>
      <c r="BK4394" s="25"/>
      <c r="BL4394" s="27"/>
    </row>
    <row r="4395" spans="1:64" s="29" customFormat="1" ht="24" customHeight="1" x14ac:dyDescent="0.25">
      <c r="A4395" s="26">
        <f t="shared" si="65"/>
        <v>1</v>
      </c>
      <c r="B4395" s="25" t="s">
        <v>8703</v>
      </c>
      <c r="C4395" s="25"/>
      <c r="D4395" s="25" t="s">
        <v>8703</v>
      </c>
      <c r="E4395" s="25" t="s">
        <v>65</v>
      </c>
      <c r="F4395" s="25" t="s">
        <v>8705</v>
      </c>
      <c r="G4395" s="25" t="s">
        <v>70</v>
      </c>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C4395" s="25"/>
      <c r="AD4395" s="25"/>
      <c r="AE4395" s="25"/>
      <c r="AF4395" s="25"/>
      <c r="AG4395" s="25"/>
      <c r="AH4395" s="25"/>
      <c r="AI4395" s="25"/>
      <c r="AJ4395" s="25"/>
      <c r="AK4395" s="25"/>
      <c r="AL4395" s="25"/>
      <c r="AM4395" s="25"/>
      <c r="AN4395" s="25"/>
      <c r="AO4395" s="25"/>
      <c r="AP4395" s="25"/>
      <c r="AQ4395" s="25"/>
      <c r="AR4395" s="25"/>
      <c r="AS4395" s="25"/>
      <c r="AT4395" s="25"/>
      <c r="AU4395" s="25"/>
      <c r="AV4395" s="25"/>
      <c r="AW4395" s="25"/>
      <c r="AX4395" s="25"/>
      <c r="AY4395" s="25"/>
      <c r="AZ4395" s="25"/>
      <c r="BA4395" s="25"/>
      <c r="BB4395" s="25"/>
      <c r="BC4395" s="25"/>
      <c r="BD4395" s="25"/>
      <c r="BE4395" s="25"/>
      <c r="BF4395" s="25"/>
      <c r="BG4395" s="25"/>
      <c r="BH4395" s="25"/>
      <c r="BI4395" s="25"/>
      <c r="BJ4395" s="25"/>
      <c r="BK4395" s="25"/>
      <c r="BL4395" s="27"/>
    </row>
    <row r="4396" spans="1:64" s="29" customFormat="1" ht="24" customHeight="1" x14ac:dyDescent="0.25">
      <c r="A4396" s="26">
        <f t="shared" si="65"/>
        <v>3</v>
      </c>
      <c r="B4396" s="25" t="s">
        <v>8706</v>
      </c>
      <c r="C4396" s="25" t="s">
        <v>86</v>
      </c>
      <c r="D4396" s="25" t="s">
        <v>8707</v>
      </c>
      <c r="E4396" s="25" t="s">
        <v>65</v>
      </c>
      <c r="F4396" s="25" t="s">
        <v>8708</v>
      </c>
      <c r="G4396" s="25" t="s">
        <v>70</v>
      </c>
      <c r="H4396" s="25" t="s">
        <v>70</v>
      </c>
      <c r="I4396" s="25"/>
      <c r="J4396" s="25"/>
      <c r="K4396" s="25"/>
      <c r="L4396" s="25"/>
      <c r="M4396" s="25" t="s">
        <v>70</v>
      </c>
      <c r="N4396" s="25"/>
      <c r="O4396" s="25"/>
      <c r="P4396" s="25"/>
      <c r="Q4396" s="25"/>
      <c r="R4396" s="25"/>
      <c r="S4396" s="25"/>
      <c r="T4396" s="25"/>
      <c r="U4396" s="25"/>
      <c r="V4396" s="25"/>
      <c r="W4396" s="25"/>
      <c r="X4396" s="25"/>
      <c r="Y4396" s="25"/>
      <c r="Z4396" s="25"/>
      <c r="AA4396" s="25"/>
      <c r="AB4396" s="25"/>
      <c r="AC4396" s="25"/>
      <c r="AD4396" s="25"/>
      <c r="AE4396" s="25"/>
      <c r="AF4396" s="25"/>
      <c r="AG4396" s="25"/>
      <c r="AH4396" s="25"/>
      <c r="AI4396" s="25"/>
      <c r="AJ4396" s="25"/>
      <c r="AK4396" s="25"/>
      <c r="AL4396" s="25"/>
      <c r="AM4396" s="25"/>
      <c r="AN4396" s="25"/>
      <c r="AO4396" s="25"/>
      <c r="AP4396" s="25"/>
      <c r="AQ4396" s="25"/>
      <c r="AR4396" s="25"/>
      <c r="AS4396" s="25"/>
      <c r="AT4396" s="25"/>
      <c r="AU4396" s="25"/>
      <c r="AV4396" s="25"/>
      <c r="AW4396" s="25"/>
      <c r="AX4396" s="25"/>
      <c r="AY4396" s="25"/>
      <c r="AZ4396" s="25"/>
      <c r="BA4396" s="25"/>
      <c r="BB4396" s="25"/>
      <c r="BC4396" s="25"/>
      <c r="BD4396" s="25"/>
      <c r="BE4396" s="25"/>
      <c r="BF4396" s="25"/>
      <c r="BG4396" s="25"/>
      <c r="BH4396" s="25"/>
      <c r="BI4396" s="25"/>
      <c r="BJ4396" s="25"/>
      <c r="BK4396" s="25"/>
      <c r="BL4396" s="27" t="s">
        <v>86</v>
      </c>
    </row>
    <row r="4397" spans="1:64" s="29" customFormat="1" ht="24" customHeight="1" x14ac:dyDescent="0.25">
      <c r="A4397" s="26">
        <f t="shared" si="65"/>
        <v>1</v>
      </c>
      <c r="B4397" s="25" t="s">
        <v>13359</v>
      </c>
      <c r="C4397" s="25"/>
      <c r="D4397" s="25" t="s">
        <v>8709</v>
      </c>
      <c r="E4397" s="25" t="s">
        <v>78</v>
      </c>
      <c r="F4397" s="25" t="s">
        <v>1609</v>
      </c>
      <c r="G4397" s="25" t="s">
        <v>67</v>
      </c>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C4397" s="25"/>
      <c r="AD4397" s="25"/>
      <c r="AE4397" s="25"/>
      <c r="AF4397" s="25"/>
      <c r="AG4397" s="25"/>
      <c r="AH4397" s="25"/>
      <c r="AI4397" s="25"/>
      <c r="AJ4397" s="25"/>
      <c r="AK4397" s="25"/>
      <c r="AL4397" s="25"/>
      <c r="AM4397" s="25"/>
      <c r="AN4397" s="25"/>
      <c r="AO4397" s="25"/>
      <c r="AP4397" s="25"/>
      <c r="AQ4397" s="25"/>
      <c r="AR4397" s="25"/>
      <c r="AS4397" s="25"/>
      <c r="AT4397" s="25"/>
      <c r="AU4397" s="25"/>
      <c r="AV4397" s="25"/>
      <c r="AW4397" s="25"/>
      <c r="AX4397" s="25"/>
      <c r="AY4397" s="25"/>
      <c r="AZ4397" s="25"/>
      <c r="BA4397" s="25"/>
      <c r="BB4397" s="25"/>
      <c r="BC4397" s="25"/>
      <c r="BD4397" s="25"/>
      <c r="BE4397" s="25"/>
      <c r="BF4397" s="25"/>
      <c r="BG4397" s="25"/>
      <c r="BH4397" s="25"/>
      <c r="BI4397" s="25"/>
      <c r="BJ4397" s="25"/>
      <c r="BK4397" s="25"/>
      <c r="BL4397" s="27"/>
    </row>
    <row r="4398" spans="1:64" s="29" customFormat="1" ht="24" customHeight="1" x14ac:dyDescent="0.25">
      <c r="A4398" s="26">
        <f t="shared" si="65"/>
        <v>0</v>
      </c>
      <c r="B4398" s="25" t="s">
        <v>13360</v>
      </c>
      <c r="C4398" s="25"/>
      <c r="D4398" s="25" t="s">
        <v>8710</v>
      </c>
      <c r="E4398" s="27" t="s">
        <v>78</v>
      </c>
      <c r="F4398" s="58" t="s">
        <v>13361</v>
      </c>
      <c r="G4398" s="28"/>
      <c r="H4398" s="28"/>
      <c r="I4398" s="28"/>
      <c r="J4398" s="28"/>
      <c r="K4398" s="28"/>
      <c r="L4398" s="28"/>
      <c r="M4398" s="28"/>
      <c r="N4398" s="28"/>
      <c r="O4398" s="28"/>
      <c r="P4398" s="28"/>
      <c r="Q4398" s="28"/>
      <c r="R4398" s="25"/>
      <c r="S4398" s="28"/>
      <c r="T4398" s="28"/>
      <c r="U4398" s="28"/>
      <c r="V4398" s="28"/>
      <c r="W4398" s="28"/>
      <c r="X4398" s="28"/>
      <c r="Y4398" s="28"/>
      <c r="Z4398" s="28"/>
      <c r="AA4398" s="28"/>
      <c r="AB4398" s="28"/>
      <c r="AC4398" s="28"/>
      <c r="AD4398" s="28"/>
      <c r="AE4398" s="28"/>
      <c r="AF4398" s="28"/>
      <c r="AG4398" s="28"/>
      <c r="AH4398" s="28"/>
      <c r="AI4398" s="28"/>
      <c r="AJ4398" s="28"/>
      <c r="AK4398" s="28"/>
      <c r="AL4398" s="28"/>
      <c r="AM4398" s="28"/>
      <c r="AN4398" s="28"/>
      <c r="AO4398" s="28"/>
      <c r="AP4398" s="28"/>
      <c r="AQ4398" s="28"/>
      <c r="AR4398" s="28"/>
      <c r="AS4398" s="28"/>
      <c r="AT4398" s="28"/>
      <c r="AU4398" s="28"/>
      <c r="AV4398" s="28"/>
      <c r="AW4398" s="28"/>
      <c r="AX4398" s="28"/>
      <c r="AY4398" s="28"/>
      <c r="AZ4398" s="28"/>
      <c r="BA4398" s="28"/>
      <c r="BB4398" s="28"/>
      <c r="BC4398" s="28"/>
      <c r="BD4398" s="28"/>
      <c r="BE4398" s="28"/>
      <c r="BF4398" s="28"/>
      <c r="BG4398" s="28"/>
      <c r="BH4398" s="28"/>
      <c r="BI4398" s="28"/>
      <c r="BJ4398" s="28"/>
      <c r="BK4398" s="28"/>
      <c r="BL4398" s="27"/>
    </row>
    <row r="4399" spans="1:64" s="29" customFormat="1" ht="24" customHeight="1" x14ac:dyDescent="0.25">
      <c r="A4399" s="26">
        <f t="shared" si="65"/>
        <v>1</v>
      </c>
      <c r="B4399" s="25" t="s">
        <v>13362</v>
      </c>
      <c r="C4399" s="25" t="s">
        <v>86</v>
      </c>
      <c r="D4399" s="25" t="s">
        <v>8712</v>
      </c>
      <c r="E4399" s="25" t="s">
        <v>78</v>
      </c>
      <c r="F4399" s="25" t="s">
        <v>8711</v>
      </c>
      <c r="G4399" s="25" t="s">
        <v>70</v>
      </c>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C4399" s="25"/>
      <c r="AD4399" s="25"/>
      <c r="AE4399" s="25"/>
      <c r="AF4399" s="25"/>
      <c r="AG4399" s="25"/>
      <c r="AH4399" s="25"/>
      <c r="AI4399" s="25"/>
      <c r="AJ4399" s="25"/>
      <c r="AK4399" s="25"/>
      <c r="AL4399" s="25"/>
      <c r="AM4399" s="25"/>
      <c r="AN4399" s="25"/>
      <c r="AO4399" s="25"/>
      <c r="AP4399" s="25"/>
      <c r="AQ4399" s="25"/>
      <c r="AR4399" s="25"/>
      <c r="AS4399" s="25"/>
      <c r="AT4399" s="25"/>
      <c r="AU4399" s="25"/>
      <c r="AV4399" s="25"/>
      <c r="AW4399" s="25"/>
      <c r="AX4399" s="25"/>
      <c r="AY4399" s="25"/>
      <c r="AZ4399" s="25"/>
      <c r="BA4399" s="25"/>
      <c r="BB4399" s="25"/>
      <c r="BC4399" s="25"/>
      <c r="BD4399" s="25"/>
      <c r="BE4399" s="25"/>
      <c r="BF4399" s="25"/>
      <c r="BG4399" s="25"/>
      <c r="BH4399" s="25"/>
      <c r="BI4399" s="25"/>
      <c r="BJ4399" s="25"/>
      <c r="BK4399" s="25"/>
      <c r="BL4399" s="27" t="s">
        <v>86</v>
      </c>
    </row>
    <row r="4400" spans="1:64" s="29" customFormat="1" ht="24" customHeight="1" x14ac:dyDescent="0.25">
      <c r="A4400" s="26">
        <f t="shared" si="65"/>
        <v>1</v>
      </c>
      <c r="B4400" s="42" t="s">
        <v>13363</v>
      </c>
      <c r="C4400" s="42" t="s">
        <v>13351</v>
      </c>
      <c r="D4400" s="25" t="s">
        <v>8713</v>
      </c>
      <c r="E4400" s="25" t="s">
        <v>78</v>
      </c>
      <c r="F4400" s="55" t="s">
        <v>8714</v>
      </c>
      <c r="G4400" s="25"/>
      <c r="H4400" s="25"/>
      <c r="I4400" s="25"/>
      <c r="J4400" s="25"/>
      <c r="K4400" s="25"/>
      <c r="L4400" s="25"/>
      <c r="M4400" s="25"/>
      <c r="N4400" s="25"/>
      <c r="O4400" s="25"/>
      <c r="P4400" s="25"/>
      <c r="Q4400" s="25"/>
      <c r="R4400" s="25"/>
      <c r="S4400" s="25"/>
      <c r="T4400" s="25"/>
      <c r="U4400" s="25"/>
      <c r="V4400" s="25" t="s">
        <v>70</v>
      </c>
      <c r="W4400" s="25"/>
      <c r="X4400" s="25"/>
      <c r="Y4400" s="25"/>
      <c r="Z4400" s="25"/>
      <c r="AA4400" s="25"/>
      <c r="AB4400" s="25"/>
      <c r="AC4400" s="25"/>
      <c r="AD4400" s="25"/>
      <c r="AE4400" s="25"/>
      <c r="AF4400" s="25"/>
      <c r="AG4400" s="25"/>
      <c r="AH4400" s="25"/>
      <c r="AI4400" s="25"/>
      <c r="AJ4400" s="25"/>
      <c r="AK4400" s="25"/>
      <c r="AL4400" s="25"/>
      <c r="AM4400" s="25"/>
      <c r="AN4400" s="25"/>
      <c r="AO4400" s="25"/>
      <c r="AP4400" s="25"/>
      <c r="AQ4400" s="25"/>
      <c r="AR4400" s="25"/>
      <c r="AS4400" s="25"/>
      <c r="AT4400" s="25"/>
      <c r="AU4400" s="25"/>
      <c r="AV4400" s="25"/>
      <c r="AW4400" s="25"/>
      <c r="AX4400" s="25"/>
      <c r="AY4400" s="25"/>
      <c r="AZ4400" s="25"/>
      <c r="BA4400" s="25"/>
      <c r="BB4400" s="25"/>
      <c r="BC4400" s="25"/>
      <c r="BD4400" s="25"/>
      <c r="BE4400" s="25"/>
      <c r="BF4400" s="25"/>
      <c r="BG4400" s="25"/>
      <c r="BH4400" s="25"/>
      <c r="BI4400" s="25"/>
      <c r="BJ4400" s="25"/>
      <c r="BK4400" s="25"/>
      <c r="BL4400" s="27"/>
    </row>
    <row r="4401" spans="1:64" s="29" customFormat="1" ht="24" customHeight="1" x14ac:dyDescent="0.25">
      <c r="A4401" s="26">
        <f t="shared" si="65"/>
        <v>1</v>
      </c>
      <c r="B4401" s="42" t="s">
        <v>13364</v>
      </c>
      <c r="C4401" s="42"/>
      <c r="D4401" s="25" t="s">
        <v>8715</v>
      </c>
      <c r="E4401" s="25" t="s">
        <v>78</v>
      </c>
      <c r="F4401" s="55" t="s">
        <v>8716</v>
      </c>
      <c r="G4401" s="25"/>
      <c r="H4401" s="25"/>
      <c r="I4401" s="25"/>
      <c r="J4401" s="25"/>
      <c r="K4401" s="25" t="s">
        <v>14560</v>
      </c>
      <c r="L4401" s="25"/>
      <c r="M4401" s="25"/>
      <c r="N4401" s="25"/>
      <c r="O4401" s="25"/>
      <c r="P4401" s="25"/>
      <c r="Q4401" s="25"/>
      <c r="R4401" s="25"/>
      <c r="S4401" s="25"/>
      <c r="T4401" s="25"/>
      <c r="U4401" s="25"/>
      <c r="V4401" s="25"/>
      <c r="W4401" s="25"/>
      <c r="X4401" s="25"/>
      <c r="Y4401" s="25"/>
      <c r="Z4401" s="25"/>
      <c r="AA4401" s="25"/>
      <c r="AB4401" s="25"/>
      <c r="AC4401" s="25"/>
      <c r="AD4401" s="25"/>
      <c r="AE4401" s="25"/>
      <c r="AF4401" s="25"/>
      <c r="AG4401" s="25"/>
      <c r="AH4401" s="25"/>
      <c r="AI4401" s="25"/>
      <c r="AJ4401" s="25"/>
      <c r="AK4401" s="25"/>
      <c r="AL4401" s="25"/>
      <c r="AM4401" s="25"/>
      <c r="AN4401" s="25"/>
      <c r="AO4401" s="25"/>
      <c r="AP4401" s="25"/>
      <c r="AQ4401" s="25"/>
      <c r="AR4401" s="25"/>
      <c r="AS4401" s="25"/>
      <c r="AT4401" s="25"/>
      <c r="AU4401" s="25"/>
      <c r="AV4401" s="25"/>
      <c r="AW4401" s="25"/>
      <c r="AX4401" s="25"/>
      <c r="AY4401" s="25"/>
      <c r="AZ4401" s="25"/>
      <c r="BA4401" s="25"/>
      <c r="BB4401" s="25"/>
      <c r="BC4401" s="25"/>
      <c r="BD4401" s="25"/>
      <c r="BE4401" s="25"/>
      <c r="BF4401" s="25"/>
      <c r="BG4401" s="25"/>
      <c r="BH4401" s="25"/>
      <c r="BI4401" s="25"/>
      <c r="BJ4401" s="25"/>
      <c r="BK4401" s="25"/>
      <c r="BL4401" s="27"/>
    </row>
    <row r="4402" spans="1:64" s="29" customFormat="1" ht="24" customHeight="1" x14ac:dyDescent="0.25">
      <c r="A4402" s="26">
        <f t="shared" si="65"/>
        <v>11</v>
      </c>
      <c r="B4402" s="25" t="s">
        <v>13365</v>
      </c>
      <c r="C4402" s="25"/>
      <c r="D4402" s="25" t="s">
        <v>8717</v>
      </c>
      <c r="E4402" s="25" t="s">
        <v>78</v>
      </c>
      <c r="F4402" s="25" t="s">
        <v>8718</v>
      </c>
      <c r="G4402" s="25" t="s">
        <v>67</v>
      </c>
      <c r="H4402" s="25" t="s">
        <v>69</v>
      </c>
      <c r="I4402" s="25"/>
      <c r="J4402" s="25"/>
      <c r="K4402" s="25"/>
      <c r="L4402" s="25"/>
      <c r="M4402" s="25"/>
      <c r="N4402" s="25" t="s">
        <v>69</v>
      </c>
      <c r="O4402" s="25"/>
      <c r="P4402" s="25"/>
      <c r="Q4402" s="25"/>
      <c r="R4402" s="25" t="s">
        <v>69</v>
      </c>
      <c r="S4402" s="25"/>
      <c r="T4402" s="25"/>
      <c r="U4402" s="25"/>
      <c r="V4402" s="25" t="s">
        <v>67</v>
      </c>
      <c r="W4402" s="25"/>
      <c r="X4402" s="25" t="s">
        <v>14834</v>
      </c>
      <c r="Y4402" s="25" t="s">
        <v>115</v>
      </c>
      <c r="Z4402" s="25"/>
      <c r="AA4402" s="25"/>
      <c r="AB4402" s="25"/>
      <c r="AC4402" s="25" t="s">
        <v>10665</v>
      </c>
      <c r="AD4402" s="25"/>
      <c r="AE4402" s="25"/>
      <c r="AF4402" s="25"/>
      <c r="AG4402" s="25"/>
      <c r="AH4402" s="25"/>
      <c r="AI4402" s="25"/>
      <c r="AJ4402" s="25" t="s">
        <v>69</v>
      </c>
      <c r="AK4402" s="25"/>
      <c r="AL4402" s="25"/>
      <c r="AM4402" s="25"/>
      <c r="AN4402" s="25"/>
      <c r="AO4402" s="25"/>
      <c r="AP4402" s="25"/>
      <c r="AQ4402" s="25"/>
      <c r="AR4402" s="25"/>
      <c r="AS4402" s="25"/>
      <c r="AT4402" s="25" t="s">
        <v>69</v>
      </c>
      <c r="AU4402" s="25"/>
      <c r="AV4402" s="25"/>
      <c r="AW4402" s="25" t="s">
        <v>69</v>
      </c>
      <c r="AX4402" s="25"/>
      <c r="AY4402" s="25"/>
      <c r="AZ4402" s="25"/>
      <c r="BA4402" s="25"/>
      <c r="BB4402" s="25"/>
      <c r="BC4402" s="25"/>
      <c r="BD4402" s="25"/>
      <c r="BE4402" s="25"/>
      <c r="BF4402" s="25"/>
      <c r="BG4402" s="25"/>
      <c r="BH4402" s="25"/>
      <c r="BI4402" s="25"/>
      <c r="BJ4402" s="25"/>
      <c r="BK4402" s="25"/>
      <c r="BL4402" s="27"/>
    </row>
    <row r="4403" spans="1:64" s="29" customFormat="1" ht="24" customHeight="1" x14ac:dyDescent="0.25">
      <c r="A4403" s="26">
        <f t="shared" si="65"/>
        <v>1</v>
      </c>
      <c r="B4403" s="25" t="s">
        <v>13366</v>
      </c>
      <c r="C4403" s="25"/>
      <c r="D4403" s="25" t="s">
        <v>8719</v>
      </c>
      <c r="E4403" s="25" t="s">
        <v>78</v>
      </c>
      <c r="F4403" s="25" t="s">
        <v>4343</v>
      </c>
      <c r="G4403" s="25"/>
      <c r="H4403" s="25"/>
      <c r="I4403" s="25"/>
      <c r="J4403" s="25"/>
      <c r="K4403" s="25"/>
      <c r="L4403" s="25"/>
      <c r="M4403" s="25"/>
      <c r="N4403" s="25"/>
      <c r="O4403" s="25"/>
      <c r="P4403" s="25"/>
      <c r="Q4403" s="25"/>
      <c r="R4403" s="25" t="s">
        <v>69</v>
      </c>
      <c r="S4403" s="25"/>
      <c r="T4403" s="25"/>
      <c r="U4403" s="25"/>
      <c r="V4403" s="25"/>
      <c r="W4403" s="25"/>
      <c r="X4403" s="25"/>
      <c r="Y4403" s="25"/>
      <c r="Z4403" s="25"/>
      <c r="AA4403" s="25"/>
      <c r="AB4403" s="25"/>
      <c r="AC4403" s="25"/>
      <c r="AD4403" s="25"/>
      <c r="AE4403" s="25"/>
      <c r="AF4403" s="25"/>
      <c r="AG4403" s="25"/>
      <c r="AH4403" s="25"/>
      <c r="AI4403" s="25"/>
      <c r="AJ4403" s="25"/>
      <c r="AK4403" s="25"/>
      <c r="AL4403" s="25"/>
      <c r="AM4403" s="25"/>
      <c r="AN4403" s="25"/>
      <c r="AO4403" s="25"/>
      <c r="AP4403" s="25"/>
      <c r="AQ4403" s="25"/>
      <c r="AR4403" s="25"/>
      <c r="AS4403" s="25"/>
      <c r="AT4403" s="25"/>
      <c r="AU4403" s="25"/>
      <c r="AV4403" s="25"/>
      <c r="AW4403" s="25"/>
      <c r="AX4403" s="25"/>
      <c r="AY4403" s="25"/>
      <c r="AZ4403" s="25"/>
      <c r="BA4403" s="25"/>
      <c r="BB4403" s="25"/>
      <c r="BC4403" s="25"/>
      <c r="BD4403" s="25"/>
      <c r="BE4403" s="25"/>
      <c r="BF4403" s="25"/>
      <c r="BG4403" s="25"/>
      <c r="BH4403" s="25"/>
      <c r="BI4403" s="25"/>
      <c r="BJ4403" s="25"/>
      <c r="BK4403" s="25"/>
      <c r="BL4403" s="27"/>
    </row>
    <row r="4404" spans="1:64" s="29" customFormat="1" ht="24" customHeight="1" x14ac:dyDescent="0.25">
      <c r="A4404" s="26">
        <f t="shared" si="65"/>
        <v>8</v>
      </c>
      <c r="B4404" s="25" t="s">
        <v>13367</v>
      </c>
      <c r="C4404" s="25"/>
      <c r="D4404" s="25" t="s">
        <v>8720</v>
      </c>
      <c r="E4404" s="25" t="s">
        <v>78</v>
      </c>
      <c r="F4404" s="25" t="s">
        <v>4343</v>
      </c>
      <c r="G4404" s="25"/>
      <c r="H4404" s="25"/>
      <c r="I4404" s="25"/>
      <c r="J4404" s="25"/>
      <c r="K4404" s="25" t="s">
        <v>69</v>
      </c>
      <c r="L4404" s="25"/>
      <c r="M4404" s="25" t="s">
        <v>70</v>
      </c>
      <c r="N4404" s="25"/>
      <c r="O4404" s="25"/>
      <c r="P4404" s="25"/>
      <c r="Q4404" s="25"/>
      <c r="R4404" s="25" t="s">
        <v>69</v>
      </c>
      <c r="S4404" s="25"/>
      <c r="T4404" s="25"/>
      <c r="U4404" s="25"/>
      <c r="V4404" s="25" t="s">
        <v>67</v>
      </c>
      <c r="W4404" s="25"/>
      <c r="X4404" s="25"/>
      <c r="Y4404" s="25"/>
      <c r="Z4404" s="25"/>
      <c r="AA4404" s="25"/>
      <c r="AB4404" s="25"/>
      <c r="AC4404" s="25"/>
      <c r="AD4404" s="25"/>
      <c r="AE4404" s="25"/>
      <c r="AF4404" s="25"/>
      <c r="AG4404" s="25"/>
      <c r="AH4404" s="25"/>
      <c r="AI4404" s="25"/>
      <c r="AJ4404" s="25"/>
      <c r="AK4404" s="25"/>
      <c r="AL4404" s="25"/>
      <c r="AM4404" s="25"/>
      <c r="AN4404" s="25"/>
      <c r="AO4404" s="25"/>
      <c r="AP4404" s="25"/>
      <c r="AQ4404" s="25"/>
      <c r="AR4404" s="25" t="s">
        <v>69</v>
      </c>
      <c r="AS4404" s="25"/>
      <c r="AT4404" s="25"/>
      <c r="AU4404" s="25"/>
      <c r="AV4404" s="25"/>
      <c r="AW4404" s="25"/>
      <c r="AX4404" s="25"/>
      <c r="AY4404" s="25" t="s">
        <v>74</v>
      </c>
      <c r="AZ4404" s="25"/>
      <c r="BA4404" s="25"/>
      <c r="BB4404" s="25"/>
      <c r="BC4404" s="25"/>
      <c r="BD4404" s="25"/>
      <c r="BE4404" s="25"/>
      <c r="BF4404" s="25" t="s">
        <v>85</v>
      </c>
      <c r="BG4404" s="25"/>
      <c r="BH4404" s="25" t="s">
        <v>14967</v>
      </c>
      <c r="BI4404" s="25"/>
      <c r="BJ4404" s="25"/>
      <c r="BK4404" s="25"/>
      <c r="BL4404" s="27"/>
    </row>
    <row r="4405" spans="1:64" s="29" customFormat="1" ht="24" customHeight="1" x14ac:dyDescent="0.25">
      <c r="A4405" s="26">
        <f t="shared" si="65"/>
        <v>6</v>
      </c>
      <c r="B4405" s="25" t="s">
        <v>13368</v>
      </c>
      <c r="C4405" s="25"/>
      <c r="D4405" s="25" t="s">
        <v>8721</v>
      </c>
      <c r="E4405" s="25" t="s">
        <v>78</v>
      </c>
      <c r="F4405" s="25" t="s">
        <v>15065</v>
      </c>
      <c r="G4405" s="25"/>
      <c r="H4405" s="25"/>
      <c r="I4405" s="25"/>
      <c r="J4405" s="25"/>
      <c r="K4405" s="25"/>
      <c r="L4405" s="25"/>
      <c r="M4405" s="25" t="s">
        <v>10689</v>
      </c>
      <c r="N4405" s="25"/>
      <c r="O4405" s="25"/>
      <c r="P4405" s="25"/>
      <c r="Q4405" s="25"/>
      <c r="R4405" s="25" t="s">
        <v>69</v>
      </c>
      <c r="S4405" s="25"/>
      <c r="T4405" s="25"/>
      <c r="U4405" s="25"/>
      <c r="V4405" s="25" t="s">
        <v>70</v>
      </c>
      <c r="W4405" s="25"/>
      <c r="X4405" s="25"/>
      <c r="Y4405" s="25"/>
      <c r="Z4405" s="25"/>
      <c r="AA4405" s="25"/>
      <c r="AB4405" s="25"/>
      <c r="AC4405" s="25"/>
      <c r="AD4405" s="25"/>
      <c r="AE4405" s="25" t="s">
        <v>14892</v>
      </c>
      <c r="AF4405" s="25"/>
      <c r="AG4405" s="25"/>
      <c r="AH4405" s="25"/>
      <c r="AI4405" s="25"/>
      <c r="AJ4405" s="25"/>
      <c r="AK4405" s="25"/>
      <c r="AL4405" s="25"/>
      <c r="AM4405" s="25"/>
      <c r="AN4405" s="25"/>
      <c r="AO4405" s="25" t="s">
        <v>85</v>
      </c>
      <c r="AP4405" s="25"/>
      <c r="AQ4405" s="25"/>
      <c r="AR4405" s="25"/>
      <c r="AS4405" s="25" t="s">
        <v>14980</v>
      </c>
      <c r="AT4405" s="25"/>
      <c r="AU4405" s="25"/>
      <c r="AV4405" s="25"/>
      <c r="AW4405" s="25"/>
      <c r="AX4405" s="25"/>
      <c r="AY4405" s="25"/>
      <c r="AZ4405" s="25"/>
      <c r="BA4405" s="25"/>
      <c r="BB4405" s="25"/>
      <c r="BC4405" s="25"/>
      <c r="BD4405" s="25"/>
      <c r="BE4405" s="25"/>
      <c r="BF4405" s="25"/>
      <c r="BG4405" s="25"/>
      <c r="BH4405" s="25"/>
      <c r="BI4405" s="25"/>
      <c r="BJ4405" s="25"/>
      <c r="BK4405" s="25"/>
      <c r="BL4405" s="27"/>
    </row>
    <row r="4406" spans="1:64" s="29" customFormat="1" ht="24" customHeight="1" x14ac:dyDescent="0.25">
      <c r="A4406" s="26">
        <f t="shared" si="65"/>
        <v>1</v>
      </c>
      <c r="B4406" s="25" t="s">
        <v>13369</v>
      </c>
      <c r="C4406" s="25" t="s">
        <v>13356</v>
      </c>
      <c r="D4406" s="25" t="s">
        <v>8723</v>
      </c>
      <c r="E4406" s="25" t="s">
        <v>78</v>
      </c>
      <c r="F4406" s="25" t="s">
        <v>8724</v>
      </c>
      <c r="G4406" s="25"/>
      <c r="H4406" s="25"/>
      <c r="I4406" s="25"/>
      <c r="J4406" s="25"/>
      <c r="K4406" s="25"/>
      <c r="L4406" s="25"/>
      <c r="M4406" s="25"/>
      <c r="N4406" s="25"/>
      <c r="O4406" s="25"/>
      <c r="P4406" s="25"/>
      <c r="Q4406" s="25"/>
      <c r="R4406" s="25"/>
      <c r="S4406" s="25"/>
      <c r="T4406" s="25"/>
      <c r="U4406" s="25"/>
      <c r="V4406" s="25" t="s">
        <v>70</v>
      </c>
      <c r="W4406" s="25"/>
      <c r="X4406" s="25"/>
      <c r="Y4406" s="25"/>
      <c r="Z4406" s="25"/>
      <c r="AA4406" s="25"/>
      <c r="AB4406" s="25"/>
      <c r="AC4406" s="25"/>
      <c r="AD4406" s="25"/>
      <c r="AE4406" s="25"/>
      <c r="AF4406" s="25"/>
      <c r="AG4406" s="25"/>
      <c r="AH4406" s="25"/>
      <c r="AI4406" s="25"/>
      <c r="AJ4406" s="25"/>
      <c r="AK4406" s="25"/>
      <c r="AL4406" s="25"/>
      <c r="AM4406" s="25"/>
      <c r="AN4406" s="25"/>
      <c r="AO4406" s="25"/>
      <c r="AP4406" s="25"/>
      <c r="AQ4406" s="25"/>
      <c r="AR4406" s="25"/>
      <c r="AS4406" s="25"/>
      <c r="AT4406" s="25"/>
      <c r="AU4406" s="25"/>
      <c r="AV4406" s="25"/>
      <c r="AW4406" s="25"/>
      <c r="AX4406" s="25"/>
      <c r="AY4406" s="25"/>
      <c r="AZ4406" s="25"/>
      <c r="BA4406" s="25"/>
      <c r="BB4406" s="25"/>
      <c r="BC4406" s="25"/>
      <c r="BD4406" s="25"/>
      <c r="BE4406" s="25"/>
      <c r="BF4406" s="25"/>
      <c r="BG4406" s="25"/>
      <c r="BH4406" s="25"/>
      <c r="BI4406" s="25"/>
      <c r="BJ4406" s="25"/>
      <c r="BK4406" s="25"/>
      <c r="BL4406" s="27"/>
    </row>
    <row r="4407" spans="1:64" s="29" customFormat="1" ht="24" customHeight="1" x14ac:dyDescent="0.25">
      <c r="A4407" s="26">
        <f t="shared" si="65"/>
        <v>5</v>
      </c>
      <c r="B4407" s="25" t="s">
        <v>13370</v>
      </c>
      <c r="C4407" s="25"/>
      <c r="D4407" s="25" t="s">
        <v>8725</v>
      </c>
      <c r="E4407" s="25" t="s">
        <v>78</v>
      </c>
      <c r="F4407" s="25" t="s">
        <v>8726</v>
      </c>
      <c r="G4407" s="25"/>
      <c r="H4407" s="25"/>
      <c r="I4407" s="25"/>
      <c r="J4407" s="25"/>
      <c r="K4407" s="25"/>
      <c r="L4407" s="25"/>
      <c r="M4407" s="25"/>
      <c r="N4407" s="25"/>
      <c r="O4407" s="25"/>
      <c r="P4407" s="25"/>
      <c r="Q4407" s="25"/>
      <c r="R4407" s="25"/>
      <c r="S4407" s="25"/>
      <c r="T4407" s="25"/>
      <c r="U4407" s="25"/>
      <c r="V4407" s="25"/>
      <c r="W4407" s="25"/>
      <c r="X4407" s="25" t="s">
        <v>69</v>
      </c>
      <c r="Y4407" s="25"/>
      <c r="Z4407" s="25"/>
      <c r="AA4407" s="25"/>
      <c r="AB4407" s="25"/>
      <c r="AC4407" s="25"/>
      <c r="AD4407" s="25"/>
      <c r="AE4407" s="25" t="s">
        <v>147</v>
      </c>
      <c r="AF4407" s="25"/>
      <c r="AG4407" s="25"/>
      <c r="AH4407" s="25"/>
      <c r="AI4407" s="25"/>
      <c r="AJ4407" s="25"/>
      <c r="AK4407" s="25"/>
      <c r="AL4407" s="25"/>
      <c r="AM4407" s="25"/>
      <c r="AN4407" s="25"/>
      <c r="AO4407" s="25" t="s">
        <v>69</v>
      </c>
      <c r="AP4407" s="25"/>
      <c r="AQ4407" s="25"/>
      <c r="AR4407" s="25"/>
      <c r="AS4407" s="25"/>
      <c r="AT4407" s="25"/>
      <c r="AU4407" s="25"/>
      <c r="AV4407" s="25" t="s">
        <v>69</v>
      </c>
      <c r="AW4407" s="25"/>
      <c r="AX4407" s="25"/>
      <c r="AY4407" s="25" t="s">
        <v>69</v>
      </c>
      <c r="AZ4407" s="25"/>
      <c r="BA4407" s="25"/>
      <c r="BB4407" s="25"/>
      <c r="BC4407" s="25"/>
      <c r="BD4407" s="25"/>
      <c r="BE4407" s="25"/>
      <c r="BF4407" s="25"/>
      <c r="BG4407" s="25"/>
      <c r="BH4407" s="25"/>
      <c r="BI4407" s="25"/>
      <c r="BJ4407" s="25"/>
      <c r="BK4407" s="25"/>
      <c r="BL4407" s="27"/>
    </row>
    <row r="4408" spans="1:64" s="29" customFormat="1" ht="24" customHeight="1" x14ac:dyDescent="0.25">
      <c r="A4408" s="26">
        <f t="shared" si="65"/>
        <v>0</v>
      </c>
      <c r="B4408" s="25" t="s">
        <v>13371</v>
      </c>
      <c r="C4408" s="25" t="s">
        <v>86</v>
      </c>
      <c r="D4408" s="25" t="s">
        <v>8727</v>
      </c>
      <c r="E4408" s="25" t="s">
        <v>78</v>
      </c>
      <c r="F4408" s="25" t="s">
        <v>8726</v>
      </c>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C4408" s="25"/>
      <c r="AD4408" s="25"/>
      <c r="AE4408" s="25"/>
      <c r="AF4408" s="25"/>
      <c r="AG4408" s="25"/>
      <c r="AH4408" s="25"/>
      <c r="AI4408" s="25"/>
      <c r="AJ4408" s="25"/>
      <c r="AK4408" s="25"/>
      <c r="AL4408" s="25"/>
      <c r="AM4408" s="25"/>
      <c r="AN4408" s="25"/>
      <c r="AO4408" s="25"/>
      <c r="AP4408" s="25"/>
      <c r="AQ4408" s="25"/>
      <c r="AR4408" s="25"/>
      <c r="AS4408" s="25"/>
      <c r="AT4408" s="25"/>
      <c r="AU4408" s="25"/>
      <c r="AV4408" s="25"/>
      <c r="AW4408" s="25"/>
      <c r="AX4408" s="25"/>
      <c r="AY4408" s="25"/>
      <c r="AZ4408" s="25"/>
      <c r="BA4408" s="25"/>
      <c r="BB4408" s="25"/>
      <c r="BC4408" s="25"/>
      <c r="BD4408" s="25"/>
      <c r="BE4408" s="25"/>
      <c r="BF4408" s="25"/>
      <c r="BG4408" s="25"/>
      <c r="BH4408" s="25"/>
      <c r="BI4408" s="25"/>
      <c r="BJ4408" s="25"/>
      <c r="BK4408" s="25"/>
      <c r="BL4408" s="27" t="s">
        <v>86</v>
      </c>
    </row>
    <row r="4409" spans="1:64" s="29" customFormat="1" ht="24" customHeight="1" x14ac:dyDescent="0.25">
      <c r="A4409" s="26">
        <f t="shared" si="65"/>
        <v>1</v>
      </c>
      <c r="B4409" s="25" t="s">
        <v>8728</v>
      </c>
      <c r="C4409" s="25"/>
      <c r="D4409" s="25" t="s">
        <v>8729</v>
      </c>
      <c r="E4409" s="25" t="s">
        <v>65</v>
      </c>
      <c r="F4409" s="25" t="s">
        <v>8730</v>
      </c>
      <c r="G4409" s="25" t="s">
        <v>70</v>
      </c>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C4409" s="25"/>
      <c r="AD4409" s="25"/>
      <c r="AE4409" s="25"/>
      <c r="AF4409" s="25"/>
      <c r="AG4409" s="25"/>
      <c r="AH4409" s="25"/>
      <c r="AI4409" s="25"/>
      <c r="AJ4409" s="25"/>
      <c r="AK4409" s="25"/>
      <c r="AL4409" s="25"/>
      <c r="AM4409" s="25"/>
      <c r="AN4409" s="25"/>
      <c r="AO4409" s="25"/>
      <c r="AP4409" s="25"/>
      <c r="AQ4409" s="25"/>
      <c r="AR4409" s="25"/>
      <c r="AS4409" s="25"/>
      <c r="AT4409" s="25"/>
      <c r="AU4409" s="25"/>
      <c r="AV4409" s="25"/>
      <c r="AW4409" s="25"/>
      <c r="AX4409" s="25"/>
      <c r="AY4409" s="25"/>
      <c r="AZ4409" s="25"/>
      <c r="BA4409" s="25"/>
      <c r="BB4409" s="25"/>
      <c r="BC4409" s="25"/>
      <c r="BD4409" s="25"/>
      <c r="BE4409" s="25"/>
      <c r="BF4409" s="25"/>
      <c r="BG4409" s="25"/>
      <c r="BH4409" s="25"/>
      <c r="BI4409" s="25"/>
      <c r="BJ4409" s="25"/>
      <c r="BK4409" s="25"/>
      <c r="BL4409" s="27"/>
    </row>
    <row r="4410" spans="1:64" s="29" customFormat="1" ht="24" customHeight="1" x14ac:dyDescent="0.25">
      <c r="A4410" s="26">
        <f t="shared" si="65"/>
        <v>0</v>
      </c>
      <c r="B4410" s="25" t="s">
        <v>8731</v>
      </c>
      <c r="C4410" s="25" t="s">
        <v>86</v>
      </c>
      <c r="D4410" s="25" t="s">
        <v>8732</v>
      </c>
      <c r="E4410" s="25" t="s">
        <v>78</v>
      </c>
      <c r="F4410" s="25" t="s">
        <v>8733</v>
      </c>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C4410" s="25"/>
      <c r="AD4410" s="25"/>
      <c r="AE4410" s="25"/>
      <c r="AF4410" s="25"/>
      <c r="AG4410" s="25"/>
      <c r="AH4410" s="25"/>
      <c r="AI4410" s="25"/>
      <c r="AJ4410" s="25"/>
      <c r="AK4410" s="25"/>
      <c r="AL4410" s="25"/>
      <c r="AM4410" s="25"/>
      <c r="AN4410" s="25"/>
      <c r="AO4410" s="25"/>
      <c r="AP4410" s="25"/>
      <c r="AQ4410" s="25"/>
      <c r="AR4410" s="25"/>
      <c r="AS4410" s="25"/>
      <c r="AT4410" s="25"/>
      <c r="AU4410" s="25"/>
      <c r="AV4410" s="25"/>
      <c r="AW4410" s="25"/>
      <c r="AX4410" s="25"/>
      <c r="AY4410" s="25"/>
      <c r="AZ4410" s="25"/>
      <c r="BA4410" s="25"/>
      <c r="BB4410" s="25"/>
      <c r="BC4410" s="25"/>
      <c r="BD4410" s="25"/>
      <c r="BE4410" s="25"/>
      <c r="BF4410" s="25"/>
      <c r="BG4410" s="25"/>
      <c r="BH4410" s="25"/>
      <c r="BI4410" s="25"/>
      <c r="BJ4410" s="25"/>
      <c r="BK4410" s="25"/>
      <c r="BL4410" s="27" t="s">
        <v>86</v>
      </c>
    </row>
    <row r="4411" spans="1:64" s="29" customFormat="1" ht="24" customHeight="1" x14ac:dyDescent="0.25">
      <c r="A4411" s="26">
        <f t="shared" si="65"/>
        <v>4</v>
      </c>
      <c r="B4411" s="25" t="s">
        <v>13372</v>
      </c>
      <c r="C4411" s="25"/>
      <c r="D4411" s="25" t="s">
        <v>8734</v>
      </c>
      <c r="E4411" s="25" t="s">
        <v>78</v>
      </c>
      <c r="F4411" s="25" t="s">
        <v>8735</v>
      </c>
      <c r="G4411" s="25" t="s">
        <v>67</v>
      </c>
      <c r="H4411" s="25" t="s">
        <v>69</v>
      </c>
      <c r="I4411" s="25"/>
      <c r="J4411" s="25"/>
      <c r="K4411" s="25"/>
      <c r="L4411" s="25"/>
      <c r="M4411" s="25"/>
      <c r="N4411" s="25"/>
      <c r="O4411" s="25"/>
      <c r="P4411" s="25"/>
      <c r="Q4411" s="25"/>
      <c r="R4411" s="25" t="s">
        <v>74</v>
      </c>
      <c r="S4411" s="25"/>
      <c r="T4411" s="25"/>
      <c r="U4411" s="25"/>
      <c r="V4411" s="25"/>
      <c r="W4411" s="25"/>
      <c r="X4411" s="25"/>
      <c r="Y4411" s="25"/>
      <c r="Z4411" s="25"/>
      <c r="AA4411" s="25"/>
      <c r="AB4411" s="25"/>
      <c r="AC4411" s="25"/>
      <c r="AD4411" s="25"/>
      <c r="AE4411" s="25"/>
      <c r="AF4411" s="25"/>
      <c r="AG4411" s="25"/>
      <c r="AH4411" s="25"/>
      <c r="AI4411" s="25"/>
      <c r="AJ4411" s="25"/>
      <c r="AK4411" s="25"/>
      <c r="AL4411" s="25"/>
      <c r="AM4411" s="25"/>
      <c r="AN4411" s="25"/>
      <c r="AO4411" s="25"/>
      <c r="AP4411" s="25"/>
      <c r="AQ4411" s="25"/>
      <c r="AR4411" s="25"/>
      <c r="AS4411" s="25"/>
      <c r="AT4411" s="25"/>
      <c r="AU4411" s="25"/>
      <c r="AV4411" s="25"/>
      <c r="AW4411" s="25"/>
      <c r="AX4411" s="25"/>
      <c r="AY4411" s="25"/>
      <c r="AZ4411" s="25"/>
      <c r="BA4411" s="25"/>
      <c r="BB4411" s="25"/>
      <c r="BC4411" s="25"/>
      <c r="BD4411" s="25"/>
      <c r="BE4411" s="25"/>
      <c r="BF4411" s="25"/>
      <c r="BG4411" s="25"/>
      <c r="BH4411" s="25" t="s">
        <v>85</v>
      </c>
      <c r="BI4411" s="25"/>
      <c r="BJ4411" s="25"/>
      <c r="BK4411" s="25"/>
      <c r="BL4411" s="27"/>
    </row>
    <row r="4412" spans="1:64" s="29" customFormat="1" ht="24" customHeight="1" x14ac:dyDescent="0.25">
      <c r="A4412" s="26">
        <f t="shared" si="65"/>
        <v>1</v>
      </c>
      <c r="B4412" s="25" t="s">
        <v>13373</v>
      </c>
      <c r="C4412" s="25" t="s">
        <v>330</v>
      </c>
      <c r="D4412" s="25" t="s">
        <v>8736</v>
      </c>
      <c r="E4412" s="25" t="s">
        <v>78</v>
      </c>
      <c r="F4412" s="25" t="s">
        <v>5628</v>
      </c>
      <c r="G4412" s="25"/>
      <c r="H4412" s="25"/>
      <c r="I4412" s="25"/>
      <c r="J4412" s="25"/>
      <c r="K4412" s="25"/>
      <c r="L4412" s="25"/>
      <c r="M4412" s="25" t="s">
        <v>70</v>
      </c>
      <c r="N4412" s="25"/>
      <c r="O4412" s="25"/>
      <c r="P4412" s="25"/>
      <c r="Q4412" s="25"/>
      <c r="R4412" s="25"/>
      <c r="S4412" s="25"/>
      <c r="T4412" s="25"/>
      <c r="U4412" s="25"/>
      <c r="V4412" s="25"/>
      <c r="W4412" s="25"/>
      <c r="X4412" s="25"/>
      <c r="Y4412" s="25"/>
      <c r="Z4412" s="25"/>
      <c r="AA4412" s="25"/>
      <c r="AB4412" s="25"/>
      <c r="AC4412" s="25"/>
      <c r="AD4412" s="25"/>
      <c r="AE4412" s="25"/>
      <c r="AF4412" s="25"/>
      <c r="AG4412" s="25"/>
      <c r="AH4412" s="25"/>
      <c r="AI4412" s="25"/>
      <c r="AJ4412" s="25"/>
      <c r="AK4412" s="25"/>
      <c r="AL4412" s="25"/>
      <c r="AM4412" s="25"/>
      <c r="AN4412" s="25"/>
      <c r="AO4412" s="25"/>
      <c r="AP4412" s="25"/>
      <c r="AQ4412" s="25"/>
      <c r="AR4412" s="25"/>
      <c r="AS4412" s="25"/>
      <c r="AT4412" s="25"/>
      <c r="AU4412" s="25"/>
      <c r="AV4412" s="25"/>
      <c r="AW4412" s="25"/>
      <c r="AX4412" s="25"/>
      <c r="AY4412" s="25"/>
      <c r="AZ4412" s="25"/>
      <c r="BA4412" s="25"/>
      <c r="BB4412" s="25"/>
      <c r="BC4412" s="25"/>
      <c r="BD4412" s="25"/>
      <c r="BE4412" s="25"/>
      <c r="BF4412" s="25"/>
      <c r="BG4412" s="25"/>
      <c r="BH4412" s="25"/>
      <c r="BI4412" s="25"/>
      <c r="BJ4412" s="25"/>
      <c r="BK4412" s="25"/>
      <c r="BL4412" s="27" t="s">
        <v>330</v>
      </c>
    </row>
    <row r="4413" spans="1:64" s="29" customFormat="1" ht="24" customHeight="1" x14ac:dyDescent="0.25">
      <c r="A4413" s="26">
        <f t="shared" si="65"/>
        <v>4</v>
      </c>
      <c r="B4413" s="25" t="s">
        <v>13374</v>
      </c>
      <c r="C4413" s="25"/>
      <c r="D4413" s="25" t="s">
        <v>8737</v>
      </c>
      <c r="E4413" s="25" t="s">
        <v>78</v>
      </c>
      <c r="F4413" s="25" t="s">
        <v>15049</v>
      </c>
      <c r="G4413" s="25"/>
      <c r="H4413" s="25" t="s">
        <v>69</v>
      </c>
      <c r="I4413" s="25"/>
      <c r="J4413" s="25"/>
      <c r="K4413" s="25"/>
      <c r="L4413" s="25"/>
      <c r="M4413" s="25" t="s">
        <v>70</v>
      </c>
      <c r="N4413" s="25"/>
      <c r="O4413" s="25"/>
      <c r="P4413" s="25"/>
      <c r="Q4413" s="25"/>
      <c r="R4413" s="25"/>
      <c r="S4413" s="25"/>
      <c r="T4413" s="25"/>
      <c r="U4413" s="25"/>
      <c r="V4413" s="25" t="s">
        <v>10690</v>
      </c>
      <c r="W4413" s="25"/>
      <c r="X4413" s="25"/>
      <c r="Y4413" s="25"/>
      <c r="Z4413" s="25"/>
      <c r="AA4413" s="25"/>
      <c r="AB4413" s="25"/>
      <c r="AC4413" s="25"/>
      <c r="AD4413" s="25"/>
      <c r="AE4413" s="25"/>
      <c r="AF4413" s="25"/>
      <c r="AG4413" s="25"/>
      <c r="AH4413" s="25"/>
      <c r="AI4413" s="25"/>
      <c r="AJ4413" s="25"/>
      <c r="AK4413" s="25"/>
      <c r="AL4413" s="25"/>
      <c r="AM4413" s="25"/>
      <c r="AN4413" s="25"/>
      <c r="AO4413" s="25"/>
      <c r="AP4413" s="25"/>
      <c r="AQ4413" s="25" t="s">
        <v>85</v>
      </c>
      <c r="AR4413" s="25"/>
      <c r="AS4413" s="25"/>
      <c r="AT4413" s="25"/>
      <c r="AU4413" s="25"/>
      <c r="AV4413" s="25"/>
      <c r="AW4413" s="25"/>
      <c r="AX4413" s="25"/>
      <c r="AY4413" s="25"/>
      <c r="AZ4413" s="25"/>
      <c r="BA4413" s="25"/>
      <c r="BB4413" s="25"/>
      <c r="BC4413" s="25"/>
      <c r="BD4413" s="25"/>
      <c r="BE4413" s="25"/>
      <c r="BF4413" s="25"/>
      <c r="BG4413" s="25"/>
      <c r="BH4413" s="25"/>
      <c r="BI4413" s="25"/>
      <c r="BJ4413" s="25"/>
      <c r="BK4413" s="25"/>
      <c r="BL4413" s="27"/>
    </row>
    <row r="4414" spans="1:64" s="29" customFormat="1" ht="24" customHeight="1" x14ac:dyDescent="0.25">
      <c r="A4414" s="26">
        <f t="shared" si="65"/>
        <v>1</v>
      </c>
      <c r="B4414" s="25" t="s">
        <v>13375</v>
      </c>
      <c r="C4414" s="25"/>
      <c r="D4414" s="25" t="s">
        <v>8738</v>
      </c>
      <c r="E4414" s="25" t="s">
        <v>78</v>
      </c>
      <c r="F4414" s="25" t="s">
        <v>122</v>
      </c>
      <c r="G4414" s="25" t="s">
        <v>70</v>
      </c>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C4414" s="25"/>
      <c r="AD4414" s="25"/>
      <c r="AE4414" s="25"/>
      <c r="AF4414" s="25"/>
      <c r="AG4414" s="25"/>
      <c r="AH4414" s="25"/>
      <c r="AI4414" s="25"/>
      <c r="AJ4414" s="25"/>
      <c r="AK4414" s="25"/>
      <c r="AL4414" s="25"/>
      <c r="AM4414" s="25"/>
      <c r="AN4414" s="25"/>
      <c r="AO4414" s="25"/>
      <c r="AP4414" s="25"/>
      <c r="AQ4414" s="25"/>
      <c r="AR4414" s="25"/>
      <c r="AS4414" s="25"/>
      <c r="AT4414" s="25"/>
      <c r="AU4414" s="25"/>
      <c r="AV4414" s="25"/>
      <c r="AW4414" s="25"/>
      <c r="AX4414" s="25"/>
      <c r="AY4414" s="25"/>
      <c r="AZ4414" s="25"/>
      <c r="BA4414" s="25"/>
      <c r="BB4414" s="25"/>
      <c r="BC4414" s="25"/>
      <c r="BD4414" s="25"/>
      <c r="BE4414" s="25"/>
      <c r="BF4414" s="25"/>
      <c r="BG4414" s="25"/>
      <c r="BH4414" s="25"/>
      <c r="BI4414" s="25"/>
      <c r="BJ4414" s="25"/>
      <c r="BK4414" s="25"/>
      <c r="BL4414" s="27"/>
    </row>
    <row r="4415" spans="1:64" s="29" customFormat="1" ht="24" customHeight="1" x14ac:dyDescent="0.25">
      <c r="A4415" s="26">
        <f t="shared" si="65"/>
        <v>1</v>
      </c>
      <c r="B4415" s="25" t="s">
        <v>13376</v>
      </c>
      <c r="C4415" s="25" t="s">
        <v>86</v>
      </c>
      <c r="D4415" s="25" t="s">
        <v>8739</v>
      </c>
      <c r="E4415" s="25" t="s">
        <v>78</v>
      </c>
      <c r="F4415" s="25" t="s">
        <v>8740</v>
      </c>
      <c r="G4415" s="25"/>
      <c r="H4415" s="25"/>
      <c r="I4415" s="25"/>
      <c r="J4415" s="25"/>
      <c r="K4415" s="25"/>
      <c r="L4415" s="25"/>
      <c r="M4415" s="25" t="s">
        <v>70</v>
      </c>
      <c r="N4415" s="25"/>
      <c r="O4415" s="25"/>
      <c r="P4415" s="25"/>
      <c r="Q4415" s="25"/>
      <c r="R4415" s="25"/>
      <c r="S4415" s="25"/>
      <c r="T4415" s="25"/>
      <c r="U4415" s="25"/>
      <c r="V4415" s="25"/>
      <c r="W4415" s="25"/>
      <c r="X4415" s="25"/>
      <c r="Y4415" s="25"/>
      <c r="Z4415" s="25"/>
      <c r="AA4415" s="25"/>
      <c r="AB4415" s="25"/>
      <c r="AC4415" s="25"/>
      <c r="AD4415" s="25"/>
      <c r="AE4415" s="25"/>
      <c r="AF4415" s="25"/>
      <c r="AG4415" s="25"/>
      <c r="AH4415" s="25"/>
      <c r="AI4415" s="25"/>
      <c r="AJ4415" s="25"/>
      <c r="AK4415" s="25"/>
      <c r="AL4415" s="25"/>
      <c r="AM4415" s="25"/>
      <c r="AN4415" s="25"/>
      <c r="AO4415" s="25"/>
      <c r="AP4415" s="25"/>
      <c r="AQ4415" s="25"/>
      <c r="AR4415" s="25"/>
      <c r="AS4415" s="25"/>
      <c r="AT4415" s="25"/>
      <c r="AU4415" s="25"/>
      <c r="AV4415" s="25"/>
      <c r="AW4415" s="25"/>
      <c r="AX4415" s="25"/>
      <c r="AY4415" s="25"/>
      <c r="AZ4415" s="25"/>
      <c r="BA4415" s="25"/>
      <c r="BB4415" s="25"/>
      <c r="BC4415" s="25"/>
      <c r="BD4415" s="25"/>
      <c r="BE4415" s="25"/>
      <c r="BF4415" s="25"/>
      <c r="BG4415" s="25"/>
      <c r="BH4415" s="25"/>
      <c r="BI4415" s="25"/>
      <c r="BJ4415" s="25"/>
      <c r="BK4415" s="25"/>
      <c r="BL4415" s="27" t="s">
        <v>86</v>
      </c>
    </row>
    <row r="4416" spans="1:64" s="29" customFormat="1" ht="24" customHeight="1" x14ac:dyDescent="0.25">
      <c r="A4416" s="26">
        <f t="shared" si="65"/>
        <v>10</v>
      </c>
      <c r="B4416" s="25" t="s">
        <v>13377</v>
      </c>
      <c r="C4416" s="25"/>
      <c r="D4416" s="25" t="s">
        <v>8741</v>
      </c>
      <c r="E4416" s="25" t="s">
        <v>78</v>
      </c>
      <c r="F4416" s="25" t="s">
        <v>8742</v>
      </c>
      <c r="G4416" s="25" t="s">
        <v>13378</v>
      </c>
      <c r="H4416" s="25"/>
      <c r="I4416" s="25"/>
      <c r="J4416" s="25"/>
      <c r="K4416" s="25"/>
      <c r="L4416" s="25"/>
      <c r="M4416" s="25" t="s">
        <v>14629</v>
      </c>
      <c r="N4416" s="25" t="s">
        <v>69</v>
      </c>
      <c r="O4416" s="25"/>
      <c r="P4416" s="25"/>
      <c r="Q4416" s="25" t="s">
        <v>10630</v>
      </c>
      <c r="R4416" s="25" t="s">
        <v>69</v>
      </c>
      <c r="S4416" s="25" t="s">
        <v>14688</v>
      </c>
      <c r="T4416" s="25"/>
      <c r="U4416" s="25"/>
      <c r="V4416" s="25" t="s">
        <v>67</v>
      </c>
      <c r="W4416" s="25"/>
      <c r="X4416" s="25"/>
      <c r="Y4416" s="25" t="s">
        <v>10665</v>
      </c>
      <c r="Z4416" s="25" t="s">
        <v>14847</v>
      </c>
      <c r="AA4416" s="25"/>
      <c r="AB4416" s="25"/>
      <c r="AC4416" s="25"/>
      <c r="AD4416" s="25"/>
      <c r="AE4416" s="25"/>
      <c r="AF4416" s="25"/>
      <c r="AG4416" s="25"/>
      <c r="AH4416" s="25"/>
      <c r="AI4416" s="25"/>
      <c r="AJ4416" s="25"/>
      <c r="AK4416" s="25"/>
      <c r="AL4416" s="25"/>
      <c r="AM4416" s="25"/>
      <c r="AN4416" s="25"/>
      <c r="AO4416" s="25"/>
      <c r="AP4416" s="25"/>
      <c r="AQ4416" s="25"/>
      <c r="AR4416" s="25"/>
      <c r="AS4416" s="25"/>
      <c r="AT4416" s="25"/>
      <c r="AU4416" s="25"/>
      <c r="AV4416" s="25"/>
      <c r="AW4416" s="25"/>
      <c r="AX4416" s="25"/>
      <c r="AY4416" s="25"/>
      <c r="AZ4416" s="25"/>
      <c r="BA4416" s="25"/>
      <c r="BB4416" s="25"/>
      <c r="BC4416" s="25"/>
      <c r="BD4416" s="25"/>
      <c r="BE4416" s="25"/>
      <c r="BF4416" s="25"/>
      <c r="BG4416" s="25"/>
      <c r="BH4416" s="25" t="s">
        <v>14977</v>
      </c>
      <c r="BI4416" s="25"/>
      <c r="BJ4416" s="25"/>
      <c r="BK4416" s="25"/>
      <c r="BL4416" s="27"/>
    </row>
    <row r="4417" spans="1:64" s="29" customFormat="1" ht="24" customHeight="1" x14ac:dyDescent="0.25">
      <c r="A4417" s="26">
        <f t="shared" si="65"/>
        <v>1</v>
      </c>
      <c r="B4417" s="25" t="s">
        <v>13379</v>
      </c>
      <c r="C4417" s="25" t="s">
        <v>86</v>
      </c>
      <c r="D4417" s="25" t="s">
        <v>8743</v>
      </c>
      <c r="E4417" s="25" t="s">
        <v>78</v>
      </c>
      <c r="F4417" s="25" t="s">
        <v>1567</v>
      </c>
      <c r="G4417" s="25"/>
      <c r="H4417" s="25"/>
      <c r="I4417" s="25"/>
      <c r="J4417" s="25"/>
      <c r="K4417" s="25"/>
      <c r="L4417" s="25"/>
      <c r="M4417" s="25"/>
      <c r="N4417" s="25" t="s">
        <v>70</v>
      </c>
      <c r="O4417" s="25"/>
      <c r="P4417" s="25"/>
      <c r="Q4417" s="25"/>
      <c r="R4417" s="25"/>
      <c r="S4417" s="25"/>
      <c r="T4417" s="25"/>
      <c r="U4417" s="25"/>
      <c r="V4417" s="25"/>
      <c r="W4417" s="25"/>
      <c r="X4417" s="25"/>
      <c r="Y4417" s="25"/>
      <c r="Z4417" s="25"/>
      <c r="AA4417" s="25"/>
      <c r="AB4417" s="25"/>
      <c r="AC4417" s="25"/>
      <c r="AD4417" s="25"/>
      <c r="AE4417" s="25"/>
      <c r="AF4417" s="25"/>
      <c r="AG4417" s="25"/>
      <c r="AH4417" s="25"/>
      <c r="AI4417" s="25"/>
      <c r="AJ4417" s="25"/>
      <c r="AK4417" s="25"/>
      <c r="AL4417" s="25"/>
      <c r="AM4417" s="25"/>
      <c r="AN4417" s="25"/>
      <c r="AO4417" s="25"/>
      <c r="AP4417" s="25"/>
      <c r="AQ4417" s="25"/>
      <c r="AR4417" s="25"/>
      <c r="AS4417" s="25"/>
      <c r="AT4417" s="25"/>
      <c r="AU4417" s="25"/>
      <c r="AV4417" s="25"/>
      <c r="AW4417" s="25"/>
      <c r="AX4417" s="25"/>
      <c r="AY4417" s="25"/>
      <c r="AZ4417" s="25"/>
      <c r="BA4417" s="25"/>
      <c r="BB4417" s="25"/>
      <c r="BC4417" s="25"/>
      <c r="BD4417" s="25"/>
      <c r="BE4417" s="25"/>
      <c r="BF4417" s="25"/>
      <c r="BG4417" s="25"/>
      <c r="BH4417" s="25"/>
      <c r="BI4417" s="25"/>
      <c r="BJ4417" s="25"/>
      <c r="BK4417" s="25"/>
      <c r="BL4417" s="27" t="s">
        <v>86</v>
      </c>
    </row>
    <row r="4418" spans="1:64" s="29" customFormat="1" ht="24" customHeight="1" x14ac:dyDescent="0.25">
      <c r="A4418" s="26">
        <f t="shared" si="65"/>
        <v>1</v>
      </c>
      <c r="B4418" s="25" t="s">
        <v>8744</v>
      </c>
      <c r="C4418" s="25"/>
      <c r="D4418" s="25" t="s">
        <v>8745</v>
      </c>
      <c r="E4418" s="25" t="s">
        <v>65</v>
      </c>
      <c r="F4418" s="25" t="s">
        <v>8746</v>
      </c>
      <c r="G4418" s="25" t="s">
        <v>70</v>
      </c>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C4418" s="25"/>
      <c r="AD4418" s="25"/>
      <c r="AE4418" s="25"/>
      <c r="AF4418" s="25"/>
      <c r="AG4418" s="25"/>
      <c r="AH4418" s="25"/>
      <c r="AI4418" s="25"/>
      <c r="AJ4418" s="25"/>
      <c r="AK4418" s="25"/>
      <c r="AL4418" s="25"/>
      <c r="AM4418" s="25"/>
      <c r="AN4418" s="25"/>
      <c r="AO4418" s="25"/>
      <c r="AP4418" s="25"/>
      <c r="AQ4418" s="25"/>
      <c r="AR4418" s="25"/>
      <c r="AS4418" s="25"/>
      <c r="AT4418" s="25"/>
      <c r="AU4418" s="25"/>
      <c r="AV4418" s="25"/>
      <c r="AW4418" s="25"/>
      <c r="AX4418" s="25"/>
      <c r="AY4418" s="25"/>
      <c r="AZ4418" s="25"/>
      <c r="BA4418" s="25"/>
      <c r="BB4418" s="25"/>
      <c r="BC4418" s="25"/>
      <c r="BD4418" s="25"/>
      <c r="BE4418" s="25"/>
      <c r="BF4418" s="25"/>
      <c r="BG4418" s="25"/>
      <c r="BH4418" s="25"/>
      <c r="BI4418" s="25"/>
      <c r="BJ4418" s="25"/>
      <c r="BK4418" s="25"/>
      <c r="BL4418" s="27"/>
    </row>
    <row r="4419" spans="1:64" s="29" customFormat="1" ht="24" customHeight="1" x14ac:dyDescent="0.25">
      <c r="A4419" s="26">
        <f t="shared" si="65"/>
        <v>0</v>
      </c>
      <c r="B4419" s="25" t="s">
        <v>13380</v>
      </c>
      <c r="C4419" s="25"/>
      <c r="D4419" s="25" t="s">
        <v>8747</v>
      </c>
      <c r="E4419" s="25" t="s">
        <v>78</v>
      </c>
      <c r="F4419" s="25" t="s">
        <v>8748</v>
      </c>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C4419" s="25"/>
      <c r="AD4419" s="25"/>
      <c r="AE4419" s="25"/>
      <c r="AF4419" s="25"/>
      <c r="AG4419" s="25"/>
      <c r="AH4419" s="25"/>
      <c r="AI4419" s="25"/>
      <c r="AJ4419" s="25"/>
      <c r="AK4419" s="25"/>
      <c r="AL4419" s="25"/>
      <c r="AM4419" s="25"/>
      <c r="AN4419" s="25"/>
      <c r="AO4419" s="25"/>
      <c r="AP4419" s="25"/>
      <c r="AQ4419" s="25"/>
      <c r="AR4419" s="25"/>
      <c r="AS4419" s="25"/>
      <c r="AT4419" s="25"/>
      <c r="AU4419" s="25"/>
      <c r="AV4419" s="25"/>
      <c r="AW4419" s="25"/>
      <c r="AX4419" s="25"/>
      <c r="AY4419" s="25"/>
      <c r="AZ4419" s="25"/>
      <c r="BA4419" s="25"/>
      <c r="BB4419" s="25"/>
      <c r="BC4419" s="25"/>
      <c r="BD4419" s="25"/>
      <c r="BE4419" s="25"/>
      <c r="BF4419" s="25"/>
      <c r="BG4419" s="25"/>
      <c r="BH4419" s="25"/>
      <c r="BI4419" s="25"/>
      <c r="BJ4419" s="25"/>
      <c r="BK4419" s="25"/>
      <c r="BL4419" s="27"/>
    </row>
    <row r="4420" spans="1:64" s="29" customFormat="1" ht="24" customHeight="1" x14ac:dyDescent="0.25">
      <c r="A4420" s="26">
        <f t="shared" si="65"/>
        <v>2</v>
      </c>
      <c r="B4420" s="25" t="s">
        <v>13381</v>
      </c>
      <c r="C4420" s="25"/>
      <c r="D4420" s="25" t="s">
        <v>8749</v>
      </c>
      <c r="E4420" s="25" t="s">
        <v>78</v>
      </c>
      <c r="F4420" s="25" t="s">
        <v>8750</v>
      </c>
      <c r="G4420" s="25"/>
      <c r="H4420" s="25"/>
      <c r="I4420" s="25"/>
      <c r="J4420" s="25"/>
      <c r="K4420" s="25" t="s">
        <v>10630</v>
      </c>
      <c r="L4420" s="25"/>
      <c r="M4420" s="25" t="s">
        <v>70</v>
      </c>
      <c r="N4420" s="25"/>
      <c r="O4420" s="25"/>
      <c r="P4420" s="25"/>
      <c r="Q4420" s="25"/>
      <c r="R4420" s="25"/>
      <c r="S4420" s="25"/>
      <c r="T4420" s="25"/>
      <c r="U4420" s="25"/>
      <c r="V4420" s="25"/>
      <c r="W4420" s="25"/>
      <c r="X4420" s="25"/>
      <c r="Y4420" s="25"/>
      <c r="Z4420" s="25"/>
      <c r="AA4420" s="25"/>
      <c r="AB4420" s="25"/>
      <c r="AC4420" s="25"/>
      <c r="AD4420" s="25"/>
      <c r="AE4420" s="25"/>
      <c r="AF4420" s="25"/>
      <c r="AG4420" s="25"/>
      <c r="AH4420" s="25"/>
      <c r="AI4420" s="25"/>
      <c r="AJ4420" s="25"/>
      <c r="AK4420" s="25"/>
      <c r="AL4420" s="25"/>
      <c r="AM4420" s="25"/>
      <c r="AN4420" s="25"/>
      <c r="AO4420" s="25"/>
      <c r="AP4420" s="25"/>
      <c r="AQ4420" s="25"/>
      <c r="AR4420" s="25"/>
      <c r="AS4420" s="25"/>
      <c r="AT4420" s="25"/>
      <c r="AU4420" s="25"/>
      <c r="AV4420" s="25"/>
      <c r="AW4420" s="25"/>
      <c r="AX4420" s="25"/>
      <c r="AY4420" s="25"/>
      <c r="AZ4420" s="25"/>
      <c r="BA4420" s="25"/>
      <c r="BB4420" s="25"/>
      <c r="BC4420" s="25"/>
      <c r="BD4420" s="25"/>
      <c r="BE4420" s="25"/>
      <c r="BF4420" s="25"/>
      <c r="BG4420" s="25"/>
      <c r="BH4420" s="25"/>
      <c r="BI4420" s="25"/>
      <c r="BJ4420" s="25"/>
      <c r="BK4420" s="25"/>
      <c r="BL4420" s="27"/>
    </row>
    <row r="4421" spans="1:64" s="29" customFormat="1" ht="24" customHeight="1" x14ac:dyDescent="0.25">
      <c r="A4421" s="26">
        <f t="shared" si="65"/>
        <v>1</v>
      </c>
      <c r="B4421" s="25" t="s">
        <v>13382</v>
      </c>
      <c r="C4421" s="25"/>
      <c r="D4421" s="25" t="s">
        <v>8751</v>
      </c>
      <c r="E4421" s="25" t="s">
        <v>78</v>
      </c>
      <c r="F4421" s="25" t="s">
        <v>13383</v>
      </c>
      <c r="G4421" s="25"/>
      <c r="H4421" s="25"/>
      <c r="I4421" s="25"/>
      <c r="J4421" s="25"/>
      <c r="K4421" s="25"/>
      <c r="L4421" s="25"/>
      <c r="M4421" s="25"/>
      <c r="N4421" s="25"/>
      <c r="O4421" s="25"/>
      <c r="P4421" s="25"/>
      <c r="Q4421" s="25"/>
      <c r="R4421" s="25"/>
      <c r="S4421" s="25"/>
      <c r="T4421" s="25"/>
      <c r="U4421" s="25"/>
      <c r="V4421" s="25" t="s">
        <v>67</v>
      </c>
      <c r="W4421" s="25"/>
      <c r="X4421" s="25"/>
      <c r="Y4421" s="25"/>
      <c r="Z4421" s="25"/>
      <c r="AA4421" s="25"/>
      <c r="AB4421" s="25"/>
      <c r="AC4421" s="25"/>
      <c r="AD4421" s="25"/>
      <c r="AE4421" s="25"/>
      <c r="AF4421" s="25"/>
      <c r="AG4421" s="25"/>
      <c r="AH4421" s="25"/>
      <c r="AI4421" s="25"/>
      <c r="AJ4421" s="25"/>
      <c r="AK4421" s="25"/>
      <c r="AL4421" s="25"/>
      <c r="AM4421" s="25"/>
      <c r="AN4421" s="25"/>
      <c r="AO4421" s="25"/>
      <c r="AP4421" s="25"/>
      <c r="AQ4421" s="25"/>
      <c r="AR4421" s="25"/>
      <c r="AS4421" s="25"/>
      <c r="AT4421" s="25"/>
      <c r="AU4421" s="25"/>
      <c r="AV4421" s="25"/>
      <c r="AW4421" s="25"/>
      <c r="AX4421" s="25"/>
      <c r="AY4421" s="25"/>
      <c r="AZ4421" s="25"/>
      <c r="BA4421" s="25"/>
      <c r="BB4421" s="25"/>
      <c r="BC4421" s="25"/>
      <c r="BD4421" s="25"/>
      <c r="BE4421" s="25"/>
      <c r="BF4421" s="25"/>
      <c r="BG4421" s="25"/>
      <c r="BH4421" s="25"/>
      <c r="BI4421" s="25"/>
      <c r="BJ4421" s="25"/>
      <c r="BK4421" s="25"/>
      <c r="BL4421" s="27"/>
    </row>
    <row r="4422" spans="1:64" s="29" customFormat="1" ht="24" customHeight="1" x14ac:dyDescent="0.25">
      <c r="A4422" s="26">
        <f t="shared" si="65"/>
        <v>1</v>
      </c>
      <c r="B4422" s="25" t="s">
        <v>13384</v>
      </c>
      <c r="C4422" s="25" t="s">
        <v>86</v>
      </c>
      <c r="D4422" s="25" t="s">
        <v>8752</v>
      </c>
      <c r="E4422" s="25" t="s">
        <v>78</v>
      </c>
      <c r="F4422" s="25" t="s">
        <v>3046</v>
      </c>
      <c r="G4422" s="25"/>
      <c r="H4422" s="25"/>
      <c r="I4422" s="25"/>
      <c r="J4422" s="25"/>
      <c r="K4422" s="25"/>
      <c r="L4422" s="25"/>
      <c r="M4422" s="25" t="s">
        <v>70</v>
      </c>
      <c r="N4422" s="25"/>
      <c r="O4422" s="25"/>
      <c r="P4422" s="25"/>
      <c r="Q4422" s="25"/>
      <c r="R4422" s="25"/>
      <c r="S4422" s="25"/>
      <c r="T4422" s="25"/>
      <c r="U4422" s="25"/>
      <c r="V4422" s="25"/>
      <c r="W4422" s="25"/>
      <c r="X4422" s="25"/>
      <c r="Y4422" s="25"/>
      <c r="Z4422" s="25"/>
      <c r="AA4422" s="25"/>
      <c r="AB4422" s="25"/>
      <c r="AC4422" s="25"/>
      <c r="AD4422" s="25"/>
      <c r="AE4422" s="25"/>
      <c r="AF4422" s="25"/>
      <c r="AG4422" s="25"/>
      <c r="AH4422" s="25"/>
      <c r="AI4422" s="25"/>
      <c r="AJ4422" s="25"/>
      <c r="AK4422" s="25"/>
      <c r="AL4422" s="25"/>
      <c r="AM4422" s="25"/>
      <c r="AN4422" s="25"/>
      <c r="AO4422" s="25"/>
      <c r="AP4422" s="25"/>
      <c r="AQ4422" s="25"/>
      <c r="AR4422" s="25"/>
      <c r="AS4422" s="25"/>
      <c r="AT4422" s="25"/>
      <c r="AU4422" s="25"/>
      <c r="AV4422" s="25"/>
      <c r="AW4422" s="25"/>
      <c r="AX4422" s="25"/>
      <c r="AY4422" s="25"/>
      <c r="AZ4422" s="25"/>
      <c r="BA4422" s="25"/>
      <c r="BB4422" s="25"/>
      <c r="BC4422" s="25"/>
      <c r="BD4422" s="25"/>
      <c r="BE4422" s="25"/>
      <c r="BF4422" s="25"/>
      <c r="BG4422" s="25"/>
      <c r="BH4422" s="25"/>
      <c r="BI4422" s="25"/>
      <c r="BJ4422" s="25"/>
      <c r="BK4422" s="25"/>
      <c r="BL4422" s="27" t="s">
        <v>86</v>
      </c>
    </row>
    <row r="4423" spans="1:64" s="29" customFormat="1" ht="24" customHeight="1" x14ac:dyDescent="0.25">
      <c r="A4423" s="26">
        <f t="shared" si="65"/>
        <v>4</v>
      </c>
      <c r="B4423" s="25" t="s">
        <v>14172</v>
      </c>
      <c r="C4423" s="25"/>
      <c r="D4423" s="25" t="s">
        <v>14172</v>
      </c>
      <c r="E4423" s="25" t="s">
        <v>65</v>
      </c>
      <c r="F4423" s="25" t="s">
        <v>8753</v>
      </c>
      <c r="G4423" s="25" t="s">
        <v>10689</v>
      </c>
      <c r="H4423" s="25" t="s">
        <v>67</v>
      </c>
      <c r="I4423" s="25"/>
      <c r="J4423" s="25"/>
      <c r="K4423" s="25"/>
      <c r="L4423" s="25"/>
      <c r="M4423" s="25"/>
      <c r="N4423" s="25"/>
      <c r="O4423" s="25"/>
      <c r="P4423" s="25"/>
      <c r="Q4423" s="25"/>
      <c r="R4423" s="25" t="s">
        <v>167</v>
      </c>
      <c r="S4423" s="25"/>
      <c r="T4423" s="25"/>
      <c r="U4423" s="25"/>
      <c r="V4423" s="25"/>
      <c r="W4423" s="25" t="s">
        <v>10691</v>
      </c>
      <c r="X4423" s="25"/>
      <c r="Y4423" s="25"/>
      <c r="Z4423" s="25"/>
      <c r="AA4423" s="25"/>
      <c r="AB4423" s="25"/>
      <c r="AC4423" s="25"/>
      <c r="AD4423" s="25"/>
      <c r="AE4423" s="25"/>
      <c r="AF4423" s="25"/>
      <c r="AG4423" s="25"/>
      <c r="AH4423" s="25"/>
      <c r="AI4423" s="25"/>
      <c r="AJ4423" s="25"/>
      <c r="AK4423" s="25"/>
      <c r="AL4423" s="25"/>
      <c r="AM4423" s="25"/>
      <c r="AN4423" s="25"/>
      <c r="AO4423" s="25"/>
      <c r="AP4423" s="25"/>
      <c r="AQ4423" s="25"/>
      <c r="AR4423" s="25"/>
      <c r="AS4423" s="25"/>
      <c r="AT4423" s="25"/>
      <c r="AU4423" s="25"/>
      <c r="AV4423" s="25"/>
      <c r="AW4423" s="25"/>
      <c r="AX4423" s="25"/>
      <c r="AY4423" s="25"/>
      <c r="AZ4423" s="25"/>
      <c r="BA4423" s="25"/>
      <c r="BB4423" s="25"/>
      <c r="BC4423" s="25"/>
      <c r="BD4423" s="25"/>
      <c r="BE4423" s="25"/>
      <c r="BF4423" s="25"/>
      <c r="BG4423" s="25"/>
      <c r="BH4423" s="25"/>
      <c r="BI4423" s="25"/>
      <c r="BJ4423" s="25"/>
      <c r="BK4423" s="25"/>
      <c r="BL4423" s="27"/>
    </row>
    <row r="4424" spans="1:64" s="29" customFormat="1" ht="24" customHeight="1" x14ac:dyDescent="0.25">
      <c r="A4424" s="26">
        <f t="shared" si="65"/>
        <v>0</v>
      </c>
      <c r="B4424" s="27" t="s">
        <v>13385</v>
      </c>
      <c r="C4424" s="27"/>
      <c r="D4424" s="27" t="s">
        <v>8754</v>
      </c>
      <c r="E4424" s="25" t="s">
        <v>78</v>
      </c>
      <c r="F4424" s="27" t="s">
        <v>8755</v>
      </c>
      <c r="G4424" s="28"/>
      <c r="H4424" s="28"/>
      <c r="I4424" s="28"/>
      <c r="J4424" s="28"/>
      <c r="K4424" s="28"/>
      <c r="L4424" s="28"/>
      <c r="M4424" s="28"/>
      <c r="N4424" s="28"/>
      <c r="O4424" s="28"/>
      <c r="P4424" s="28"/>
      <c r="Q4424" s="28"/>
      <c r="R4424" s="28"/>
      <c r="S4424" s="28"/>
      <c r="T4424" s="28"/>
      <c r="U4424" s="28"/>
      <c r="V4424" s="28"/>
      <c r="W4424" s="28"/>
      <c r="X4424" s="28"/>
      <c r="Y4424" s="28"/>
      <c r="Z4424" s="28"/>
      <c r="AA4424" s="28"/>
      <c r="AB4424" s="28"/>
      <c r="AC4424" s="28"/>
      <c r="AD4424" s="28"/>
      <c r="AE4424" s="28"/>
      <c r="AF4424" s="28"/>
      <c r="AG4424" s="28"/>
      <c r="AH4424" s="28"/>
      <c r="AI4424" s="28"/>
      <c r="AJ4424" s="28"/>
      <c r="AK4424" s="28"/>
      <c r="AL4424" s="28"/>
      <c r="AM4424" s="28"/>
      <c r="AN4424" s="28"/>
      <c r="AO4424" s="28"/>
      <c r="AP4424" s="28"/>
      <c r="AQ4424" s="28"/>
      <c r="AR4424" s="28"/>
      <c r="AS4424" s="28"/>
      <c r="AT4424" s="28"/>
      <c r="AU4424" s="28"/>
      <c r="AV4424" s="28"/>
      <c r="AW4424" s="28"/>
      <c r="AX4424" s="28"/>
      <c r="AY4424" s="28"/>
      <c r="AZ4424" s="28"/>
      <c r="BA4424" s="28"/>
      <c r="BB4424" s="28"/>
      <c r="BC4424" s="28"/>
      <c r="BD4424" s="28"/>
      <c r="BE4424" s="28"/>
      <c r="BF4424" s="28"/>
      <c r="BG4424" s="28"/>
      <c r="BH4424" s="28"/>
      <c r="BI4424" s="28"/>
      <c r="BJ4424" s="28"/>
      <c r="BK4424" s="28"/>
      <c r="BL4424" s="27"/>
    </row>
    <row r="4425" spans="1:64" s="29" customFormat="1" ht="24" customHeight="1" x14ac:dyDescent="0.25">
      <c r="A4425" s="26">
        <f t="shared" si="65"/>
        <v>1</v>
      </c>
      <c r="B4425" s="25" t="s">
        <v>13386</v>
      </c>
      <c r="C4425" s="25" t="s">
        <v>330</v>
      </c>
      <c r="D4425" s="25" t="s">
        <v>8756</v>
      </c>
      <c r="E4425" s="25" t="s">
        <v>78</v>
      </c>
      <c r="F4425" s="25" t="s">
        <v>8757</v>
      </c>
      <c r="G4425" s="25"/>
      <c r="H4425" s="25"/>
      <c r="I4425" s="25"/>
      <c r="J4425" s="25"/>
      <c r="K4425" s="25"/>
      <c r="L4425" s="25"/>
      <c r="M4425" s="25"/>
      <c r="N4425" s="25"/>
      <c r="O4425" s="25"/>
      <c r="P4425" s="25"/>
      <c r="Q4425" s="25"/>
      <c r="R4425" s="25"/>
      <c r="S4425" s="25"/>
      <c r="T4425" s="25"/>
      <c r="U4425" s="25"/>
      <c r="V4425" s="25" t="s">
        <v>70</v>
      </c>
      <c r="W4425" s="25"/>
      <c r="X4425" s="25"/>
      <c r="Y4425" s="25"/>
      <c r="Z4425" s="25"/>
      <c r="AA4425" s="25"/>
      <c r="AB4425" s="25"/>
      <c r="AC4425" s="25"/>
      <c r="AD4425" s="25"/>
      <c r="AE4425" s="25"/>
      <c r="AF4425" s="25"/>
      <c r="AG4425" s="25"/>
      <c r="AH4425" s="25"/>
      <c r="AI4425" s="25"/>
      <c r="AJ4425" s="25"/>
      <c r="AK4425" s="25"/>
      <c r="AL4425" s="25"/>
      <c r="AM4425" s="25"/>
      <c r="AN4425" s="25"/>
      <c r="AO4425" s="25"/>
      <c r="AP4425" s="25"/>
      <c r="AQ4425" s="25"/>
      <c r="AR4425" s="25"/>
      <c r="AS4425" s="25"/>
      <c r="AT4425" s="25"/>
      <c r="AU4425" s="25"/>
      <c r="AV4425" s="25"/>
      <c r="AW4425" s="25"/>
      <c r="AX4425" s="25"/>
      <c r="AY4425" s="25"/>
      <c r="AZ4425" s="25"/>
      <c r="BA4425" s="25"/>
      <c r="BB4425" s="25"/>
      <c r="BC4425" s="25"/>
      <c r="BD4425" s="25"/>
      <c r="BE4425" s="25"/>
      <c r="BF4425" s="25"/>
      <c r="BG4425" s="25"/>
      <c r="BH4425" s="25"/>
      <c r="BI4425" s="25"/>
      <c r="BJ4425" s="25"/>
      <c r="BK4425" s="25"/>
      <c r="BL4425" s="27" t="s">
        <v>330</v>
      </c>
    </row>
    <row r="4426" spans="1:64" s="29" customFormat="1" ht="24" customHeight="1" x14ac:dyDescent="0.25">
      <c r="A4426" s="26">
        <f t="shared" si="65"/>
        <v>1</v>
      </c>
      <c r="B4426" s="25" t="s">
        <v>8758</v>
      </c>
      <c r="C4426" s="25" t="s">
        <v>86</v>
      </c>
      <c r="D4426" s="25" t="s">
        <v>8759</v>
      </c>
      <c r="E4426" s="25" t="s">
        <v>65</v>
      </c>
      <c r="F4426" s="25" t="s">
        <v>8760</v>
      </c>
      <c r="G4426" s="25" t="s">
        <v>70</v>
      </c>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C4426" s="25"/>
      <c r="AD4426" s="25"/>
      <c r="AE4426" s="25"/>
      <c r="AF4426" s="25"/>
      <c r="AG4426" s="25"/>
      <c r="AH4426" s="25"/>
      <c r="AI4426" s="25"/>
      <c r="AJ4426" s="25"/>
      <c r="AK4426" s="25"/>
      <c r="AL4426" s="25"/>
      <c r="AM4426" s="25"/>
      <c r="AN4426" s="25"/>
      <c r="AO4426" s="25"/>
      <c r="AP4426" s="25"/>
      <c r="AQ4426" s="25"/>
      <c r="AR4426" s="25"/>
      <c r="AS4426" s="25"/>
      <c r="AT4426" s="25"/>
      <c r="AU4426" s="25"/>
      <c r="AV4426" s="25"/>
      <c r="AW4426" s="25"/>
      <c r="AX4426" s="25"/>
      <c r="AY4426" s="25"/>
      <c r="AZ4426" s="25"/>
      <c r="BA4426" s="25"/>
      <c r="BB4426" s="25"/>
      <c r="BC4426" s="25"/>
      <c r="BD4426" s="25"/>
      <c r="BE4426" s="25"/>
      <c r="BF4426" s="25"/>
      <c r="BG4426" s="25"/>
      <c r="BH4426" s="25"/>
      <c r="BI4426" s="25"/>
      <c r="BJ4426" s="25"/>
      <c r="BK4426" s="25"/>
      <c r="BL4426" s="27" t="s">
        <v>86</v>
      </c>
    </row>
    <row r="4427" spans="1:64" s="29" customFormat="1" ht="24" customHeight="1" x14ac:dyDescent="0.25">
      <c r="A4427" s="26">
        <f t="shared" si="65"/>
        <v>1</v>
      </c>
      <c r="B4427" s="25" t="s">
        <v>13387</v>
      </c>
      <c r="C4427" s="25"/>
      <c r="D4427" s="25" t="s">
        <v>8761</v>
      </c>
      <c r="E4427" s="25" t="s">
        <v>78</v>
      </c>
      <c r="F4427" s="25" t="s">
        <v>4321</v>
      </c>
      <c r="G4427" s="25" t="s">
        <v>70</v>
      </c>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C4427" s="25"/>
      <c r="AD4427" s="25"/>
      <c r="AE4427" s="25"/>
      <c r="AF4427" s="25"/>
      <c r="AG4427" s="25"/>
      <c r="AH4427" s="25"/>
      <c r="AI4427" s="25"/>
      <c r="AJ4427" s="25"/>
      <c r="AK4427" s="25"/>
      <c r="AL4427" s="25"/>
      <c r="AM4427" s="25"/>
      <c r="AN4427" s="25"/>
      <c r="AO4427" s="25"/>
      <c r="AP4427" s="25"/>
      <c r="AQ4427" s="25"/>
      <c r="AR4427" s="25"/>
      <c r="AS4427" s="25"/>
      <c r="AT4427" s="25"/>
      <c r="AU4427" s="25"/>
      <c r="AV4427" s="25"/>
      <c r="AW4427" s="25"/>
      <c r="AX4427" s="25"/>
      <c r="AY4427" s="25"/>
      <c r="AZ4427" s="25"/>
      <c r="BA4427" s="25"/>
      <c r="BB4427" s="25"/>
      <c r="BC4427" s="25"/>
      <c r="BD4427" s="25"/>
      <c r="BE4427" s="25"/>
      <c r="BF4427" s="25"/>
      <c r="BG4427" s="25"/>
      <c r="BH4427" s="25"/>
      <c r="BI4427" s="25"/>
      <c r="BJ4427" s="25"/>
      <c r="BK4427" s="25"/>
      <c r="BL4427" s="27"/>
    </row>
    <row r="4428" spans="1:64" s="29" customFormat="1" ht="24" customHeight="1" x14ac:dyDescent="0.25">
      <c r="A4428" s="26">
        <f t="shared" si="65"/>
        <v>1</v>
      </c>
      <c r="B4428" s="25" t="s">
        <v>8762</v>
      </c>
      <c r="C4428" s="25"/>
      <c r="D4428" s="25" t="s">
        <v>8762</v>
      </c>
      <c r="E4428" s="25" t="s">
        <v>65</v>
      </c>
      <c r="F4428" s="25" t="s">
        <v>8763</v>
      </c>
      <c r="G4428" s="25" t="s">
        <v>67</v>
      </c>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C4428" s="25"/>
      <c r="AD4428" s="25"/>
      <c r="AE4428" s="25"/>
      <c r="AF4428" s="25"/>
      <c r="AG4428" s="25"/>
      <c r="AH4428" s="25"/>
      <c r="AI4428" s="25"/>
      <c r="AJ4428" s="25"/>
      <c r="AK4428" s="25"/>
      <c r="AL4428" s="25"/>
      <c r="AM4428" s="25"/>
      <c r="AN4428" s="25"/>
      <c r="AO4428" s="25"/>
      <c r="AP4428" s="25"/>
      <c r="AQ4428" s="25"/>
      <c r="AR4428" s="25"/>
      <c r="AS4428" s="25"/>
      <c r="AT4428" s="25"/>
      <c r="AU4428" s="25"/>
      <c r="AV4428" s="25"/>
      <c r="AW4428" s="25"/>
      <c r="AX4428" s="25"/>
      <c r="AY4428" s="25"/>
      <c r="AZ4428" s="25"/>
      <c r="BA4428" s="25"/>
      <c r="BB4428" s="25"/>
      <c r="BC4428" s="25"/>
      <c r="BD4428" s="25"/>
      <c r="BE4428" s="25"/>
      <c r="BF4428" s="25"/>
      <c r="BG4428" s="25"/>
      <c r="BH4428" s="25"/>
      <c r="BI4428" s="25"/>
      <c r="BJ4428" s="25"/>
      <c r="BK4428" s="25"/>
      <c r="BL4428" s="27"/>
    </row>
    <row r="4429" spans="1:64" s="29" customFormat="1" ht="24" customHeight="1" x14ac:dyDescent="0.25">
      <c r="A4429" s="26">
        <f t="shared" ref="A4429:A4494" si="66">COUNTA(G4429:BK4429)</f>
        <v>2</v>
      </c>
      <c r="B4429" s="25" t="s">
        <v>13388</v>
      </c>
      <c r="C4429" s="25"/>
      <c r="D4429" s="25" t="s">
        <v>8764</v>
      </c>
      <c r="E4429" s="25" t="s">
        <v>78</v>
      </c>
      <c r="F4429" s="25" t="s">
        <v>8765</v>
      </c>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C4429" s="25"/>
      <c r="AD4429" s="25" t="s">
        <v>14886</v>
      </c>
      <c r="AE4429" s="25"/>
      <c r="AF4429" s="25"/>
      <c r="AG4429" s="25"/>
      <c r="AH4429" s="25"/>
      <c r="AI4429" s="25"/>
      <c r="AJ4429" s="25"/>
      <c r="AK4429" s="25"/>
      <c r="AL4429" s="25"/>
      <c r="AM4429" s="25"/>
      <c r="AN4429" s="25"/>
      <c r="AO4429" s="25" t="s">
        <v>74</v>
      </c>
      <c r="AP4429" s="25"/>
      <c r="AQ4429" s="25"/>
      <c r="AR4429" s="25"/>
      <c r="AS4429" s="25"/>
      <c r="AT4429" s="25"/>
      <c r="AU4429" s="25"/>
      <c r="AV4429" s="25"/>
      <c r="AW4429" s="25"/>
      <c r="AX4429" s="25"/>
      <c r="AY4429" s="25"/>
      <c r="AZ4429" s="25"/>
      <c r="BA4429" s="25"/>
      <c r="BB4429" s="25"/>
      <c r="BC4429" s="25"/>
      <c r="BD4429" s="25"/>
      <c r="BE4429" s="25"/>
      <c r="BF4429" s="25"/>
      <c r="BG4429" s="25"/>
      <c r="BH4429" s="25"/>
      <c r="BI4429" s="25"/>
      <c r="BJ4429" s="25"/>
      <c r="BK4429" s="25"/>
      <c r="BL4429" s="27"/>
    </row>
    <row r="4430" spans="1:64" s="29" customFormat="1" ht="24" customHeight="1" x14ac:dyDescent="0.25">
      <c r="A4430" s="26">
        <f t="shared" si="66"/>
        <v>1</v>
      </c>
      <c r="B4430" s="25" t="s">
        <v>8766</v>
      </c>
      <c r="C4430" s="25"/>
      <c r="D4430" s="25" t="s">
        <v>8767</v>
      </c>
      <c r="E4430" s="25" t="s">
        <v>65</v>
      </c>
      <c r="F4430" s="25" t="s">
        <v>8768</v>
      </c>
      <c r="G4430" s="25" t="s">
        <v>70</v>
      </c>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C4430" s="25"/>
      <c r="AD4430" s="25"/>
      <c r="AE4430" s="25"/>
      <c r="AF4430" s="25"/>
      <c r="AG4430" s="25"/>
      <c r="AH4430" s="25"/>
      <c r="AI4430" s="25"/>
      <c r="AJ4430" s="25"/>
      <c r="AK4430" s="25"/>
      <c r="AL4430" s="25"/>
      <c r="AM4430" s="25"/>
      <c r="AN4430" s="25"/>
      <c r="AO4430" s="25"/>
      <c r="AP4430" s="25"/>
      <c r="AQ4430" s="25"/>
      <c r="AR4430" s="25"/>
      <c r="AS4430" s="25"/>
      <c r="AT4430" s="25"/>
      <c r="AU4430" s="25"/>
      <c r="AV4430" s="25"/>
      <c r="AW4430" s="25"/>
      <c r="AX4430" s="25"/>
      <c r="AY4430" s="25"/>
      <c r="AZ4430" s="25"/>
      <c r="BA4430" s="25"/>
      <c r="BB4430" s="25"/>
      <c r="BC4430" s="25"/>
      <c r="BD4430" s="25"/>
      <c r="BE4430" s="25"/>
      <c r="BF4430" s="25"/>
      <c r="BG4430" s="25"/>
      <c r="BH4430" s="25"/>
      <c r="BI4430" s="25"/>
      <c r="BJ4430" s="25"/>
      <c r="BK4430" s="25"/>
      <c r="BL4430" s="27"/>
    </row>
    <row r="4431" spans="1:64" s="29" customFormat="1" ht="24" customHeight="1" x14ac:dyDescent="0.25">
      <c r="A4431" s="26">
        <f t="shared" si="66"/>
        <v>1</v>
      </c>
      <c r="B4431" s="25" t="s">
        <v>8769</v>
      </c>
      <c r="C4431" s="25"/>
      <c r="D4431" s="25" t="s">
        <v>8770</v>
      </c>
      <c r="E4431" s="25" t="s">
        <v>65</v>
      </c>
      <c r="F4431" s="25" t="s">
        <v>8771</v>
      </c>
      <c r="G4431" s="25"/>
      <c r="H4431" s="25" t="s">
        <v>70</v>
      </c>
      <c r="I4431" s="25"/>
      <c r="J4431" s="25"/>
      <c r="K4431" s="25"/>
      <c r="L4431" s="25"/>
      <c r="M4431" s="25"/>
      <c r="N4431" s="25"/>
      <c r="O4431" s="25"/>
      <c r="P4431" s="25"/>
      <c r="Q4431" s="25"/>
      <c r="R4431" s="25"/>
      <c r="S4431" s="25"/>
      <c r="T4431" s="25"/>
      <c r="U4431" s="25"/>
      <c r="V4431" s="25"/>
      <c r="W4431" s="25"/>
      <c r="X4431" s="25"/>
      <c r="Y4431" s="25"/>
      <c r="Z4431" s="25"/>
      <c r="AA4431" s="25"/>
      <c r="AB4431" s="25"/>
      <c r="AC4431" s="25"/>
      <c r="AD4431" s="25"/>
      <c r="AE4431" s="25"/>
      <c r="AF4431" s="25"/>
      <c r="AG4431" s="25"/>
      <c r="AH4431" s="25"/>
      <c r="AI4431" s="25"/>
      <c r="AJ4431" s="25"/>
      <c r="AK4431" s="25"/>
      <c r="AL4431" s="25"/>
      <c r="AM4431" s="25"/>
      <c r="AN4431" s="25"/>
      <c r="AO4431" s="25"/>
      <c r="AP4431" s="25"/>
      <c r="AQ4431" s="25"/>
      <c r="AR4431" s="25"/>
      <c r="AS4431" s="25"/>
      <c r="AT4431" s="25"/>
      <c r="AU4431" s="25"/>
      <c r="AV4431" s="25"/>
      <c r="AW4431" s="25"/>
      <c r="AX4431" s="25"/>
      <c r="AY4431" s="25"/>
      <c r="AZ4431" s="25"/>
      <c r="BA4431" s="25"/>
      <c r="BB4431" s="25"/>
      <c r="BC4431" s="25"/>
      <c r="BD4431" s="25"/>
      <c r="BE4431" s="25"/>
      <c r="BF4431" s="25"/>
      <c r="BG4431" s="25"/>
      <c r="BH4431" s="25"/>
      <c r="BI4431" s="25"/>
      <c r="BJ4431" s="25"/>
      <c r="BK4431" s="25"/>
      <c r="BL4431" s="27"/>
    </row>
    <row r="4432" spans="1:64" s="29" customFormat="1" ht="24" customHeight="1" x14ac:dyDescent="0.25">
      <c r="A4432" s="26">
        <f t="shared" si="66"/>
        <v>3</v>
      </c>
      <c r="B4432" s="25" t="s">
        <v>13389</v>
      </c>
      <c r="C4432" s="25" t="s">
        <v>86</v>
      </c>
      <c r="D4432" s="25" t="s">
        <v>8772</v>
      </c>
      <c r="E4432" s="25" t="s">
        <v>78</v>
      </c>
      <c r="F4432" s="25" t="s">
        <v>1838</v>
      </c>
      <c r="G4432" s="25" t="s">
        <v>70</v>
      </c>
      <c r="H4432" s="25"/>
      <c r="I4432" s="25"/>
      <c r="J4432" s="25"/>
      <c r="K4432" s="25"/>
      <c r="L4432" s="25"/>
      <c r="M4432" s="25" t="s">
        <v>70</v>
      </c>
      <c r="N4432" s="25"/>
      <c r="O4432" s="25"/>
      <c r="P4432" s="25"/>
      <c r="Q4432" s="25"/>
      <c r="R4432" s="25"/>
      <c r="S4432" s="25"/>
      <c r="T4432" s="25"/>
      <c r="U4432" s="25"/>
      <c r="V4432" s="25" t="s">
        <v>70</v>
      </c>
      <c r="W4432" s="25"/>
      <c r="X4432" s="25"/>
      <c r="Y4432" s="25"/>
      <c r="Z4432" s="25"/>
      <c r="AA4432" s="25"/>
      <c r="AB4432" s="25"/>
      <c r="AC4432" s="25"/>
      <c r="AD4432" s="25"/>
      <c r="AE4432" s="25"/>
      <c r="AF4432" s="25"/>
      <c r="AG4432" s="25"/>
      <c r="AH4432" s="25"/>
      <c r="AI4432" s="25"/>
      <c r="AJ4432" s="25"/>
      <c r="AK4432" s="25"/>
      <c r="AL4432" s="25"/>
      <c r="AM4432" s="25"/>
      <c r="AN4432" s="25"/>
      <c r="AO4432" s="25"/>
      <c r="AP4432" s="25"/>
      <c r="AQ4432" s="25"/>
      <c r="AR4432" s="25"/>
      <c r="AS4432" s="25"/>
      <c r="AT4432" s="25"/>
      <c r="AU4432" s="25"/>
      <c r="AV4432" s="25"/>
      <c r="AW4432" s="25"/>
      <c r="AX4432" s="25"/>
      <c r="AY4432" s="25"/>
      <c r="AZ4432" s="25"/>
      <c r="BA4432" s="25"/>
      <c r="BB4432" s="25"/>
      <c r="BC4432" s="25"/>
      <c r="BD4432" s="25"/>
      <c r="BE4432" s="25"/>
      <c r="BF4432" s="25"/>
      <c r="BG4432" s="25"/>
      <c r="BH4432" s="25"/>
      <c r="BI4432" s="25"/>
      <c r="BJ4432" s="25"/>
      <c r="BK4432" s="25"/>
      <c r="BL4432" s="27" t="s">
        <v>86</v>
      </c>
    </row>
    <row r="4433" spans="1:64" s="29" customFormat="1" ht="24" customHeight="1" x14ac:dyDescent="0.25">
      <c r="A4433" s="26">
        <f t="shared" si="66"/>
        <v>1</v>
      </c>
      <c r="B4433" s="25" t="s">
        <v>13390</v>
      </c>
      <c r="C4433" s="25" t="s">
        <v>13391</v>
      </c>
      <c r="D4433" s="25" t="s">
        <v>8773</v>
      </c>
      <c r="E4433" s="25" t="s">
        <v>78</v>
      </c>
      <c r="F4433" s="25" t="s">
        <v>1682</v>
      </c>
      <c r="G4433" s="25" t="s">
        <v>70</v>
      </c>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C4433" s="25"/>
      <c r="AD4433" s="25"/>
      <c r="AE4433" s="25"/>
      <c r="AF4433" s="25"/>
      <c r="AG4433" s="25"/>
      <c r="AH4433" s="25"/>
      <c r="AI4433" s="25"/>
      <c r="AJ4433" s="25"/>
      <c r="AK4433" s="25"/>
      <c r="AL4433" s="25"/>
      <c r="AM4433" s="25"/>
      <c r="AN4433" s="25"/>
      <c r="AO4433" s="25"/>
      <c r="AP4433" s="25"/>
      <c r="AQ4433" s="25"/>
      <c r="AR4433" s="25"/>
      <c r="AS4433" s="25"/>
      <c r="AT4433" s="25"/>
      <c r="AU4433" s="25"/>
      <c r="AV4433" s="25"/>
      <c r="AW4433" s="25"/>
      <c r="AX4433" s="25"/>
      <c r="AY4433" s="25"/>
      <c r="AZ4433" s="25"/>
      <c r="BA4433" s="25"/>
      <c r="BB4433" s="25"/>
      <c r="BC4433" s="25"/>
      <c r="BD4433" s="25"/>
      <c r="BE4433" s="25"/>
      <c r="BF4433" s="25"/>
      <c r="BG4433" s="25"/>
      <c r="BH4433" s="25"/>
      <c r="BI4433" s="25"/>
      <c r="BJ4433" s="25"/>
      <c r="BK4433" s="25"/>
      <c r="BL4433" s="27"/>
    </row>
    <row r="4434" spans="1:64" s="29" customFormat="1" ht="24" customHeight="1" x14ac:dyDescent="0.25">
      <c r="A4434" s="26">
        <f t="shared" si="66"/>
        <v>11</v>
      </c>
      <c r="B4434" s="25" t="s">
        <v>8774</v>
      </c>
      <c r="C4434" s="25" t="s">
        <v>86</v>
      </c>
      <c r="D4434" s="25" t="s">
        <v>8775</v>
      </c>
      <c r="E4434" s="25" t="s">
        <v>65</v>
      </c>
      <c r="F4434" s="25" t="s">
        <v>8629</v>
      </c>
      <c r="G4434" s="25" t="s">
        <v>70</v>
      </c>
      <c r="H4434" s="25" t="s">
        <v>70</v>
      </c>
      <c r="I4434" s="25"/>
      <c r="J4434" s="25"/>
      <c r="K4434" s="25"/>
      <c r="L4434" s="25"/>
      <c r="M4434" s="25"/>
      <c r="N4434" s="25" t="s">
        <v>70</v>
      </c>
      <c r="O4434" s="25"/>
      <c r="P4434" s="25"/>
      <c r="Q4434" s="25"/>
      <c r="R4434" s="25" t="s">
        <v>10691</v>
      </c>
      <c r="S4434" s="25"/>
      <c r="T4434" s="25"/>
      <c r="U4434" s="25"/>
      <c r="V4434" s="25" t="s">
        <v>70</v>
      </c>
      <c r="W4434" s="25" t="s">
        <v>10630</v>
      </c>
      <c r="X4434" s="25"/>
      <c r="Y4434" s="25"/>
      <c r="Z4434" s="25" t="s">
        <v>70</v>
      </c>
      <c r="AA4434" s="25"/>
      <c r="AB4434" s="25"/>
      <c r="AC4434" s="25"/>
      <c r="AD4434" s="28"/>
      <c r="AE4434" s="25"/>
      <c r="AF4434" s="25"/>
      <c r="AG4434" s="25"/>
      <c r="AH4434" s="25"/>
      <c r="AI4434" s="25"/>
      <c r="AJ4434" s="25"/>
      <c r="AK4434" s="25"/>
      <c r="AL4434" s="25" t="s">
        <v>70</v>
      </c>
      <c r="AM4434" s="25"/>
      <c r="AN4434" s="25" t="s">
        <v>70</v>
      </c>
      <c r="AO4434" s="25"/>
      <c r="AP4434" s="25"/>
      <c r="AQ4434" s="25"/>
      <c r="AR4434" s="25"/>
      <c r="AS4434" s="25"/>
      <c r="AT4434" s="25"/>
      <c r="AU4434" s="25"/>
      <c r="AV4434" s="25"/>
      <c r="AW4434" s="25"/>
      <c r="AX4434" s="25"/>
      <c r="AY4434" s="25"/>
      <c r="AZ4434" s="25"/>
      <c r="BA4434" s="25"/>
      <c r="BB4434" s="25"/>
      <c r="BC4434" s="25" t="s">
        <v>70</v>
      </c>
      <c r="BD4434" s="25"/>
      <c r="BE4434" s="25"/>
      <c r="BF4434" s="25"/>
      <c r="BG4434" s="25"/>
      <c r="BH4434" s="25" t="s">
        <v>70</v>
      </c>
      <c r="BI4434" s="25"/>
      <c r="BJ4434" s="25"/>
      <c r="BK4434" s="25"/>
      <c r="BL4434" s="27" t="s">
        <v>86</v>
      </c>
    </row>
    <row r="4435" spans="1:64" s="29" customFormat="1" ht="24" customHeight="1" x14ac:dyDescent="0.25">
      <c r="A4435" s="26">
        <f t="shared" si="66"/>
        <v>5</v>
      </c>
      <c r="B4435" s="27" t="s">
        <v>13393</v>
      </c>
      <c r="C4435" s="27"/>
      <c r="D4435" s="27" t="s">
        <v>8776</v>
      </c>
      <c r="E4435" s="27" t="s">
        <v>78</v>
      </c>
      <c r="F4435" s="27" t="s">
        <v>4876</v>
      </c>
      <c r="G4435" s="25"/>
      <c r="H4435" s="25"/>
      <c r="I4435" s="25"/>
      <c r="J4435" s="25"/>
      <c r="K4435" s="25" t="s">
        <v>69</v>
      </c>
      <c r="L4435" s="25"/>
      <c r="M4435" s="25" t="s">
        <v>70</v>
      </c>
      <c r="N4435" s="25"/>
      <c r="O4435" s="25"/>
      <c r="P4435" s="25"/>
      <c r="Q4435" s="25"/>
      <c r="R4435" s="25"/>
      <c r="S4435" s="25"/>
      <c r="T4435" s="25"/>
      <c r="U4435" s="25"/>
      <c r="V4435" s="25" t="s">
        <v>67</v>
      </c>
      <c r="W4435" s="25"/>
      <c r="X4435" s="25"/>
      <c r="Y4435" s="25"/>
      <c r="Z4435" s="25" t="s">
        <v>10666</v>
      </c>
      <c r="AA4435" s="25"/>
      <c r="AB4435" s="25"/>
      <c r="AC4435" s="25"/>
      <c r="AD4435" s="25"/>
      <c r="AE4435" s="25"/>
      <c r="AF4435" s="25"/>
      <c r="AG4435" s="25"/>
      <c r="AH4435" s="25"/>
      <c r="AI4435" s="25"/>
      <c r="AJ4435" s="25"/>
      <c r="AK4435" s="25"/>
      <c r="AL4435" s="25"/>
      <c r="AM4435" s="25"/>
      <c r="AN4435" s="25"/>
      <c r="AO4435" s="25"/>
      <c r="AP4435" s="25"/>
      <c r="AQ4435" s="25"/>
      <c r="AR4435" s="25"/>
      <c r="AS4435" s="25"/>
      <c r="AT4435" s="25"/>
      <c r="AU4435" s="25"/>
      <c r="AV4435" s="25"/>
      <c r="AW4435" s="25"/>
      <c r="AX4435" s="25"/>
      <c r="AY4435" s="25"/>
      <c r="AZ4435" s="25"/>
      <c r="BA4435" s="25"/>
      <c r="BB4435" s="25"/>
      <c r="BC4435" s="25" t="s">
        <v>14972</v>
      </c>
      <c r="BD4435" s="25"/>
      <c r="BE4435" s="25"/>
      <c r="BF4435" s="25"/>
      <c r="BG4435" s="25"/>
      <c r="BH4435" s="25"/>
      <c r="BI4435" s="25"/>
      <c r="BJ4435" s="25"/>
      <c r="BK4435" s="25"/>
      <c r="BL4435" s="27"/>
    </row>
    <row r="4436" spans="1:64" s="29" customFormat="1" ht="24" customHeight="1" x14ac:dyDescent="0.25">
      <c r="A4436" s="26">
        <f t="shared" si="66"/>
        <v>3</v>
      </c>
      <c r="B4436" s="25" t="s">
        <v>13394</v>
      </c>
      <c r="C4436" s="25" t="s">
        <v>86</v>
      </c>
      <c r="D4436" s="25" t="s">
        <v>8777</v>
      </c>
      <c r="E4436" s="25" t="s">
        <v>78</v>
      </c>
      <c r="F4436" s="25" t="s">
        <v>324</v>
      </c>
      <c r="G4436" s="25" t="s">
        <v>70</v>
      </c>
      <c r="H4436" s="25"/>
      <c r="I4436" s="25"/>
      <c r="J4436" s="25"/>
      <c r="K4436" s="25"/>
      <c r="L4436" s="25"/>
      <c r="M4436" s="25" t="s">
        <v>70</v>
      </c>
      <c r="N4436" s="25"/>
      <c r="O4436" s="25"/>
      <c r="P4436" s="25"/>
      <c r="Q4436" s="25"/>
      <c r="R4436" s="25"/>
      <c r="S4436" s="25"/>
      <c r="T4436" s="25"/>
      <c r="U4436" s="25"/>
      <c r="V4436" s="25" t="s">
        <v>70</v>
      </c>
      <c r="W4436" s="25"/>
      <c r="X4436" s="25"/>
      <c r="Y4436" s="25"/>
      <c r="Z4436" s="25"/>
      <c r="AA4436" s="25"/>
      <c r="AB4436" s="25"/>
      <c r="AC4436" s="25"/>
      <c r="AD4436" s="25"/>
      <c r="AE4436" s="25"/>
      <c r="AF4436" s="25"/>
      <c r="AG4436" s="25"/>
      <c r="AH4436" s="25"/>
      <c r="AI4436" s="25"/>
      <c r="AJ4436" s="25"/>
      <c r="AK4436" s="25"/>
      <c r="AL4436" s="25"/>
      <c r="AM4436" s="25"/>
      <c r="AN4436" s="25"/>
      <c r="AO4436" s="25"/>
      <c r="AP4436" s="25"/>
      <c r="AQ4436" s="25"/>
      <c r="AR4436" s="25"/>
      <c r="AS4436" s="25"/>
      <c r="AT4436" s="25"/>
      <c r="AU4436" s="25"/>
      <c r="AV4436" s="25"/>
      <c r="AW4436" s="25"/>
      <c r="AX4436" s="25"/>
      <c r="AY4436" s="25"/>
      <c r="AZ4436" s="25"/>
      <c r="BA4436" s="25"/>
      <c r="BB4436" s="25"/>
      <c r="BC4436" s="25"/>
      <c r="BD4436" s="25"/>
      <c r="BE4436" s="25"/>
      <c r="BF4436" s="25"/>
      <c r="BG4436" s="25"/>
      <c r="BH4436" s="25"/>
      <c r="BI4436" s="25"/>
      <c r="BJ4436" s="25"/>
      <c r="BK4436" s="25"/>
      <c r="BL4436" s="27" t="s">
        <v>86</v>
      </c>
    </row>
    <row r="4437" spans="1:64" s="29" customFormat="1" ht="24" customHeight="1" x14ac:dyDescent="0.25">
      <c r="A4437" s="26">
        <f t="shared" si="66"/>
        <v>3</v>
      </c>
      <c r="B4437" s="27" t="s">
        <v>13395</v>
      </c>
      <c r="C4437" s="27"/>
      <c r="D4437" s="27" t="s">
        <v>8778</v>
      </c>
      <c r="E4437" s="25" t="s">
        <v>78</v>
      </c>
      <c r="F4437" s="27" t="s">
        <v>465</v>
      </c>
      <c r="G4437" s="28"/>
      <c r="H4437" s="28" t="s">
        <v>69</v>
      </c>
      <c r="I4437" s="28"/>
      <c r="J4437" s="28"/>
      <c r="K4437" s="28"/>
      <c r="L4437" s="28"/>
      <c r="M4437" s="28" t="s">
        <v>70</v>
      </c>
      <c r="N4437" s="28"/>
      <c r="O4437" s="28"/>
      <c r="P4437" s="28"/>
      <c r="Q4437" s="28"/>
      <c r="R4437" s="28"/>
      <c r="S4437" s="28"/>
      <c r="T4437" s="28"/>
      <c r="U4437" s="28"/>
      <c r="V4437" s="28"/>
      <c r="W4437" s="28"/>
      <c r="X4437" s="28"/>
      <c r="Y4437" s="28"/>
      <c r="Z4437" s="28"/>
      <c r="AA4437" s="28"/>
      <c r="AB4437" s="28"/>
      <c r="AC4437" s="28"/>
      <c r="AD4437" s="28"/>
      <c r="AE4437" s="28"/>
      <c r="AF4437" s="28"/>
      <c r="AG4437" s="28"/>
      <c r="AH4437" s="28"/>
      <c r="AI4437" s="28" t="s">
        <v>85</v>
      </c>
      <c r="AJ4437" s="28"/>
      <c r="AK4437" s="28"/>
      <c r="AL4437" s="28"/>
      <c r="AM4437" s="28"/>
      <c r="AN4437" s="28"/>
      <c r="AO4437" s="28"/>
      <c r="AP4437" s="28"/>
      <c r="AQ4437" s="28"/>
      <c r="AR4437" s="28"/>
      <c r="AS4437" s="28"/>
      <c r="AT4437" s="28"/>
      <c r="AU4437" s="28"/>
      <c r="AV4437" s="28"/>
      <c r="AW4437" s="28"/>
      <c r="AX4437" s="28"/>
      <c r="AY4437" s="28"/>
      <c r="AZ4437" s="28"/>
      <c r="BA4437" s="28"/>
      <c r="BB4437" s="28"/>
      <c r="BC4437" s="28"/>
      <c r="BD4437" s="28"/>
      <c r="BE4437" s="28"/>
      <c r="BF4437" s="28"/>
      <c r="BG4437" s="28"/>
      <c r="BH4437" s="28"/>
      <c r="BI4437" s="28"/>
      <c r="BJ4437" s="28"/>
      <c r="BK4437" s="28"/>
      <c r="BL4437" s="27"/>
    </row>
    <row r="4438" spans="1:64" s="29" customFormat="1" ht="24" customHeight="1" x14ac:dyDescent="0.25">
      <c r="A4438" s="26">
        <f t="shared" si="66"/>
        <v>2</v>
      </c>
      <c r="B4438" s="25" t="s">
        <v>13396</v>
      </c>
      <c r="C4438" s="25" t="s">
        <v>86</v>
      </c>
      <c r="D4438" s="25" t="s">
        <v>8779</v>
      </c>
      <c r="E4438" s="25" t="s">
        <v>78</v>
      </c>
      <c r="F4438" s="25" t="s">
        <v>8780</v>
      </c>
      <c r="G4438" s="25" t="s">
        <v>70</v>
      </c>
      <c r="H4438" s="25"/>
      <c r="I4438" s="25"/>
      <c r="J4438" s="25"/>
      <c r="K4438" s="25"/>
      <c r="L4438" s="25"/>
      <c r="M4438" s="25"/>
      <c r="N4438" s="25"/>
      <c r="O4438" s="25"/>
      <c r="P4438" s="25"/>
      <c r="Q4438" s="25"/>
      <c r="R4438" s="25"/>
      <c r="S4438" s="25"/>
      <c r="T4438" s="25"/>
      <c r="U4438" s="25"/>
      <c r="V4438" s="25" t="s">
        <v>70</v>
      </c>
      <c r="W4438" s="25"/>
      <c r="X4438" s="25"/>
      <c r="Y4438" s="25"/>
      <c r="Z4438" s="25"/>
      <c r="AA4438" s="25"/>
      <c r="AB4438" s="25"/>
      <c r="AC4438" s="25"/>
      <c r="AD4438" s="25"/>
      <c r="AE4438" s="25"/>
      <c r="AF4438" s="25"/>
      <c r="AG4438" s="25"/>
      <c r="AH4438" s="25"/>
      <c r="AI4438" s="25"/>
      <c r="AJ4438" s="25"/>
      <c r="AK4438" s="25"/>
      <c r="AL4438" s="25"/>
      <c r="AM4438" s="25"/>
      <c r="AN4438" s="25"/>
      <c r="AO4438" s="25"/>
      <c r="AP4438" s="25"/>
      <c r="AQ4438" s="25"/>
      <c r="AR4438" s="25"/>
      <c r="AS4438" s="25"/>
      <c r="AT4438" s="25"/>
      <c r="AU4438" s="25"/>
      <c r="AV4438" s="25"/>
      <c r="AW4438" s="25"/>
      <c r="AX4438" s="25"/>
      <c r="AY4438" s="25"/>
      <c r="AZ4438" s="25"/>
      <c r="BA4438" s="25"/>
      <c r="BB4438" s="25"/>
      <c r="BC4438" s="25"/>
      <c r="BD4438" s="25"/>
      <c r="BE4438" s="25"/>
      <c r="BF4438" s="25"/>
      <c r="BG4438" s="25"/>
      <c r="BH4438" s="25"/>
      <c r="BI4438" s="25"/>
      <c r="BJ4438" s="25"/>
      <c r="BK4438" s="25"/>
      <c r="BL4438" s="27" t="s">
        <v>86</v>
      </c>
    </row>
    <row r="4439" spans="1:64" s="29" customFormat="1" ht="24" customHeight="1" x14ac:dyDescent="0.25">
      <c r="A4439" s="26">
        <f t="shared" si="66"/>
        <v>3</v>
      </c>
      <c r="B4439" s="25" t="s">
        <v>13397</v>
      </c>
      <c r="C4439" s="25"/>
      <c r="D4439" s="25" t="s">
        <v>8781</v>
      </c>
      <c r="E4439" s="25" t="s">
        <v>78</v>
      </c>
      <c r="F4439" s="25" t="s">
        <v>8782</v>
      </c>
      <c r="G4439" s="25"/>
      <c r="H4439" s="25"/>
      <c r="I4439" s="25"/>
      <c r="J4439" s="25"/>
      <c r="K4439" s="25" t="s">
        <v>85</v>
      </c>
      <c r="L4439" s="25"/>
      <c r="M4439" s="25" t="s">
        <v>70</v>
      </c>
      <c r="N4439" s="25"/>
      <c r="O4439" s="25"/>
      <c r="P4439" s="25"/>
      <c r="Q4439" s="25"/>
      <c r="R4439" s="25"/>
      <c r="S4439" s="25"/>
      <c r="T4439" s="25"/>
      <c r="U4439" s="25"/>
      <c r="V4439" s="25" t="s">
        <v>67</v>
      </c>
      <c r="W4439" s="25"/>
      <c r="X4439" s="25"/>
      <c r="Y4439" s="25"/>
      <c r="Z4439" s="25"/>
      <c r="AA4439" s="25"/>
      <c r="AB4439" s="25"/>
      <c r="AC4439" s="25"/>
      <c r="AD4439" s="25"/>
      <c r="AE4439" s="25"/>
      <c r="AF4439" s="25"/>
      <c r="AG4439" s="25"/>
      <c r="AH4439" s="25"/>
      <c r="AI4439" s="25"/>
      <c r="AJ4439" s="25"/>
      <c r="AK4439" s="25"/>
      <c r="AL4439" s="25"/>
      <c r="AM4439" s="25"/>
      <c r="AN4439" s="25"/>
      <c r="AO4439" s="25"/>
      <c r="AP4439" s="25"/>
      <c r="AQ4439" s="25"/>
      <c r="AR4439" s="25"/>
      <c r="AS4439" s="25"/>
      <c r="AT4439" s="25"/>
      <c r="AU4439" s="25"/>
      <c r="AV4439" s="25"/>
      <c r="AW4439" s="25"/>
      <c r="AX4439" s="25"/>
      <c r="AY4439" s="25"/>
      <c r="AZ4439" s="25"/>
      <c r="BA4439" s="25"/>
      <c r="BB4439" s="25"/>
      <c r="BC4439" s="25"/>
      <c r="BD4439" s="25"/>
      <c r="BE4439" s="25"/>
      <c r="BF4439" s="25"/>
      <c r="BG4439" s="25"/>
      <c r="BH4439" s="25"/>
      <c r="BI4439" s="25"/>
      <c r="BJ4439" s="25"/>
      <c r="BK4439" s="25"/>
      <c r="BL4439" s="27"/>
    </row>
    <row r="4440" spans="1:64" s="29" customFormat="1" ht="24" customHeight="1" x14ac:dyDescent="0.25">
      <c r="A4440" s="26">
        <f t="shared" si="66"/>
        <v>2</v>
      </c>
      <c r="B4440" s="25" t="s">
        <v>8783</v>
      </c>
      <c r="C4440" s="25"/>
      <c r="D4440" s="25" t="s">
        <v>8784</v>
      </c>
      <c r="E4440" s="25" t="s">
        <v>65</v>
      </c>
      <c r="F4440" s="25" t="s">
        <v>8785</v>
      </c>
      <c r="G4440" s="25" t="s">
        <v>70</v>
      </c>
      <c r="H4440" s="25" t="s">
        <v>70</v>
      </c>
      <c r="I4440" s="25"/>
      <c r="J4440" s="25"/>
      <c r="K4440" s="25"/>
      <c r="L4440" s="25"/>
      <c r="M4440" s="25"/>
      <c r="N4440" s="25"/>
      <c r="O4440" s="25"/>
      <c r="P4440" s="25"/>
      <c r="Q4440" s="25"/>
      <c r="R4440" s="25"/>
      <c r="S4440" s="25"/>
      <c r="T4440" s="25"/>
      <c r="U4440" s="25"/>
      <c r="V4440" s="25"/>
      <c r="W4440" s="25"/>
      <c r="X4440" s="25"/>
      <c r="Y4440" s="25"/>
      <c r="Z4440" s="25"/>
      <c r="AA4440" s="25"/>
      <c r="AB4440" s="25"/>
      <c r="AC4440" s="25"/>
      <c r="AD4440" s="25"/>
      <c r="AE4440" s="25"/>
      <c r="AF4440" s="25"/>
      <c r="AG4440" s="25"/>
      <c r="AH4440" s="25"/>
      <c r="AI4440" s="25"/>
      <c r="AJ4440" s="25"/>
      <c r="AK4440" s="25"/>
      <c r="AL4440" s="25"/>
      <c r="AM4440" s="25"/>
      <c r="AN4440" s="25"/>
      <c r="AO4440" s="25"/>
      <c r="AP4440" s="25"/>
      <c r="AQ4440" s="25"/>
      <c r="AR4440" s="25"/>
      <c r="AS4440" s="25"/>
      <c r="AT4440" s="25"/>
      <c r="AU4440" s="25"/>
      <c r="AV4440" s="25"/>
      <c r="AW4440" s="25"/>
      <c r="AX4440" s="25"/>
      <c r="AY4440" s="25"/>
      <c r="AZ4440" s="25"/>
      <c r="BA4440" s="25"/>
      <c r="BB4440" s="25"/>
      <c r="BC4440" s="25"/>
      <c r="BD4440" s="25"/>
      <c r="BE4440" s="25"/>
      <c r="BF4440" s="25"/>
      <c r="BG4440" s="25"/>
      <c r="BH4440" s="25"/>
      <c r="BI4440" s="25"/>
      <c r="BJ4440" s="25"/>
      <c r="BK4440" s="25"/>
      <c r="BL4440" s="27"/>
    </row>
    <row r="4441" spans="1:64" s="29" customFormat="1" ht="24" customHeight="1" x14ac:dyDescent="0.25">
      <c r="A4441" s="26">
        <f t="shared" si="66"/>
        <v>8</v>
      </c>
      <c r="B4441" s="25" t="s">
        <v>8784</v>
      </c>
      <c r="C4441" s="25" t="s">
        <v>86</v>
      </c>
      <c r="D4441" s="25" t="s">
        <v>8784</v>
      </c>
      <c r="E4441" s="25" t="s">
        <v>65</v>
      </c>
      <c r="F4441" s="25" t="s">
        <v>8786</v>
      </c>
      <c r="G4441" s="25" t="s">
        <v>70</v>
      </c>
      <c r="H4441" s="25" t="s">
        <v>167</v>
      </c>
      <c r="I4441" s="25"/>
      <c r="J4441" s="25"/>
      <c r="K4441" s="25"/>
      <c r="L4441" s="25"/>
      <c r="M4441" s="25"/>
      <c r="N4441" s="25"/>
      <c r="O4441" s="25"/>
      <c r="P4441" s="25"/>
      <c r="Q4441" s="25"/>
      <c r="R4441" s="25" t="s">
        <v>167</v>
      </c>
      <c r="S4441" s="25"/>
      <c r="T4441" s="25"/>
      <c r="U4441" s="25"/>
      <c r="V4441" s="25" t="s">
        <v>70</v>
      </c>
      <c r="W4441" s="25" t="s">
        <v>167</v>
      </c>
      <c r="X4441" s="25"/>
      <c r="Y4441" s="25" t="s">
        <v>167</v>
      </c>
      <c r="Z4441" s="25"/>
      <c r="AA4441" s="25"/>
      <c r="AB4441" s="25"/>
      <c r="AC4441" s="25"/>
      <c r="AD4441" s="28"/>
      <c r="AE4441" s="25"/>
      <c r="AF4441" s="25"/>
      <c r="AG4441" s="25"/>
      <c r="AH4441" s="25"/>
      <c r="AI4441" s="25"/>
      <c r="AJ4441" s="25"/>
      <c r="AK4441" s="25"/>
      <c r="AL4441" s="25"/>
      <c r="AM4441" s="25"/>
      <c r="AN4441" s="25" t="s">
        <v>70</v>
      </c>
      <c r="AO4441" s="25"/>
      <c r="AP4441" s="25"/>
      <c r="AQ4441" s="25"/>
      <c r="AR4441" s="25"/>
      <c r="AS4441" s="25"/>
      <c r="AT4441" s="25"/>
      <c r="AU4441" s="25"/>
      <c r="AV4441" s="25"/>
      <c r="AW4441" s="25"/>
      <c r="AX4441" s="25"/>
      <c r="AY4441" s="25"/>
      <c r="AZ4441" s="25"/>
      <c r="BA4441" s="25"/>
      <c r="BB4441" s="25"/>
      <c r="BC4441" s="25" t="s">
        <v>70</v>
      </c>
      <c r="BD4441" s="25"/>
      <c r="BE4441" s="25"/>
      <c r="BF4441" s="25"/>
      <c r="BG4441" s="25"/>
      <c r="BH4441" s="25"/>
      <c r="BI4441" s="25"/>
      <c r="BJ4441" s="25"/>
      <c r="BK4441" s="25"/>
      <c r="BL4441" s="27" t="s">
        <v>86</v>
      </c>
    </row>
    <row r="4442" spans="1:64" s="29" customFormat="1" ht="24" customHeight="1" x14ac:dyDescent="0.25">
      <c r="A4442" s="26">
        <f t="shared" si="66"/>
        <v>1</v>
      </c>
      <c r="B4442" s="25" t="s">
        <v>13398</v>
      </c>
      <c r="C4442" s="25" t="s">
        <v>13399</v>
      </c>
      <c r="D4442" s="25" t="s">
        <v>8787</v>
      </c>
      <c r="E4442" s="25" t="s">
        <v>78</v>
      </c>
      <c r="F4442" s="25" t="s">
        <v>8788</v>
      </c>
      <c r="G4442" s="25"/>
      <c r="H4442" s="25"/>
      <c r="I4442" s="25"/>
      <c r="J4442" s="25"/>
      <c r="K4442" s="25"/>
      <c r="L4442" s="25"/>
      <c r="M4442" s="25"/>
      <c r="N4442" s="25"/>
      <c r="O4442" s="25"/>
      <c r="P4442" s="25"/>
      <c r="Q4442" s="25"/>
      <c r="R4442" s="25"/>
      <c r="S4442" s="25"/>
      <c r="T4442" s="25"/>
      <c r="U4442" s="25"/>
      <c r="V4442" s="25" t="s">
        <v>10630</v>
      </c>
      <c r="W4442" s="25"/>
      <c r="X4442" s="25"/>
      <c r="Y4442" s="25"/>
      <c r="Z4442" s="25"/>
      <c r="AA4442" s="25"/>
      <c r="AB4442" s="25"/>
      <c r="AC4442" s="25"/>
      <c r="AD4442" s="25"/>
      <c r="AE4442" s="25"/>
      <c r="AF4442" s="25"/>
      <c r="AG4442" s="25"/>
      <c r="AH4442" s="25"/>
      <c r="AI4442" s="25"/>
      <c r="AJ4442" s="25"/>
      <c r="AK4442" s="25"/>
      <c r="AL4442" s="25"/>
      <c r="AM4442" s="25"/>
      <c r="AN4442" s="25"/>
      <c r="AO4442" s="25"/>
      <c r="AP4442" s="25"/>
      <c r="AQ4442" s="25"/>
      <c r="AR4442" s="25"/>
      <c r="AS4442" s="25"/>
      <c r="AT4442" s="25"/>
      <c r="AU4442" s="25"/>
      <c r="AV4442" s="25"/>
      <c r="AW4442" s="25"/>
      <c r="AX4442" s="25"/>
      <c r="AY4442" s="25"/>
      <c r="AZ4442" s="25"/>
      <c r="BA4442" s="25"/>
      <c r="BB4442" s="25"/>
      <c r="BC4442" s="25"/>
      <c r="BD4442" s="25"/>
      <c r="BE4442" s="25"/>
      <c r="BF4442" s="25"/>
      <c r="BG4442" s="25"/>
      <c r="BH4442" s="25"/>
      <c r="BI4442" s="25"/>
      <c r="BJ4442" s="25"/>
      <c r="BK4442" s="25"/>
      <c r="BL4442" s="27"/>
    </row>
    <row r="4443" spans="1:64" s="29" customFormat="1" ht="24" customHeight="1" x14ac:dyDescent="0.25">
      <c r="A4443" s="26">
        <f t="shared" si="66"/>
        <v>1</v>
      </c>
      <c r="B4443" s="27" t="s">
        <v>13400</v>
      </c>
      <c r="C4443" s="27"/>
      <c r="D4443" s="27" t="s">
        <v>8789</v>
      </c>
      <c r="E4443" s="27" t="s">
        <v>78</v>
      </c>
      <c r="F4443" s="27" t="s">
        <v>1567</v>
      </c>
      <c r="G4443" s="25"/>
      <c r="H4443" s="25"/>
      <c r="I4443" s="25"/>
      <c r="J4443" s="25"/>
      <c r="K4443" s="25"/>
      <c r="L4443" s="25"/>
      <c r="M4443" s="25"/>
      <c r="N4443" s="25"/>
      <c r="O4443" s="25"/>
      <c r="P4443" s="25"/>
      <c r="Q4443" s="25"/>
      <c r="R4443" s="25"/>
      <c r="S4443" s="25"/>
      <c r="T4443" s="25"/>
      <c r="U4443" s="25"/>
      <c r="V4443" s="25" t="s">
        <v>70</v>
      </c>
      <c r="W4443" s="25"/>
      <c r="X4443" s="25"/>
      <c r="Y4443" s="25"/>
      <c r="Z4443" s="25"/>
      <c r="AA4443" s="25"/>
      <c r="AB4443" s="25"/>
      <c r="AC4443" s="25"/>
      <c r="AD4443" s="25"/>
      <c r="AE4443" s="25"/>
      <c r="AF4443" s="25"/>
      <c r="AG4443" s="25"/>
      <c r="AH4443" s="25"/>
      <c r="AI4443" s="25"/>
      <c r="AJ4443" s="25"/>
      <c r="AK4443" s="25"/>
      <c r="AL4443" s="25"/>
      <c r="AM4443" s="25"/>
      <c r="AN4443" s="25"/>
      <c r="AO4443" s="25"/>
      <c r="AP4443" s="25"/>
      <c r="AQ4443" s="25"/>
      <c r="AR4443" s="25"/>
      <c r="AS4443" s="25"/>
      <c r="AT4443" s="25"/>
      <c r="AU4443" s="25"/>
      <c r="AV4443" s="25"/>
      <c r="AW4443" s="25"/>
      <c r="AX4443" s="25"/>
      <c r="AY4443" s="25"/>
      <c r="AZ4443" s="25"/>
      <c r="BA4443" s="25"/>
      <c r="BB4443" s="25"/>
      <c r="BC4443" s="25"/>
      <c r="BD4443" s="25"/>
      <c r="BE4443" s="25"/>
      <c r="BF4443" s="25"/>
      <c r="BG4443" s="25"/>
      <c r="BH4443" s="25"/>
      <c r="BI4443" s="25"/>
      <c r="BJ4443" s="25"/>
      <c r="BK4443" s="25"/>
      <c r="BL4443" s="27"/>
    </row>
    <row r="4444" spans="1:64" s="29" customFormat="1" ht="24" customHeight="1" x14ac:dyDescent="0.25">
      <c r="A4444" s="26">
        <f t="shared" si="66"/>
        <v>1</v>
      </c>
      <c r="B4444" s="25" t="s">
        <v>13401</v>
      </c>
      <c r="C4444" s="25" t="s">
        <v>289</v>
      </c>
      <c r="D4444" s="25" t="s">
        <v>8790</v>
      </c>
      <c r="E4444" s="25" t="s">
        <v>78</v>
      </c>
      <c r="F4444" s="25" t="s">
        <v>8791</v>
      </c>
      <c r="G4444" s="25"/>
      <c r="H4444" s="25"/>
      <c r="I4444" s="25"/>
      <c r="J4444" s="25"/>
      <c r="K4444" s="25"/>
      <c r="L4444" s="25"/>
      <c r="M4444" s="25"/>
      <c r="N4444" s="25"/>
      <c r="O4444" s="25"/>
      <c r="P4444" s="25"/>
      <c r="Q4444" s="25"/>
      <c r="R4444" s="25"/>
      <c r="S4444" s="25"/>
      <c r="T4444" s="25"/>
      <c r="U4444" s="25"/>
      <c r="V4444" s="25" t="s">
        <v>70</v>
      </c>
      <c r="W4444" s="25"/>
      <c r="X4444" s="25"/>
      <c r="Y4444" s="25"/>
      <c r="Z4444" s="25"/>
      <c r="AA4444" s="25"/>
      <c r="AB4444" s="25"/>
      <c r="AC4444" s="25"/>
      <c r="AD4444" s="25"/>
      <c r="AE4444" s="25"/>
      <c r="AF4444" s="25"/>
      <c r="AG4444" s="25"/>
      <c r="AH4444" s="25"/>
      <c r="AI4444" s="25"/>
      <c r="AJ4444" s="25"/>
      <c r="AK4444" s="25"/>
      <c r="AL4444" s="25"/>
      <c r="AM4444" s="25"/>
      <c r="AN4444" s="25"/>
      <c r="AO4444" s="25"/>
      <c r="AP4444" s="25"/>
      <c r="AQ4444" s="25"/>
      <c r="AR4444" s="25"/>
      <c r="AS4444" s="25"/>
      <c r="AT4444" s="25"/>
      <c r="AU4444" s="25"/>
      <c r="AV4444" s="25"/>
      <c r="AW4444" s="25"/>
      <c r="AX4444" s="25"/>
      <c r="AY4444" s="25"/>
      <c r="AZ4444" s="25"/>
      <c r="BA4444" s="25"/>
      <c r="BB4444" s="25"/>
      <c r="BC4444" s="25"/>
      <c r="BD4444" s="25"/>
      <c r="BE4444" s="25"/>
      <c r="BF4444" s="25"/>
      <c r="BG4444" s="25"/>
      <c r="BH4444" s="25"/>
      <c r="BI4444" s="25"/>
      <c r="BJ4444" s="25"/>
      <c r="BK4444" s="25"/>
      <c r="BL4444" s="27" t="s">
        <v>289</v>
      </c>
    </row>
    <row r="4445" spans="1:64" s="29" customFormat="1" ht="24" customHeight="1" x14ac:dyDescent="0.25">
      <c r="A4445" s="26">
        <f t="shared" si="66"/>
        <v>1</v>
      </c>
      <c r="B4445" s="25" t="s">
        <v>13402</v>
      </c>
      <c r="C4445" s="25" t="s">
        <v>13399</v>
      </c>
      <c r="D4445" s="25" t="s">
        <v>8792</v>
      </c>
      <c r="E4445" s="25" t="s">
        <v>78</v>
      </c>
      <c r="F4445" s="25" t="s">
        <v>8793</v>
      </c>
      <c r="G4445" s="25" t="s">
        <v>13378</v>
      </c>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C4445" s="25"/>
      <c r="AD4445" s="25"/>
      <c r="AE4445" s="25"/>
      <c r="AF4445" s="25"/>
      <c r="AG4445" s="25"/>
      <c r="AH4445" s="25"/>
      <c r="AI4445" s="25"/>
      <c r="AJ4445" s="25"/>
      <c r="AK4445" s="25"/>
      <c r="AL4445" s="25"/>
      <c r="AM4445" s="25"/>
      <c r="AN4445" s="25"/>
      <c r="AO4445" s="25"/>
      <c r="AP4445" s="25"/>
      <c r="AQ4445" s="25"/>
      <c r="AR4445" s="25"/>
      <c r="AS4445" s="25"/>
      <c r="AT4445" s="25"/>
      <c r="AU4445" s="25"/>
      <c r="AV4445" s="25"/>
      <c r="AW4445" s="25"/>
      <c r="AX4445" s="25"/>
      <c r="AY4445" s="25"/>
      <c r="AZ4445" s="25"/>
      <c r="BA4445" s="25"/>
      <c r="BB4445" s="25"/>
      <c r="BC4445" s="25"/>
      <c r="BD4445" s="25"/>
      <c r="BE4445" s="25"/>
      <c r="BF4445" s="25"/>
      <c r="BG4445" s="25"/>
      <c r="BH4445" s="25"/>
      <c r="BI4445" s="25"/>
      <c r="BJ4445" s="25"/>
      <c r="BK4445" s="25"/>
      <c r="BL4445" s="27"/>
    </row>
    <row r="4446" spans="1:64" s="29" customFormat="1" ht="24" customHeight="1" x14ac:dyDescent="0.25">
      <c r="A4446" s="26">
        <f t="shared" si="66"/>
        <v>1</v>
      </c>
      <c r="B4446" s="25" t="s">
        <v>13403</v>
      </c>
      <c r="C4446" s="25" t="s">
        <v>13391</v>
      </c>
      <c r="D4446" s="25" t="s">
        <v>8794</v>
      </c>
      <c r="E4446" s="25" t="s">
        <v>78</v>
      </c>
      <c r="F4446" s="25" t="s">
        <v>8795</v>
      </c>
      <c r="G4446" s="25" t="s">
        <v>70</v>
      </c>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C4446" s="25"/>
      <c r="AD4446" s="25"/>
      <c r="AE4446" s="25"/>
      <c r="AF4446" s="25"/>
      <c r="AG4446" s="25"/>
      <c r="AH4446" s="25"/>
      <c r="AI4446" s="25"/>
      <c r="AJ4446" s="25"/>
      <c r="AK4446" s="25"/>
      <c r="AL4446" s="25"/>
      <c r="AM4446" s="25"/>
      <c r="AN4446" s="25"/>
      <c r="AO4446" s="25"/>
      <c r="AP4446" s="25"/>
      <c r="AQ4446" s="25"/>
      <c r="AR4446" s="25"/>
      <c r="AS4446" s="25"/>
      <c r="AT4446" s="25"/>
      <c r="AU4446" s="25"/>
      <c r="AV4446" s="25"/>
      <c r="AW4446" s="25"/>
      <c r="AX4446" s="25"/>
      <c r="AY4446" s="25"/>
      <c r="AZ4446" s="25"/>
      <c r="BA4446" s="25"/>
      <c r="BB4446" s="25"/>
      <c r="BC4446" s="25"/>
      <c r="BD4446" s="25"/>
      <c r="BE4446" s="25"/>
      <c r="BF4446" s="25"/>
      <c r="BG4446" s="25"/>
      <c r="BH4446" s="25"/>
      <c r="BI4446" s="25"/>
      <c r="BJ4446" s="25"/>
      <c r="BK4446" s="25"/>
      <c r="BL4446" s="27"/>
    </row>
    <row r="4447" spans="1:64" s="29" customFormat="1" ht="24" customHeight="1" x14ac:dyDescent="0.25">
      <c r="A4447" s="26">
        <f t="shared" si="66"/>
        <v>10</v>
      </c>
      <c r="B4447" s="25" t="s">
        <v>13404</v>
      </c>
      <c r="C4447" s="25"/>
      <c r="D4447" s="25" t="s">
        <v>8796</v>
      </c>
      <c r="E4447" s="25" t="s">
        <v>78</v>
      </c>
      <c r="F4447" s="25" t="s">
        <v>5827</v>
      </c>
      <c r="G4447" s="25" t="s">
        <v>67</v>
      </c>
      <c r="H4447" s="25" t="s">
        <v>69</v>
      </c>
      <c r="I4447" s="25"/>
      <c r="J4447" s="25"/>
      <c r="K4447" s="25"/>
      <c r="L4447" s="25"/>
      <c r="M4447" s="25" t="s">
        <v>70</v>
      </c>
      <c r="N4447" s="25"/>
      <c r="O4447" s="25"/>
      <c r="P4447" s="25"/>
      <c r="Q4447" s="25"/>
      <c r="R4447" s="25"/>
      <c r="S4447" s="25"/>
      <c r="T4447" s="25"/>
      <c r="U4447" s="25"/>
      <c r="V4447" s="25"/>
      <c r="W4447" s="25"/>
      <c r="X4447" s="25" t="s">
        <v>85</v>
      </c>
      <c r="Y4447" s="25" t="s">
        <v>69</v>
      </c>
      <c r="Z4447" s="25" t="s">
        <v>74</v>
      </c>
      <c r="AA4447" s="25"/>
      <c r="AB4447" s="25"/>
      <c r="AC4447" s="25" t="s">
        <v>69</v>
      </c>
      <c r="AD4447" s="25"/>
      <c r="AE4447" s="25"/>
      <c r="AF4447" s="25"/>
      <c r="AG4447" s="25"/>
      <c r="AH4447" s="25"/>
      <c r="AI4447" s="25"/>
      <c r="AJ4447" s="25"/>
      <c r="AK4447" s="25"/>
      <c r="AL4447" s="25"/>
      <c r="AM4447" s="25"/>
      <c r="AN4447" s="25" t="s">
        <v>74</v>
      </c>
      <c r="AO4447" s="25" t="s">
        <v>74</v>
      </c>
      <c r="AP4447" s="25"/>
      <c r="AQ4447" s="25" t="s">
        <v>85</v>
      </c>
      <c r="AR4447" s="25"/>
      <c r="AS4447" s="25"/>
      <c r="AT4447" s="25"/>
      <c r="AU4447" s="25"/>
      <c r="AV4447" s="25"/>
      <c r="AW4447" s="25"/>
      <c r="AX4447" s="25"/>
      <c r="AY4447" s="25"/>
      <c r="AZ4447" s="25"/>
      <c r="BA4447" s="25"/>
      <c r="BB4447" s="25"/>
      <c r="BC4447" s="25"/>
      <c r="BD4447" s="25"/>
      <c r="BE4447" s="25"/>
      <c r="BF4447" s="25"/>
      <c r="BG4447" s="25"/>
      <c r="BH4447" s="25"/>
      <c r="BI4447" s="25"/>
      <c r="BJ4447" s="25"/>
      <c r="BK4447" s="25"/>
      <c r="BL4447" s="27"/>
    </row>
    <row r="4448" spans="1:64" s="29" customFormat="1" ht="24" customHeight="1" x14ac:dyDescent="0.25">
      <c r="A4448" s="26">
        <f t="shared" si="66"/>
        <v>1</v>
      </c>
      <c r="B4448" s="25" t="s">
        <v>8797</v>
      </c>
      <c r="C4448" s="25"/>
      <c r="D4448" s="25" t="s">
        <v>8798</v>
      </c>
      <c r="E4448" s="25" t="s">
        <v>65</v>
      </c>
      <c r="F4448" s="25"/>
      <c r="G4448" s="25" t="s">
        <v>70</v>
      </c>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C4448" s="25"/>
      <c r="AD4448" s="25"/>
      <c r="AE4448" s="25"/>
      <c r="AF4448" s="25"/>
      <c r="AG4448" s="25"/>
      <c r="AH4448" s="25"/>
      <c r="AI4448" s="25"/>
      <c r="AJ4448" s="25"/>
      <c r="AK4448" s="25"/>
      <c r="AL4448" s="25"/>
      <c r="AM4448" s="25"/>
      <c r="AN4448" s="25"/>
      <c r="AO4448" s="25"/>
      <c r="AP4448" s="25"/>
      <c r="AQ4448" s="25"/>
      <c r="AR4448" s="25"/>
      <c r="AS4448" s="25"/>
      <c r="AT4448" s="25"/>
      <c r="AU4448" s="25"/>
      <c r="AV4448" s="25"/>
      <c r="AW4448" s="25"/>
      <c r="AX4448" s="25"/>
      <c r="AY4448" s="25"/>
      <c r="AZ4448" s="25"/>
      <c r="BA4448" s="25"/>
      <c r="BB4448" s="25"/>
      <c r="BC4448" s="25"/>
      <c r="BD4448" s="25"/>
      <c r="BE4448" s="25"/>
      <c r="BF4448" s="25"/>
      <c r="BG4448" s="25"/>
      <c r="BH4448" s="25"/>
      <c r="BI4448" s="25"/>
      <c r="BJ4448" s="25"/>
      <c r="BK4448" s="25"/>
      <c r="BL4448" s="27"/>
    </row>
    <row r="4449" spans="1:64" s="29" customFormat="1" ht="24" customHeight="1" x14ac:dyDescent="0.25">
      <c r="A4449" s="26">
        <f t="shared" si="66"/>
        <v>1</v>
      </c>
      <c r="B4449" s="25" t="s">
        <v>13405</v>
      </c>
      <c r="C4449" s="25"/>
      <c r="D4449" s="25" t="s">
        <v>8799</v>
      </c>
      <c r="E4449" s="25" t="s">
        <v>78</v>
      </c>
      <c r="F4449" s="25" t="s">
        <v>8800</v>
      </c>
      <c r="G4449" s="25" t="s">
        <v>67</v>
      </c>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C4449" s="25"/>
      <c r="AD4449" s="25"/>
      <c r="AE4449" s="25"/>
      <c r="AF4449" s="25"/>
      <c r="AG4449" s="25"/>
      <c r="AH4449" s="25"/>
      <c r="AI4449" s="25"/>
      <c r="AJ4449" s="25"/>
      <c r="AK4449" s="25"/>
      <c r="AL4449" s="25"/>
      <c r="AM4449" s="25"/>
      <c r="AN4449" s="25"/>
      <c r="AO4449" s="25"/>
      <c r="AP4449" s="25"/>
      <c r="AQ4449" s="25"/>
      <c r="AR4449" s="25"/>
      <c r="AS4449" s="25"/>
      <c r="AT4449" s="25"/>
      <c r="AU4449" s="25"/>
      <c r="AV4449" s="25"/>
      <c r="AW4449" s="25"/>
      <c r="AX4449" s="25"/>
      <c r="AY4449" s="25"/>
      <c r="AZ4449" s="25"/>
      <c r="BA4449" s="25"/>
      <c r="BB4449" s="25"/>
      <c r="BC4449" s="25"/>
      <c r="BD4449" s="25"/>
      <c r="BE4449" s="25"/>
      <c r="BF4449" s="25"/>
      <c r="BG4449" s="25"/>
      <c r="BH4449" s="25"/>
      <c r="BI4449" s="25"/>
      <c r="BJ4449" s="25"/>
      <c r="BK4449" s="25"/>
      <c r="BL4449" s="27"/>
    </row>
    <row r="4450" spans="1:64" s="29" customFormat="1" ht="24" customHeight="1" x14ac:dyDescent="0.25">
      <c r="A4450" s="26">
        <f t="shared" si="66"/>
        <v>1</v>
      </c>
      <c r="B4450" s="25" t="s">
        <v>8801</v>
      </c>
      <c r="C4450" s="25"/>
      <c r="D4450" s="25" t="s">
        <v>8802</v>
      </c>
      <c r="E4450" s="25" t="s">
        <v>65</v>
      </c>
      <c r="F4450" s="25" t="s">
        <v>8803</v>
      </c>
      <c r="G4450" s="25"/>
      <c r="H4450" s="25"/>
      <c r="I4450" s="25"/>
      <c r="J4450" s="25"/>
      <c r="K4450" s="25"/>
      <c r="L4450" s="25"/>
      <c r="M4450" s="25"/>
      <c r="N4450" s="25" t="s">
        <v>67</v>
      </c>
      <c r="O4450" s="25"/>
      <c r="P4450" s="25"/>
      <c r="Q4450" s="25"/>
      <c r="R4450" s="25"/>
      <c r="S4450" s="25"/>
      <c r="T4450" s="25"/>
      <c r="U4450" s="25"/>
      <c r="V4450" s="25"/>
      <c r="W4450" s="25"/>
      <c r="X4450" s="25"/>
      <c r="Y4450" s="25"/>
      <c r="Z4450" s="25"/>
      <c r="AA4450" s="25"/>
      <c r="AB4450" s="25"/>
      <c r="AC4450" s="25"/>
      <c r="AD4450" s="25"/>
      <c r="AE4450" s="25"/>
      <c r="AF4450" s="25"/>
      <c r="AG4450" s="25"/>
      <c r="AH4450" s="25"/>
      <c r="AI4450" s="25"/>
      <c r="AJ4450" s="25"/>
      <c r="AK4450" s="25"/>
      <c r="AL4450" s="25"/>
      <c r="AM4450" s="25"/>
      <c r="AN4450" s="25"/>
      <c r="AO4450" s="25"/>
      <c r="AP4450" s="25"/>
      <c r="AQ4450" s="25"/>
      <c r="AR4450" s="25"/>
      <c r="AS4450" s="25"/>
      <c r="AT4450" s="25"/>
      <c r="AU4450" s="25"/>
      <c r="AV4450" s="25"/>
      <c r="AW4450" s="25"/>
      <c r="AX4450" s="25"/>
      <c r="AY4450" s="25"/>
      <c r="AZ4450" s="25"/>
      <c r="BA4450" s="25"/>
      <c r="BB4450" s="25"/>
      <c r="BC4450" s="25"/>
      <c r="BD4450" s="25"/>
      <c r="BE4450" s="25"/>
      <c r="BF4450" s="25"/>
      <c r="BG4450" s="25"/>
      <c r="BH4450" s="25"/>
      <c r="BI4450" s="25"/>
      <c r="BJ4450" s="25"/>
      <c r="BK4450" s="25"/>
      <c r="BL4450" s="27"/>
    </row>
    <row r="4451" spans="1:64" s="29" customFormat="1" ht="24" customHeight="1" x14ac:dyDescent="0.25">
      <c r="A4451" s="26">
        <f t="shared" si="66"/>
        <v>3</v>
      </c>
      <c r="B4451" s="27" t="s">
        <v>13406</v>
      </c>
      <c r="C4451" s="27"/>
      <c r="D4451" s="27" t="s">
        <v>8804</v>
      </c>
      <c r="E4451" s="27" t="s">
        <v>182</v>
      </c>
      <c r="F4451" s="27" t="s">
        <v>8805</v>
      </c>
      <c r="G4451" s="25"/>
      <c r="H4451" s="25"/>
      <c r="I4451" s="25"/>
      <c r="J4451" s="25"/>
      <c r="K4451" s="25"/>
      <c r="L4451" s="25"/>
      <c r="M4451" s="25"/>
      <c r="N4451" s="25"/>
      <c r="O4451" s="25"/>
      <c r="P4451" s="25"/>
      <c r="Q4451" s="25"/>
      <c r="R4451" s="25"/>
      <c r="S4451" s="25"/>
      <c r="T4451" s="25"/>
      <c r="U4451" s="25"/>
      <c r="V4451" s="25" t="s">
        <v>85</v>
      </c>
      <c r="W4451" s="25"/>
      <c r="X4451" s="25"/>
      <c r="Y4451" s="25"/>
      <c r="Z4451" s="25"/>
      <c r="AA4451" s="25" t="s">
        <v>69</v>
      </c>
      <c r="AB4451" s="25"/>
      <c r="AC4451" s="25"/>
      <c r="AD4451" s="25"/>
      <c r="AE4451" s="25"/>
      <c r="AF4451" s="25"/>
      <c r="AG4451" s="25"/>
      <c r="AH4451" s="25"/>
      <c r="AI4451" s="25"/>
      <c r="AJ4451" s="25"/>
      <c r="AK4451" s="25"/>
      <c r="AL4451" s="25"/>
      <c r="AM4451" s="25"/>
      <c r="AN4451" s="25"/>
      <c r="AO4451" s="25"/>
      <c r="AP4451" s="25"/>
      <c r="AQ4451" s="25"/>
      <c r="AR4451" s="25"/>
      <c r="AS4451" s="25"/>
      <c r="AT4451" s="25"/>
      <c r="AU4451" s="25"/>
      <c r="AV4451" s="25"/>
      <c r="AW4451" s="25"/>
      <c r="AX4451" s="25"/>
      <c r="AY4451" s="25" t="s">
        <v>8806</v>
      </c>
      <c r="AZ4451" s="25"/>
      <c r="BA4451" s="25"/>
      <c r="BB4451" s="25"/>
      <c r="BC4451" s="25"/>
      <c r="BD4451" s="25"/>
      <c r="BE4451" s="25"/>
      <c r="BF4451" s="25"/>
      <c r="BG4451" s="25"/>
      <c r="BH4451" s="25"/>
      <c r="BI4451" s="25"/>
      <c r="BJ4451" s="25"/>
      <c r="BK4451" s="25"/>
      <c r="BL4451" s="27"/>
    </row>
    <row r="4452" spans="1:64" s="29" customFormat="1" ht="24" customHeight="1" x14ac:dyDescent="0.25">
      <c r="A4452" s="26">
        <f t="shared" si="66"/>
        <v>16</v>
      </c>
      <c r="B4452" s="25" t="s">
        <v>13407</v>
      </c>
      <c r="C4452" s="25"/>
      <c r="D4452" s="25" t="s">
        <v>8807</v>
      </c>
      <c r="E4452" s="25" t="s">
        <v>182</v>
      </c>
      <c r="F4452" s="25" t="s">
        <v>8808</v>
      </c>
      <c r="G4452" s="25" t="s">
        <v>13408</v>
      </c>
      <c r="H4452" s="25"/>
      <c r="I4452" s="25"/>
      <c r="J4452" s="25"/>
      <c r="K4452" s="25"/>
      <c r="L4452" s="25"/>
      <c r="M4452" s="25"/>
      <c r="N4452" s="25"/>
      <c r="O4452" s="25" t="s">
        <v>184</v>
      </c>
      <c r="P4452" s="25"/>
      <c r="Q4452" s="25"/>
      <c r="R4452" s="25"/>
      <c r="S4452" s="25"/>
      <c r="T4452" s="25"/>
      <c r="U4452" s="25"/>
      <c r="V4452" s="25" t="s">
        <v>85</v>
      </c>
      <c r="W4452" s="25" t="s">
        <v>69</v>
      </c>
      <c r="X4452" s="25"/>
      <c r="Y4452" s="25"/>
      <c r="Z4452" s="25"/>
      <c r="AA4452" s="25" t="s">
        <v>69</v>
      </c>
      <c r="AB4452" s="25"/>
      <c r="AC4452" s="25"/>
      <c r="AD4452" s="28"/>
      <c r="AE4452" s="25" t="s">
        <v>69</v>
      </c>
      <c r="AF4452" s="25" t="s">
        <v>69</v>
      </c>
      <c r="AG4452" s="25"/>
      <c r="AH4452" s="25" t="s">
        <v>14906</v>
      </c>
      <c r="AI4452" s="25" t="s">
        <v>69</v>
      </c>
      <c r="AJ4452" s="25" t="s">
        <v>14928</v>
      </c>
      <c r="AK4452" s="25"/>
      <c r="AL4452" s="25"/>
      <c r="AM4452" s="25"/>
      <c r="AN4452" s="25" t="s">
        <v>70</v>
      </c>
      <c r="AO4452" s="25" t="s">
        <v>69</v>
      </c>
      <c r="AP4452" s="25"/>
      <c r="AQ4452" s="25"/>
      <c r="AR4452" s="25" t="s">
        <v>69</v>
      </c>
      <c r="AS4452" s="25"/>
      <c r="AT4452" s="25"/>
      <c r="AU4452" s="25"/>
      <c r="AV4452" s="25"/>
      <c r="AW4452" s="25"/>
      <c r="AX4452" s="25"/>
      <c r="AY4452" s="25" t="s">
        <v>69</v>
      </c>
      <c r="AZ4452" s="25"/>
      <c r="BA4452" s="25"/>
      <c r="BB4452" s="25"/>
      <c r="BC4452" s="25"/>
      <c r="BD4452" s="25"/>
      <c r="BE4452" s="25"/>
      <c r="BF4452" s="25"/>
      <c r="BG4452" s="25"/>
      <c r="BH4452" s="25"/>
      <c r="BI4452" s="25" t="s">
        <v>69</v>
      </c>
      <c r="BJ4452" s="25" t="s">
        <v>14977</v>
      </c>
      <c r="BK4452" s="25"/>
      <c r="BL4452" s="27"/>
    </row>
    <row r="4453" spans="1:64" s="29" customFormat="1" ht="24" customHeight="1" x14ac:dyDescent="0.25">
      <c r="A4453" s="26">
        <f t="shared" si="66"/>
        <v>17</v>
      </c>
      <c r="B4453" s="25" t="s">
        <v>8809</v>
      </c>
      <c r="C4453" s="25"/>
      <c r="D4453" s="25" t="s">
        <v>8810</v>
      </c>
      <c r="E4453" s="25" t="s">
        <v>182</v>
      </c>
      <c r="F4453" s="25" t="s">
        <v>8811</v>
      </c>
      <c r="G4453" s="25" t="s">
        <v>13408</v>
      </c>
      <c r="H4453" s="25"/>
      <c r="I4453" s="25"/>
      <c r="J4453" s="25"/>
      <c r="K4453" s="25"/>
      <c r="L4453" s="25" t="s">
        <v>10630</v>
      </c>
      <c r="M4453" s="25"/>
      <c r="N4453" s="25"/>
      <c r="O4453" s="25" t="s">
        <v>184</v>
      </c>
      <c r="P4453" s="25"/>
      <c r="Q4453" s="25"/>
      <c r="R4453" s="25"/>
      <c r="S4453" s="25"/>
      <c r="T4453" s="25"/>
      <c r="U4453" s="25"/>
      <c r="V4453" s="25" t="s">
        <v>85</v>
      </c>
      <c r="W4453" s="25" t="s">
        <v>69</v>
      </c>
      <c r="X4453" s="25"/>
      <c r="Y4453" s="25"/>
      <c r="Z4453" s="25"/>
      <c r="AA4453" s="25" t="s">
        <v>69</v>
      </c>
      <c r="AB4453" s="25"/>
      <c r="AC4453" s="25"/>
      <c r="AD4453" s="28"/>
      <c r="AE4453" s="25" t="s">
        <v>69</v>
      </c>
      <c r="AF4453" s="25" t="s">
        <v>69</v>
      </c>
      <c r="AG4453" s="25"/>
      <c r="AH4453" s="25" t="s">
        <v>14906</v>
      </c>
      <c r="AI4453" s="25" t="s">
        <v>69</v>
      </c>
      <c r="AJ4453" s="25" t="s">
        <v>14928</v>
      </c>
      <c r="AK4453" s="25"/>
      <c r="AL4453" s="25"/>
      <c r="AM4453" s="25"/>
      <c r="AN4453" s="25" t="s">
        <v>70</v>
      </c>
      <c r="AO4453" s="25" t="s">
        <v>69</v>
      </c>
      <c r="AP4453" s="25"/>
      <c r="AQ4453" s="25"/>
      <c r="AR4453" s="25" t="s">
        <v>69</v>
      </c>
      <c r="AS4453" s="25"/>
      <c r="AT4453" s="25"/>
      <c r="AU4453" s="25"/>
      <c r="AV4453" s="25"/>
      <c r="AW4453" s="25"/>
      <c r="AX4453" s="25"/>
      <c r="AY4453" s="25" t="s">
        <v>69</v>
      </c>
      <c r="AZ4453" s="25"/>
      <c r="BA4453" s="25"/>
      <c r="BB4453" s="25"/>
      <c r="BC4453" s="25"/>
      <c r="BD4453" s="25"/>
      <c r="BE4453" s="25"/>
      <c r="BF4453" s="25"/>
      <c r="BG4453" s="25"/>
      <c r="BH4453" s="25"/>
      <c r="BI4453" s="25" t="s">
        <v>69</v>
      </c>
      <c r="BJ4453" s="25" t="s">
        <v>14977</v>
      </c>
      <c r="BK4453" s="25"/>
      <c r="BL4453" s="27"/>
    </row>
    <row r="4454" spans="1:64" s="29" customFormat="1" ht="24" customHeight="1" x14ac:dyDescent="0.25">
      <c r="A4454" s="26">
        <f t="shared" si="66"/>
        <v>1</v>
      </c>
      <c r="B4454" s="25" t="s">
        <v>8812</v>
      </c>
      <c r="C4454" s="25"/>
      <c r="D4454" s="25" t="s">
        <v>8813</v>
      </c>
      <c r="E4454" s="25" t="s">
        <v>65</v>
      </c>
      <c r="F4454" s="25" t="s">
        <v>8814</v>
      </c>
      <c r="G4454" s="25" t="s">
        <v>70</v>
      </c>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C4454" s="25"/>
      <c r="AD4454" s="25"/>
      <c r="AE4454" s="25"/>
      <c r="AF4454" s="25"/>
      <c r="AG4454" s="25"/>
      <c r="AH4454" s="25"/>
      <c r="AI4454" s="25"/>
      <c r="AJ4454" s="25"/>
      <c r="AK4454" s="25"/>
      <c r="AL4454" s="25"/>
      <c r="AM4454" s="25"/>
      <c r="AN4454" s="25"/>
      <c r="AO4454" s="25"/>
      <c r="AP4454" s="25"/>
      <c r="AQ4454" s="25"/>
      <c r="AR4454" s="25"/>
      <c r="AS4454" s="25"/>
      <c r="AT4454" s="25"/>
      <c r="AU4454" s="25"/>
      <c r="AV4454" s="25"/>
      <c r="AW4454" s="25"/>
      <c r="AX4454" s="25"/>
      <c r="AY4454" s="25"/>
      <c r="AZ4454" s="25"/>
      <c r="BA4454" s="25"/>
      <c r="BB4454" s="25"/>
      <c r="BC4454" s="25"/>
      <c r="BD4454" s="25"/>
      <c r="BE4454" s="25"/>
      <c r="BF4454" s="25"/>
      <c r="BG4454" s="25"/>
      <c r="BH4454" s="25"/>
      <c r="BI4454" s="25"/>
      <c r="BJ4454" s="25"/>
      <c r="BK4454" s="25"/>
      <c r="BL4454" s="27"/>
    </row>
    <row r="4455" spans="1:64" s="29" customFormat="1" ht="24" customHeight="1" x14ac:dyDescent="0.25">
      <c r="A4455" s="26">
        <f t="shared" si="66"/>
        <v>1</v>
      </c>
      <c r="B4455" s="25" t="s">
        <v>8815</v>
      </c>
      <c r="C4455" s="25"/>
      <c r="D4455" s="25" t="s">
        <v>8816</v>
      </c>
      <c r="E4455" s="25" t="s">
        <v>65</v>
      </c>
      <c r="F4455" s="25" t="s">
        <v>8817</v>
      </c>
      <c r="G4455" s="25" t="s">
        <v>70</v>
      </c>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C4455" s="25"/>
      <c r="AD4455" s="25"/>
      <c r="AE4455" s="25"/>
      <c r="AF4455" s="25"/>
      <c r="AG4455" s="25"/>
      <c r="AH4455" s="25"/>
      <c r="AI4455" s="25"/>
      <c r="AJ4455" s="25"/>
      <c r="AK4455" s="25"/>
      <c r="AL4455" s="25"/>
      <c r="AM4455" s="25"/>
      <c r="AN4455" s="25"/>
      <c r="AO4455" s="25"/>
      <c r="AP4455" s="25"/>
      <c r="AQ4455" s="25"/>
      <c r="AR4455" s="25"/>
      <c r="AS4455" s="25"/>
      <c r="AT4455" s="25"/>
      <c r="AU4455" s="25"/>
      <c r="AV4455" s="25"/>
      <c r="AW4455" s="25"/>
      <c r="AX4455" s="25"/>
      <c r="AY4455" s="25"/>
      <c r="AZ4455" s="25"/>
      <c r="BA4455" s="25"/>
      <c r="BB4455" s="25"/>
      <c r="BC4455" s="25"/>
      <c r="BD4455" s="25"/>
      <c r="BE4455" s="25"/>
      <c r="BF4455" s="25"/>
      <c r="BG4455" s="25"/>
      <c r="BH4455" s="25"/>
      <c r="BI4455" s="25"/>
      <c r="BJ4455" s="25"/>
      <c r="BK4455" s="25"/>
      <c r="BL4455" s="27"/>
    </row>
    <row r="4456" spans="1:64" s="29" customFormat="1" ht="24" customHeight="1" x14ac:dyDescent="0.25">
      <c r="A4456" s="26">
        <f t="shared" si="66"/>
        <v>1</v>
      </c>
      <c r="B4456" s="25" t="s">
        <v>13409</v>
      </c>
      <c r="C4456" s="25" t="s">
        <v>86</v>
      </c>
      <c r="D4456" s="25" t="s">
        <v>8818</v>
      </c>
      <c r="E4456" s="25" t="s">
        <v>78</v>
      </c>
      <c r="F4456" s="25" t="s">
        <v>8819</v>
      </c>
      <c r="G4456" s="25"/>
      <c r="H4456" s="25"/>
      <c r="I4456" s="25"/>
      <c r="J4456" s="25"/>
      <c r="K4456" s="25"/>
      <c r="L4456" s="25"/>
      <c r="M4456" s="25" t="s">
        <v>70</v>
      </c>
      <c r="N4456" s="25"/>
      <c r="O4456" s="25"/>
      <c r="P4456" s="25"/>
      <c r="Q4456" s="25"/>
      <c r="R4456" s="25"/>
      <c r="S4456" s="25"/>
      <c r="T4456" s="25"/>
      <c r="U4456" s="25"/>
      <c r="V4456" s="25"/>
      <c r="W4456" s="25"/>
      <c r="X4456" s="25"/>
      <c r="Y4456" s="25"/>
      <c r="Z4456" s="25"/>
      <c r="AA4456" s="25"/>
      <c r="AB4456" s="25"/>
      <c r="AC4456" s="25"/>
      <c r="AD4456" s="25"/>
      <c r="AE4456" s="25"/>
      <c r="AF4456" s="25"/>
      <c r="AG4456" s="25"/>
      <c r="AH4456" s="25"/>
      <c r="AI4456" s="25"/>
      <c r="AJ4456" s="25"/>
      <c r="AK4456" s="25"/>
      <c r="AL4456" s="25"/>
      <c r="AM4456" s="25"/>
      <c r="AN4456" s="25"/>
      <c r="AO4456" s="25"/>
      <c r="AP4456" s="25"/>
      <c r="AQ4456" s="25"/>
      <c r="AR4456" s="25"/>
      <c r="AS4456" s="25"/>
      <c r="AT4456" s="25"/>
      <c r="AU4456" s="25"/>
      <c r="AV4456" s="25"/>
      <c r="AW4456" s="25"/>
      <c r="AX4456" s="25"/>
      <c r="AY4456" s="25"/>
      <c r="AZ4456" s="25"/>
      <c r="BA4456" s="25"/>
      <c r="BB4456" s="25"/>
      <c r="BC4456" s="25"/>
      <c r="BD4456" s="25"/>
      <c r="BE4456" s="25"/>
      <c r="BF4456" s="25"/>
      <c r="BG4456" s="25"/>
      <c r="BH4456" s="25"/>
      <c r="BI4456" s="25"/>
      <c r="BJ4456" s="25"/>
      <c r="BK4456" s="25"/>
      <c r="BL4456" s="27" t="s">
        <v>86</v>
      </c>
    </row>
    <row r="4457" spans="1:64" s="29" customFormat="1" ht="24" customHeight="1" x14ac:dyDescent="0.25">
      <c r="A4457" s="26">
        <f t="shared" si="66"/>
        <v>1</v>
      </c>
      <c r="B4457" s="25" t="s">
        <v>13410</v>
      </c>
      <c r="C4457" s="25" t="s">
        <v>13399</v>
      </c>
      <c r="D4457" s="25" t="s">
        <v>8820</v>
      </c>
      <c r="E4457" s="25" t="s">
        <v>78</v>
      </c>
      <c r="F4457" s="25" t="s">
        <v>8821</v>
      </c>
      <c r="G4457" s="25" t="s">
        <v>70</v>
      </c>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C4457" s="25"/>
      <c r="AD4457" s="25"/>
      <c r="AE4457" s="25"/>
      <c r="AF4457" s="25"/>
      <c r="AG4457" s="25"/>
      <c r="AH4457" s="25"/>
      <c r="AI4457" s="25"/>
      <c r="AJ4457" s="25"/>
      <c r="AK4457" s="25"/>
      <c r="AL4457" s="25"/>
      <c r="AM4457" s="25"/>
      <c r="AN4457" s="25"/>
      <c r="AO4457" s="25"/>
      <c r="AP4457" s="25"/>
      <c r="AQ4457" s="25"/>
      <c r="AR4457" s="25"/>
      <c r="AS4457" s="25"/>
      <c r="AT4457" s="25"/>
      <c r="AU4457" s="25"/>
      <c r="AV4457" s="25"/>
      <c r="AW4457" s="25"/>
      <c r="AX4457" s="25"/>
      <c r="AY4457" s="25"/>
      <c r="AZ4457" s="25"/>
      <c r="BA4457" s="25"/>
      <c r="BB4457" s="25"/>
      <c r="BC4457" s="25"/>
      <c r="BD4457" s="25"/>
      <c r="BE4457" s="25"/>
      <c r="BF4457" s="25"/>
      <c r="BG4457" s="25"/>
      <c r="BH4457" s="25"/>
      <c r="BI4457" s="25"/>
      <c r="BJ4457" s="25"/>
      <c r="BK4457" s="25"/>
      <c r="BL4457" s="27"/>
    </row>
    <row r="4458" spans="1:64" s="29" customFormat="1" ht="24" customHeight="1" x14ac:dyDescent="0.25">
      <c r="A4458" s="26">
        <f t="shared" si="66"/>
        <v>1</v>
      </c>
      <c r="B4458" s="25" t="s">
        <v>13411</v>
      </c>
      <c r="C4458" s="25" t="s">
        <v>13391</v>
      </c>
      <c r="D4458" s="25" t="s">
        <v>8822</v>
      </c>
      <c r="E4458" s="25" t="s">
        <v>182</v>
      </c>
      <c r="F4458" s="25" t="s">
        <v>3370</v>
      </c>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C4458" s="25"/>
      <c r="AD4458" s="25"/>
      <c r="AE4458" s="25"/>
      <c r="AF4458" s="25"/>
      <c r="AG4458" s="25"/>
      <c r="AH4458" s="25"/>
      <c r="AI4458" s="25"/>
      <c r="AJ4458" s="25" t="s">
        <v>69</v>
      </c>
      <c r="AK4458" s="25"/>
      <c r="AL4458" s="25"/>
      <c r="AM4458" s="25"/>
      <c r="AN4458" s="25"/>
      <c r="AO4458" s="25"/>
      <c r="AP4458" s="25"/>
      <c r="AQ4458" s="25"/>
      <c r="AR4458" s="25"/>
      <c r="AS4458" s="25"/>
      <c r="AT4458" s="25"/>
      <c r="AU4458" s="25"/>
      <c r="AV4458" s="25"/>
      <c r="AW4458" s="25"/>
      <c r="AX4458" s="25"/>
      <c r="AY4458" s="25"/>
      <c r="AZ4458" s="25"/>
      <c r="BA4458" s="25"/>
      <c r="BB4458" s="25"/>
      <c r="BC4458" s="25"/>
      <c r="BD4458" s="25"/>
      <c r="BE4458" s="25"/>
      <c r="BF4458" s="25"/>
      <c r="BG4458" s="25"/>
      <c r="BH4458" s="25"/>
      <c r="BI4458" s="25"/>
      <c r="BJ4458" s="25"/>
      <c r="BK4458" s="25"/>
      <c r="BL4458" s="27"/>
    </row>
    <row r="4459" spans="1:64" s="29" customFormat="1" ht="24" customHeight="1" x14ac:dyDescent="0.25">
      <c r="A4459" s="26">
        <f t="shared" si="66"/>
        <v>1</v>
      </c>
      <c r="B4459" s="25" t="s">
        <v>13412</v>
      </c>
      <c r="C4459" s="25" t="s">
        <v>13399</v>
      </c>
      <c r="D4459" s="25" t="s">
        <v>8823</v>
      </c>
      <c r="E4459" s="25" t="s">
        <v>78</v>
      </c>
      <c r="F4459" s="25" t="s">
        <v>8824</v>
      </c>
      <c r="G4459" s="25" t="s">
        <v>70</v>
      </c>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C4459" s="25"/>
      <c r="AD4459" s="25"/>
      <c r="AE4459" s="25"/>
      <c r="AF4459" s="25"/>
      <c r="AG4459" s="25"/>
      <c r="AH4459" s="25"/>
      <c r="AI4459" s="25"/>
      <c r="AJ4459" s="25"/>
      <c r="AK4459" s="25"/>
      <c r="AL4459" s="25"/>
      <c r="AM4459" s="25"/>
      <c r="AN4459" s="25"/>
      <c r="AO4459" s="25"/>
      <c r="AP4459" s="25"/>
      <c r="AQ4459" s="25"/>
      <c r="AR4459" s="25"/>
      <c r="AS4459" s="25"/>
      <c r="AT4459" s="25"/>
      <c r="AU4459" s="25"/>
      <c r="AV4459" s="25"/>
      <c r="AW4459" s="25"/>
      <c r="AX4459" s="25"/>
      <c r="AY4459" s="25"/>
      <c r="AZ4459" s="25"/>
      <c r="BA4459" s="25"/>
      <c r="BB4459" s="25"/>
      <c r="BC4459" s="25"/>
      <c r="BD4459" s="25"/>
      <c r="BE4459" s="25"/>
      <c r="BF4459" s="25"/>
      <c r="BG4459" s="25"/>
      <c r="BH4459" s="25"/>
      <c r="BI4459" s="25"/>
      <c r="BJ4459" s="25"/>
      <c r="BK4459" s="25"/>
      <c r="BL4459" s="27"/>
    </row>
    <row r="4460" spans="1:64" s="29" customFormat="1" ht="24" customHeight="1" x14ac:dyDescent="0.25">
      <c r="A4460" s="26">
        <f t="shared" si="66"/>
        <v>1</v>
      </c>
      <c r="B4460" s="25" t="s">
        <v>13413</v>
      </c>
      <c r="C4460" s="25" t="s">
        <v>13391</v>
      </c>
      <c r="D4460" s="25" t="s">
        <v>8825</v>
      </c>
      <c r="E4460" s="25" t="s">
        <v>78</v>
      </c>
      <c r="F4460" s="25" t="s">
        <v>8826</v>
      </c>
      <c r="G4460" s="25" t="s">
        <v>13378</v>
      </c>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C4460" s="25"/>
      <c r="AD4460" s="25"/>
      <c r="AE4460" s="25"/>
      <c r="AF4460" s="25"/>
      <c r="AG4460" s="25"/>
      <c r="AH4460" s="25"/>
      <c r="AI4460" s="25"/>
      <c r="AJ4460" s="25"/>
      <c r="AK4460" s="25"/>
      <c r="AL4460" s="25"/>
      <c r="AM4460" s="25"/>
      <c r="AN4460" s="25"/>
      <c r="AO4460" s="25"/>
      <c r="AP4460" s="25"/>
      <c r="AQ4460" s="25"/>
      <c r="AR4460" s="25"/>
      <c r="AS4460" s="25"/>
      <c r="AT4460" s="25"/>
      <c r="AU4460" s="25"/>
      <c r="AV4460" s="25"/>
      <c r="AW4460" s="25"/>
      <c r="AX4460" s="25"/>
      <c r="AY4460" s="25"/>
      <c r="AZ4460" s="25"/>
      <c r="BA4460" s="25"/>
      <c r="BB4460" s="25"/>
      <c r="BC4460" s="25"/>
      <c r="BD4460" s="25"/>
      <c r="BE4460" s="25"/>
      <c r="BF4460" s="25"/>
      <c r="BG4460" s="25"/>
      <c r="BH4460" s="25"/>
      <c r="BI4460" s="25"/>
      <c r="BJ4460" s="25"/>
      <c r="BK4460" s="25"/>
      <c r="BL4460" s="27"/>
    </row>
    <row r="4461" spans="1:64" s="29" customFormat="1" ht="24" customHeight="1" x14ac:dyDescent="0.25">
      <c r="A4461" s="26">
        <f t="shared" si="66"/>
        <v>1</v>
      </c>
      <c r="B4461" s="27" t="s">
        <v>13414</v>
      </c>
      <c r="C4461" s="27" t="s">
        <v>13399</v>
      </c>
      <c r="D4461" s="27" t="s">
        <v>8827</v>
      </c>
      <c r="E4461" s="27" t="s">
        <v>78</v>
      </c>
      <c r="F4461" s="27" t="s">
        <v>8826</v>
      </c>
      <c r="G4461" s="25"/>
      <c r="H4461" s="25"/>
      <c r="I4461" s="25"/>
      <c r="J4461" s="25"/>
      <c r="K4461" s="25"/>
      <c r="L4461" s="25"/>
      <c r="M4461" s="25"/>
      <c r="N4461" s="25"/>
      <c r="O4461" s="25"/>
      <c r="P4461" s="25"/>
      <c r="Q4461" s="25"/>
      <c r="R4461" s="25"/>
      <c r="S4461" s="25"/>
      <c r="T4461" s="25"/>
      <c r="U4461" s="25"/>
      <c r="V4461" s="25" t="s">
        <v>70</v>
      </c>
      <c r="W4461" s="25"/>
      <c r="X4461" s="25"/>
      <c r="Y4461" s="25"/>
      <c r="Z4461" s="25"/>
      <c r="AA4461" s="25"/>
      <c r="AB4461" s="25"/>
      <c r="AC4461" s="25"/>
      <c r="AD4461" s="25"/>
      <c r="AE4461" s="25"/>
      <c r="AF4461" s="25"/>
      <c r="AG4461" s="25"/>
      <c r="AH4461" s="25"/>
      <c r="AI4461" s="25"/>
      <c r="AJ4461" s="25"/>
      <c r="AK4461" s="25"/>
      <c r="AL4461" s="25"/>
      <c r="AM4461" s="25"/>
      <c r="AN4461" s="25"/>
      <c r="AO4461" s="25"/>
      <c r="AP4461" s="25"/>
      <c r="AQ4461" s="25"/>
      <c r="AR4461" s="25"/>
      <c r="AS4461" s="25"/>
      <c r="AT4461" s="25"/>
      <c r="AU4461" s="25"/>
      <c r="AV4461" s="25"/>
      <c r="AW4461" s="25"/>
      <c r="AX4461" s="25"/>
      <c r="AY4461" s="25"/>
      <c r="AZ4461" s="25"/>
      <c r="BA4461" s="25"/>
      <c r="BB4461" s="25"/>
      <c r="BC4461" s="25"/>
      <c r="BD4461" s="25"/>
      <c r="BE4461" s="25"/>
      <c r="BF4461" s="25"/>
      <c r="BG4461" s="25"/>
      <c r="BH4461" s="25"/>
      <c r="BI4461" s="25"/>
      <c r="BJ4461" s="25"/>
      <c r="BK4461" s="25"/>
      <c r="BL4461" s="27"/>
    </row>
    <row r="4462" spans="1:64" s="29" customFormat="1" ht="24" customHeight="1" x14ac:dyDescent="0.25">
      <c r="A4462" s="26">
        <f t="shared" si="66"/>
        <v>0</v>
      </c>
      <c r="B4462" s="25" t="s">
        <v>8828</v>
      </c>
      <c r="C4462" s="25" t="s">
        <v>86</v>
      </c>
      <c r="D4462" s="25" t="s">
        <v>8829</v>
      </c>
      <c r="E4462" s="25" t="s">
        <v>78</v>
      </c>
      <c r="F4462" s="25" t="s">
        <v>8826</v>
      </c>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C4462" s="25"/>
      <c r="AD4462" s="25"/>
      <c r="AE4462" s="25"/>
      <c r="AF4462" s="25"/>
      <c r="AG4462" s="25"/>
      <c r="AH4462" s="25"/>
      <c r="AI4462" s="25"/>
      <c r="AJ4462" s="25"/>
      <c r="AK4462" s="25"/>
      <c r="AL4462" s="25"/>
      <c r="AM4462" s="25"/>
      <c r="AN4462" s="25"/>
      <c r="AO4462" s="25"/>
      <c r="AP4462" s="25"/>
      <c r="AQ4462" s="25"/>
      <c r="AR4462" s="25"/>
      <c r="AS4462" s="25"/>
      <c r="AT4462" s="25"/>
      <c r="AU4462" s="25"/>
      <c r="AV4462" s="25"/>
      <c r="AW4462" s="25"/>
      <c r="AX4462" s="25"/>
      <c r="AY4462" s="25"/>
      <c r="AZ4462" s="25"/>
      <c r="BA4462" s="25"/>
      <c r="BB4462" s="25"/>
      <c r="BC4462" s="25"/>
      <c r="BD4462" s="25"/>
      <c r="BE4462" s="25"/>
      <c r="BF4462" s="25"/>
      <c r="BG4462" s="25"/>
      <c r="BH4462" s="25"/>
      <c r="BI4462" s="25"/>
      <c r="BJ4462" s="25"/>
      <c r="BK4462" s="25"/>
      <c r="BL4462" s="27" t="s">
        <v>86</v>
      </c>
    </row>
    <row r="4463" spans="1:64" s="29" customFormat="1" ht="24" customHeight="1" x14ac:dyDescent="0.25">
      <c r="A4463" s="26">
        <f t="shared" si="66"/>
        <v>1</v>
      </c>
      <c r="B4463" s="25" t="s">
        <v>13415</v>
      </c>
      <c r="C4463" s="25"/>
      <c r="D4463" s="25" t="s">
        <v>8830</v>
      </c>
      <c r="E4463" s="25" t="s">
        <v>78</v>
      </c>
      <c r="F4463" s="25" t="s">
        <v>8831</v>
      </c>
      <c r="G4463" s="25" t="s">
        <v>74</v>
      </c>
      <c r="H4463" s="28"/>
      <c r="I4463" s="28"/>
      <c r="J4463" s="28"/>
      <c r="K4463" s="28"/>
      <c r="L4463" s="28"/>
      <c r="M4463" s="28"/>
      <c r="N4463" s="28"/>
      <c r="O4463" s="28"/>
      <c r="P4463" s="28"/>
      <c r="Q4463" s="28"/>
      <c r="R4463" s="28"/>
      <c r="S4463" s="28"/>
      <c r="T4463" s="28"/>
      <c r="U4463" s="28"/>
      <c r="V4463" s="28"/>
      <c r="W4463" s="28"/>
      <c r="X4463" s="28"/>
      <c r="Y4463" s="28"/>
      <c r="Z4463" s="28"/>
      <c r="AA4463" s="28"/>
      <c r="AB4463" s="28"/>
      <c r="AC4463" s="28"/>
      <c r="AD4463" s="28"/>
      <c r="AE4463" s="28"/>
      <c r="AF4463" s="28"/>
      <c r="AG4463" s="28"/>
      <c r="AH4463" s="28"/>
      <c r="AI4463" s="28"/>
      <c r="AJ4463" s="28"/>
      <c r="AK4463" s="28"/>
      <c r="AL4463" s="28"/>
      <c r="AM4463" s="28"/>
      <c r="AN4463" s="28"/>
      <c r="AO4463" s="28"/>
      <c r="AP4463" s="28"/>
      <c r="AQ4463" s="28"/>
      <c r="AR4463" s="28"/>
      <c r="AS4463" s="28"/>
      <c r="AT4463" s="28"/>
      <c r="AU4463" s="28"/>
      <c r="AV4463" s="28"/>
      <c r="AW4463" s="28"/>
      <c r="AX4463" s="28"/>
      <c r="AY4463" s="28"/>
      <c r="AZ4463" s="28"/>
      <c r="BA4463" s="28"/>
      <c r="BB4463" s="28"/>
      <c r="BC4463" s="28"/>
      <c r="BD4463" s="28"/>
      <c r="BE4463" s="28"/>
      <c r="BF4463" s="28"/>
      <c r="BG4463" s="28"/>
      <c r="BH4463" s="28"/>
      <c r="BI4463" s="28"/>
      <c r="BJ4463" s="28"/>
      <c r="BK4463" s="28"/>
      <c r="BL4463" s="27"/>
    </row>
    <row r="4464" spans="1:64" s="29" customFormat="1" ht="24" customHeight="1" x14ac:dyDescent="0.25">
      <c r="A4464" s="26">
        <f t="shared" si="66"/>
        <v>18</v>
      </c>
      <c r="B4464" s="25" t="s">
        <v>13416</v>
      </c>
      <c r="C4464" s="25"/>
      <c r="D4464" s="25" t="s">
        <v>8832</v>
      </c>
      <c r="E4464" s="25" t="s">
        <v>78</v>
      </c>
      <c r="F4464" s="25" t="s">
        <v>1813</v>
      </c>
      <c r="G4464" s="25"/>
      <c r="H4464" s="25"/>
      <c r="I4464" s="25"/>
      <c r="J4464" s="25" t="s">
        <v>69</v>
      </c>
      <c r="K4464" s="25"/>
      <c r="L4464" s="25"/>
      <c r="M4464" s="25" t="s">
        <v>70</v>
      </c>
      <c r="N4464" s="25" t="s">
        <v>75</v>
      </c>
      <c r="O4464" s="25" t="s">
        <v>69</v>
      </c>
      <c r="P4464" s="25"/>
      <c r="Q4464" s="25" t="s">
        <v>69</v>
      </c>
      <c r="R4464" s="25" t="s">
        <v>69</v>
      </c>
      <c r="S4464" s="25" t="s">
        <v>85</v>
      </c>
      <c r="T4464" s="25"/>
      <c r="U4464" s="25"/>
      <c r="V4464" s="25" t="s">
        <v>67</v>
      </c>
      <c r="W4464" s="25" t="s">
        <v>85</v>
      </c>
      <c r="X4464" s="25" t="s">
        <v>85</v>
      </c>
      <c r="Y4464" s="25"/>
      <c r="Z4464" s="25"/>
      <c r="AA4464" s="25"/>
      <c r="AB4464" s="25" t="s">
        <v>14845</v>
      </c>
      <c r="AC4464" s="25"/>
      <c r="AD4464" s="25" t="s">
        <v>85</v>
      </c>
      <c r="AE4464" s="25"/>
      <c r="AF4464" s="25"/>
      <c r="AG4464" s="25" t="s">
        <v>69</v>
      </c>
      <c r="AH4464" s="25"/>
      <c r="AI4464" s="25" t="s">
        <v>85</v>
      </c>
      <c r="AJ4464" s="25"/>
      <c r="AK4464" s="25"/>
      <c r="AL4464" s="25"/>
      <c r="AM4464" s="25"/>
      <c r="AN4464" s="25"/>
      <c r="AO4464" s="25" t="s">
        <v>85</v>
      </c>
      <c r="AP4464" s="25"/>
      <c r="AQ4464" s="25"/>
      <c r="AR4464" s="25" t="s">
        <v>69</v>
      </c>
      <c r="AS4464" s="25"/>
      <c r="AT4464" s="25"/>
      <c r="AU4464" s="25" t="s">
        <v>69</v>
      </c>
      <c r="AV4464" s="25"/>
      <c r="AW4464" s="25"/>
      <c r="AX4464" s="25"/>
      <c r="AY4464" s="25" t="s">
        <v>74</v>
      </c>
      <c r="AZ4464" s="25"/>
      <c r="BA4464" s="25"/>
      <c r="BB4464" s="25"/>
      <c r="BC4464" s="25"/>
      <c r="BD4464" s="25"/>
      <c r="BE4464" s="25"/>
      <c r="BF4464" s="25"/>
      <c r="BG4464" s="25"/>
      <c r="BH4464" s="25"/>
      <c r="BI4464" s="25"/>
      <c r="BJ4464" s="25"/>
      <c r="BK4464" s="25"/>
      <c r="BL4464" s="27"/>
    </row>
    <row r="4465" spans="1:64" s="29" customFormat="1" ht="24" customHeight="1" x14ac:dyDescent="0.25">
      <c r="A4465" s="26">
        <f t="shared" si="66"/>
        <v>1</v>
      </c>
      <c r="B4465" s="25" t="s">
        <v>13417</v>
      </c>
      <c r="C4465" s="25" t="s">
        <v>13399</v>
      </c>
      <c r="D4465" s="25" t="s">
        <v>8833</v>
      </c>
      <c r="E4465" s="25" t="s">
        <v>78</v>
      </c>
      <c r="F4465" s="25" t="s">
        <v>1489</v>
      </c>
      <c r="G4465" s="25" t="s">
        <v>70</v>
      </c>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C4465" s="25"/>
      <c r="AD4465" s="25"/>
      <c r="AE4465" s="25"/>
      <c r="AF4465" s="25"/>
      <c r="AG4465" s="25"/>
      <c r="AH4465" s="25"/>
      <c r="AI4465" s="25"/>
      <c r="AJ4465" s="25"/>
      <c r="AK4465" s="25"/>
      <c r="AL4465" s="25"/>
      <c r="AM4465" s="25"/>
      <c r="AN4465" s="25"/>
      <c r="AO4465" s="25"/>
      <c r="AP4465" s="25"/>
      <c r="AQ4465" s="25"/>
      <c r="AR4465" s="25"/>
      <c r="AS4465" s="25"/>
      <c r="AT4465" s="25"/>
      <c r="AU4465" s="25"/>
      <c r="AV4465" s="25"/>
      <c r="AW4465" s="25"/>
      <c r="AX4465" s="25"/>
      <c r="AY4465" s="25"/>
      <c r="AZ4465" s="25"/>
      <c r="BA4465" s="25"/>
      <c r="BB4465" s="25"/>
      <c r="BC4465" s="25"/>
      <c r="BD4465" s="25"/>
      <c r="BE4465" s="25"/>
      <c r="BF4465" s="25"/>
      <c r="BG4465" s="25"/>
      <c r="BH4465" s="25"/>
      <c r="BI4465" s="25"/>
      <c r="BJ4465" s="25"/>
      <c r="BK4465" s="25"/>
      <c r="BL4465" s="27"/>
    </row>
    <row r="4466" spans="1:64" s="29" customFormat="1" ht="24" customHeight="1" x14ac:dyDescent="0.25">
      <c r="A4466" s="26">
        <f t="shared" si="66"/>
        <v>50</v>
      </c>
      <c r="B4466" s="25" t="s">
        <v>13419</v>
      </c>
      <c r="C4466" s="25"/>
      <c r="D4466" s="25" t="s">
        <v>8834</v>
      </c>
      <c r="E4466" s="25" t="s">
        <v>78</v>
      </c>
      <c r="F4466" s="25" t="s">
        <v>4617</v>
      </c>
      <c r="G4466" s="25" t="s">
        <v>67</v>
      </c>
      <c r="H4466" s="25" t="s">
        <v>69</v>
      </c>
      <c r="I4466" s="25" t="s">
        <v>69</v>
      </c>
      <c r="J4466" s="25" t="s">
        <v>69</v>
      </c>
      <c r="K4466" s="25" t="s">
        <v>69</v>
      </c>
      <c r="L4466" s="25" t="s">
        <v>69</v>
      </c>
      <c r="M4466" s="25" t="s">
        <v>67</v>
      </c>
      <c r="N4466" s="25" t="s">
        <v>75</v>
      </c>
      <c r="O4466" s="25" t="s">
        <v>69</v>
      </c>
      <c r="P4466" s="25" t="s">
        <v>69</v>
      </c>
      <c r="Q4466" s="25" t="s">
        <v>69</v>
      </c>
      <c r="R4466" s="25" t="s">
        <v>74</v>
      </c>
      <c r="S4466" s="25" t="s">
        <v>85</v>
      </c>
      <c r="T4466" s="25" t="s">
        <v>85</v>
      </c>
      <c r="U4466" s="25" t="s">
        <v>69</v>
      </c>
      <c r="V4466" s="25" t="s">
        <v>67</v>
      </c>
      <c r="W4466" s="25" t="s">
        <v>85</v>
      </c>
      <c r="X4466" s="25" t="s">
        <v>14845</v>
      </c>
      <c r="Y4466" s="25" t="s">
        <v>69</v>
      </c>
      <c r="Z4466" s="25" t="s">
        <v>74</v>
      </c>
      <c r="AA4466" s="25" t="s">
        <v>85</v>
      </c>
      <c r="AB4466" s="25" t="s">
        <v>85</v>
      </c>
      <c r="AC4466" s="25" t="s">
        <v>10665</v>
      </c>
      <c r="AD4466" s="25" t="s">
        <v>85</v>
      </c>
      <c r="AE4466" s="25" t="s">
        <v>69</v>
      </c>
      <c r="AF4466" s="25" t="s">
        <v>69</v>
      </c>
      <c r="AG4466" s="25" t="s">
        <v>69</v>
      </c>
      <c r="AH4466" s="25"/>
      <c r="AI4466" s="25" t="s">
        <v>85</v>
      </c>
      <c r="AJ4466" s="25" t="s">
        <v>85</v>
      </c>
      <c r="AK4466" s="25"/>
      <c r="AL4466" s="25"/>
      <c r="AM4466" s="25" t="s">
        <v>85</v>
      </c>
      <c r="AN4466" s="25" t="s">
        <v>85</v>
      </c>
      <c r="AO4466" s="25" t="s">
        <v>85</v>
      </c>
      <c r="AP4466" s="25" t="s">
        <v>69</v>
      </c>
      <c r="AQ4466" s="25" t="s">
        <v>85</v>
      </c>
      <c r="AR4466" s="25" t="s">
        <v>69</v>
      </c>
      <c r="AS4466" s="25" t="s">
        <v>69</v>
      </c>
      <c r="AT4466" s="25" t="s">
        <v>69</v>
      </c>
      <c r="AU4466" s="25" t="s">
        <v>69</v>
      </c>
      <c r="AV4466" s="25" t="s">
        <v>69</v>
      </c>
      <c r="AW4466" s="25" t="s">
        <v>69</v>
      </c>
      <c r="AX4466" s="25"/>
      <c r="AY4466" s="25"/>
      <c r="AZ4466" s="25" t="s">
        <v>69</v>
      </c>
      <c r="BA4466" s="25" t="s">
        <v>14956</v>
      </c>
      <c r="BB4466" s="25" t="s">
        <v>69</v>
      </c>
      <c r="BC4466" s="25" t="s">
        <v>85</v>
      </c>
      <c r="BD4466" s="25"/>
      <c r="BE4466" s="25"/>
      <c r="BF4466" s="25" t="s">
        <v>85</v>
      </c>
      <c r="BG4466" s="25" t="s">
        <v>69</v>
      </c>
      <c r="BH4466" s="25" t="s">
        <v>69</v>
      </c>
      <c r="BI4466" s="25" t="s">
        <v>69</v>
      </c>
      <c r="BJ4466" s="25" t="s">
        <v>85</v>
      </c>
      <c r="BK4466" s="25" t="s">
        <v>10666</v>
      </c>
      <c r="BL4466" s="27"/>
    </row>
    <row r="4467" spans="1:64" s="29" customFormat="1" ht="24" customHeight="1" x14ac:dyDescent="0.25">
      <c r="A4467" s="26">
        <f t="shared" si="66"/>
        <v>1</v>
      </c>
      <c r="B4467" s="25" t="s">
        <v>13418</v>
      </c>
      <c r="C4467" s="25" t="s">
        <v>86</v>
      </c>
      <c r="D4467" s="25" t="s">
        <v>8835</v>
      </c>
      <c r="E4467" s="25" t="s">
        <v>78</v>
      </c>
      <c r="F4467" s="25" t="s">
        <v>4617</v>
      </c>
      <c r="G4467" s="25" t="s">
        <v>70</v>
      </c>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C4467" s="25"/>
      <c r="AD4467" s="25"/>
      <c r="AE4467" s="25"/>
      <c r="AF4467" s="25"/>
      <c r="AG4467" s="25"/>
      <c r="AH4467" s="25"/>
      <c r="AI4467" s="25"/>
      <c r="AJ4467" s="25"/>
      <c r="AK4467" s="25"/>
      <c r="AL4467" s="25"/>
      <c r="AM4467" s="25"/>
      <c r="AN4467" s="25"/>
      <c r="AO4467" s="25"/>
      <c r="AP4467" s="25"/>
      <c r="AQ4467" s="25"/>
      <c r="AR4467" s="25"/>
      <c r="AS4467" s="25"/>
      <c r="AT4467" s="25"/>
      <c r="AU4467" s="25"/>
      <c r="AV4467" s="25"/>
      <c r="AW4467" s="25"/>
      <c r="AX4467" s="25"/>
      <c r="AY4467" s="25"/>
      <c r="AZ4467" s="25"/>
      <c r="BA4467" s="25"/>
      <c r="BB4467" s="25"/>
      <c r="BC4467" s="25"/>
      <c r="BD4467" s="25"/>
      <c r="BE4467" s="25"/>
      <c r="BF4467" s="25"/>
      <c r="BG4467" s="25"/>
      <c r="BH4467" s="25"/>
      <c r="BI4467" s="25"/>
      <c r="BJ4467" s="25"/>
      <c r="BK4467" s="25"/>
      <c r="BL4467" s="27" t="s">
        <v>86</v>
      </c>
    </row>
    <row r="4468" spans="1:64" s="29" customFormat="1" ht="24" customHeight="1" x14ac:dyDescent="0.25">
      <c r="A4468" s="26">
        <f t="shared" si="66"/>
        <v>1</v>
      </c>
      <c r="B4468" s="25" t="s">
        <v>8836</v>
      </c>
      <c r="C4468" s="25"/>
      <c r="D4468" s="25" t="s">
        <v>8837</v>
      </c>
      <c r="E4468" s="25" t="s">
        <v>65</v>
      </c>
      <c r="F4468" s="25" t="s">
        <v>8838</v>
      </c>
      <c r="G4468" s="25"/>
      <c r="H4468" s="25"/>
      <c r="I4468" s="25"/>
      <c r="J4468" s="25"/>
      <c r="K4468" s="25"/>
      <c r="L4468" s="25"/>
      <c r="M4468" s="25"/>
      <c r="N4468" s="25"/>
      <c r="O4468" s="25"/>
      <c r="P4468" s="25"/>
      <c r="Q4468" s="25"/>
      <c r="R4468" s="25" t="s">
        <v>167</v>
      </c>
      <c r="S4468" s="25"/>
      <c r="T4468" s="25"/>
      <c r="U4468" s="25"/>
      <c r="V4468" s="25"/>
      <c r="W4468" s="25"/>
      <c r="X4468" s="25"/>
      <c r="Y4468" s="25"/>
      <c r="Z4468" s="25"/>
      <c r="AA4468" s="25"/>
      <c r="AB4468" s="25"/>
      <c r="AC4468" s="25"/>
      <c r="AD4468" s="25"/>
      <c r="AE4468" s="25"/>
      <c r="AF4468" s="25"/>
      <c r="AG4468" s="25"/>
      <c r="AH4468" s="25"/>
      <c r="AI4468" s="25"/>
      <c r="AJ4468" s="25"/>
      <c r="AK4468" s="25"/>
      <c r="AL4468" s="25"/>
      <c r="AM4468" s="25"/>
      <c r="AN4468" s="25"/>
      <c r="AO4468" s="25"/>
      <c r="AP4468" s="25"/>
      <c r="AQ4468" s="25"/>
      <c r="AR4468" s="25"/>
      <c r="AS4468" s="25"/>
      <c r="AT4468" s="25"/>
      <c r="AU4468" s="25"/>
      <c r="AV4468" s="25"/>
      <c r="AW4468" s="25"/>
      <c r="AX4468" s="25"/>
      <c r="AY4468" s="25"/>
      <c r="AZ4468" s="25"/>
      <c r="BA4468" s="25"/>
      <c r="BB4468" s="25"/>
      <c r="BC4468" s="25"/>
      <c r="BD4468" s="25"/>
      <c r="BE4468" s="25"/>
      <c r="BF4468" s="25"/>
      <c r="BG4468" s="25"/>
      <c r="BH4468" s="25"/>
      <c r="BI4468" s="25"/>
      <c r="BJ4468" s="25"/>
      <c r="BK4468" s="25"/>
      <c r="BL4468" s="27"/>
    </row>
    <row r="4469" spans="1:64" s="29" customFormat="1" ht="24" customHeight="1" x14ac:dyDescent="0.25">
      <c r="A4469" s="26">
        <f t="shared" si="66"/>
        <v>1</v>
      </c>
      <c r="B4469" s="25" t="s">
        <v>13420</v>
      </c>
      <c r="C4469" s="25"/>
      <c r="D4469" s="25" t="s">
        <v>8839</v>
      </c>
      <c r="E4469" s="25" t="s">
        <v>78</v>
      </c>
      <c r="F4469" s="25" t="s">
        <v>5317</v>
      </c>
      <c r="G4469" s="25" t="s">
        <v>70</v>
      </c>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C4469" s="25"/>
      <c r="AD4469" s="25"/>
      <c r="AE4469" s="25"/>
      <c r="AF4469" s="25"/>
      <c r="AG4469" s="25"/>
      <c r="AH4469" s="25"/>
      <c r="AI4469" s="25"/>
      <c r="AJ4469" s="25"/>
      <c r="AK4469" s="25"/>
      <c r="AL4469" s="25"/>
      <c r="AM4469" s="25"/>
      <c r="AN4469" s="25"/>
      <c r="AO4469" s="25"/>
      <c r="AP4469" s="25"/>
      <c r="AQ4469" s="25"/>
      <c r="AR4469" s="25"/>
      <c r="AS4469" s="25"/>
      <c r="AT4469" s="25"/>
      <c r="AU4469" s="25"/>
      <c r="AV4469" s="25"/>
      <c r="AW4469" s="25"/>
      <c r="AX4469" s="25"/>
      <c r="AY4469" s="25"/>
      <c r="AZ4469" s="25"/>
      <c r="BA4469" s="25"/>
      <c r="BB4469" s="25"/>
      <c r="BC4469" s="25"/>
      <c r="BD4469" s="25"/>
      <c r="BE4469" s="25"/>
      <c r="BF4469" s="25"/>
      <c r="BG4469" s="25"/>
      <c r="BH4469" s="25"/>
      <c r="BI4469" s="25"/>
      <c r="BJ4469" s="25"/>
      <c r="BK4469" s="25"/>
      <c r="BL4469" s="27"/>
    </row>
    <row r="4470" spans="1:64" s="29" customFormat="1" ht="24" customHeight="1" x14ac:dyDescent="0.25">
      <c r="A4470" s="26">
        <f t="shared" si="66"/>
        <v>17</v>
      </c>
      <c r="B4470" s="25" t="s">
        <v>8840</v>
      </c>
      <c r="C4470" s="25"/>
      <c r="D4470" s="25" t="s">
        <v>8841</v>
      </c>
      <c r="E4470" s="25" t="s">
        <v>78</v>
      </c>
      <c r="F4470" s="25" t="s">
        <v>346</v>
      </c>
      <c r="G4470" s="25" t="s">
        <v>67</v>
      </c>
      <c r="H4470" s="25"/>
      <c r="I4470" s="25"/>
      <c r="J4470" s="25"/>
      <c r="K4470" s="25"/>
      <c r="L4470" s="25"/>
      <c r="M4470" s="25" t="s">
        <v>67</v>
      </c>
      <c r="N4470" s="25"/>
      <c r="O4470" s="25"/>
      <c r="P4470" s="25"/>
      <c r="Q4470" s="25"/>
      <c r="R4470" s="25" t="s">
        <v>74</v>
      </c>
      <c r="S4470" s="25"/>
      <c r="T4470" s="25"/>
      <c r="U4470" s="25"/>
      <c r="V4470" s="25" t="s">
        <v>67</v>
      </c>
      <c r="W4470" s="25" t="s">
        <v>85</v>
      </c>
      <c r="X4470" s="25" t="s">
        <v>85</v>
      </c>
      <c r="Y4470" s="25" t="s">
        <v>69</v>
      </c>
      <c r="Z4470" s="25" t="s">
        <v>74</v>
      </c>
      <c r="AA4470" s="25"/>
      <c r="AB4470" s="25"/>
      <c r="AC4470" s="25"/>
      <c r="AD4470" s="25"/>
      <c r="AE4470" s="25"/>
      <c r="AF4470" s="25"/>
      <c r="AG4470" s="25"/>
      <c r="AH4470" s="25" t="s">
        <v>85</v>
      </c>
      <c r="AI4470" s="25" t="s">
        <v>85</v>
      </c>
      <c r="AJ4470" s="25" t="s">
        <v>85</v>
      </c>
      <c r="AK4470" s="25"/>
      <c r="AL4470" s="25" t="s">
        <v>74</v>
      </c>
      <c r="AM4470" s="25"/>
      <c r="AN4470" s="25" t="s">
        <v>14926</v>
      </c>
      <c r="AO4470" s="25" t="s">
        <v>74</v>
      </c>
      <c r="AP4470" s="25" t="s">
        <v>69</v>
      </c>
      <c r="AQ4470" s="25"/>
      <c r="AR4470" s="25" t="s">
        <v>69</v>
      </c>
      <c r="AS4470" s="25"/>
      <c r="AT4470" s="25"/>
      <c r="AU4470" s="25"/>
      <c r="AV4470" s="25"/>
      <c r="AW4470" s="25"/>
      <c r="AX4470" s="25"/>
      <c r="AY4470" s="25"/>
      <c r="AZ4470" s="25"/>
      <c r="BA4470" s="25"/>
      <c r="BB4470" s="25"/>
      <c r="BC4470" s="25"/>
      <c r="BD4470" s="25"/>
      <c r="BE4470" s="25"/>
      <c r="BF4470" s="25"/>
      <c r="BG4470" s="25"/>
      <c r="BH4470" s="25"/>
      <c r="BI4470" s="25" t="s">
        <v>69</v>
      </c>
      <c r="BJ4470" s="25"/>
      <c r="BK4470" s="25"/>
      <c r="BL4470" s="27"/>
    </row>
    <row r="4471" spans="1:64" s="29" customFormat="1" ht="24" customHeight="1" x14ac:dyDescent="0.25">
      <c r="A4471" s="26">
        <f t="shared" si="66"/>
        <v>0</v>
      </c>
      <c r="B4471" s="25" t="s">
        <v>13421</v>
      </c>
      <c r="C4471" s="25" t="s">
        <v>164</v>
      </c>
      <c r="D4471" s="25" t="s">
        <v>8842</v>
      </c>
      <c r="E4471" s="25" t="s">
        <v>182</v>
      </c>
      <c r="F4471" s="25" t="s">
        <v>8843</v>
      </c>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C4471" s="25"/>
      <c r="AD4471" s="25"/>
      <c r="AE4471" s="25"/>
      <c r="AF4471" s="25"/>
      <c r="AG4471" s="25"/>
      <c r="AH4471" s="25"/>
      <c r="AI4471" s="25"/>
      <c r="AJ4471" s="25"/>
      <c r="AK4471" s="25"/>
      <c r="AL4471" s="25"/>
      <c r="AM4471" s="25"/>
      <c r="AN4471" s="25"/>
      <c r="AO4471" s="25"/>
      <c r="AP4471" s="25"/>
      <c r="AQ4471" s="25"/>
      <c r="AR4471" s="25"/>
      <c r="AS4471" s="25"/>
      <c r="AT4471" s="25"/>
      <c r="AU4471" s="25"/>
      <c r="AV4471" s="25"/>
      <c r="AW4471" s="25"/>
      <c r="AX4471" s="25"/>
      <c r="AY4471" s="25"/>
      <c r="AZ4471" s="25"/>
      <c r="BA4471" s="25"/>
      <c r="BB4471" s="25"/>
      <c r="BC4471" s="25"/>
      <c r="BD4471" s="25"/>
      <c r="BE4471" s="25"/>
      <c r="BF4471" s="25"/>
      <c r="BG4471" s="25"/>
      <c r="BH4471" s="25"/>
      <c r="BI4471" s="25"/>
      <c r="BJ4471" s="25"/>
      <c r="BK4471" s="25"/>
      <c r="BL4471" s="27" t="s">
        <v>164</v>
      </c>
    </row>
    <row r="4472" spans="1:64" s="29" customFormat="1" ht="24" customHeight="1" x14ac:dyDescent="0.25">
      <c r="A4472" s="26">
        <f t="shared" si="66"/>
        <v>1</v>
      </c>
      <c r="B4472" s="25" t="s">
        <v>8844</v>
      </c>
      <c r="C4472" s="25"/>
      <c r="D4472" s="25" t="s">
        <v>8845</v>
      </c>
      <c r="E4472" s="25" t="s">
        <v>65</v>
      </c>
      <c r="F4472" s="25" t="s">
        <v>8846</v>
      </c>
      <c r="G4472" s="25" t="s">
        <v>70</v>
      </c>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C4472" s="25"/>
      <c r="AD4472" s="25"/>
      <c r="AE4472" s="25"/>
      <c r="AF4472" s="25"/>
      <c r="AG4472" s="25"/>
      <c r="AH4472" s="25"/>
      <c r="AI4472" s="25"/>
      <c r="AJ4472" s="25"/>
      <c r="AK4472" s="25"/>
      <c r="AL4472" s="25"/>
      <c r="AM4472" s="25"/>
      <c r="AN4472" s="25"/>
      <c r="AO4472" s="25"/>
      <c r="AP4472" s="25"/>
      <c r="AQ4472" s="25"/>
      <c r="AR4472" s="25"/>
      <c r="AS4472" s="25"/>
      <c r="AT4472" s="25"/>
      <c r="AU4472" s="25"/>
      <c r="AV4472" s="25"/>
      <c r="AW4472" s="25"/>
      <c r="AX4472" s="25"/>
      <c r="AY4472" s="25"/>
      <c r="AZ4472" s="25"/>
      <c r="BA4472" s="25"/>
      <c r="BB4472" s="25"/>
      <c r="BC4472" s="25"/>
      <c r="BD4472" s="25"/>
      <c r="BE4472" s="25"/>
      <c r="BF4472" s="25"/>
      <c r="BG4472" s="25"/>
      <c r="BH4472" s="25"/>
      <c r="BI4472" s="25"/>
      <c r="BJ4472" s="25"/>
      <c r="BK4472" s="25"/>
      <c r="BL4472" s="27"/>
    </row>
    <row r="4473" spans="1:64" s="29" customFormat="1" ht="24" customHeight="1" x14ac:dyDescent="0.25">
      <c r="A4473" s="26">
        <f t="shared" si="66"/>
        <v>1</v>
      </c>
      <c r="B4473" s="27" t="s">
        <v>13422</v>
      </c>
      <c r="C4473" s="25" t="s">
        <v>86</v>
      </c>
      <c r="D4473" s="27" t="s">
        <v>8847</v>
      </c>
      <c r="E4473" s="27" t="s">
        <v>78</v>
      </c>
      <c r="F4473" s="27" t="s">
        <v>8848</v>
      </c>
      <c r="G4473" s="25"/>
      <c r="H4473" s="25"/>
      <c r="I4473" s="25"/>
      <c r="J4473" s="25"/>
      <c r="K4473" s="25"/>
      <c r="L4473" s="25"/>
      <c r="M4473" s="25"/>
      <c r="N4473" s="25"/>
      <c r="O4473" s="25"/>
      <c r="P4473" s="25"/>
      <c r="Q4473" s="25"/>
      <c r="R4473" s="25"/>
      <c r="S4473" s="25"/>
      <c r="T4473" s="25"/>
      <c r="U4473" s="25"/>
      <c r="V4473" s="25" t="s">
        <v>70</v>
      </c>
      <c r="W4473" s="25"/>
      <c r="X4473" s="25"/>
      <c r="Y4473" s="25"/>
      <c r="Z4473" s="25"/>
      <c r="AA4473" s="25"/>
      <c r="AB4473" s="25"/>
      <c r="AC4473" s="25"/>
      <c r="AD4473" s="25"/>
      <c r="AE4473" s="25"/>
      <c r="AF4473" s="25"/>
      <c r="AG4473" s="25"/>
      <c r="AH4473" s="25"/>
      <c r="AI4473" s="25"/>
      <c r="AJ4473" s="25"/>
      <c r="AK4473" s="25"/>
      <c r="AL4473" s="25"/>
      <c r="AM4473" s="25"/>
      <c r="AN4473" s="25"/>
      <c r="AO4473" s="25"/>
      <c r="AP4473" s="25"/>
      <c r="AQ4473" s="25"/>
      <c r="AR4473" s="25"/>
      <c r="AS4473" s="25"/>
      <c r="AT4473" s="25"/>
      <c r="AU4473" s="25"/>
      <c r="AV4473" s="25"/>
      <c r="AW4473" s="25"/>
      <c r="AX4473" s="25"/>
      <c r="AY4473" s="25"/>
      <c r="AZ4473" s="25"/>
      <c r="BA4473" s="25"/>
      <c r="BB4473" s="25"/>
      <c r="BC4473" s="25"/>
      <c r="BD4473" s="25"/>
      <c r="BE4473" s="25"/>
      <c r="BF4473" s="25"/>
      <c r="BG4473" s="25"/>
      <c r="BH4473" s="25"/>
      <c r="BI4473" s="25"/>
      <c r="BJ4473" s="25"/>
      <c r="BK4473" s="25"/>
      <c r="BL4473" s="27" t="s">
        <v>86</v>
      </c>
    </row>
    <row r="4474" spans="1:64" s="29" customFormat="1" ht="24" customHeight="1" x14ac:dyDescent="0.25">
      <c r="A4474" s="26">
        <f t="shared" si="66"/>
        <v>4</v>
      </c>
      <c r="B4474" s="25" t="s">
        <v>13423</v>
      </c>
      <c r="C4474" s="25"/>
      <c r="D4474" s="25" t="s">
        <v>8849</v>
      </c>
      <c r="E4474" s="25" t="s">
        <v>78</v>
      </c>
      <c r="F4474" s="25" t="s">
        <v>1670</v>
      </c>
      <c r="G4474" s="25"/>
      <c r="H4474" s="25"/>
      <c r="I4474" s="25"/>
      <c r="J4474" s="25"/>
      <c r="K4474" s="25"/>
      <c r="L4474" s="25" t="s">
        <v>69</v>
      </c>
      <c r="M4474" s="25" t="s">
        <v>70</v>
      </c>
      <c r="N4474" s="25"/>
      <c r="O4474" s="25"/>
      <c r="P4474" s="25"/>
      <c r="Q4474" s="25"/>
      <c r="R4474" s="25" t="s">
        <v>10666</v>
      </c>
      <c r="S4474" s="25"/>
      <c r="T4474" s="25"/>
      <c r="U4474" s="25"/>
      <c r="V4474" s="25" t="s">
        <v>67</v>
      </c>
      <c r="W4474" s="25"/>
      <c r="X4474" s="25"/>
      <c r="Y4474" s="25"/>
      <c r="Z4474" s="25"/>
      <c r="AA4474" s="25"/>
      <c r="AB4474" s="25"/>
      <c r="AC4474" s="25"/>
      <c r="AD4474" s="25"/>
      <c r="AE4474" s="25"/>
      <c r="AF4474" s="25"/>
      <c r="AG4474" s="25"/>
      <c r="AH4474" s="25"/>
      <c r="AI4474" s="25"/>
      <c r="AJ4474" s="25"/>
      <c r="AK4474" s="25"/>
      <c r="AL4474" s="25"/>
      <c r="AM4474" s="25"/>
      <c r="AN4474" s="25"/>
      <c r="AO4474" s="25"/>
      <c r="AP4474" s="25"/>
      <c r="AQ4474" s="25"/>
      <c r="AR4474" s="25"/>
      <c r="AS4474" s="25"/>
      <c r="AT4474" s="25"/>
      <c r="AU4474" s="25"/>
      <c r="AV4474" s="25"/>
      <c r="AW4474" s="25"/>
      <c r="AX4474" s="25"/>
      <c r="AY4474" s="25"/>
      <c r="AZ4474" s="25"/>
      <c r="BA4474" s="25"/>
      <c r="BB4474" s="25"/>
      <c r="BC4474" s="25"/>
      <c r="BD4474" s="25"/>
      <c r="BE4474" s="25"/>
      <c r="BF4474" s="25"/>
      <c r="BG4474" s="25"/>
      <c r="BH4474" s="25"/>
      <c r="BI4474" s="25"/>
      <c r="BJ4474" s="25"/>
      <c r="BK4474" s="25"/>
      <c r="BL4474" s="27"/>
    </row>
    <row r="4475" spans="1:64" s="29" customFormat="1" ht="24" customHeight="1" x14ac:dyDescent="0.25">
      <c r="A4475" s="26">
        <f>COUNTA(G4475:BK4475)</f>
        <v>1</v>
      </c>
      <c r="B4475" s="25" t="s">
        <v>13425</v>
      </c>
      <c r="C4475" s="25"/>
      <c r="D4475" s="25" t="s">
        <v>13426</v>
      </c>
      <c r="E4475" s="25" t="s">
        <v>78</v>
      </c>
      <c r="F4475" s="25" t="s">
        <v>8851</v>
      </c>
      <c r="G4475" s="25" t="s">
        <v>70</v>
      </c>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C4475" s="25"/>
      <c r="AD4475" s="25"/>
      <c r="AE4475" s="25"/>
      <c r="AF4475" s="25"/>
      <c r="AG4475" s="25"/>
      <c r="AH4475" s="25"/>
      <c r="AI4475" s="25"/>
      <c r="AJ4475" s="25"/>
      <c r="AK4475" s="25"/>
      <c r="AL4475" s="25"/>
      <c r="AM4475" s="25"/>
      <c r="AN4475" s="25"/>
      <c r="AO4475" s="25"/>
      <c r="AP4475" s="25"/>
      <c r="AQ4475" s="25"/>
      <c r="AR4475" s="25"/>
      <c r="AS4475" s="25"/>
      <c r="AT4475" s="25"/>
      <c r="AU4475" s="25"/>
      <c r="AV4475" s="25"/>
      <c r="AW4475" s="25"/>
      <c r="AX4475" s="25"/>
      <c r="AY4475" s="25"/>
      <c r="AZ4475" s="25"/>
      <c r="BA4475" s="25"/>
      <c r="BB4475" s="25"/>
      <c r="BC4475" s="25"/>
      <c r="BD4475" s="25"/>
      <c r="BE4475" s="25"/>
      <c r="BF4475" s="25"/>
      <c r="BG4475" s="25"/>
      <c r="BH4475" s="25"/>
      <c r="BI4475" s="25"/>
      <c r="BJ4475" s="25"/>
      <c r="BK4475" s="25"/>
      <c r="BL4475" s="27"/>
    </row>
    <row r="4476" spans="1:64" s="29" customFormat="1" ht="24" customHeight="1" x14ac:dyDescent="0.25">
      <c r="A4476" s="26">
        <f t="shared" si="66"/>
        <v>1</v>
      </c>
      <c r="B4476" s="25" t="s">
        <v>13424</v>
      </c>
      <c r="C4476" s="25"/>
      <c r="D4476" s="25" t="s">
        <v>8850</v>
      </c>
      <c r="E4476" s="25" t="s">
        <v>78</v>
      </c>
      <c r="F4476" s="25" t="s">
        <v>8851</v>
      </c>
      <c r="G4476" s="25" t="s">
        <v>70</v>
      </c>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C4476" s="25"/>
      <c r="AD4476" s="25"/>
      <c r="AE4476" s="25"/>
      <c r="AF4476" s="25"/>
      <c r="AG4476" s="25"/>
      <c r="AH4476" s="25"/>
      <c r="AI4476" s="25"/>
      <c r="AJ4476" s="25"/>
      <c r="AK4476" s="25"/>
      <c r="AL4476" s="25"/>
      <c r="AM4476" s="25"/>
      <c r="AN4476" s="25"/>
      <c r="AO4476" s="25"/>
      <c r="AP4476" s="25"/>
      <c r="AQ4476" s="25"/>
      <c r="AR4476" s="25"/>
      <c r="AS4476" s="25"/>
      <c r="AT4476" s="25"/>
      <c r="AU4476" s="25"/>
      <c r="AV4476" s="25"/>
      <c r="AW4476" s="25"/>
      <c r="AX4476" s="25"/>
      <c r="AY4476" s="25"/>
      <c r="AZ4476" s="25"/>
      <c r="BA4476" s="25"/>
      <c r="BB4476" s="25"/>
      <c r="BC4476" s="25"/>
      <c r="BD4476" s="25"/>
      <c r="BE4476" s="25"/>
      <c r="BF4476" s="25"/>
      <c r="BG4476" s="25"/>
      <c r="BH4476" s="25"/>
      <c r="BI4476" s="25"/>
      <c r="BJ4476" s="25"/>
      <c r="BK4476" s="25"/>
      <c r="BL4476" s="27"/>
    </row>
    <row r="4477" spans="1:64" s="29" customFormat="1" ht="24" customHeight="1" x14ac:dyDescent="0.25">
      <c r="A4477" s="26">
        <f t="shared" si="66"/>
        <v>1</v>
      </c>
      <c r="B4477" s="25" t="s">
        <v>13427</v>
      </c>
      <c r="C4477" s="25" t="s">
        <v>13428</v>
      </c>
      <c r="D4477" s="25" t="s">
        <v>8852</v>
      </c>
      <c r="E4477" s="25" t="s">
        <v>78</v>
      </c>
      <c r="F4477" s="25" t="s">
        <v>8851</v>
      </c>
      <c r="G4477" s="25" t="s">
        <v>13378</v>
      </c>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C4477" s="25"/>
      <c r="AD4477" s="25"/>
      <c r="AE4477" s="25"/>
      <c r="AF4477" s="25"/>
      <c r="AG4477" s="25"/>
      <c r="AH4477" s="25"/>
      <c r="AI4477" s="25"/>
      <c r="AJ4477" s="25"/>
      <c r="AK4477" s="25"/>
      <c r="AL4477" s="25"/>
      <c r="AM4477" s="25"/>
      <c r="AN4477" s="25"/>
      <c r="AO4477" s="25"/>
      <c r="AP4477" s="25"/>
      <c r="AQ4477" s="25"/>
      <c r="AR4477" s="25"/>
      <c r="AS4477" s="25"/>
      <c r="AT4477" s="25"/>
      <c r="AU4477" s="25"/>
      <c r="AV4477" s="25"/>
      <c r="AW4477" s="25"/>
      <c r="AX4477" s="25"/>
      <c r="AY4477" s="25"/>
      <c r="AZ4477" s="25"/>
      <c r="BA4477" s="25"/>
      <c r="BB4477" s="25"/>
      <c r="BC4477" s="25"/>
      <c r="BD4477" s="25"/>
      <c r="BE4477" s="25"/>
      <c r="BF4477" s="25"/>
      <c r="BG4477" s="25"/>
      <c r="BH4477" s="25"/>
      <c r="BI4477" s="25"/>
      <c r="BJ4477" s="25"/>
      <c r="BK4477" s="25"/>
      <c r="BL4477" s="27"/>
    </row>
    <row r="4478" spans="1:64" s="29" customFormat="1" ht="24" customHeight="1" x14ac:dyDescent="0.25">
      <c r="A4478" s="26">
        <f t="shared" si="66"/>
        <v>1</v>
      </c>
      <c r="B4478" s="25" t="s">
        <v>8853</v>
      </c>
      <c r="C4478" s="25"/>
      <c r="D4478" s="25" t="s">
        <v>8854</v>
      </c>
      <c r="E4478" s="25" t="s">
        <v>65</v>
      </c>
      <c r="F4478" s="25" t="s">
        <v>8855</v>
      </c>
      <c r="G4478" s="25" t="s">
        <v>70</v>
      </c>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C4478" s="25"/>
      <c r="AD4478" s="25"/>
      <c r="AE4478" s="25"/>
      <c r="AF4478" s="25"/>
      <c r="AG4478" s="25"/>
      <c r="AH4478" s="25"/>
      <c r="AI4478" s="25"/>
      <c r="AJ4478" s="25"/>
      <c r="AK4478" s="25"/>
      <c r="AL4478" s="25"/>
      <c r="AM4478" s="25"/>
      <c r="AN4478" s="25"/>
      <c r="AO4478" s="25"/>
      <c r="AP4478" s="25"/>
      <c r="AQ4478" s="25"/>
      <c r="AR4478" s="25"/>
      <c r="AS4478" s="25"/>
      <c r="AT4478" s="25"/>
      <c r="AU4478" s="25"/>
      <c r="AV4478" s="25"/>
      <c r="AW4478" s="25"/>
      <c r="AX4478" s="25"/>
      <c r="AY4478" s="25"/>
      <c r="AZ4478" s="25"/>
      <c r="BA4478" s="25"/>
      <c r="BB4478" s="25"/>
      <c r="BC4478" s="25"/>
      <c r="BD4478" s="25"/>
      <c r="BE4478" s="25"/>
      <c r="BF4478" s="25"/>
      <c r="BG4478" s="25"/>
      <c r="BH4478" s="25"/>
      <c r="BI4478" s="25"/>
      <c r="BJ4478" s="25"/>
      <c r="BK4478" s="25"/>
      <c r="BL4478" s="27"/>
    </row>
    <row r="4479" spans="1:64" s="29" customFormat="1" ht="24" customHeight="1" x14ac:dyDescent="0.25">
      <c r="A4479" s="26">
        <f t="shared" si="66"/>
        <v>1</v>
      </c>
      <c r="B4479" s="25" t="s">
        <v>13429</v>
      </c>
      <c r="C4479" s="25" t="s">
        <v>86</v>
      </c>
      <c r="D4479" s="25" t="s">
        <v>8856</v>
      </c>
      <c r="E4479" s="25" t="s">
        <v>78</v>
      </c>
      <c r="F4479" s="25" t="s">
        <v>8857</v>
      </c>
      <c r="G4479" s="25" t="s">
        <v>10630</v>
      </c>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C4479" s="25"/>
      <c r="AD4479" s="25"/>
      <c r="AE4479" s="25"/>
      <c r="AF4479" s="25"/>
      <c r="AG4479" s="25"/>
      <c r="AH4479" s="25"/>
      <c r="AI4479" s="25"/>
      <c r="AJ4479" s="25"/>
      <c r="AK4479" s="25"/>
      <c r="AL4479" s="25"/>
      <c r="AM4479" s="25"/>
      <c r="AN4479" s="25"/>
      <c r="AO4479" s="25"/>
      <c r="AP4479" s="25"/>
      <c r="AQ4479" s="25"/>
      <c r="AR4479" s="25"/>
      <c r="AS4479" s="25"/>
      <c r="AT4479" s="25"/>
      <c r="AU4479" s="25"/>
      <c r="AV4479" s="25"/>
      <c r="AW4479" s="25"/>
      <c r="AX4479" s="25"/>
      <c r="AY4479" s="25"/>
      <c r="AZ4479" s="25"/>
      <c r="BA4479" s="25"/>
      <c r="BB4479" s="25"/>
      <c r="BC4479" s="25"/>
      <c r="BD4479" s="25"/>
      <c r="BE4479" s="25"/>
      <c r="BF4479" s="25"/>
      <c r="BG4479" s="25"/>
      <c r="BH4479" s="25"/>
      <c r="BI4479" s="25"/>
      <c r="BJ4479" s="25"/>
      <c r="BK4479" s="25"/>
      <c r="BL4479" s="27" t="s">
        <v>86</v>
      </c>
    </row>
    <row r="4480" spans="1:64" s="29" customFormat="1" ht="24" customHeight="1" x14ac:dyDescent="0.25">
      <c r="A4480" s="26">
        <f t="shared" si="66"/>
        <v>1</v>
      </c>
      <c r="B4480" s="25" t="s">
        <v>13430</v>
      </c>
      <c r="C4480" s="25" t="s">
        <v>13431</v>
      </c>
      <c r="D4480" s="25" t="s">
        <v>8858</v>
      </c>
      <c r="E4480" s="25" t="s">
        <v>78</v>
      </c>
      <c r="F4480" s="25" t="s">
        <v>8859</v>
      </c>
      <c r="G4480" s="25" t="s">
        <v>70</v>
      </c>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C4480" s="25"/>
      <c r="AD4480" s="25"/>
      <c r="AE4480" s="25"/>
      <c r="AF4480" s="25"/>
      <c r="AG4480" s="25"/>
      <c r="AH4480" s="25"/>
      <c r="AI4480" s="25"/>
      <c r="AJ4480" s="25"/>
      <c r="AK4480" s="25"/>
      <c r="AL4480" s="25"/>
      <c r="AM4480" s="25"/>
      <c r="AN4480" s="25"/>
      <c r="AO4480" s="25"/>
      <c r="AP4480" s="25"/>
      <c r="AQ4480" s="25"/>
      <c r="AR4480" s="25"/>
      <c r="AS4480" s="25"/>
      <c r="AT4480" s="25"/>
      <c r="AU4480" s="25"/>
      <c r="AV4480" s="25"/>
      <c r="AW4480" s="25"/>
      <c r="AX4480" s="25"/>
      <c r="AY4480" s="25"/>
      <c r="AZ4480" s="25"/>
      <c r="BA4480" s="25"/>
      <c r="BB4480" s="25"/>
      <c r="BC4480" s="25"/>
      <c r="BD4480" s="25"/>
      <c r="BE4480" s="25"/>
      <c r="BF4480" s="25"/>
      <c r="BG4480" s="25"/>
      <c r="BH4480" s="25"/>
      <c r="BI4480" s="25"/>
      <c r="BJ4480" s="25"/>
      <c r="BK4480" s="25"/>
      <c r="BL4480" s="27"/>
    </row>
    <row r="4481" spans="1:64" s="29" customFormat="1" ht="24" customHeight="1" x14ac:dyDescent="0.25">
      <c r="A4481" s="26">
        <f t="shared" si="66"/>
        <v>1</v>
      </c>
      <c r="B4481" s="25" t="s">
        <v>13432</v>
      </c>
      <c r="C4481" s="25" t="s">
        <v>13428</v>
      </c>
      <c r="D4481" s="25" t="s">
        <v>8860</v>
      </c>
      <c r="E4481" s="25" t="s">
        <v>78</v>
      </c>
      <c r="F4481" s="25" t="s">
        <v>8861</v>
      </c>
      <c r="G4481" s="25" t="s">
        <v>13378</v>
      </c>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C4481" s="25"/>
      <c r="AD4481" s="25"/>
      <c r="AE4481" s="25"/>
      <c r="AF4481" s="25"/>
      <c r="AG4481" s="25"/>
      <c r="AH4481" s="25"/>
      <c r="AI4481" s="25"/>
      <c r="AJ4481" s="25"/>
      <c r="AK4481" s="25"/>
      <c r="AL4481" s="25"/>
      <c r="AM4481" s="25"/>
      <c r="AN4481" s="25"/>
      <c r="AO4481" s="25"/>
      <c r="AP4481" s="25"/>
      <c r="AQ4481" s="25"/>
      <c r="AR4481" s="25"/>
      <c r="AS4481" s="25"/>
      <c r="AT4481" s="25"/>
      <c r="AU4481" s="25"/>
      <c r="AV4481" s="25"/>
      <c r="AW4481" s="25"/>
      <c r="AX4481" s="25"/>
      <c r="AY4481" s="25"/>
      <c r="AZ4481" s="25"/>
      <c r="BA4481" s="25"/>
      <c r="BB4481" s="25"/>
      <c r="BC4481" s="25"/>
      <c r="BD4481" s="25"/>
      <c r="BE4481" s="25"/>
      <c r="BF4481" s="25"/>
      <c r="BG4481" s="25"/>
      <c r="BH4481" s="25"/>
      <c r="BI4481" s="25"/>
      <c r="BJ4481" s="25"/>
      <c r="BK4481" s="25"/>
      <c r="BL4481" s="27"/>
    </row>
    <row r="4482" spans="1:64" s="29" customFormat="1" ht="24" customHeight="1" x14ac:dyDescent="0.25">
      <c r="A4482" s="26">
        <f t="shared" si="66"/>
        <v>1</v>
      </c>
      <c r="B4482" s="25" t="s">
        <v>12010</v>
      </c>
      <c r="C4482" s="25"/>
      <c r="D4482" s="25" t="s">
        <v>8862</v>
      </c>
      <c r="E4482" s="25" t="s">
        <v>78</v>
      </c>
      <c r="F4482" s="25" t="s">
        <v>4495</v>
      </c>
      <c r="G4482" s="25" t="s">
        <v>67</v>
      </c>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C4482" s="25"/>
      <c r="AD4482" s="25"/>
      <c r="AE4482" s="25"/>
      <c r="AF4482" s="25"/>
      <c r="AG4482" s="25"/>
      <c r="AH4482" s="25"/>
      <c r="AI4482" s="25"/>
      <c r="AJ4482" s="25"/>
      <c r="AK4482" s="25"/>
      <c r="AL4482" s="25"/>
      <c r="AM4482" s="25"/>
      <c r="AN4482" s="25"/>
      <c r="AO4482" s="25"/>
      <c r="AP4482" s="25"/>
      <c r="AQ4482" s="25"/>
      <c r="AR4482" s="25"/>
      <c r="AS4482" s="25"/>
      <c r="AT4482" s="25"/>
      <c r="AU4482" s="25"/>
      <c r="AV4482" s="25"/>
      <c r="AW4482" s="25"/>
      <c r="AX4482" s="25"/>
      <c r="AY4482" s="25"/>
      <c r="AZ4482" s="25"/>
      <c r="BA4482" s="25"/>
      <c r="BB4482" s="25"/>
      <c r="BC4482" s="25"/>
      <c r="BD4482" s="25"/>
      <c r="BE4482" s="25"/>
      <c r="BF4482" s="25"/>
      <c r="BG4482" s="25"/>
      <c r="BH4482" s="25"/>
      <c r="BI4482" s="25"/>
      <c r="BJ4482" s="25"/>
      <c r="BK4482" s="25"/>
      <c r="BL4482" s="27"/>
    </row>
    <row r="4483" spans="1:64" s="29" customFormat="1" ht="24" customHeight="1" x14ac:dyDescent="0.25">
      <c r="A4483" s="26">
        <f t="shared" si="66"/>
        <v>1</v>
      </c>
      <c r="B4483" s="25" t="s">
        <v>13433</v>
      </c>
      <c r="C4483" s="25"/>
      <c r="D4483" s="25" t="s">
        <v>8863</v>
      </c>
      <c r="E4483" s="25" t="s">
        <v>78</v>
      </c>
      <c r="F4483" s="25" t="s">
        <v>8864</v>
      </c>
      <c r="G4483" s="25" t="s">
        <v>70</v>
      </c>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C4483" s="25"/>
      <c r="AD4483" s="25"/>
      <c r="AE4483" s="25"/>
      <c r="AF4483" s="25"/>
      <c r="AG4483" s="25"/>
      <c r="AH4483" s="25"/>
      <c r="AI4483" s="25"/>
      <c r="AJ4483" s="25"/>
      <c r="AK4483" s="25"/>
      <c r="AL4483" s="25"/>
      <c r="AM4483" s="25"/>
      <c r="AN4483" s="25"/>
      <c r="AO4483" s="25"/>
      <c r="AP4483" s="25"/>
      <c r="AQ4483" s="25"/>
      <c r="AR4483" s="25"/>
      <c r="AS4483" s="25"/>
      <c r="AT4483" s="25"/>
      <c r="AU4483" s="25"/>
      <c r="AV4483" s="25"/>
      <c r="AW4483" s="25"/>
      <c r="AX4483" s="25"/>
      <c r="AY4483" s="25"/>
      <c r="AZ4483" s="25"/>
      <c r="BA4483" s="25"/>
      <c r="BB4483" s="25"/>
      <c r="BC4483" s="25"/>
      <c r="BD4483" s="25"/>
      <c r="BE4483" s="25"/>
      <c r="BF4483" s="25"/>
      <c r="BG4483" s="25"/>
      <c r="BH4483" s="25"/>
      <c r="BI4483" s="25"/>
      <c r="BJ4483" s="25"/>
      <c r="BK4483" s="25"/>
      <c r="BL4483" s="27"/>
    </row>
    <row r="4484" spans="1:64" s="29" customFormat="1" ht="24" customHeight="1" x14ac:dyDescent="0.25">
      <c r="A4484" s="26">
        <f t="shared" si="66"/>
        <v>2</v>
      </c>
      <c r="B4484" s="25" t="s">
        <v>13434</v>
      </c>
      <c r="C4484" s="25"/>
      <c r="D4484" s="25" t="s">
        <v>8865</v>
      </c>
      <c r="E4484" s="25" t="s">
        <v>78</v>
      </c>
      <c r="F4484" s="25" t="s">
        <v>8866</v>
      </c>
      <c r="G4484" s="25" t="s">
        <v>13435</v>
      </c>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C4484" s="25"/>
      <c r="AD4484" s="25"/>
      <c r="AE4484" s="25"/>
      <c r="AF4484" s="25"/>
      <c r="AG4484" s="25"/>
      <c r="AH4484" s="25"/>
      <c r="AI4484" s="25"/>
      <c r="AJ4484" s="25"/>
      <c r="AK4484" s="25"/>
      <c r="AL4484" s="25"/>
      <c r="AM4484" s="25"/>
      <c r="AN4484" s="25"/>
      <c r="AO4484" s="25"/>
      <c r="AP4484" s="25"/>
      <c r="AQ4484" s="25"/>
      <c r="AR4484" s="25"/>
      <c r="AS4484" s="25"/>
      <c r="AT4484" s="25"/>
      <c r="AU4484" s="25"/>
      <c r="AV4484" s="25"/>
      <c r="AW4484" s="25"/>
      <c r="AX4484" s="25"/>
      <c r="AY4484" s="25"/>
      <c r="AZ4484" s="25"/>
      <c r="BA4484" s="25"/>
      <c r="BB4484" s="25"/>
      <c r="BC4484" s="25"/>
      <c r="BD4484" s="25"/>
      <c r="BE4484" s="25"/>
      <c r="BF4484" s="25"/>
      <c r="BG4484" s="25"/>
      <c r="BH4484" s="25" t="s">
        <v>67</v>
      </c>
      <c r="BI4484" s="25"/>
      <c r="BJ4484" s="25"/>
      <c r="BK4484" s="25"/>
      <c r="BL4484" s="27"/>
    </row>
    <row r="4485" spans="1:64" s="29" customFormat="1" ht="24" customHeight="1" x14ac:dyDescent="0.25">
      <c r="A4485" s="26">
        <f t="shared" si="66"/>
        <v>3</v>
      </c>
      <c r="B4485" s="25" t="s">
        <v>13436</v>
      </c>
      <c r="C4485" s="25"/>
      <c r="D4485" s="25" t="s">
        <v>8867</v>
      </c>
      <c r="E4485" s="25" t="s">
        <v>78</v>
      </c>
      <c r="F4485" s="25" t="s">
        <v>8868</v>
      </c>
      <c r="G4485" s="25" t="s">
        <v>13437</v>
      </c>
      <c r="H4485" s="25"/>
      <c r="I4485" s="25"/>
      <c r="J4485" s="25"/>
      <c r="K4485" s="25"/>
      <c r="L4485" s="25"/>
      <c r="M4485" s="25"/>
      <c r="N4485" s="25"/>
      <c r="O4485" s="25"/>
      <c r="P4485" s="25"/>
      <c r="Q4485" s="25"/>
      <c r="R4485" s="25" t="s">
        <v>115</v>
      </c>
      <c r="S4485" s="25"/>
      <c r="T4485" s="25"/>
      <c r="U4485" s="25"/>
      <c r="V4485" s="25"/>
      <c r="W4485" s="25"/>
      <c r="X4485" s="25"/>
      <c r="Y4485" s="25"/>
      <c r="Z4485" s="25"/>
      <c r="AA4485" s="25"/>
      <c r="AB4485" s="25"/>
      <c r="AC4485" s="25"/>
      <c r="AD4485" s="25"/>
      <c r="AE4485" s="25"/>
      <c r="AF4485" s="25"/>
      <c r="AG4485" s="25"/>
      <c r="AH4485" s="25"/>
      <c r="AI4485" s="25"/>
      <c r="AJ4485" s="25"/>
      <c r="AK4485" s="25"/>
      <c r="AL4485" s="25"/>
      <c r="AM4485" s="25"/>
      <c r="AN4485" s="25" t="s">
        <v>74</v>
      </c>
      <c r="AO4485" s="25"/>
      <c r="AP4485" s="25"/>
      <c r="AQ4485" s="25"/>
      <c r="AR4485" s="25"/>
      <c r="AS4485" s="25"/>
      <c r="AT4485" s="25"/>
      <c r="AU4485" s="25"/>
      <c r="AV4485" s="25"/>
      <c r="AW4485" s="25"/>
      <c r="AX4485" s="25"/>
      <c r="AY4485" s="25"/>
      <c r="AZ4485" s="25"/>
      <c r="BA4485" s="25"/>
      <c r="BB4485" s="25"/>
      <c r="BC4485" s="25"/>
      <c r="BD4485" s="25"/>
      <c r="BE4485" s="25"/>
      <c r="BF4485" s="25"/>
      <c r="BG4485" s="25"/>
      <c r="BH4485" s="25"/>
      <c r="BI4485" s="25"/>
      <c r="BJ4485" s="25"/>
      <c r="BK4485" s="25"/>
      <c r="BL4485" s="27"/>
    </row>
    <row r="4486" spans="1:64" s="29" customFormat="1" ht="24" customHeight="1" x14ac:dyDescent="0.25">
      <c r="A4486" s="26">
        <f t="shared" si="66"/>
        <v>1</v>
      </c>
      <c r="B4486" s="25" t="s">
        <v>13438</v>
      </c>
      <c r="C4486" s="25"/>
      <c r="D4486" s="25" t="s">
        <v>8869</v>
      </c>
      <c r="E4486" s="25" t="s">
        <v>78</v>
      </c>
      <c r="F4486" s="25" t="s">
        <v>13439</v>
      </c>
      <c r="G4486" s="25"/>
      <c r="H4486" s="25"/>
      <c r="I4486" s="25"/>
      <c r="J4486" s="25"/>
      <c r="K4486" s="25"/>
      <c r="L4486" s="25"/>
      <c r="M4486" s="25"/>
      <c r="N4486" s="25"/>
      <c r="O4486" s="25"/>
      <c r="P4486" s="25"/>
      <c r="Q4486" s="25"/>
      <c r="R4486" s="25" t="s">
        <v>69</v>
      </c>
      <c r="S4486" s="25"/>
      <c r="T4486" s="25"/>
      <c r="U4486" s="25"/>
      <c r="V4486" s="25"/>
      <c r="W4486" s="25"/>
      <c r="X4486" s="25"/>
      <c r="Y4486" s="25"/>
      <c r="Z4486" s="25"/>
      <c r="AA4486" s="25"/>
      <c r="AB4486" s="25"/>
      <c r="AC4486" s="25"/>
      <c r="AD4486" s="25"/>
      <c r="AE4486" s="25"/>
      <c r="AF4486" s="25"/>
      <c r="AG4486" s="25"/>
      <c r="AH4486" s="25"/>
      <c r="AI4486" s="25"/>
      <c r="AJ4486" s="25"/>
      <c r="AK4486" s="25"/>
      <c r="AL4486" s="25"/>
      <c r="AM4486" s="25"/>
      <c r="AN4486" s="25"/>
      <c r="AO4486" s="25"/>
      <c r="AP4486" s="25"/>
      <c r="AQ4486" s="25"/>
      <c r="AR4486" s="25"/>
      <c r="AS4486" s="25"/>
      <c r="AT4486" s="25"/>
      <c r="AU4486" s="25"/>
      <c r="AV4486" s="25"/>
      <c r="AW4486" s="25"/>
      <c r="AX4486" s="25"/>
      <c r="AY4486" s="25"/>
      <c r="AZ4486" s="25"/>
      <c r="BA4486" s="25"/>
      <c r="BB4486" s="25"/>
      <c r="BC4486" s="25"/>
      <c r="BD4486" s="25"/>
      <c r="BE4486" s="25"/>
      <c r="BF4486" s="25"/>
      <c r="BG4486" s="25"/>
      <c r="BH4486" s="25"/>
      <c r="BI4486" s="25"/>
      <c r="BJ4486" s="25"/>
      <c r="BK4486" s="25"/>
      <c r="BL4486" s="27"/>
    </row>
    <row r="4487" spans="1:64" s="29" customFormat="1" ht="24" customHeight="1" x14ac:dyDescent="0.25">
      <c r="A4487" s="26">
        <f t="shared" si="66"/>
        <v>1</v>
      </c>
      <c r="B4487" s="25" t="s">
        <v>13440</v>
      </c>
      <c r="C4487" s="25"/>
      <c r="D4487" s="25" t="s">
        <v>8870</v>
      </c>
      <c r="E4487" s="25" t="s">
        <v>78</v>
      </c>
      <c r="F4487" s="25" t="s">
        <v>8871</v>
      </c>
      <c r="G4487" s="25"/>
      <c r="H4487" s="25"/>
      <c r="I4487" s="25"/>
      <c r="J4487" s="25"/>
      <c r="K4487" s="25"/>
      <c r="L4487" s="25"/>
      <c r="M4487" s="25"/>
      <c r="N4487" s="25"/>
      <c r="O4487" s="25"/>
      <c r="P4487" s="25"/>
      <c r="Q4487" s="25"/>
      <c r="R4487" s="25"/>
      <c r="S4487" s="25"/>
      <c r="T4487" s="25"/>
      <c r="U4487" s="25"/>
      <c r="V4487" s="25" t="s">
        <v>14777</v>
      </c>
      <c r="W4487" s="25"/>
      <c r="X4487" s="25"/>
      <c r="Y4487" s="25"/>
      <c r="Z4487" s="25"/>
      <c r="AA4487" s="25"/>
      <c r="AB4487" s="25"/>
      <c r="AC4487" s="25"/>
      <c r="AD4487" s="25"/>
      <c r="AE4487" s="25"/>
      <c r="AF4487" s="25"/>
      <c r="AG4487" s="25"/>
      <c r="AH4487" s="25"/>
      <c r="AI4487" s="25"/>
      <c r="AJ4487" s="25"/>
      <c r="AK4487" s="25"/>
      <c r="AL4487" s="25"/>
      <c r="AM4487" s="25"/>
      <c r="AN4487" s="25"/>
      <c r="AO4487" s="25"/>
      <c r="AP4487" s="25"/>
      <c r="AQ4487" s="25"/>
      <c r="AR4487" s="25"/>
      <c r="AS4487" s="25"/>
      <c r="AT4487" s="25"/>
      <c r="AU4487" s="25"/>
      <c r="AV4487" s="25"/>
      <c r="AW4487" s="25"/>
      <c r="AX4487" s="25"/>
      <c r="AY4487" s="25"/>
      <c r="AZ4487" s="25"/>
      <c r="BA4487" s="25"/>
      <c r="BB4487" s="25"/>
      <c r="BC4487" s="25"/>
      <c r="BD4487" s="25"/>
      <c r="BE4487" s="25"/>
      <c r="BF4487" s="25"/>
      <c r="BG4487" s="25"/>
      <c r="BH4487" s="25"/>
      <c r="BI4487" s="25"/>
      <c r="BJ4487" s="25"/>
      <c r="BK4487" s="25"/>
      <c r="BL4487" s="27"/>
    </row>
    <row r="4488" spans="1:64" s="29" customFormat="1" ht="24" customHeight="1" x14ac:dyDescent="0.25">
      <c r="A4488" s="26">
        <f t="shared" si="66"/>
        <v>1</v>
      </c>
      <c r="B4488" s="25" t="s">
        <v>13441</v>
      </c>
      <c r="C4488" s="25" t="s">
        <v>13442</v>
      </c>
      <c r="D4488" s="25" t="s">
        <v>8872</v>
      </c>
      <c r="E4488" s="25" t="s">
        <v>78</v>
      </c>
      <c r="F4488" s="25" t="s">
        <v>8873</v>
      </c>
      <c r="G4488" s="25" t="s">
        <v>13437</v>
      </c>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C4488" s="25"/>
      <c r="AD4488" s="25"/>
      <c r="AE4488" s="25"/>
      <c r="AF4488" s="25"/>
      <c r="AG4488" s="25"/>
      <c r="AH4488" s="25"/>
      <c r="AI4488" s="25"/>
      <c r="AJ4488" s="25"/>
      <c r="AK4488" s="25"/>
      <c r="AL4488" s="25"/>
      <c r="AM4488" s="25"/>
      <c r="AN4488" s="25"/>
      <c r="AO4488" s="25"/>
      <c r="AP4488" s="25"/>
      <c r="AQ4488" s="25"/>
      <c r="AR4488" s="25"/>
      <c r="AS4488" s="25"/>
      <c r="AT4488" s="25"/>
      <c r="AU4488" s="25"/>
      <c r="AV4488" s="25"/>
      <c r="AW4488" s="25"/>
      <c r="AX4488" s="25"/>
      <c r="AY4488" s="25"/>
      <c r="AZ4488" s="25"/>
      <c r="BA4488" s="25"/>
      <c r="BB4488" s="25"/>
      <c r="BC4488" s="25"/>
      <c r="BD4488" s="25"/>
      <c r="BE4488" s="25"/>
      <c r="BF4488" s="25"/>
      <c r="BG4488" s="25"/>
      <c r="BH4488" s="25"/>
      <c r="BI4488" s="25"/>
      <c r="BJ4488" s="25"/>
      <c r="BK4488" s="25"/>
      <c r="BL4488" s="27"/>
    </row>
    <row r="4489" spans="1:64" s="29" customFormat="1" ht="24" customHeight="1" x14ac:dyDescent="0.25">
      <c r="A4489" s="26">
        <f t="shared" si="66"/>
        <v>1</v>
      </c>
      <c r="B4489" s="25" t="s">
        <v>13443</v>
      </c>
      <c r="C4489" s="25" t="s">
        <v>164</v>
      </c>
      <c r="D4489" s="25" t="s">
        <v>8874</v>
      </c>
      <c r="E4489" s="25" t="s">
        <v>78</v>
      </c>
      <c r="F4489" s="25" t="s">
        <v>8873</v>
      </c>
      <c r="G4489" s="25" t="s">
        <v>70</v>
      </c>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C4489" s="25"/>
      <c r="AD4489" s="25"/>
      <c r="AE4489" s="25"/>
      <c r="AF4489" s="25"/>
      <c r="AG4489" s="25"/>
      <c r="AH4489" s="25"/>
      <c r="AI4489" s="25"/>
      <c r="AJ4489" s="25"/>
      <c r="AK4489" s="25"/>
      <c r="AL4489" s="25"/>
      <c r="AM4489" s="25"/>
      <c r="AN4489" s="25"/>
      <c r="AO4489" s="25"/>
      <c r="AP4489" s="25"/>
      <c r="AQ4489" s="25"/>
      <c r="AR4489" s="25"/>
      <c r="AS4489" s="25"/>
      <c r="AT4489" s="25"/>
      <c r="AU4489" s="25"/>
      <c r="AV4489" s="25"/>
      <c r="AW4489" s="25"/>
      <c r="AX4489" s="25"/>
      <c r="AY4489" s="25"/>
      <c r="AZ4489" s="25"/>
      <c r="BA4489" s="25"/>
      <c r="BB4489" s="25"/>
      <c r="BC4489" s="25"/>
      <c r="BD4489" s="25"/>
      <c r="BE4489" s="25"/>
      <c r="BF4489" s="25"/>
      <c r="BG4489" s="25"/>
      <c r="BH4489" s="25"/>
      <c r="BI4489" s="25"/>
      <c r="BJ4489" s="25"/>
      <c r="BK4489" s="25"/>
      <c r="BL4489" s="27" t="s">
        <v>164</v>
      </c>
    </row>
    <row r="4490" spans="1:64" s="29" customFormat="1" ht="24" customHeight="1" x14ac:dyDescent="0.25">
      <c r="A4490" s="26">
        <f t="shared" si="66"/>
        <v>1</v>
      </c>
      <c r="B4490" s="25" t="s">
        <v>13444</v>
      </c>
      <c r="C4490" s="25"/>
      <c r="D4490" s="25" t="s">
        <v>8875</v>
      </c>
      <c r="E4490" s="25" t="s">
        <v>78</v>
      </c>
      <c r="F4490" s="25" t="s">
        <v>8876</v>
      </c>
      <c r="G4490" s="25"/>
      <c r="H4490" s="25"/>
      <c r="I4490" s="25"/>
      <c r="J4490" s="25"/>
      <c r="K4490" s="25" t="s">
        <v>14560</v>
      </c>
      <c r="L4490" s="25"/>
      <c r="M4490" s="25"/>
      <c r="N4490" s="25"/>
      <c r="O4490" s="25"/>
      <c r="P4490" s="25"/>
      <c r="Q4490" s="25"/>
      <c r="R4490" s="25"/>
      <c r="S4490" s="25"/>
      <c r="T4490" s="25"/>
      <c r="U4490" s="25"/>
      <c r="V4490" s="25"/>
      <c r="W4490" s="25"/>
      <c r="X4490" s="25"/>
      <c r="Y4490" s="25"/>
      <c r="Z4490" s="25"/>
      <c r="AA4490" s="25"/>
      <c r="AB4490" s="25"/>
      <c r="AC4490" s="25"/>
      <c r="AD4490" s="25"/>
      <c r="AE4490" s="25"/>
      <c r="AF4490" s="25"/>
      <c r="AG4490" s="25"/>
      <c r="AH4490" s="25"/>
      <c r="AI4490" s="25"/>
      <c r="AJ4490" s="25"/>
      <c r="AK4490" s="25"/>
      <c r="AL4490" s="25"/>
      <c r="AM4490" s="25"/>
      <c r="AN4490" s="25"/>
      <c r="AO4490" s="25"/>
      <c r="AP4490" s="25"/>
      <c r="AQ4490" s="25"/>
      <c r="AR4490" s="25"/>
      <c r="AS4490" s="25"/>
      <c r="AT4490" s="25"/>
      <c r="AU4490" s="25"/>
      <c r="AV4490" s="25"/>
      <c r="AW4490" s="25"/>
      <c r="AX4490" s="25"/>
      <c r="AY4490" s="25"/>
      <c r="AZ4490" s="25"/>
      <c r="BA4490" s="25"/>
      <c r="BB4490" s="25"/>
      <c r="BC4490" s="25"/>
      <c r="BD4490" s="25"/>
      <c r="BE4490" s="25"/>
      <c r="BF4490" s="25"/>
      <c r="BG4490" s="25"/>
      <c r="BH4490" s="25"/>
      <c r="BI4490" s="25"/>
      <c r="BJ4490" s="25"/>
      <c r="BK4490" s="25"/>
      <c r="BL4490" s="27"/>
    </row>
    <row r="4491" spans="1:64" s="29" customFormat="1" ht="24" customHeight="1" x14ac:dyDescent="0.25">
      <c r="A4491" s="26">
        <f>COUNTA(G4491:BK4491)</f>
        <v>1</v>
      </c>
      <c r="B4491" s="25" t="s">
        <v>14958</v>
      </c>
      <c r="C4491" s="25"/>
      <c r="D4491" s="25" t="s">
        <v>14961</v>
      </c>
      <c r="E4491" s="25" t="s">
        <v>14959</v>
      </c>
      <c r="F4491" s="25" t="s">
        <v>14960</v>
      </c>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C4491" s="25"/>
      <c r="AD4491" s="25"/>
      <c r="AE4491" s="25"/>
      <c r="AF4491" s="25"/>
      <c r="AG4491" s="25"/>
      <c r="AH4491" s="25"/>
      <c r="AI4491" s="25"/>
      <c r="AJ4491" s="25"/>
      <c r="AK4491" s="25"/>
      <c r="AL4491" s="25"/>
      <c r="AM4491" s="25"/>
      <c r="AN4491" s="25"/>
      <c r="AO4491" s="25"/>
      <c r="AP4491" s="25"/>
      <c r="AQ4491" s="25"/>
      <c r="AR4491" s="25"/>
      <c r="AS4491" s="25"/>
      <c r="AT4491" s="25"/>
      <c r="AU4491" s="25"/>
      <c r="AV4491" s="25"/>
      <c r="AW4491" s="25"/>
      <c r="AX4491" s="25"/>
      <c r="AY4491" s="25" t="s">
        <v>14957</v>
      </c>
      <c r="AZ4491" s="25"/>
      <c r="BA4491" s="25"/>
      <c r="BB4491" s="25"/>
      <c r="BC4491" s="25"/>
      <c r="BD4491" s="25"/>
      <c r="BE4491" s="25"/>
      <c r="BF4491" s="25"/>
      <c r="BG4491" s="25"/>
      <c r="BH4491" s="25"/>
      <c r="BI4491" s="25"/>
      <c r="BJ4491" s="25"/>
      <c r="BK4491" s="25"/>
      <c r="BL4491" s="27"/>
    </row>
    <row r="4492" spans="1:64" s="29" customFormat="1" ht="24" customHeight="1" x14ac:dyDescent="0.25">
      <c r="A4492" s="26">
        <f t="shared" si="66"/>
        <v>23</v>
      </c>
      <c r="B4492" s="25" t="s">
        <v>8877</v>
      </c>
      <c r="C4492" s="25"/>
      <c r="D4492" s="25" t="s">
        <v>8878</v>
      </c>
      <c r="E4492" s="25" t="s">
        <v>78</v>
      </c>
      <c r="F4492" s="25" t="s">
        <v>5311</v>
      </c>
      <c r="G4492" s="25" t="s">
        <v>67</v>
      </c>
      <c r="H4492" s="25" t="s">
        <v>14485</v>
      </c>
      <c r="I4492" s="25" t="s">
        <v>69</v>
      </c>
      <c r="J4492" s="25" t="s">
        <v>69</v>
      </c>
      <c r="K4492" s="25"/>
      <c r="L4492" s="25"/>
      <c r="M4492" s="25"/>
      <c r="N4492" s="25" t="s">
        <v>74</v>
      </c>
      <c r="O4492" s="25"/>
      <c r="P4492" s="25"/>
      <c r="Q4492" s="25"/>
      <c r="R4492" s="25" t="s">
        <v>69</v>
      </c>
      <c r="S4492" s="25" t="s">
        <v>85</v>
      </c>
      <c r="T4492" s="25"/>
      <c r="U4492" s="25" t="s">
        <v>69</v>
      </c>
      <c r="V4492" s="25" t="s">
        <v>67</v>
      </c>
      <c r="W4492" s="25" t="s">
        <v>85</v>
      </c>
      <c r="X4492" s="25" t="s">
        <v>85</v>
      </c>
      <c r="Y4492" s="25" t="s">
        <v>115</v>
      </c>
      <c r="Z4492" s="25" t="s">
        <v>74</v>
      </c>
      <c r="AA4492" s="25"/>
      <c r="AB4492" s="25" t="s">
        <v>85</v>
      </c>
      <c r="AC4492" s="25" t="s">
        <v>69</v>
      </c>
      <c r="AD4492" s="25"/>
      <c r="AE4492" s="25"/>
      <c r="AF4492" s="25" t="s">
        <v>69</v>
      </c>
      <c r="AG4492" s="25"/>
      <c r="AH4492" s="25"/>
      <c r="AI4492" s="25" t="s">
        <v>85</v>
      </c>
      <c r="AJ4492" s="25" t="s">
        <v>69</v>
      </c>
      <c r="AK4492" s="25"/>
      <c r="AL4492" s="25"/>
      <c r="AM4492" s="25" t="s">
        <v>85</v>
      </c>
      <c r="AN4492" s="25" t="s">
        <v>14926</v>
      </c>
      <c r="AO4492" s="25"/>
      <c r="AP4492" s="25"/>
      <c r="AQ4492" s="25"/>
      <c r="AR4492" s="25" t="s">
        <v>69</v>
      </c>
      <c r="AS4492" s="25"/>
      <c r="AT4492" s="25" t="s">
        <v>69</v>
      </c>
      <c r="AU4492" s="25"/>
      <c r="AV4492" s="25"/>
      <c r="AW4492" s="25"/>
      <c r="AX4492" s="25"/>
      <c r="AY4492" s="25" t="s">
        <v>74</v>
      </c>
      <c r="AZ4492" s="25"/>
      <c r="BA4492" s="25"/>
      <c r="BB4492" s="25"/>
      <c r="BC4492" s="25"/>
      <c r="BD4492" s="25"/>
      <c r="BE4492" s="25"/>
      <c r="BF4492" s="25"/>
      <c r="BG4492" s="25"/>
      <c r="BH4492" s="25"/>
      <c r="BI4492" s="25"/>
      <c r="BJ4492" s="25"/>
      <c r="BK4492" s="25"/>
      <c r="BL4492" s="27"/>
    </row>
    <row r="4493" spans="1:64" s="29" customFormat="1" ht="24" customHeight="1" x14ac:dyDescent="0.25">
      <c r="A4493" s="26">
        <f t="shared" si="66"/>
        <v>1</v>
      </c>
      <c r="B4493" s="25" t="s">
        <v>13445</v>
      </c>
      <c r="C4493" s="25"/>
      <c r="D4493" s="25" t="s">
        <v>8879</v>
      </c>
      <c r="E4493" s="25" t="s">
        <v>78</v>
      </c>
      <c r="F4493" s="25" t="s">
        <v>8880</v>
      </c>
      <c r="G4493" s="25" t="s">
        <v>67</v>
      </c>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C4493" s="25"/>
      <c r="AD4493" s="25"/>
      <c r="AE4493" s="25"/>
      <c r="AF4493" s="25"/>
      <c r="AG4493" s="25"/>
      <c r="AH4493" s="25"/>
      <c r="AI4493" s="25"/>
      <c r="AJ4493" s="25"/>
      <c r="AK4493" s="25"/>
      <c r="AL4493" s="25"/>
      <c r="AM4493" s="25"/>
      <c r="AN4493" s="25"/>
      <c r="AO4493" s="25"/>
      <c r="AP4493" s="25"/>
      <c r="AQ4493" s="25"/>
      <c r="AR4493" s="25"/>
      <c r="AS4493" s="25"/>
      <c r="AT4493" s="25"/>
      <c r="AU4493" s="25"/>
      <c r="AV4493" s="25"/>
      <c r="AW4493" s="25"/>
      <c r="AX4493" s="25"/>
      <c r="AY4493" s="25"/>
      <c r="AZ4493" s="25"/>
      <c r="BA4493" s="25"/>
      <c r="BB4493" s="25"/>
      <c r="BC4493" s="25"/>
      <c r="BD4493" s="25"/>
      <c r="BE4493" s="25"/>
      <c r="BF4493" s="25"/>
      <c r="BG4493" s="25"/>
      <c r="BH4493" s="25"/>
      <c r="BI4493" s="25"/>
      <c r="BJ4493" s="25"/>
      <c r="BK4493" s="25"/>
      <c r="BL4493" s="27"/>
    </row>
    <row r="4494" spans="1:64" s="29" customFormat="1" ht="24" customHeight="1" x14ac:dyDescent="0.25">
      <c r="A4494" s="26">
        <f t="shared" si="66"/>
        <v>1</v>
      </c>
      <c r="B4494" s="25" t="s">
        <v>13446</v>
      </c>
      <c r="C4494" s="25" t="s">
        <v>13447</v>
      </c>
      <c r="D4494" s="25" t="s">
        <v>8881</v>
      </c>
      <c r="E4494" s="25" t="s">
        <v>78</v>
      </c>
      <c r="F4494" s="25" t="s">
        <v>8882</v>
      </c>
      <c r="G4494" s="25"/>
      <c r="H4494" s="25"/>
      <c r="I4494" s="25"/>
      <c r="J4494" s="25"/>
      <c r="K4494" s="25"/>
      <c r="L4494" s="25"/>
      <c r="M4494" s="25"/>
      <c r="N4494" s="25"/>
      <c r="O4494" s="25"/>
      <c r="P4494" s="25"/>
      <c r="Q4494" s="25"/>
      <c r="R4494" s="25"/>
      <c r="S4494" s="25"/>
      <c r="T4494" s="25"/>
      <c r="U4494" s="25"/>
      <c r="V4494" s="25" t="s">
        <v>70</v>
      </c>
      <c r="W4494" s="25"/>
      <c r="X4494" s="25"/>
      <c r="Y4494" s="25"/>
      <c r="Z4494" s="25"/>
      <c r="AA4494" s="25"/>
      <c r="AB4494" s="25"/>
      <c r="AC4494" s="25"/>
      <c r="AD4494" s="25"/>
      <c r="AE4494" s="25"/>
      <c r="AF4494" s="25"/>
      <c r="AG4494" s="25"/>
      <c r="AH4494" s="25"/>
      <c r="AI4494" s="25"/>
      <c r="AJ4494" s="25"/>
      <c r="AK4494" s="25"/>
      <c r="AL4494" s="25"/>
      <c r="AM4494" s="25"/>
      <c r="AN4494" s="25"/>
      <c r="AO4494" s="25"/>
      <c r="AP4494" s="25"/>
      <c r="AQ4494" s="25"/>
      <c r="AR4494" s="25"/>
      <c r="AS4494" s="25"/>
      <c r="AT4494" s="25"/>
      <c r="AU4494" s="25"/>
      <c r="AV4494" s="25"/>
      <c r="AW4494" s="25"/>
      <c r="AX4494" s="25"/>
      <c r="AY4494" s="25"/>
      <c r="AZ4494" s="25"/>
      <c r="BA4494" s="25"/>
      <c r="BB4494" s="25"/>
      <c r="BC4494" s="25"/>
      <c r="BD4494" s="25"/>
      <c r="BE4494" s="25"/>
      <c r="BF4494" s="25"/>
      <c r="BG4494" s="25"/>
      <c r="BH4494" s="25"/>
      <c r="BI4494" s="25"/>
      <c r="BJ4494" s="25"/>
      <c r="BK4494" s="25"/>
      <c r="BL4494" s="27"/>
    </row>
    <row r="4495" spans="1:64" s="29" customFormat="1" ht="24" customHeight="1" x14ac:dyDescent="0.25">
      <c r="A4495" s="26">
        <f t="shared" ref="A4495:A4562" si="67">COUNTA(G4495:BK4495)</f>
        <v>1</v>
      </c>
      <c r="B4495" s="25" t="s">
        <v>13448</v>
      </c>
      <c r="C4495" s="25"/>
      <c r="D4495" s="25" t="s">
        <v>8883</v>
      </c>
      <c r="E4495" s="25" t="s">
        <v>78</v>
      </c>
      <c r="F4495" s="25" t="s">
        <v>8884</v>
      </c>
      <c r="G4495" s="25" t="s">
        <v>67</v>
      </c>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C4495" s="25"/>
      <c r="AD4495" s="25"/>
      <c r="AE4495" s="25"/>
      <c r="AF4495" s="25"/>
      <c r="AG4495" s="25"/>
      <c r="AH4495" s="25"/>
      <c r="AI4495" s="25"/>
      <c r="AJ4495" s="25"/>
      <c r="AK4495" s="25"/>
      <c r="AL4495" s="25"/>
      <c r="AM4495" s="25"/>
      <c r="AN4495" s="25"/>
      <c r="AO4495" s="25"/>
      <c r="AP4495" s="25"/>
      <c r="AQ4495" s="25"/>
      <c r="AR4495" s="25"/>
      <c r="AS4495" s="25"/>
      <c r="AT4495" s="25"/>
      <c r="AU4495" s="25"/>
      <c r="AV4495" s="25"/>
      <c r="AW4495" s="25"/>
      <c r="AX4495" s="25"/>
      <c r="AY4495" s="25"/>
      <c r="AZ4495" s="25"/>
      <c r="BA4495" s="25"/>
      <c r="BB4495" s="25"/>
      <c r="BC4495" s="25"/>
      <c r="BD4495" s="25"/>
      <c r="BE4495" s="25"/>
      <c r="BF4495" s="25"/>
      <c r="BG4495" s="25"/>
      <c r="BH4495" s="25"/>
      <c r="BI4495" s="25"/>
      <c r="BJ4495" s="25"/>
      <c r="BK4495" s="25"/>
      <c r="BL4495" s="27"/>
    </row>
    <row r="4496" spans="1:64" s="29" customFormat="1" ht="24" customHeight="1" x14ac:dyDescent="0.25">
      <c r="A4496" s="26">
        <f t="shared" si="67"/>
        <v>1</v>
      </c>
      <c r="B4496" s="25" t="s">
        <v>13449</v>
      </c>
      <c r="C4496" s="25" t="s">
        <v>86</v>
      </c>
      <c r="D4496" s="25" t="s">
        <v>8885</v>
      </c>
      <c r="E4496" s="25" t="s">
        <v>78</v>
      </c>
      <c r="F4496" s="25" t="s">
        <v>8886</v>
      </c>
      <c r="G4496" s="25" t="s">
        <v>70</v>
      </c>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C4496" s="25"/>
      <c r="AD4496" s="25"/>
      <c r="AE4496" s="25"/>
      <c r="AF4496" s="25"/>
      <c r="AG4496" s="25"/>
      <c r="AH4496" s="25"/>
      <c r="AI4496" s="25"/>
      <c r="AJ4496" s="25"/>
      <c r="AK4496" s="25"/>
      <c r="AL4496" s="25"/>
      <c r="AM4496" s="25"/>
      <c r="AN4496" s="25"/>
      <c r="AO4496" s="25"/>
      <c r="AP4496" s="25"/>
      <c r="AQ4496" s="25"/>
      <c r="AR4496" s="25"/>
      <c r="AS4496" s="25"/>
      <c r="AT4496" s="25"/>
      <c r="AU4496" s="25"/>
      <c r="AV4496" s="25"/>
      <c r="AW4496" s="25"/>
      <c r="AX4496" s="25"/>
      <c r="AY4496" s="25"/>
      <c r="AZ4496" s="25"/>
      <c r="BA4496" s="25"/>
      <c r="BB4496" s="25"/>
      <c r="BC4496" s="25"/>
      <c r="BD4496" s="25"/>
      <c r="BE4496" s="25"/>
      <c r="BF4496" s="25"/>
      <c r="BG4496" s="25"/>
      <c r="BH4496" s="25"/>
      <c r="BI4496" s="25"/>
      <c r="BJ4496" s="25"/>
      <c r="BK4496" s="25"/>
      <c r="BL4496" s="27" t="s">
        <v>86</v>
      </c>
    </row>
    <row r="4497" spans="1:64" s="29" customFormat="1" ht="24" customHeight="1" x14ac:dyDescent="0.25">
      <c r="A4497" s="26">
        <f t="shared" si="67"/>
        <v>1</v>
      </c>
      <c r="B4497" s="25" t="s">
        <v>13450</v>
      </c>
      <c r="C4497" s="25" t="s">
        <v>86</v>
      </c>
      <c r="D4497" s="25" t="s">
        <v>8887</v>
      </c>
      <c r="E4497" s="25" t="s">
        <v>78</v>
      </c>
      <c r="F4497" s="25" t="s">
        <v>8888</v>
      </c>
      <c r="G4497" s="25" t="s">
        <v>70</v>
      </c>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C4497" s="25"/>
      <c r="AD4497" s="25"/>
      <c r="AE4497" s="25"/>
      <c r="AF4497" s="25"/>
      <c r="AG4497" s="25"/>
      <c r="AH4497" s="25"/>
      <c r="AI4497" s="25"/>
      <c r="AJ4497" s="25"/>
      <c r="AK4497" s="25"/>
      <c r="AL4497" s="25"/>
      <c r="AM4497" s="25"/>
      <c r="AN4497" s="25"/>
      <c r="AO4497" s="25"/>
      <c r="AP4497" s="25"/>
      <c r="AQ4497" s="25"/>
      <c r="AR4497" s="25"/>
      <c r="AS4497" s="25"/>
      <c r="AT4497" s="25"/>
      <c r="AU4497" s="25"/>
      <c r="AV4497" s="25"/>
      <c r="AW4497" s="25"/>
      <c r="AX4497" s="25"/>
      <c r="AY4497" s="25"/>
      <c r="AZ4497" s="25"/>
      <c r="BA4497" s="25"/>
      <c r="BB4497" s="25"/>
      <c r="BC4497" s="25"/>
      <c r="BD4497" s="25"/>
      <c r="BE4497" s="25"/>
      <c r="BF4497" s="25"/>
      <c r="BG4497" s="25"/>
      <c r="BH4497" s="25"/>
      <c r="BI4497" s="25"/>
      <c r="BJ4497" s="25"/>
      <c r="BK4497" s="25"/>
      <c r="BL4497" s="27" t="s">
        <v>86</v>
      </c>
    </row>
    <row r="4498" spans="1:64" s="29" customFormat="1" ht="24" customHeight="1" x14ac:dyDescent="0.25">
      <c r="A4498" s="26">
        <f t="shared" si="67"/>
        <v>1</v>
      </c>
      <c r="B4498" s="25" t="s">
        <v>13451</v>
      </c>
      <c r="C4498" s="25"/>
      <c r="D4498" s="25" t="s">
        <v>8889</v>
      </c>
      <c r="E4498" s="25" t="s">
        <v>78</v>
      </c>
      <c r="F4498" s="25" t="s">
        <v>6975</v>
      </c>
      <c r="G4498" s="25"/>
      <c r="H4498" s="25"/>
      <c r="I4498" s="25"/>
      <c r="J4498" s="25"/>
      <c r="K4498" s="25"/>
      <c r="L4498" s="25"/>
      <c r="M4498" s="25" t="s">
        <v>70</v>
      </c>
      <c r="N4498" s="25"/>
      <c r="O4498" s="25"/>
      <c r="P4498" s="25"/>
      <c r="Q4498" s="25"/>
      <c r="R4498" s="25"/>
      <c r="S4498" s="25"/>
      <c r="T4498" s="25"/>
      <c r="U4498" s="25"/>
      <c r="V4498" s="25"/>
      <c r="W4498" s="25"/>
      <c r="X4498" s="25"/>
      <c r="Y4498" s="25"/>
      <c r="Z4498" s="25"/>
      <c r="AA4498" s="25"/>
      <c r="AB4498" s="25"/>
      <c r="AC4498" s="25"/>
      <c r="AD4498" s="25"/>
      <c r="AE4498" s="25"/>
      <c r="AF4498" s="25"/>
      <c r="AG4498" s="25"/>
      <c r="AH4498" s="25"/>
      <c r="AI4498" s="25"/>
      <c r="AJ4498" s="25"/>
      <c r="AK4498" s="25"/>
      <c r="AL4498" s="25"/>
      <c r="AM4498" s="25"/>
      <c r="AN4498" s="25"/>
      <c r="AO4498" s="25"/>
      <c r="AP4498" s="25"/>
      <c r="AQ4498" s="25"/>
      <c r="AR4498" s="25"/>
      <c r="AS4498" s="25"/>
      <c r="AT4498" s="25"/>
      <c r="AU4498" s="25"/>
      <c r="AV4498" s="25"/>
      <c r="AW4498" s="25"/>
      <c r="AX4498" s="25"/>
      <c r="AY4498" s="25"/>
      <c r="AZ4498" s="25"/>
      <c r="BA4498" s="25"/>
      <c r="BB4498" s="25"/>
      <c r="BC4498" s="25"/>
      <c r="BD4498" s="25"/>
      <c r="BE4498" s="25"/>
      <c r="BF4498" s="25"/>
      <c r="BG4498" s="25"/>
      <c r="BH4498" s="25"/>
      <c r="BI4498" s="25"/>
      <c r="BJ4498" s="25"/>
      <c r="BK4498" s="25"/>
      <c r="BL4498" s="27"/>
    </row>
    <row r="4499" spans="1:64" s="29" customFormat="1" ht="24" customHeight="1" x14ac:dyDescent="0.25">
      <c r="A4499" s="26">
        <f t="shared" si="67"/>
        <v>1</v>
      </c>
      <c r="B4499" s="25" t="s">
        <v>13452</v>
      </c>
      <c r="C4499" s="25" t="s">
        <v>86</v>
      </c>
      <c r="D4499" s="25" t="s">
        <v>8890</v>
      </c>
      <c r="E4499" s="25" t="s">
        <v>78</v>
      </c>
      <c r="F4499" s="25" t="s">
        <v>8891</v>
      </c>
      <c r="G4499" s="25"/>
      <c r="H4499" s="25"/>
      <c r="I4499" s="25"/>
      <c r="J4499" s="25"/>
      <c r="K4499" s="25"/>
      <c r="L4499" s="25"/>
      <c r="M4499" s="25" t="s">
        <v>70</v>
      </c>
      <c r="N4499" s="25"/>
      <c r="O4499" s="25"/>
      <c r="P4499" s="25"/>
      <c r="Q4499" s="25"/>
      <c r="R4499" s="25"/>
      <c r="S4499" s="25"/>
      <c r="T4499" s="25"/>
      <c r="U4499" s="25"/>
      <c r="V4499" s="25"/>
      <c r="W4499" s="25"/>
      <c r="X4499" s="25"/>
      <c r="Y4499" s="25"/>
      <c r="Z4499" s="25"/>
      <c r="AA4499" s="25"/>
      <c r="AB4499" s="25"/>
      <c r="AC4499" s="25"/>
      <c r="AD4499" s="25"/>
      <c r="AE4499" s="25"/>
      <c r="AF4499" s="25"/>
      <c r="AG4499" s="25"/>
      <c r="AH4499" s="25"/>
      <c r="AI4499" s="25"/>
      <c r="AJ4499" s="25"/>
      <c r="AK4499" s="25"/>
      <c r="AL4499" s="25"/>
      <c r="AM4499" s="25"/>
      <c r="AN4499" s="25"/>
      <c r="AO4499" s="25"/>
      <c r="AP4499" s="25"/>
      <c r="AQ4499" s="25"/>
      <c r="AR4499" s="25"/>
      <c r="AS4499" s="25"/>
      <c r="AT4499" s="25"/>
      <c r="AU4499" s="25"/>
      <c r="AV4499" s="25"/>
      <c r="AW4499" s="25"/>
      <c r="AX4499" s="25"/>
      <c r="AY4499" s="25"/>
      <c r="AZ4499" s="25"/>
      <c r="BA4499" s="25"/>
      <c r="BB4499" s="25"/>
      <c r="BC4499" s="25"/>
      <c r="BD4499" s="25"/>
      <c r="BE4499" s="25"/>
      <c r="BF4499" s="25"/>
      <c r="BG4499" s="25"/>
      <c r="BH4499" s="25"/>
      <c r="BI4499" s="25"/>
      <c r="BJ4499" s="25"/>
      <c r="BK4499" s="25"/>
      <c r="BL4499" s="27" t="s">
        <v>86</v>
      </c>
    </row>
    <row r="4500" spans="1:64" s="29" customFormat="1" ht="24" customHeight="1" x14ac:dyDescent="0.25">
      <c r="A4500" s="26">
        <f>COUNTA(G4500:BK4500)</f>
        <v>1</v>
      </c>
      <c r="B4500" s="27" t="s">
        <v>14309</v>
      </c>
      <c r="C4500" s="27"/>
      <c r="D4500" s="27" t="s">
        <v>14309</v>
      </c>
      <c r="E4500" s="27" t="s">
        <v>14176</v>
      </c>
      <c r="F4500" s="27" t="s">
        <v>14310</v>
      </c>
      <c r="G4500" s="28" t="s">
        <v>10690</v>
      </c>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C4500" s="25"/>
      <c r="AD4500" s="25"/>
      <c r="AE4500" s="25"/>
      <c r="AF4500" s="25"/>
      <c r="AG4500" s="25"/>
      <c r="AH4500" s="25"/>
      <c r="AI4500" s="25"/>
      <c r="AJ4500" s="25"/>
      <c r="AK4500" s="25"/>
      <c r="AL4500" s="25"/>
      <c r="AM4500" s="25"/>
      <c r="AN4500" s="25"/>
      <c r="AO4500" s="25"/>
      <c r="AP4500" s="25"/>
      <c r="AQ4500" s="25"/>
      <c r="AR4500" s="25"/>
      <c r="AS4500" s="25"/>
      <c r="AT4500" s="25"/>
      <c r="AU4500" s="25"/>
      <c r="AV4500" s="25"/>
      <c r="AW4500" s="25"/>
      <c r="AX4500" s="25"/>
      <c r="AY4500" s="25"/>
      <c r="AZ4500" s="25"/>
      <c r="BA4500" s="25"/>
      <c r="BB4500" s="25"/>
      <c r="BC4500" s="25"/>
      <c r="BD4500" s="25"/>
      <c r="BE4500" s="25"/>
      <c r="BF4500" s="25"/>
      <c r="BG4500" s="25"/>
      <c r="BH4500" s="25"/>
      <c r="BI4500" s="25"/>
      <c r="BJ4500" s="25"/>
      <c r="BK4500" s="25"/>
      <c r="BL4500" s="27"/>
    </row>
    <row r="4501" spans="1:64" s="29" customFormat="1" ht="24" customHeight="1" x14ac:dyDescent="0.25">
      <c r="A4501" s="26">
        <f t="shared" si="67"/>
        <v>1</v>
      </c>
      <c r="B4501" s="25" t="s">
        <v>8892</v>
      </c>
      <c r="C4501" s="25"/>
      <c r="D4501" s="25" t="s">
        <v>8893</v>
      </c>
      <c r="E4501" s="25" t="s">
        <v>65</v>
      </c>
      <c r="F4501" s="25" t="s">
        <v>8894</v>
      </c>
      <c r="G4501" s="25" t="s">
        <v>70</v>
      </c>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C4501" s="25"/>
      <c r="AD4501" s="25"/>
      <c r="AE4501" s="25"/>
      <c r="AF4501" s="25"/>
      <c r="AG4501" s="25"/>
      <c r="AH4501" s="25"/>
      <c r="AI4501" s="25"/>
      <c r="AJ4501" s="25"/>
      <c r="AK4501" s="25"/>
      <c r="AL4501" s="25"/>
      <c r="AM4501" s="25"/>
      <c r="AN4501" s="25"/>
      <c r="AO4501" s="25"/>
      <c r="AP4501" s="25"/>
      <c r="AQ4501" s="25"/>
      <c r="AR4501" s="25"/>
      <c r="AS4501" s="25"/>
      <c r="AT4501" s="25"/>
      <c r="AU4501" s="25"/>
      <c r="AV4501" s="25"/>
      <c r="AW4501" s="25"/>
      <c r="AX4501" s="25"/>
      <c r="AY4501" s="25"/>
      <c r="AZ4501" s="25"/>
      <c r="BA4501" s="25"/>
      <c r="BB4501" s="25"/>
      <c r="BC4501" s="25"/>
      <c r="BD4501" s="25"/>
      <c r="BE4501" s="25"/>
      <c r="BF4501" s="25"/>
      <c r="BG4501" s="25"/>
      <c r="BH4501" s="25"/>
      <c r="BI4501" s="25"/>
      <c r="BJ4501" s="25"/>
      <c r="BK4501" s="25"/>
      <c r="BL4501" s="27"/>
    </row>
    <row r="4502" spans="1:64" s="29" customFormat="1" ht="24" customHeight="1" x14ac:dyDescent="0.25">
      <c r="A4502" s="26">
        <f t="shared" si="67"/>
        <v>3</v>
      </c>
      <c r="B4502" s="25" t="s">
        <v>13453</v>
      </c>
      <c r="C4502" s="25"/>
      <c r="D4502" s="25" t="s">
        <v>8895</v>
      </c>
      <c r="E4502" s="25" t="s">
        <v>78</v>
      </c>
      <c r="F4502" s="25" t="s">
        <v>8896</v>
      </c>
      <c r="G4502" s="25" t="s">
        <v>13437</v>
      </c>
      <c r="H4502" s="25"/>
      <c r="I4502" s="25"/>
      <c r="J4502" s="25"/>
      <c r="K4502" s="25"/>
      <c r="L4502" s="25"/>
      <c r="M4502" s="25"/>
      <c r="N4502" s="25"/>
      <c r="O4502" s="25"/>
      <c r="P4502" s="25"/>
      <c r="Q4502" s="25"/>
      <c r="R4502" s="25"/>
      <c r="S4502" s="25"/>
      <c r="T4502" s="25"/>
      <c r="U4502" s="25"/>
      <c r="V4502" s="25" t="s">
        <v>70</v>
      </c>
      <c r="W4502" s="25"/>
      <c r="X4502" s="25"/>
      <c r="Y4502" s="25"/>
      <c r="Z4502" s="25"/>
      <c r="AA4502" s="25" t="s">
        <v>69</v>
      </c>
      <c r="AB4502" s="25"/>
      <c r="AC4502" s="25"/>
      <c r="AD4502" s="25"/>
      <c r="AE4502" s="25"/>
      <c r="AF4502" s="25"/>
      <c r="AG4502" s="25"/>
      <c r="AH4502" s="25"/>
      <c r="AI4502" s="25"/>
      <c r="AJ4502" s="25"/>
      <c r="AK4502" s="25"/>
      <c r="AL4502" s="25"/>
      <c r="AM4502" s="25"/>
      <c r="AN4502" s="25"/>
      <c r="AO4502" s="25"/>
      <c r="AP4502" s="25"/>
      <c r="AQ4502" s="25"/>
      <c r="AR4502" s="25"/>
      <c r="AS4502" s="25"/>
      <c r="AT4502" s="25"/>
      <c r="AU4502" s="25"/>
      <c r="AV4502" s="25"/>
      <c r="AW4502" s="25"/>
      <c r="AX4502" s="25"/>
      <c r="AY4502" s="25"/>
      <c r="AZ4502" s="25"/>
      <c r="BA4502" s="25"/>
      <c r="BB4502" s="25"/>
      <c r="BC4502" s="25"/>
      <c r="BD4502" s="25"/>
      <c r="BE4502" s="25"/>
      <c r="BF4502" s="25"/>
      <c r="BG4502" s="25"/>
      <c r="BH4502" s="25"/>
      <c r="BI4502" s="25"/>
      <c r="BJ4502" s="25"/>
      <c r="BK4502" s="25"/>
      <c r="BL4502" s="27"/>
    </row>
    <row r="4503" spans="1:64" s="29" customFormat="1" ht="24" customHeight="1" x14ac:dyDescent="0.25">
      <c r="A4503" s="26">
        <f t="shared" si="67"/>
        <v>1</v>
      </c>
      <c r="B4503" s="25" t="s">
        <v>13454</v>
      </c>
      <c r="C4503" s="25" t="s">
        <v>86</v>
      </c>
      <c r="D4503" s="25" t="s">
        <v>8897</v>
      </c>
      <c r="E4503" s="25" t="s">
        <v>78</v>
      </c>
      <c r="F4503" s="25" t="s">
        <v>8898</v>
      </c>
      <c r="G4503" s="25" t="s">
        <v>70</v>
      </c>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C4503" s="25"/>
      <c r="AD4503" s="25"/>
      <c r="AE4503" s="25"/>
      <c r="AF4503" s="25"/>
      <c r="AG4503" s="25"/>
      <c r="AH4503" s="25"/>
      <c r="AI4503" s="25"/>
      <c r="AJ4503" s="25"/>
      <c r="AK4503" s="25"/>
      <c r="AL4503" s="25"/>
      <c r="AM4503" s="25"/>
      <c r="AN4503" s="25"/>
      <c r="AO4503" s="25"/>
      <c r="AP4503" s="25"/>
      <c r="AQ4503" s="25"/>
      <c r="AR4503" s="25"/>
      <c r="AS4503" s="25"/>
      <c r="AT4503" s="25"/>
      <c r="AU4503" s="25"/>
      <c r="AV4503" s="25"/>
      <c r="AW4503" s="25"/>
      <c r="AX4503" s="25"/>
      <c r="AY4503" s="25"/>
      <c r="AZ4503" s="25"/>
      <c r="BA4503" s="25"/>
      <c r="BB4503" s="25"/>
      <c r="BC4503" s="25"/>
      <c r="BD4503" s="25"/>
      <c r="BE4503" s="25"/>
      <c r="BF4503" s="25"/>
      <c r="BG4503" s="25"/>
      <c r="BH4503" s="25"/>
      <c r="BI4503" s="25"/>
      <c r="BJ4503" s="25"/>
      <c r="BK4503" s="25"/>
      <c r="BL4503" s="27" t="s">
        <v>86</v>
      </c>
    </row>
    <row r="4504" spans="1:64" s="29" customFormat="1" ht="24" customHeight="1" x14ac:dyDescent="0.25">
      <c r="A4504" s="26">
        <f t="shared" si="67"/>
        <v>1</v>
      </c>
      <c r="B4504" s="25" t="s">
        <v>13455</v>
      </c>
      <c r="C4504" s="25"/>
      <c r="D4504" s="25" t="s">
        <v>8899</v>
      </c>
      <c r="E4504" s="25" t="s">
        <v>78</v>
      </c>
      <c r="F4504" s="25" t="s">
        <v>8900</v>
      </c>
      <c r="G4504" s="25"/>
      <c r="H4504" s="25"/>
      <c r="I4504" s="25"/>
      <c r="J4504" s="25"/>
      <c r="K4504" s="25"/>
      <c r="L4504" s="25"/>
      <c r="M4504" s="25"/>
      <c r="N4504" s="25"/>
      <c r="O4504" s="25"/>
      <c r="P4504" s="25"/>
      <c r="Q4504" s="25"/>
      <c r="R4504" s="25"/>
      <c r="S4504" s="25"/>
      <c r="T4504" s="25"/>
      <c r="U4504" s="25"/>
      <c r="V4504" s="25" t="s">
        <v>70</v>
      </c>
      <c r="W4504" s="25"/>
      <c r="X4504" s="25"/>
      <c r="Y4504" s="25"/>
      <c r="Z4504" s="25"/>
      <c r="AA4504" s="25"/>
      <c r="AB4504" s="25"/>
      <c r="AC4504" s="25"/>
      <c r="AD4504" s="25"/>
      <c r="AE4504" s="25"/>
      <c r="AF4504" s="25"/>
      <c r="AG4504" s="25"/>
      <c r="AH4504" s="25"/>
      <c r="AI4504" s="25"/>
      <c r="AJ4504" s="25"/>
      <c r="AK4504" s="25"/>
      <c r="AL4504" s="25"/>
      <c r="AM4504" s="25"/>
      <c r="AN4504" s="25"/>
      <c r="AO4504" s="25"/>
      <c r="AP4504" s="25"/>
      <c r="AQ4504" s="25"/>
      <c r="AR4504" s="25"/>
      <c r="AS4504" s="25"/>
      <c r="AT4504" s="25"/>
      <c r="AU4504" s="25"/>
      <c r="AV4504" s="25"/>
      <c r="AW4504" s="25"/>
      <c r="AX4504" s="25"/>
      <c r="AY4504" s="25"/>
      <c r="AZ4504" s="25"/>
      <c r="BA4504" s="25"/>
      <c r="BB4504" s="25"/>
      <c r="BC4504" s="25"/>
      <c r="BD4504" s="25"/>
      <c r="BE4504" s="25"/>
      <c r="BF4504" s="25"/>
      <c r="BG4504" s="25"/>
      <c r="BH4504" s="25"/>
      <c r="BI4504" s="25"/>
      <c r="BJ4504" s="25"/>
      <c r="BK4504" s="25"/>
      <c r="BL4504" s="27"/>
    </row>
    <row r="4505" spans="1:64" s="29" customFormat="1" ht="24" customHeight="1" x14ac:dyDescent="0.25">
      <c r="A4505" s="26">
        <f t="shared" si="67"/>
        <v>2</v>
      </c>
      <c r="B4505" s="25" t="s">
        <v>8901</v>
      </c>
      <c r="C4505" s="25"/>
      <c r="D4505" s="25" t="s">
        <v>8902</v>
      </c>
      <c r="E4505" s="25" t="s">
        <v>65</v>
      </c>
      <c r="F4505" s="25" t="s">
        <v>8903</v>
      </c>
      <c r="G4505" s="25" t="s">
        <v>70</v>
      </c>
      <c r="H4505" s="25" t="s">
        <v>70</v>
      </c>
      <c r="I4505" s="25"/>
      <c r="J4505" s="25"/>
      <c r="K4505" s="25"/>
      <c r="L4505" s="25"/>
      <c r="M4505" s="25"/>
      <c r="N4505" s="25"/>
      <c r="O4505" s="25"/>
      <c r="P4505" s="25"/>
      <c r="Q4505" s="25"/>
      <c r="R4505" s="25"/>
      <c r="S4505" s="25"/>
      <c r="T4505" s="25"/>
      <c r="U4505" s="25"/>
      <c r="V4505" s="25"/>
      <c r="W4505" s="25"/>
      <c r="X4505" s="25"/>
      <c r="Y4505" s="25"/>
      <c r="Z4505" s="25"/>
      <c r="AA4505" s="25"/>
      <c r="AB4505" s="25"/>
      <c r="AC4505" s="25"/>
      <c r="AD4505" s="25"/>
      <c r="AE4505" s="25"/>
      <c r="AF4505" s="25"/>
      <c r="AG4505" s="25"/>
      <c r="AH4505" s="25"/>
      <c r="AI4505" s="25"/>
      <c r="AJ4505" s="25"/>
      <c r="AK4505" s="25"/>
      <c r="AL4505" s="25"/>
      <c r="AM4505" s="25"/>
      <c r="AN4505" s="25"/>
      <c r="AO4505" s="25"/>
      <c r="AP4505" s="25"/>
      <c r="AQ4505" s="25"/>
      <c r="AR4505" s="25"/>
      <c r="AS4505" s="25"/>
      <c r="AT4505" s="25"/>
      <c r="AU4505" s="25"/>
      <c r="AV4505" s="25"/>
      <c r="AW4505" s="25"/>
      <c r="AX4505" s="25"/>
      <c r="AY4505" s="25"/>
      <c r="AZ4505" s="25"/>
      <c r="BA4505" s="25"/>
      <c r="BB4505" s="25"/>
      <c r="BC4505" s="25"/>
      <c r="BD4505" s="25"/>
      <c r="BE4505" s="25"/>
      <c r="BF4505" s="25"/>
      <c r="BG4505" s="25"/>
      <c r="BH4505" s="25"/>
      <c r="BI4505" s="25"/>
      <c r="BJ4505" s="25"/>
      <c r="BK4505" s="25"/>
      <c r="BL4505" s="27"/>
    </row>
    <row r="4506" spans="1:64" s="29" customFormat="1" ht="24" customHeight="1" x14ac:dyDescent="0.25">
      <c r="A4506" s="26">
        <f t="shared" si="67"/>
        <v>1</v>
      </c>
      <c r="B4506" s="25" t="s">
        <v>13456</v>
      </c>
      <c r="C4506" s="25" t="s">
        <v>13442</v>
      </c>
      <c r="D4506" s="25" t="s">
        <v>8904</v>
      </c>
      <c r="E4506" s="25" t="s">
        <v>78</v>
      </c>
      <c r="F4506" s="25" t="s">
        <v>7033</v>
      </c>
      <c r="G4506" s="25"/>
      <c r="H4506" s="25"/>
      <c r="I4506" s="25"/>
      <c r="J4506" s="25"/>
      <c r="K4506" s="25"/>
      <c r="L4506" s="25"/>
      <c r="M4506" s="25" t="s">
        <v>70</v>
      </c>
      <c r="N4506" s="25"/>
      <c r="O4506" s="25"/>
      <c r="P4506" s="25"/>
      <c r="Q4506" s="25"/>
      <c r="R4506" s="25"/>
      <c r="S4506" s="25"/>
      <c r="T4506" s="25"/>
      <c r="U4506" s="25"/>
      <c r="V4506" s="25"/>
      <c r="W4506" s="25"/>
      <c r="X4506" s="25"/>
      <c r="Y4506" s="25"/>
      <c r="Z4506" s="25"/>
      <c r="AA4506" s="25"/>
      <c r="AB4506" s="25"/>
      <c r="AC4506" s="25"/>
      <c r="AD4506" s="25"/>
      <c r="AE4506" s="25"/>
      <c r="AF4506" s="25"/>
      <c r="AG4506" s="25"/>
      <c r="AH4506" s="25"/>
      <c r="AI4506" s="25"/>
      <c r="AJ4506" s="25"/>
      <c r="AK4506" s="25"/>
      <c r="AL4506" s="25"/>
      <c r="AM4506" s="25"/>
      <c r="AN4506" s="25"/>
      <c r="AO4506" s="25"/>
      <c r="AP4506" s="25"/>
      <c r="AQ4506" s="25"/>
      <c r="AR4506" s="25"/>
      <c r="AS4506" s="25"/>
      <c r="AT4506" s="25"/>
      <c r="AU4506" s="25"/>
      <c r="AV4506" s="25"/>
      <c r="AW4506" s="25"/>
      <c r="AX4506" s="25"/>
      <c r="AY4506" s="25"/>
      <c r="AZ4506" s="25"/>
      <c r="BA4506" s="25"/>
      <c r="BB4506" s="25"/>
      <c r="BC4506" s="25"/>
      <c r="BD4506" s="25"/>
      <c r="BE4506" s="25"/>
      <c r="BF4506" s="25"/>
      <c r="BG4506" s="25"/>
      <c r="BH4506" s="25"/>
      <c r="BI4506" s="25"/>
      <c r="BJ4506" s="25"/>
      <c r="BK4506" s="25"/>
      <c r="BL4506" s="27"/>
    </row>
    <row r="4507" spans="1:64" s="29" customFormat="1" ht="24" customHeight="1" x14ac:dyDescent="0.25">
      <c r="A4507" s="26">
        <f>COUNTA(G4507:BK4507)</f>
        <v>1</v>
      </c>
      <c r="B4507" s="27" t="s">
        <v>14231</v>
      </c>
      <c r="C4507" s="27" t="s">
        <v>12508</v>
      </c>
      <c r="D4507" s="27" t="s">
        <v>14232</v>
      </c>
      <c r="E4507" s="27" t="s">
        <v>14176</v>
      </c>
      <c r="F4507" s="27" t="s">
        <v>14233</v>
      </c>
      <c r="G4507" s="28" t="s">
        <v>10630</v>
      </c>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C4507" s="25"/>
      <c r="AD4507" s="25"/>
      <c r="AE4507" s="25"/>
      <c r="AF4507" s="25"/>
      <c r="AG4507" s="25"/>
      <c r="AH4507" s="25"/>
      <c r="AI4507" s="25"/>
      <c r="AJ4507" s="25"/>
      <c r="AK4507" s="25"/>
      <c r="AL4507" s="25"/>
      <c r="AM4507" s="25"/>
      <c r="AN4507" s="25"/>
      <c r="AO4507" s="25"/>
      <c r="AP4507" s="25"/>
      <c r="AQ4507" s="25"/>
      <c r="AR4507" s="25"/>
      <c r="AS4507" s="25"/>
      <c r="AT4507" s="25"/>
      <c r="AU4507" s="25"/>
      <c r="AV4507" s="25"/>
      <c r="AW4507" s="25"/>
      <c r="AX4507" s="25"/>
      <c r="AY4507" s="25"/>
      <c r="AZ4507" s="25"/>
      <c r="BA4507" s="25"/>
      <c r="BB4507" s="25"/>
      <c r="BC4507" s="25"/>
      <c r="BD4507" s="25"/>
      <c r="BE4507" s="25"/>
      <c r="BF4507" s="25"/>
      <c r="BG4507" s="25"/>
      <c r="BH4507" s="25"/>
      <c r="BI4507" s="25"/>
      <c r="BJ4507" s="25"/>
      <c r="BK4507" s="25"/>
      <c r="BL4507" s="27"/>
    </row>
    <row r="4508" spans="1:64" s="29" customFormat="1" ht="24" customHeight="1" x14ac:dyDescent="0.25">
      <c r="A4508" s="26">
        <f t="shared" si="67"/>
        <v>2</v>
      </c>
      <c r="B4508" s="25" t="s">
        <v>13457</v>
      </c>
      <c r="C4508" s="25"/>
      <c r="D4508" s="25" t="s">
        <v>8905</v>
      </c>
      <c r="E4508" s="25" t="s">
        <v>78</v>
      </c>
      <c r="F4508" s="25" t="s">
        <v>659</v>
      </c>
      <c r="G4508" s="25"/>
      <c r="H4508" s="25"/>
      <c r="I4508" s="25"/>
      <c r="J4508" s="25"/>
      <c r="K4508" s="25"/>
      <c r="L4508" s="25"/>
      <c r="M4508" s="25" t="s">
        <v>70</v>
      </c>
      <c r="N4508" s="25"/>
      <c r="O4508" s="25"/>
      <c r="P4508" s="25"/>
      <c r="Q4508" s="25"/>
      <c r="R4508" s="25" t="s">
        <v>69</v>
      </c>
      <c r="S4508" s="25"/>
      <c r="T4508" s="25"/>
      <c r="U4508" s="25"/>
      <c r="V4508" s="25"/>
      <c r="W4508" s="25"/>
      <c r="X4508" s="25"/>
      <c r="Y4508" s="25"/>
      <c r="Z4508" s="25"/>
      <c r="AA4508" s="25"/>
      <c r="AB4508" s="25"/>
      <c r="AC4508" s="25"/>
      <c r="AD4508" s="25"/>
      <c r="AE4508" s="25"/>
      <c r="AF4508" s="25"/>
      <c r="AG4508" s="25"/>
      <c r="AH4508" s="25"/>
      <c r="AI4508" s="25"/>
      <c r="AJ4508" s="25"/>
      <c r="AK4508" s="25"/>
      <c r="AL4508" s="25"/>
      <c r="AM4508" s="25"/>
      <c r="AN4508" s="25"/>
      <c r="AO4508" s="25"/>
      <c r="AP4508" s="25"/>
      <c r="AQ4508" s="25"/>
      <c r="AR4508" s="25"/>
      <c r="AS4508" s="25"/>
      <c r="AT4508" s="25"/>
      <c r="AU4508" s="25"/>
      <c r="AV4508" s="25"/>
      <c r="AW4508" s="25"/>
      <c r="AX4508" s="25"/>
      <c r="AY4508" s="25"/>
      <c r="AZ4508" s="25"/>
      <c r="BA4508" s="25"/>
      <c r="BB4508" s="25"/>
      <c r="BC4508" s="25"/>
      <c r="BD4508" s="25"/>
      <c r="BE4508" s="25"/>
      <c r="BF4508" s="25"/>
      <c r="BG4508" s="25"/>
      <c r="BH4508" s="25"/>
      <c r="BI4508" s="25"/>
      <c r="BJ4508" s="25"/>
      <c r="BK4508" s="25"/>
      <c r="BL4508" s="27"/>
    </row>
    <row r="4509" spans="1:64" s="29" customFormat="1" ht="24" customHeight="1" x14ac:dyDescent="0.25">
      <c r="A4509" s="26">
        <f t="shared" si="67"/>
        <v>1</v>
      </c>
      <c r="B4509" s="25" t="s">
        <v>13458</v>
      </c>
      <c r="C4509" s="25" t="s">
        <v>86</v>
      </c>
      <c r="D4509" s="25" t="s">
        <v>8906</v>
      </c>
      <c r="E4509" s="25" t="s">
        <v>78</v>
      </c>
      <c r="F4509" s="25" t="s">
        <v>4065</v>
      </c>
      <c r="G4509" s="25"/>
      <c r="H4509" s="25"/>
      <c r="I4509" s="25"/>
      <c r="J4509" s="25"/>
      <c r="K4509" s="25"/>
      <c r="L4509" s="25"/>
      <c r="M4509" s="25" t="s">
        <v>70</v>
      </c>
      <c r="N4509" s="25"/>
      <c r="O4509" s="25"/>
      <c r="P4509" s="25"/>
      <c r="Q4509" s="25"/>
      <c r="R4509" s="25"/>
      <c r="S4509" s="25"/>
      <c r="T4509" s="25"/>
      <c r="U4509" s="25"/>
      <c r="V4509" s="25"/>
      <c r="W4509" s="25"/>
      <c r="X4509" s="25"/>
      <c r="Y4509" s="25"/>
      <c r="Z4509" s="25"/>
      <c r="AA4509" s="25"/>
      <c r="AB4509" s="25"/>
      <c r="AC4509" s="25"/>
      <c r="AD4509" s="25"/>
      <c r="AE4509" s="25"/>
      <c r="AF4509" s="25"/>
      <c r="AG4509" s="25"/>
      <c r="AH4509" s="25"/>
      <c r="AI4509" s="25"/>
      <c r="AJ4509" s="25"/>
      <c r="AK4509" s="25"/>
      <c r="AL4509" s="25"/>
      <c r="AM4509" s="25"/>
      <c r="AN4509" s="25"/>
      <c r="AO4509" s="25"/>
      <c r="AP4509" s="25"/>
      <c r="AQ4509" s="25"/>
      <c r="AR4509" s="25"/>
      <c r="AS4509" s="25"/>
      <c r="AT4509" s="25"/>
      <c r="AU4509" s="25"/>
      <c r="AV4509" s="25"/>
      <c r="AW4509" s="25"/>
      <c r="AX4509" s="25"/>
      <c r="AY4509" s="25"/>
      <c r="AZ4509" s="25"/>
      <c r="BA4509" s="25"/>
      <c r="BB4509" s="25"/>
      <c r="BC4509" s="25"/>
      <c r="BD4509" s="25"/>
      <c r="BE4509" s="25"/>
      <c r="BF4509" s="25"/>
      <c r="BG4509" s="25"/>
      <c r="BH4509" s="25"/>
      <c r="BI4509" s="25"/>
      <c r="BJ4509" s="25"/>
      <c r="BK4509" s="25"/>
      <c r="BL4509" s="27" t="s">
        <v>86</v>
      </c>
    </row>
    <row r="4510" spans="1:64" s="29" customFormat="1" ht="24" customHeight="1" x14ac:dyDescent="0.25">
      <c r="A4510" s="26">
        <f t="shared" si="67"/>
        <v>1</v>
      </c>
      <c r="B4510" s="25" t="s">
        <v>13459</v>
      </c>
      <c r="C4510" s="25"/>
      <c r="D4510" s="25" t="s">
        <v>8907</v>
      </c>
      <c r="E4510" s="25" t="s">
        <v>78</v>
      </c>
      <c r="F4510" s="25" t="s">
        <v>5428</v>
      </c>
      <c r="G4510" s="25" t="s">
        <v>70</v>
      </c>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C4510" s="25"/>
      <c r="AD4510" s="25"/>
      <c r="AE4510" s="25"/>
      <c r="AF4510" s="25"/>
      <c r="AG4510" s="25"/>
      <c r="AH4510" s="25"/>
      <c r="AI4510" s="25"/>
      <c r="AJ4510" s="25"/>
      <c r="AK4510" s="25"/>
      <c r="AL4510" s="25"/>
      <c r="AM4510" s="25"/>
      <c r="AN4510" s="25"/>
      <c r="AO4510" s="25"/>
      <c r="AP4510" s="25"/>
      <c r="AQ4510" s="25"/>
      <c r="AR4510" s="25"/>
      <c r="AS4510" s="25"/>
      <c r="AT4510" s="25"/>
      <c r="AU4510" s="25"/>
      <c r="AV4510" s="25"/>
      <c r="AW4510" s="25"/>
      <c r="AX4510" s="25"/>
      <c r="AY4510" s="25"/>
      <c r="AZ4510" s="25"/>
      <c r="BA4510" s="25"/>
      <c r="BB4510" s="25"/>
      <c r="BC4510" s="25"/>
      <c r="BD4510" s="25"/>
      <c r="BE4510" s="25"/>
      <c r="BF4510" s="25"/>
      <c r="BG4510" s="25"/>
      <c r="BH4510" s="25"/>
      <c r="BI4510" s="25"/>
      <c r="BJ4510" s="25"/>
      <c r="BK4510" s="25"/>
      <c r="BL4510" s="27"/>
    </row>
    <row r="4511" spans="1:64" s="29" customFormat="1" ht="24" customHeight="1" x14ac:dyDescent="0.25">
      <c r="A4511" s="26">
        <f t="shared" si="67"/>
        <v>3</v>
      </c>
      <c r="B4511" s="25" t="s">
        <v>13460</v>
      </c>
      <c r="C4511" s="25"/>
      <c r="D4511" s="25" t="s">
        <v>8908</v>
      </c>
      <c r="E4511" s="25" t="s">
        <v>78</v>
      </c>
      <c r="F4511" s="25" t="s">
        <v>8909</v>
      </c>
      <c r="G4511" s="25" t="s">
        <v>67</v>
      </c>
      <c r="H4511" s="25"/>
      <c r="I4511" s="25"/>
      <c r="J4511" s="25"/>
      <c r="K4511" s="25"/>
      <c r="L4511" s="25" t="s">
        <v>69</v>
      </c>
      <c r="M4511" s="25" t="s">
        <v>70</v>
      </c>
      <c r="N4511" s="25"/>
      <c r="O4511" s="25"/>
      <c r="P4511" s="25"/>
      <c r="Q4511" s="25"/>
      <c r="R4511" s="25"/>
      <c r="S4511" s="25"/>
      <c r="T4511" s="25"/>
      <c r="U4511" s="25"/>
      <c r="V4511" s="25"/>
      <c r="W4511" s="25"/>
      <c r="X4511" s="25"/>
      <c r="Y4511" s="25"/>
      <c r="Z4511" s="25"/>
      <c r="AA4511" s="25"/>
      <c r="AB4511" s="25"/>
      <c r="AC4511" s="25"/>
      <c r="AD4511" s="25"/>
      <c r="AE4511" s="25"/>
      <c r="AF4511" s="25"/>
      <c r="AG4511" s="25"/>
      <c r="AH4511" s="25"/>
      <c r="AI4511" s="25"/>
      <c r="AJ4511" s="25"/>
      <c r="AK4511" s="25"/>
      <c r="AL4511" s="25"/>
      <c r="AM4511" s="25"/>
      <c r="AN4511" s="25"/>
      <c r="AO4511" s="25"/>
      <c r="AP4511" s="25"/>
      <c r="AQ4511" s="25"/>
      <c r="AR4511" s="25"/>
      <c r="AS4511" s="25"/>
      <c r="AT4511" s="25"/>
      <c r="AU4511" s="25"/>
      <c r="AV4511" s="25"/>
      <c r="AW4511" s="25"/>
      <c r="AX4511" s="25"/>
      <c r="AY4511" s="25"/>
      <c r="AZ4511" s="25"/>
      <c r="BA4511" s="25"/>
      <c r="BB4511" s="25"/>
      <c r="BC4511" s="25"/>
      <c r="BD4511" s="25"/>
      <c r="BE4511" s="25"/>
      <c r="BF4511" s="25"/>
      <c r="BG4511" s="25"/>
      <c r="BH4511" s="25"/>
      <c r="BI4511" s="25"/>
      <c r="BJ4511" s="25"/>
      <c r="BK4511" s="25"/>
      <c r="BL4511" s="27"/>
    </row>
    <row r="4512" spans="1:64" s="29" customFormat="1" ht="24" customHeight="1" x14ac:dyDescent="0.25">
      <c r="A4512" s="26">
        <f t="shared" si="67"/>
        <v>1</v>
      </c>
      <c r="B4512" s="36" t="s">
        <v>13461</v>
      </c>
      <c r="C4512" s="36"/>
      <c r="D4512" s="36" t="s">
        <v>8910</v>
      </c>
      <c r="E4512" s="36" t="s">
        <v>14542</v>
      </c>
      <c r="F4512" s="36" t="s">
        <v>8911</v>
      </c>
      <c r="G4512" s="25"/>
      <c r="H4512" s="25" t="s">
        <v>14520</v>
      </c>
      <c r="I4512" s="25"/>
      <c r="J4512" s="25"/>
      <c r="K4512" s="25"/>
      <c r="L4512" s="25"/>
      <c r="M4512" s="25"/>
      <c r="N4512" s="25"/>
      <c r="O4512" s="25"/>
      <c r="P4512" s="25"/>
      <c r="Q4512" s="25"/>
      <c r="R4512" s="25"/>
      <c r="S4512" s="25"/>
      <c r="T4512" s="25"/>
      <c r="U4512" s="25"/>
      <c r="V4512" s="25"/>
      <c r="W4512" s="25"/>
      <c r="X4512" s="25"/>
      <c r="Y4512" s="25"/>
      <c r="Z4512" s="25"/>
      <c r="AA4512" s="25"/>
      <c r="AB4512" s="25"/>
      <c r="AC4512" s="25"/>
      <c r="AD4512" s="25"/>
      <c r="AE4512" s="25"/>
      <c r="AF4512" s="25"/>
      <c r="AG4512" s="25"/>
      <c r="AH4512" s="25"/>
      <c r="AI4512" s="25"/>
      <c r="AJ4512" s="25"/>
      <c r="AK4512" s="25"/>
      <c r="AL4512" s="25"/>
      <c r="AM4512" s="25"/>
      <c r="AN4512" s="25"/>
      <c r="AO4512" s="25"/>
      <c r="AP4512" s="25"/>
      <c r="AQ4512" s="25"/>
      <c r="AR4512" s="25"/>
      <c r="AS4512" s="25"/>
      <c r="AT4512" s="25"/>
      <c r="AU4512" s="25"/>
      <c r="AV4512" s="25"/>
      <c r="AW4512" s="25"/>
      <c r="AX4512" s="25"/>
      <c r="AY4512" s="25"/>
      <c r="AZ4512" s="25"/>
      <c r="BA4512" s="25"/>
      <c r="BB4512" s="25"/>
      <c r="BC4512" s="25"/>
      <c r="BD4512" s="25"/>
      <c r="BE4512" s="25"/>
      <c r="BF4512" s="25"/>
      <c r="BG4512" s="25"/>
      <c r="BH4512" s="25"/>
      <c r="BI4512" s="25"/>
      <c r="BJ4512" s="25"/>
      <c r="BK4512" s="25"/>
      <c r="BL4512" s="27"/>
    </row>
    <row r="4513" spans="1:64" s="29" customFormat="1" ht="24" customHeight="1" x14ac:dyDescent="0.25">
      <c r="A4513" s="26">
        <f t="shared" si="67"/>
        <v>2</v>
      </c>
      <c r="B4513" s="36" t="s">
        <v>8912</v>
      </c>
      <c r="C4513" s="36"/>
      <c r="D4513" s="36" t="s">
        <v>8913</v>
      </c>
      <c r="E4513" s="36" t="s">
        <v>65</v>
      </c>
      <c r="F4513" s="36" t="s">
        <v>1520</v>
      </c>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C4513" s="25"/>
      <c r="AD4513" s="25"/>
      <c r="AE4513" s="25"/>
      <c r="AF4513" s="25"/>
      <c r="AG4513" s="25"/>
      <c r="AH4513" s="25"/>
      <c r="AI4513" s="25"/>
      <c r="AJ4513" s="25" t="s">
        <v>69</v>
      </c>
      <c r="AK4513" s="25"/>
      <c r="AL4513" s="25" t="s">
        <v>69</v>
      </c>
      <c r="AM4513" s="25"/>
      <c r="AN4513" s="25"/>
      <c r="AO4513" s="25"/>
      <c r="AP4513" s="25"/>
      <c r="AQ4513" s="25"/>
      <c r="AR4513" s="25"/>
      <c r="AS4513" s="25"/>
      <c r="AT4513" s="25"/>
      <c r="AU4513" s="25"/>
      <c r="AV4513" s="25"/>
      <c r="AW4513" s="25"/>
      <c r="AX4513" s="25"/>
      <c r="AY4513" s="25"/>
      <c r="AZ4513" s="25"/>
      <c r="BA4513" s="25"/>
      <c r="BB4513" s="25"/>
      <c r="BC4513" s="25"/>
      <c r="BD4513" s="25"/>
      <c r="BE4513" s="25"/>
      <c r="BF4513" s="25"/>
      <c r="BG4513" s="25"/>
      <c r="BH4513" s="25"/>
      <c r="BI4513" s="25"/>
      <c r="BJ4513" s="25"/>
      <c r="BK4513" s="25"/>
      <c r="BL4513" s="27"/>
    </row>
    <row r="4514" spans="1:64" s="29" customFormat="1" ht="24" customHeight="1" x14ac:dyDescent="0.25">
      <c r="A4514" s="26">
        <f t="shared" si="67"/>
        <v>10</v>
      </c>
      <c r="B4514" s="25" t="s">
        <v>8914</v>
      </c>
      <c r="C4514" s="25"/>
      <c r="D4514" s="25" t="s">
        <v>8915</v>
      </c>
      <c r="E4514" s="25" t="s">
        <v>65</v>
      </c>
      <c r="F4514" s="25" t="s">
        <v>1520</v>
      </c>
      <c r="G4514" s="25" t="s">
        <v>67</v>
      </c>
      <c r="H4514" s="25" t="s">
        <v>67</v>
      </c>
      <c r="I4514" s="25" t="s">
        <v>69</v>
      </c>
      <c r="J4514" s="25" t="s">
        <v>69</v>
      </c>
      <c r="K4514" s="25" t="s">
        <v>69</v>
      </c>
      <c r="L4514" s="25" t="s">
        <v>69</v>
      </c>
      <c r="M4514" s="25" t="s">
        <v>115</v>
      </c>
      <c r="N4514" s="25"/>
      <c r="O4514" s="25"/>
      <c r="P4514" s="25"/>
      <c r="Q4514" s="25"/>
      <c r="R4514" s="25"/>
      <c r="S4514" s="25"/>
      <c r="T4514" s="25"/>
      <c r="U4514" s="25"/>
      <c r="V4514" s="25" t="s">
        <v>70</v>
      </c>
      <c r="W4514" s="25"/>
      <c r="X4514" s="25"/>
      <c r="Y4514" s="25"/>
      <c r="Z4514" s="25"/>
      <c r="AA4514" s="25"/>
      <c r="AB4514" s="25"/>
      <c r="AC4514" s="25"/>
      <c r="AD4514" s="25"/>
      <c r="AE4514" s="25"/>
      <c r="AF4514" s="25"/>
      <c r="AG4514" s="25"/>
      <c r="AH4514" s="25"/>
      <c r="AI4514" s="25"/>
      <c r="AJ4514" s="25"/>
      <c r="AK4514" s="25"/>
      <c r="AL4514" s="25" t="s">
        <v>69</v>
      </c>
      <c r="AM4514" s="25"/>
      <c r="AN4514" s="25"/>
      <c r="AO4514" s="25"/>
      <c r="AP4514" s="25"/>
      <c r="AQ4514" s="25"/>
      <c r="AR4514" s="25"/>
      <c r="AS4514" s="25"/>
      <c r="AT4514" s="25"/>
      <c r="AU4514" s="25"/>
      <c r="AV4514" s="25"/>
      <c r="AW4514" s="25"/>
      <c r="AX4514" s="25"/>
      <c r="AY4514" s="25"/>
      <c r="AZ4514" s="25"/>
      <c r="BA4514" s="25"/>
      <c r="BB4514" s="25"/>
      <c r="BC4514" s="25"/>
      <c r="BD4514" s="25"/>
      <c r="BE4514" s="25"/>
      <c r="BF4514" s="25"/>
      <c r="BG4514" s="25"/>
      <c r="BH4514" s="25" t="s">
        <v>75</v>
      </c>
      <c r="BI4514" s="25"/>
      <c r="BJ4514" s="25"/>
      <c r="BK4514" s="25"/>
      <c r="BL4514" s="27"/>
    </row>
    <row r="4515" spans="1:64" s="29" customFormat="1" ht="24" customHeight="1" x14ac:dyDescent="0.25">
      <c r="A4515" s="26">
        <f t="shared" si="67"/>
        <v>2</v>
      </c>
      <c r="B4515" s="25" t="s">
        <v>13462</v>
      </c>
      <c r="C4515" s="25" t="s">
        <v>164</v>
      </c>
      <c r="D4515" s="25" t="s">
        <v>8916</v>
      </c>
      <c r="E4515" s="25" t="s">
        <v>267</v>
      </c>
      <c r="F4515" s="25" t="s">
        <v>1520</v>
      </c>
      <c r="G4515" s="25" t="s">
        <v>70</v>
      </c>
      <c r="H4515" s="25" t="s">
        <v>70</v>
      </c>
      <c r="I4515" s="25"/>
      <c r="J4515" s="25"/>
      <c r="K4515" s="25"/>
      <c r="L4515" s="25"/>
      <c r="M4515" s="25"/>
      <c r="N4515" s="25"/>
      <c r="O4515" s="25"/>
      <c r="P4515" s="25"/>
      <c r="Q4515" s="25"/>
      <c r="R4515" s="25"/>
      <c r="S4515" s="25"/>
      <c r="T4515" s="25"/>
      <c r="U4515" s="25"/>
      <c r="V4515" s="25"/>
      <c r="W4515" s="25"/>
      <c r="X4515" s="25"/>
      <c r="Y4515" s="25"/>
      <c r="Z4515" s="25"/>
      <c r="AA4515" s="25"/>
      <c r="AB4515" s="25"/>
      <c r="AC4515" s="25"/>
      <c r="AD4515" s="25"/>
      <c r="AE4515" s="25"/>
      <c r="AF4515" s="25"/>
      <c r="AG4515" s="25"/>
      <c r="AH4515" s="25"/>
      <c r="AI4515" s="25"/>
      <c r="AJ4515" s="25"/>
      <c r="AK4515" s="25"/>
      <c r="AL4515" s="25"/>
      <c r="AM4515" s="25"/>
      <c r="AN4515" s="25"/>
      <c r="AO4515" s="25"/>
      <c r="AP4515" s="25"/>
      <c r="AQ4515" s="25"/>
      <c r="AR4515" s="25"/>
      <c r="AS4515" s="25"/>
      <c r="AT4515" s="25"/>
      <c r="AU4515" s="25"/>
      <c r="AV4515" s="25"/>
      <c r="AW4515" s="25"/>
      <c r="AX4515" s="25"/>
      <c r="AY4515" s="25"/>
      <c r="AZ4515" s="25"/>
      <c r="BA4515" s="25"/>
      <c r="BB4515" s="25"/>
      <c r="BC4515" s="25"/>
      <c r="BD4515" s="25"/>
      <c r="BE4515" s="25"/>
      <c r="BF4515" s="25"/>
      <c r="BG4515" s="25"/>
      <c r="BH4515" s="25"/>
      <c r="BI4515" s="25"/>
      <c r="BJ4515" s="25"/>
      <c r="BK4515" s="25"/>
      <c r="BL4515" s="27" t="s">
        <v>164</v>
      </c>
    </row>
    <row r="4516" spans="1:64" s="29" customFormat="1" ht="24" customHeight="1" x14ac:dyDescent="0.25">
      <c r="A4516" s="26">
        <f t="shared" si="67"/>
        <v>1</v>
      </c>
      <c r="B4516" s="25" t="s">
        <v>8917</v>
      </c>
      <c r="C4516" s="25"/>
      <c r="D4516" s="25" t="s">
        <v>8918</v>
      </c>
      <c r="E4516" s="25" t="s">
        <v>65</v>
      </c>
      <c r="F4516" s="25" t="s">
        <v>1520</v>
      </c>
      <c r="G4516" s="25"/>
      <c r="H4516" s="25" t="s">
        <v>70</v>
      </c>
      <c r="I4516" s="25"/>
      <c r="J4516" s="25"/>
      <c r="K4516" s="25"/>
      <c r="L4516" s="25"/>
      <c r="M4516" s="25"/>
      <c r="N4516" s="25"/>
      <c r="O4516" s="25"/>
      <c r="P4516" s="25"/>
      <c r="Q4516" s="25"/>
      <c r="R4516" s="25"/>
      <c r="S4516" s="25"/>
      <c r="T4516" s="25"/>
      <c r="U4516" s="25"/>
      <c r="V4516" s="25"/>
      <c r="W4516" s="25"/>
      <c r="X4516" s="25"/>
      <c r="Y4516" s="25"/>
      <c r="Z4516" s="25"/>
      <c r="AA4516" s="25"/>
      <c r="AB4516" s="25"/>
      <c r="AC4516" s="25"/>
      <c r="AD4516" s="25"/>
      <c r="AE4516" s="25"/>
      <c r="AF4516" s="25"/>
      <c r="AG4516" s="25"/>
      <c r="AH4516" s="25"/>
      <c r="AI4516" s="25"/>
      <c r="AJ4516" s="25"/>
      <c r="AK4516" s="25"/>
      <c r="AL4516" s="25"/>
      <c r="AM4516" s="25"/>
      <c r="AN4516" s="25"/>
      <c r="AO4516" s="25"/>
      <c r="AP4516" s="25"/>
      <c r="AQ4516" s="25"/>
      <c r="AR4516" s="25"/>
      <c r="AS4516" s="25"/>
      <c r="AT4516" s="25"/>
      <c r="AU4516" s="25"/>
      <c r="AV4516" s="25"/>
      <c r="AW4516" s="25"/>
      <c r="AX4516" s="25"/>
      <c r="AY4516" s="25"/>
      <c r="AZ4516" s="25"/>
      <c r="BA4516" s="25"/>
      <c r="BB4516" s="25"/>
      <c r="BC4516" s="25"/>
      <c r="BD4516" s="25"/>
      <c r="BE4516" s="25"/>
      <c r="BF4516" s="25"/>
      <c r="BG4516" s="25"/>
      <c r="BH4516" s="25"/>
      <c r="BI4516" s="25"/>
      <c r="BJ4516" s="25"/>
      <c r="BK4516" s="25"/>
      <c r="BL4516" s="27"/>
    </row>
    <row r="4517" spans="1:64" s="29" customFormat="1" ht="24" customHeight="1" x14ac:dyDescent="0.25">
      <c r="A4517" s="26">
        <f t="shared" si="67"/>
        <v>1</v>
      </c>
      <c r="B4517" s="25" t="s">
        <v>8919</v>
      </c>
      <c r="C4517" s="25"/>
      <c r="D4517" s="25" t="s">
        <v>8920</v>
      </c>
      <c r="E4517" s="25" t="s">
        <v>65</v>
      </c>
      <c r="F4517" s="25" t="s">
        <v>1520</v>
      </c>
      <c r="G4517" s="25"/>
      <c r="H4517" s="25" t="s">
        <v>70</v>
      </c>
      <c r="I4517" s="25"/>
      <c r="J4517" s="25"/>
      <c r="K4517" s="25"/>
      <c r="L4517" s="25"/>
      <c r="M4517" s="25"/>
      <c r="N4517" s="25"/>
      <c r="O4517" s="25"/>
      <c r="P4517" s="25"/>
      <c r="Q4517" s="25"/>
      <c r="R4517" s="25"/>
      <c r="S4517" s="25"/>
      <c r="T4517" s="25"/>
      <c r="U4517" s="25"/>
      <c r="V4517" s="25"/>
      <c r="W4517" s="25"/>
      <c r="X4517" s="25"/>
      <c r="Y4517" s="25"/>
      <c r="Z4517" s="25"/>
      <c r="AA4517" s="25"/>
      <c r="AB4517" s="25"/>
      <c r="AC4517" s="25"/>
      <c r="AD4517" s="25"/>
      <c r="AE4517" s="25"/>
      <c r="AF4517" s="25"/>
      <c r="AG4517" s="25"/>
      <c r="AH4517" s="25"/>
      <c r="AI4517" s="25"/>
      <c r="AJ4517" s="25"/>
      <c r="AK4517" s="25"/>
      <c r="AL4517" s="25"/>
      <c r="AM4517" s="25"/>
      <c r="AN4517" s="25"/>
      <c r="AO4517" s="25"/>
      <c r="AP4517" s="25"/>
      <c r="AQ4517" s="25"/>
      <c r="AR4517" s="25"/>
      <c r="AS4517" s="25"/>
      <c r="AT4517" s="25"/>
      <c r="AU4517" s="25"/>
      <c r="AV4517" s="25"/>
      <c r="AW4517" s="25"/>
      <c r="AX4517" s="25"/>
      <c r="AY4517" s="25"/>
      <c r="AZ4517" s="25"/>
      <c r="BA4517" s="25"/>
      <c r="BB4517" s="25"/>
      <c r="BC4517" s="25"/>
      <c r="BD4517" s="25"/>
      <c r="BE4517" s="25"/>
      <c r="BF4517" s="25"/>
      <c r="BG4517" s="25"/>
      <c r="BH4517" s="25"/>
      <c r="BI4517" s="25"/>
      <c r="BJ4517" s="25"/>
      <c r="BK4517" s="25"/>
      <c r="BL4517" s="27"/>
    </row>
    <row r="4518" spans="1:64" s="29" customFormat="1" ht="24" customHeight="1" x14ac:dyDescent="0.25">
      <c r="A4518" s="26">
        <f t="shared" si="67"/>
        <v>1</v>
      </c>
      <c r="B4518" s="25" t="s">
        <v>8921</v>
      </c>
      <c r="C4518" s="25"/>
      <c r="D4518" s="25" t="s">
        <v>8922</v>
      </c>
      <c r="E4518" s="25" t="s">
        <v>78</v>
      </c>
      <c r="F4518" s="25" t="s">
        <v>8923</v>
      </c>
      <c r="G4518" s="25"/>
      <c r="H4518" s="25"/>
      <c r="I4518" s="25"/>
      <c r="J4518" s="25"/>
      <c r="K4518" s="25"/>
      <c r="L4518" s="25"/>
      <c r="M4518" s="25"/>
      <c r="N4518" s="25"/>
      <c r="O4518" s="25"/>
      <c r="P4518" s="25"/>
      <c r="Q4518" s="25"/>
      <c r="R4518" s="25" t="s">
        <v>69</v>
      </c>
      <c r="S4518" s="25"/>
      <c r="T4518" s="25"/>
      <c r="U4518" s="25"/>
      <c r="V4518" s="25"/>
      <c r="W4518" s="25"/>
      <c r="X4518" s="25"/>
      <c r="Y4518" s="25"/>
      <c r="Z4518" s="25"/>
      <c r="AA4518" s="25"/>
      <c r="AB4518" s="25"/>
      <c r="AC4518" s="25"/>
      <c r="AD4518" s="25"/>
      <c r="AE4518" s="25"/>
      <c r="AF4518" s="25"/>
      <c r="AG4518" s="25"/>
      <c r="AH4518" s="25"/>
      <c r="AI4518" s="25"/>
      <c r="AJ4518" s="25"/>
      <c r="AK4518" s="25"/>
      <c r="AL4518" s="25"/>
      <c r="AM4518" s="25"/>
      <c r="AN4518" s="25"/>
      <c r="AO4518" s="25"/>
      <c r="AP4518" s="25"/>
      <c r="AQ4518" s="25"/>
      <c r="AR4518" s="25"/>
      <c r="AS4518" s="25"/>
      <c r="AT4518" s="25"/>
      <c r="AU4518" s="25"/>
      <c r="AV4518" s="25"/>
      <c r="AW4518" s="25"/>
      <c r="AX4518" s="25"/>
      <c r="AY4518" s="25"/>
      <c r="AZ4518" s="25"/>
      <c r="BA4518" s="25"/>
      <c r="BB4518" s="25"/>
      <c r="BC4518" s="25"/>
      <c r="BD4518" s="25"/>
      <c r="BE4518" s="25"/>
      <c r="BF4518" s="25"/>
      <c r="BG4518" s="25"/>
      <c r="BH4518" s="25"/>
      <c r="BI4518" s="25"/>
      <c r="BJ4518" s="25"/>
      <c r="BK4518" s="25"/>
      <c r="BL4518" s="27"/>
    </row>
    <row r="4519" spans="1:64" s="29" customFormat="1" ht="24" customHeight="1" x14ac:dyDescent="0.25">
      <c r="A4519" s="26">
        <f>COUNTA(G4519:BK4519)</f>
        <v>1</v>
      </c>
      <c r="B4519" s="27" t="s">
        <v>14368</v>
      </c>
      <c r="C4519" s="27"/>
      <c r="D4519" s="27" t="s">
        <v>14369</v>
      </c>
      <c r="E4519" s="27" t="s">
        <v>14176</v>
      </c>
      <c r="F4519" s="27" t="s">
        <v>14370</v>
      </c>
      <c r="G4519" s="28" t="s">
        <v>10690</v>
      </c>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C4519" s="25"/>
      <c r="AD4519" s="25"/>
      <c r="AE4519" s="25"/>
      <c r="AF4519" s="25"/>
      <c r="AG4519" s="25"/>
      <c r="AH4519" s="25"/>
      <c r="AI4519" s="25"/>
      <c r="AJ4519" s="25"/>
      <c r="AK4519" s="25"/>
      <c r="AL4519" s="25"/>
      <c r="AM4519" s="25"/>
      <c r="AN4519" s="25"/>
      <c r="AO4519" s="25"/>
      <c r="AP4519" s="25"/>
      <c r="AQ4519" s="25"/>
      <c r="AR4519" s="25"/>
      <c r="AS4519" s="25"/>
      <c r="AT4519" s="25"/>
      <c r="AU4519" s="25"/>
      <c r="AV4519" s="25"/>
      <c r="AW4519" s="25"/>
      <c r="AX4519" s="25"/>
      <c r="AY4519" s="25"/>
      <c r="AZ4519" s="25"/>
      <c r="BA4519" s="25"/>
      <c r="BB4519" s="25"/>
      <c r="BC4519" s="25"/>
      <c r="BD4519" s="25"/>
      <c r="BE4519" s="25"/>
      <c r="BF4519" s="25"/>
      <c r="BG4519" s="25"/>
      <c r="BH4519" s="25"/>
      <c r="BI4519" s="25"/>
      <c r="BJ4519" s="25"/>
      <c r="BK4519" s="25"/>
      <c r="BL4519" s="27"/>
    </row>
    <row r="4520" spans="1:64" s="29" customFormat="1" ht="24" customHeight="1" x14ac:dyDescent="0.25">
      <c r="A4520" s="26">
        <f t="shared" si="67"/>
        <v>3</v>
      </c>
      <c r="B4520" s="25" t="s">
        <v>10772</v>
      </c>
      <c r="C4520" s="25" t="s">
        <v>12508</v>
      </c>
      <c r="D4520" s="25" t="s">
        <v>8924</v>
      </c>
      <c r="E4520" s="25" t="s">
        <v>78</v>
      </c>
      <c r="F4520" s="25" t="s">
        <v>1822</v>
      </c>
      <c r="G4520" s="25"/>
      <c r="H4520" s="25"/>
      <c r="I4520" s="25"/>
      <c r="J4520" s="25"/>
      <c r="K4520" s="25"/>
      <c r="L4520" s="25"/>
      <c r="M4520" s="25" t="s">
        <v>70</v>
      </c>
      <c r="N4520" s="25"/>
      <c r="O4520" s="25"/>
      <c r="P4520" s="25"/>
      <c r="Q4520" s="25"/>
      <c r="R4520" s="25"/>
      <c r="S4520" s="25"/>
      <c r="T4520" s="25"/>
      <c r="U4520" s="25"/>
      <c r="V4520" s="25"/>
      <c r="W4520" s="25"/>
      <c r="X4520" s="25" t="s">
        <v>10630</v>
      </c>
      <c r="Y4520" s="25"/>
      <c r="Z4520" s="25"/>
      <c r="AA4520" s="25"/>
      <c r="AB4520" s="25"/>
      <c r="AC4520" s="25"/>
      <c r="AD4520" s="25"/>
      <c r="AE4520" s="25"/>
      <c r="AF4520" s="25"/>
      <c r="AG4520" s="25"/>
      <c r="AH4520" s="25"/>
      <c r="AI4520" s="25"/>
      <c r="AJ4520" s="25"/>
      <c r="AK4520" s="25"/>
      <c r="AL4520" s="25"/>
      <c r="AM4520" s="25"/>
      <c r="AN4520" s="25" t="s">
        <v>10630</v>
      </c>
      <c r="AO4520" s="25"/>
      <c r="AP4520" s="25"/>
      <c r="AQ4520" s="25"/>
      <c r="AR4520" s="25"/>
      <c r="AS4520" s="25"/>
      <c r="AT4520" s="25"/>
      <c r="AU4520" s="25"/>
      <c r="AV4520" s="25"/>
      <c r="AW4520" s="25"/>
      <c r="AX4520" s="25"/>
      <c r="AY4520" s="25"/>
      <c r="AZ4520" s="25"/>
      <c r="BA4520" s="25"/>
      <c r="BB4520" s="25"/>
      <c r="BC4520" s="25"/>
      <c r="BD4520" s="25"/>
      <c r="BE4520" s="25"/>
      <c r="BF4520" s="25"/>
      <c r="BG4520" s="25"/>
      <c r="BH4520" s="25"/>
      <c r="BI4520" s="25"/>
      <c r="BJ4520" s="25"/>
      <c r="BK4520" s="25"/>
      <c r="BL4520" s="27" t="s">
        <v>10634</v>
      </c>
    </row>
    <row r="4521" spans="1:64" s="29" customFormat="1" ht="24" customHeight="1" x14ac:dyDescent="0.25">
      <c r="A4521" s="26">
        <f t="shared" si="67"/>
        <v>1</v>
      </c>
      <c r="B4521" s="25" t="s">
        <v>13463</v>
      </c>
      <c r="C4521" s="25" t="s">
        <v>86</v>
      </c>
      <c r="D4521" s="25" t="s">
        <v>8925</v>
      </c>
      <c r="E4521" s="25" t="s">
        <v>78</v>
      </c>
      <c r="F4521" s="25" t="s">
        <v>411</v>
      </c>
      <c r="G4521" s="25"/>
      <c r="H4521" s="25"/>
      <c r="I4521" s="25"/>
      <c r="J4521" s="25"/>
      <c r="K4521" s="25"/>
      <c r="L4521" s="25"/>
      <c r="M4521" s="25" t="s">
        <v>70</v>
      </c>
      <c r="N4521" s="25"/>
      <c r="O4521" s="25"/>
      <c r="P4521" s="25"/>
      <c r="Q4521" s="25"/>
      <c r="R4521" s="25"/>
      <c r="S4521" s="25"/>
      <c r="T4521" s="25"/>
      <c r="U4521" s="25"/>
      <c r="V4521" s="25"/>
      <c r="W4521" s="25"/>
      <c r="X4521" s="25"/>
      <c r="Y4521" s="25"/>
      <c r="Z4521" s="25"/>
      <c r="AA4521" s="25"/>
      <c r="AB4521" s="25"/>
      <c r="AC4521" s="25"/>
      <c r="AD4521" s="25"/>
      <c r="AE4521" s="25"/>
      <c r="AF4521" s="25"/>
      <c r="AG4521" s="25"/>
      <c r="AH4521" s="25"/>
      <c r="AI4521" s="25"/>
      <c r="AJ4521" s="25"/>
      <c r="AK4521" s="25"/>
      <c r="AL4521" s="25"/>
      <c r="AM4521" s="25"/>
      <c r="AN4521" s="25"/>
      <c r="AO4521" s="25"/>
      <c r="AP4521" s="25"/>
      <c r="AQ4521" s="25"/>
      <c r="AR4521" s="25"/>
      <c r="AS4521" s="25"/>
      <c r="AT4521" s="25"/>
      <c r="AU4521" s="25"/>
      <c r="AV4521" s="25"/>
      <c r="AW4521" s="25"/>
      <c r="AX4521" s="25"/>
      <c r="AY4521" s="25"/>
      <c r="AZ4521" s="25"/>
      <c r="BA4521" s="25"/>
      <c r="BB4521" s="25"/>
      <c r="BC4521" s="25"/>
      <c r="BD4521" s="25"/>
      <c r="BE4521" s="25"/>
      <c r="BF4521" s="25"/>
      <c r="BG4521" s="25"/>
      <c r="BH4521" s="25"/>
      <c r="BI4521" s="25"/>
      <c r="BJ4521" s="25"/>
      <c r="BK4521" s="25"/>
      <c r="BL4521" s="27" t="s">
        <v>86</v>
      </c>
    </row>
    <row r="4522" spans="1:64" s="29" customFormat="1" ht="24" customHeight="1" x14ac:dyDescent="0.25">
      <c r="A4522" s="26">
        <f t="shared" si="67"/>
        <v>1</v>
      </c>
      <c r="B4522" s="25" t="s">
        <v>13464</v>
      </c>
      <c r="C4522" s="25"/>
      <c r="D4522" s="25" t="s">
        <v>8926</v>
      </c>
      <c r="E4522" s="25" t="s">
        <v>78</v>
      </c>
      <c r="F4522" s="25" t="s">
        <v>8927</v>
      </c>
      <c r="G4522" s="25" t="s">
        <v>70</v>
      </c>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C4522" s="25"/>
      <c r="AD4522" s="25"/>
      <c r="AE4522" s="25"/>
      <c r="AF4522" s="25"/>
      <c r="AG4522" s="25"/>
      <c r="AH4522" s="25"/>
      <c r="AI4522" s="25"/>
      <c r="AJ4522" s="25"/>
      <c r="AK4522" s="25"/>
      <c r="AL4522" s="25"/>
      <c r="AM4522" s="25"/>
      <c r="AN4522" s="25"/>
      <c r="AO4522" s="25"/>
      <c r="AP4522" s="25"/>
      <c r="AQ4522" s="25"/>
      <c r="AR4522" s="25"/>
      <c r="AS4522" s="25"/>
      <c r="AT4522" s="25"/>
      <c r="AU4522" s="25"/>
      <c r="AV4522" s="25"/>
      <c r="AW4522" s="25"/>
      <c r="AX4522" s="25"/>
      <c r="AY4522" s="25"/>
      <c r="AZ4522" s="25"/>
      <c r="BA4522" s="25"/>
      <c r="BB4522" s="25"/>
      <c r="BC4522" s="25"/>
      <c r="BD4522" s="25"/>
      <c r="BE4522" s="25"/>
      <c r="BF4522" s="25"/>
      <c r="BG4522" s="25"/>
      <c r="BH4522" s="25"/>
      <c r="BI4522" s="25"/>
      <c r="BJ4522" s="25"/>
      <c r="BK4522" s="25"/>
      <c r="BL4522" s="27"/>
    </row>
    <row r="4523" spans="1:64" s="29" customFormat="1" ht="24" customHeight="1" x14ac:dyDescent="0.25">
      <c r="A4523" s="26">
        <f t="shared" si="67"/>
        <v>12</v>
      </c>
      <c r="B4523" s="27" t="s">
        <v>13465</v>
      </c>
      <c r="C4523" s="27"/>
      <c r="D4523" s="27" t="s">
        <v>8928</v>
      </c>
      <c r="E4523" s="27" t="s">
        <v>78</v>
      </c>
      <c r="F4523" s="27" t="s">
        <v>13466</v>
      </c>
      <c r="G4523" s="25" t="s">
        <v>74</v>
      </c>
      <c r="H4523" s="25"/>
      <c r="I4523" s="25"/>
      <c r="J4523" s="25"/>
      <c r="K4523" s="25"/>
      <c r="L4523" s="25"/>
      <c r="M4523" s="25"/>
      <c r="N4523" s="25" t="s">
        <v>69</v>
      </c>
      <c r="O4523" s="25"/>
      <c r="P4523" s="25"/>
      <c r="Q4523" s="25"/>
      <c r="R4523" s="25" t="s">
        <v>69</v>
      </c>
      <c r="S4523" s="25"/>
      <c r="T4523" s="25"/>
      <c r="U4523" s="25"/>
      <c r="V4523" s="25" t="s">
        <v>67</v>
      </c>
      <c r="W4523" s="25"/>
      <c r="X4523" s="25"/>
      <c r="Y4523" s="25" t="s">
        <v>115</v>
      </c>
      <c r="Z4523" s="25"/>
      <c r="AA4523" s="25" t="s">
        <v>69</v>
      </c>
      <c r="AB4523" s="25"/>
      <c r="AC4523" s="25"/>
      <c r="AD4523" s="25" t="s">
        <v>69</v>
      </c>
      <c r="AE4523" s="25"/>
      <c r="AF4523" s="25"/>
      <c r="AG4523" s="25"/>
      <c r="AH4523" s="25"/>
      <c r="AI4523" s="25"/>
      <c r="AJ4523" s="25" t="s">
        <v>69</v>
      </c>
      <c r="AK4523" s="25"/>
      <c r="AL4523" s="25"/>
      <c r="AM4523" s="25"/>
      <c r="AN4523" s="25" t="s">
        <v>85</v>
      </c>
      <c r="AO4523" s="25"/>
      <c r="AP4523" s="25"/>
      <c r="AQ4523" s="25"/>
      <c r="AR4523" s="25"/>
      <c r="AS4523" s="25" t="s">
        <v>69</v>
      </c>
      <c r="AT4523" s="25"/>
      <c r="AU4523" s="25"/>
      <c r="AV4523" s="25"/>
      <c r="AW4523" s="25" t="s">
        <v>69</v>
      </c>
      <c r="AX4523" s="25"/>
      <c r="AY4523" s="25"/>
      <c r="AZ4523" s="25"/>
      <c r="BA4523" s="25"/>
      <c r="BB4523" s="25"/>
      <c r="BC4523" s="25"/>
      <c r="BD4523" s="25"/>
      <c r="BE4523" s="25"/>
      <c r="BF4523" s="25"/>
      <c r="BG4523" s="25"/>
      <c r="BH4523" s="25" t="s">
        <v>69</v>
      </c>
      <c r="BI4523" s="25"/>
      <c r="BJ4523" s="25"/>
      <c r="BK4523" s="25"/>
      <c r="BL4523" s="27"/>
    </row>
    <row r="4524" spans="1:64" s="29" customFormat="1" ht="24" customHeight="1" x14ac:dyDescent="0.25">
      <c r="A4524" s="26">
        <f t="shared" si="67"/>
        <v>1</v>
      </c>
      <c r="B4524" s="25" t="s">
        <v>13467</v>
      </c>
      <c r="C4524" s="25" t="s">
        <v>86</v>
      </c>
      <c r="D4524" s="25" t="s">
        <v>8929</v>
      </c>
      <c r="E4524" s="25" t="s">
        <v>78</v>
      </c>
      <c r="F4524" s="25" t="s">
        <v>8930</v>
      </c>
      <c r="G4524" s="25"/>
      <c r="H4524" s="25"/>
      <c r="I4524" s="25"/>
      <c r="J4524" s="25"/>
      <c r="K4524" s="25"/>
      <c r="L4524" s="25"/>
      <c r="M4524" s="25" t="s">
        <v>70</v>
      </c>
      <c r="N4524" s="25"/>
      <c r="O4524" s="25"/>
      <c r="P4524" s="25"/>
      <c r="Q4524" s="25"/>
      <c r="R4524" s="25"/>
      <c r="S4524" s="25"/>
      <c r="T4524" s="25"/>
      <c r="U4524" s="25"/>
      <c r="V4524" s="25"/>
      <c r="W4524" s="25"/>
      <c r="X4524" s="25"/>
      <c r="Y4524" s="25"/>
      <c r="Z4524" s="25"/>
      <c r="AA4524" s="25"/>
      <c r="AB4524" s="25"/>
      <c r="AC4524" s="25"/>
      <c r="AD4524" s="25"/>
      <c r="AE4524" s="25"/>
      <c r="AF4524" s="25"/>
      <c r="AG4524" s="25"/>
      <c r="AH4524" s="25"/>
      <c r="AI4524" s="25"/>
      <c r="AJ4524" s="25"/>
      <c r="AK4524" s="25"/>
      <c r="AL4524" s="25"/>
      <c r="AM4524" s="25"/>
      <c r="AN4524" s="25"/>
      <c r="AO4524" s="25"/>
      <c r="AP4524" s="25"/>
      <c r="AQ4524" s="25"/>
      <c r="AR4524" s="25"/>
      <c r="AS4524" s="25"/>
      <c r="AT4524" s="25"/>
      <c r="AU4524" s="25"/>
      <c r="AV4524" s="25"/>
      <c r="AW4524" s="25"/>
      <c r="AX4524" s="25"/>
      <c r="AY4524" s="25"/>
      <c r="AZ4524" s="25"/>
      <c r="BA4524" s="25"/>
      <c r="BB4524" s="25"/>
      <c r="BC4524" s="25"/>
      <c r="BD4524" s="25"/>
      <c r="BE4524" s="25"/>
      <c r="BF4524" s="25"/>
      <c r="BG4524" s="25"/>
      <c r="BH4524" s="25"/>
      <c r="BI4524" s="25"/>
      <c r="BJ4524" s="25"/>
      <c r="BK4524" s="25"/>
      <c r="BL4524" s="27" t="s">
        <v>86</v>
      </c>
    </row>
    <row r="4525" spans="1:64" s="29" customFormat="1" ht="24" customHeight="1" x14ac:dyDescent="0.25">
      <c r="A4525" s="26">
        <f t="shared" si="67"/>
        <v>1</v>
      </c>
      <c r="B4525" s="25" t="s">
        <v>13468</v>
      </c>
      <c r="C4525" s="25"/>
      <c r="D4525" s="25" t="s">
        <v>8931</v>
      </c>
      <c r="E4525" s="25" t="s">
        <v>78</v>
      </c>
      <c r="F4525" s="25" t="s">
        <v>8932</v>
      </c>
      <c r="G4525" s="25"/>
      <c r="H4525" s="25"/>
      <c r="I4525" s="25"/>
      <c r="J4525" s="25"/>
      <c r="K4525" s="25"/>
      <c r="L4525" s="25"/>
      <c r="M4525" s="25" t="s">
        <v>67</v>
      </c>
      <c r="N4525" s="25"/>
      <c r="O4525" s="25"/>
      <c r="P4525" s="25"/>
      <c r="Q4525" s="25"/>
      <c r="R4525" s="25"/>
      <c r="S4525" s="25"/>
      <c r="T4525" s="25"/>
      <c r="U4525" s="25"/>
      <c r="V4525" s="25"/>
      <c r="W4525" s="25"/>
      <c r="X4525" s="25"/>
      <c r="Y4525" s="25"/>
      <c r="Z4525" s="25"/>
      <c r="AA4525" s="25"/>
      <c r="AB4525" s="25"/>
      <c r="AC4525" s="25"/>
      <c r="AD4525" s="25"/>
      <c r="AE4525" s="25"/>
      <c r="AF4525" s="25"/>
      <c r="AG4525" s="25"/>
      <c r="AH4525" s="25"/>
      <c r="AI4525" s="25"/>
      <c r="AJ4525" s="25"/>
      <c r="AK4525" s="25"/>
      <c r="AL4525" s="25"/>
      <c r="AM4525" s="25"/>
      <c r="AN4525" s="25"/>
      <c r="AO4525" s="25"/>
      <c r="AP4525" s="25"/>
      <c r="AQ4525" s="25"/>
      <c r="AR4525" s="25"/>
      <c r="AS4525" s="25"/>
      <c r="AT4525" s="25"/>
      <c r="AU4525" s="25"/>
      <c r="AV4525" s="25"/>
      <c r="AW4525" s="25"/>
      <c r="AX4525" s="25"/>
      <c r="AY4525" s="25"/>
      <c r="AZ4525" s="25"/>
      <c r="BA4525" s="25"/>
      <c r="BB4525" s="25"/>
      <c r="BC4525" s="25"/>
      <c r="BD4525" s="25"/>
      <c r="BE4525" s="25"/>
      <c r="BF4525" s="25"/>
      <c r="BG4525" s="25"/>
      <c r="BH4525" s="25"/>
      <c r="BI4525" s="25"/>
      <c r="BJ4525" s="25"/>
      <c r="BK4525" s="25"/>
      <c r="BL4525" s="27"/>
    </row>
    <row r="4526" spans="1:64" s="29" customFormat="1" ht="24" customHeight="1" x14ac:dyDescent="0.25">
      <c r="A4526" s="26">
        <f t="shared" si="67"/>
        <v>2</v>
      </c>
      <c r="B4526" s="25" t="s">
        <v>8933</v>
      </c>
      <c r="C4526" s="25"/>
      <c r="D4526" s="25" t="s">
        <v>8933</v>
      </c>
      <c r="E4526" s="25" t="s">
        <v>78</v>
      </c>
      <c r="F4526" s="25" t="s">
        <v>5417</v>
      </c>
      <c r="G4526" s="25" t="s">
        <v>67</v>
      </c>
      <c r="H4526" s="25"/>
      <c r="I4526" s="25"/>
      <c r="J4526" s="25"/>
      <c r="K4526" s="25"/>
      <c r="L4526" s="25"/>
      <c r="M4526" s="25" t="s">
        <v>67</v>
      </c>
      <c r="N4526" s="25"/>
      <c r="O4526" s="25"/>
      <c r="P4526" s="25"/>
      <c r="Q4526" s="25"/>
      <c r="R4526" s="25"/>
      <c r="S4526" s="25"/>
      <c r="T4526" s="25"/>
      <c r="U4526" s="25"/>
      <c r="V4526" s="25"/>
      <c r="W4526" s="25"/>
      <c r="X4526" s="25"/>
      <c r="Y4526" s="25"/>
      <c r="Z4526" s="25"/>
      <c r="AA4526" s="25"/>
      <c r="AB4526" s="25"/>
      <c r="AC4526" s="25"/>
      <c r="AD4526" s="25"/>
      <c r="AE4526" s="25"/>
      <c r="AF4526" s="25"/>
      <c r="AG4526" s="25"/>
      <c r="AH4526" s="25"/>
      <c r="AI4526" s="25"/>
      <c r="AJ4526" s="25"/>
      <c r="AK4526" s="25"/>
      <c r="AL4526" s="25"/>
      <c r="AM4526" s="25"/>
      <c r="AN4526" s="25"/>
      <c r="AO4526" s="25"/>
      <c r="AP4526" s="25"/>
      <c r="AQ4526" s="25"/>
      <c r="AR4526" s="25"/>
      <c r="AS4526" s="25"/>
      <c r="AT4526" s="25"/>
      <c r="AU4526" s="25"/>
      <c r="AV4526" s="25"/>
      <c r="AW4526" s="25"/>
      <c r="AX4526" s="25"/>
      <c r="AY4526" s="25"/>
      <c r="AZ4526" s="25"/>
      <c r="BA4526" s="25"/>
      <c r="BB4526" s="25"/>
      <c r="BC4526" s="25"/>
      <c r="BD4526" s="25"/>
      <c r="BE4526" s="25"/>
      <c r="BF4526" s="25"/>
      <c r="BG4526" s="25"/>
      <c r="BH4526" s="25"/>
      <c r="BI4526" s="25"/>
      <c r="BJ4526" s="25"/>
      <c r="BK4526" s="25"/>
      <c r="BL4526" s="27"/>
    </row>
    <row r="4527" spans="1:64" s="29" customFormat="1" ht="24" customHeight="1" x14ac:dyDescent="0.25">
      <c r="A4527" s="26">
        <f t="shared" si="67"/>
        <v>0</v>
      </c>
      <c r="B4527" s="25" t="s">
        <v>13469</v>
      </c>
      <c r="C4527" s="25" t="s">
        <v>13470</v>
      </c>
      <c r="D4527" s="25" t="s">
        <v>8934</v>
      </c>
      <c r="E4527" s="25" t="s">
        <v>78</v>
      </c>
      <c r="F4527" s="25" t="s">
        <v>8935</v>
      </c>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C4527" s="25"/>
      <c r="AD4527" s="25"/>
      <c r="AE4527" s="25"/>
      <c r="AF4527" s="25"/>
      <c r="AG4527" s="25"/>
      <c r="AH4527" s="25"/>
      <c r="AI4527" s="25"/>
      <c r="AJ4527" s="25"/>
      <c r="AK4527" s="25"/>
      <c r="AL4527" s="25"/>
      <c r="AM4527" s="25"/>
      <c r="AN4527" s="25"/>
      <c r="AO4527" s="25"/>
      <c r="AP4527" s="25"/>
      <c r="AQ4527" s="25"/>
      <c r="AR4527" s="25"/>
      <c r="AS4527" s="25"/>
      <c r="AT4527" s="25"/>
      <c r="AU4527" s="25"/>
      <c r="AV4527" s="25"/>
      <c r="AW4527" s="25"/>
      <c r="AX4527" s="25"/>
      <c r="AY4527" s="25"/>
      <c r="AZ4527" s="25"/>
      <c r="BA4527" s="25"/>
      <c r="BB4527" s="25"/>
      <c r="BC4527" s="25"/>
      <c r="BD4527" s="25"/>
      <c r="BE4527" s="25"/>
      <c r="BF4527" s="25"/>
      <c r="BG4527" s="25"/>
      <c r="BH4527" s="25"/>
      <c r="BI4527" s="25"/>
      <c r="BJ4527" s="25"/>
      <c r="BK4527" s="25"/>
      <c r="BL4527" s="27"/>
    </row>
    <row r="4528" spans="1:64" s="29" customFormat="1" ht="24" customHeight="1" x14ac:dyDescent="0.25">
      <c r="A4528" s="26">
        <f t="shared" si="67"/>
        <v>1</v>
      </c>
      <c r="B4528" s="25" t="s">
        <v>13471</v>
      </c>
      <c r="C4528" s="25" t="s">
        <v>13442</v>
      </c>
      <c r="D4528" s="25" t="s">
        <v>8936</v>
      </c>
      <c r="E4528" s="25" t="s">
        <v>78</v>
      </c>
      <c r="F4528" s="25" t="s">
        <v>8937</v>
      </c>
      <c r="G4528" s="25" t="s">
        <v>70</v>
      </c>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C4528" s="25"/>
      <c r="AD4528" s="25"/>
      <c r="AE4528" s="25"/>
      <c r="AF4528" s="25"/>
      <c r="AG4528" s="25"/>
      <c r="AH4528" s="25"/>
      <c r="AI4528" s="25"/>
      <c r="AJ4528" s="25"/>
      <c r="AK4528" s="25"/>
      <c r="AL4528" s="25"/>
      <c r="AM4528" s="25"/>
      <c r="AN4528" s="25"/>
      <c r="AO4528" s="25"/>
      <c r="AP4528" s="25"/>
      <c r="AQ4528" s="25"/>
      <c r="AR4528" s="25"/>
      <c r="AS4528" s="25"/>
      <c r="AT4528" s="25"/>
      <c r="AU4528" s="25"/>
      <c r="AV4528" s="25"/>
      <c r="AW4528" s="25"/>
      <c r="AX4528" s="25"/>
      <c r="AY4528" s="25"/>
      <c r="AZ4528" s="25"/>
      <c r="BA4528" s="25"/>
      <c r="BB4528" s="25"/>
      <c r="BC4528" s="25"/>
      <c r="BD4528" s="25"/>
      <c r="BE4528" s="25"/>
      <c r="BF4528" s="25"/>
      <c r="BG4528" s="25"/>
      <c r="BH4528" s="25"/>
      <c r="BI4528" s="25"/>
      <c r="BJ4528" s="25"/>
      <c r="BK4528" s="25"/>
      <c r="BL4528" s="27"/>
    </row>
    <row r="4529" spans="1:64" s="29" customFormat="1" ht="24" customHeight="1" x14ac:dyDescent="0.25">
      <c r="A4529" s="26">
        <f t="shared" si="67"/>
        <v>1</v>
      </c>
      <c r="B4529" s="25" t="s">
        <v>8938</v>
      </c>
      <c r="C4529" s="25"/>
      <c r="D4529" s="25" t="s">
        <v>8939</v>
      </c>
      <c r="E4529" s="25" t="s">
        <v>65</v>
      </c>
      <c r="F4529" s="25" t="s">
        <v>1144</v>
      </c>
      <c r="G4529" s="25" t="s">
        <v>70</v>
      </c>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C4529" s="25"/>
      <c r="AD4529" s="25"/>
      <c r="AE4529" s="25"/>
      <c r="AF4529" s="25"/>
      <c r="AG4529" s="25"/>
      <c r="AH4529" s="25"/>
      <c r="AI4529" s="25"/>
      <c r="AJ4529" s="25"/>
      <c r="AK4529" s="25"/>
      <c r="AL4529" s="25"/>
      <c r="AM4529" s="25"/>
      <c r="AN4529" s="25"/>
      <c r="AO4529" s="25"/>
      <c r="AP4529" s="25"/>
      <c r="AQ4529" s="25"/>
      <c r="AR4529" s="25"/>
      <c r="AS4529" s="25"/>
      <c r="AT4529" s="25"/>
      <c r="AU4529" s="25"/>
      <c r="AV4529" s="25"/>
      <c r="AW4529" s="25"/>
      <c r="AX4529" s="25"/>
      <c r="AY4529" s="25"/>
      <c r="AZ4529" s="25"/>
      <c r="BA4529" s="25"/>
      <c r="BB4529" s="25"/>
      <c r="BC4529" s="25"/>
      <c r="BD4529" s="25"/>
      <c r="BE4529" s="25"/>
      <c r="BF4529" s="25"/>
      <c r="BG4529" s="25"/>
      <c r="BH4529" s="25"/>
      <c r="BI4529" s="25"/>
      <c r="BJ4529" s="25"/>
      <c r="BK4529" s="25"/>
      <c r="BL4529" s="27"/>
    </row>
    <row r="4530" spans="1:64" s="29" customFormat="1" ht="24" customHeight="1" x14ac:dyDescent="0.25">
      <c r="A4530" s="26">
        <f t="shared" si="67"/>
        <v>1</v>
      </c>
      <c r="B4530" s="25" t="s">
        <v>13472</v>
      </c>
      <c r="C4530" s="25" t="s">
        <v>86</v>
      </c>
      <c r="D4530" s="25" t="s">
        <v>8940</v>
      </c>
      <c r="E4530" s="25" t="s">
        <v>78</v>
      </c>
      <c r="F4530" s="25" t="s">
        <v>8941</v>
      </c>
      <c r="G4530" s="25"/>
      <c r="H4530" s="25"/>
      <c r="I4530" s="25"/>
      <c r="J4530" s="25"/>
      <c r="K4530" s="25"/>
      <c r="L4530" s="25"/>
      <c r="M4530" s="25" t="s">
        <v>70</v>
      </c>
      <c r="N4530" s="25"/>
      <c r="O4530" s="25"/>
      <c r="P4530" s="25"/>
      <c r="Q4530" s="25"/>
      <c r="R4530" s="25"/>
      <c r="S4530" s="25"/>
      <c r="T4530" s="25"/>
      <c r="U4530" s="25"/>
      <c r="V4530" s="25"/>
      <c r="W4530" s="25"/>
      <c r="X4530" s="25"/>
      <c r="Y4530" s="25"/>
      <c r="Z4530" s="25"/>
      <c r="AA4530" s="25"/>
      <c r="AB4530" s="25"/>
      <c r="AC4530" s="25"/>
      <c r="AD4530" s="25"/>
      <c r="AE4530" s="25"/>
      <c r="AF4530" s="25"/>
      <c r="AG4530" s="25"/>
      <c r="AH4530" s="25"/>
      <c r="AI4530" s="25"/>
      <c r="AJ4530" s="25"/>
      <c r="AK4530" s="25"/>
      <c r="AL4530" s="25"/>
      <c r="AM4530" s="25"/>
      <c r="AN4530" s="25"/>
      <c r="AO4530" s="25"/>
      <c r="AP4530" s="25"/>
      <c r="AQ4530" s="25"/>
      <c r="AR4530" s="25"/>
      <c r="AS4530" s="25"/>
      <c r="AT4530" s="25"/>
      <c r="AU4530" s="25"/>
      <c r="AV4530" s="25"/>
      <c r="AW4530" s="25"/>
      <c r="AX4530" s="25"/>
      <c r="AY4530" s="25"/>
      <c r="AZ4530" s="25"/>
      <c r="BA4530" s="25"/>
      <c r="BB4530" s="25"/>
      <c r="BC4530" s="25"/>
      <c r="BD4530" s="25"/>
      <c r="BE4530" s="25"/>
      <c r="BF4530" s="25"/>
      <c r="BG4530" s="25"/>
      <c r="BH4530" s="25"/>
      <c r="BI4530" s="25"/>
      <c r="BJ4530" s="25"/>
      <c r="BK4530" s="25"/>
      <c r="BL4530" s="27" t="s">
        <v>86</v>
      </c>
    </row>
    <row r="4531" spans="1:64" s="29" customFormat="1" ht="24" customHeight="1" x14ac:dyDescent="0.25">
      <c r="A4531" s="26">
        <f t="shared" si="67"/>
        <v>1</v>
      </c>
      <c r="B4531" s="25" t="s">
        <v>13473</v>
      </c>
      <c r="C4531" s="25" t="s">
        <v>86</v>
      </c>
      <c r="D4531" s="25" t="s">
        <v>8942</v>
      </c>
      <c r="E4531" s="25" t="s">
        <v>78</v>
      </c>
      <c r="F4531" s="25" t="s">
        <v>534</v>
      </c>
      <c r="G4531" s="25"/>
      <c r="H4531" s="25"/>
      <c r="I4531" s="25"/>
      <c r="J4531" s="25"/>
      <c r="K4531" s="25"/>
      <c r="L4531" s="25"/>
      <c r="M4531" s="25"/>
      <c r="N4531" s="25"/>
      <c r="O4531" s="25"/>
      <c r="P4531" s="25"/>
      <c r="Q4531" s="25"/>
      <c r="R4531" s="25"/>
      <c r="S4531" s="25"/>
      <c r="T4531" s="25"/>
      <c r="U4531" s="25"/>
      <c r="V4531" s="25" t="s">
        <v>70</v>
      </c>
      <c r="W4531" s="25"/>
      <c r="X4531" s="25"/>
      <c r="Y4531" s="25"/>
      <c r="Z4531" s="25"/>
      <c r="AA4531" s="25"/>
      <c r="AB4531" s="25"/>
      <c r="AC4531" s="25"/>
      <c r="AD4531" s="25"/>
      <c r="AE4531" s="25"/>
      <c r="AF4531" s="25"/>
      <c r="AG4531" s="25"/>
      <c r="AH4531" s="25"/>
      <c r="AI4531" s="25"/>
      <c r="AJ4531" s="25"/>
      <c r="AK4531" s="25"/>
      <c r="AL4531" s="25"/>
      <c r="AM4531" s="25"/>
      <c r="AN4531" s="25"/>
      <c r="AO4531" s="25"/>
      <c r="AP4531" s="25"/>
      <c r="AQ4531" s="25"/>
      <c r="AR4531" s="25"/>
      <c r="AS4531" s="25"/>
      <c r="AT4531" s="25"/>
      <c r="AU4531" s="25"/>
      <c r="AV4531" s="25"/>
      <c r="AW4531" s="25"/>
      <c r="AX4531" s="25"/>
      <c r="AY4531" s="25"/>
      <c r="AZ4531" s="25"/>
      <c r="BA4531" s="25"/>
      <c r="BB4531" s="25"/>
      <c r="BC4531" s="25"/>
      <c r="BD4531" s="25"/>
      <c r="BE4531" s="25"/>
      <c r="BF4531" s="25"/>
      <c r="BG4531" s="25"/>
      <c r="BH4531" s="25"/>
      <c r="BI4531" s="25"/>
      <c r="BJ4531" s="25"/>
      <c r="BK4531" s="25"/>
      <c r="BL4531" s="27" t="s">
        <v>86</v>
      </c>
    </row>
    <row r="4532" spans="1:64" s="29" customFormat="1" ht="24" customHeight="1" x14ac:dyDescent="0.25">
      <c r="A4532" s="26">
        <f t="shared" si="67"/>
        <v>5</v>
      </c>
      <c r="B4532" s="25" t="s">
        <v>8943</v>
      </c>
      <c r="C4532" s="25"/>
      <c r="D4532" s="25" t="s">
        <v>8944</v>
      </c>
      <c r="E4532" s="25" t="s">
        <v>65</v>
      </c>
      <c r="F4532" s="25" t="s">
        <v>8945</v>
      </c>
      <c r="G4532" s="25" t="s">
        <v>67</v>
      </c>
      <c r="H4532" s="25" t="s">
        <v>10630</v>
      </c>
      <c r="I4532" s="25"/>
      <c r="J4532" s="25"/>
      <c r="K4532" s="25"/>
      <c r="L4532" s="25"/>
      <c r="M4532" s="25"/>
      <c r="N4532" s="25"/>
      <c r="O4532" s="25"/>
      <c r="P4532" s="25"/>
      <c r="Q4532" s="25"/>
      <c r="R4532" s="25"/>
      <c r="S4532" s="25"/>
      <c r="T4532" s="25"/>
      <c r="U4532" s="25"/>
      <c r="V4532" s="25"/>
      <c r="W4532" s="25"/>
      <c r="X4532" s="25"/>
      <c r="Y4532" s="25"/>
      <c r="Z4532" s="25"/>
      <c r="AA4532" s="25"/>
      <c r="AB4532" s="25"/>
      <c r="AC4532" s="25"/>
      <c r="AD4532" s="25"/>
      <c r="AE4532" s="25"/>
      <c r="AF4532" s="25"/>
      <c r="AG4532" s="25"/>
      <c r="AH4532" s="25"/>
      <c r="AI4532" s="25"/>
      <c r="AJ4532" s="25"/>
      <c r="AK4532" s="25"/>
      <c r="AL4532" s="25"/>
      <c r="AM4532" s="25" t="s">
        <v>67</v>
      </c>
      <c r="AN4532" s="25" t="s">
        <v>67</v>
      </c>
      <c r="AO4532" s="25"/>
      <c r="AP4532" s="25"/>
      <c r="AQ4532" s="25"/>
      <c r="AR4532" s="25"/>
      <c r="AS4532" s="25"/>
      <c r="AT4532" s="25"/>
      <c r="AU4532" s="25"/>
      <c r="AV4532" s="25"/>
      <c r="AW4532" s="25"/>
      <c r="AX4532" s="25"/>
      <c r="AY4532" s="25" t="s">
        <v>67</v>
      </c>
      <c r="AZ4532" s="25"/>
      <c r="BA4532" s="25"/>
      <c r="BB4532" s="25"/>
      <c r="BC4532" s="25"/>
      <c r="BD4532" s="25"/>
      <c r="BE4532" s="25"/>
      <c r="BF4532" s="25"/>
      <c r="BG4532" s="25"/>
      <c r="BH4532" s="25"/>
      <c r="BI4532" s="25"/>
      <c r="BJ4532" s="25"/>
      <c r="BK4532" s="25"/>
      <c r="BL4532" s="27"/>
    </row>
    <row r="4533" spans="1:64" s="29" customFormat="1" ht="24" customHeight="1" x14ac:dyDescent="0.25">
      <c r="A4533" s="26">
        <f t="shared" si="67"/>
        <v>2</v>
      </c>
      <c r="B4533" s="25" t="s">
        <v>10671</v>
      </c>
      <c r="C4533" s="25"/>
      <c r="D4533" s="25" t="s">
        <v>14889</v>
      </c>
      <c r="E4533" s="25" t="s">
        <v>78</v>
      </c>
      <c r="F4533" s="25" t="s">
        <v>10672</v>
      </c>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C4533" s="25" t="s">
        <v>10632</v>
      </c>
      <c r="AD4533" s="25" t="s">
        <v>14885</v>
      </c>
      <c r="AE4533" s="25"/>
      <c r="AF4533" s="25"/>
      <c r="AG4533" s="25"/>
      <c r="AH4533" s="25"/>
      <c r="AI4533" s="25"/>
      <c r="AJ4533" s="25"/>
      <c r="AK4533" s="25"/>
      <c r="AL4533" s="25"/>
      <c r="AM4533" s="25"/>
      <c r="AN4533" s="25"/>
      <c r="AO4533" s="25"/>
      <c r="AP4533" s="25"/>
      <c r="AQ4533" s="25"/>
      <c r="AR4533" s="25"/>
      <c r="AS4533" s="25"/>
      <c r="AT4533" s="25"/>
      <c r="AU4533" s="25"/>
      <c r="AV4533" s="25"/>
      <c r="AW4533" s="25"/>
      <c r="AX4533" s="25"/>
      <c r="AY4533" s="25"/>
      <c r="AZ4533" s="25"/>
      <c r="BA4533" s="25"/>
      <c r="BB4533" s="25"/>
      <c r="BC4533" s="25"/>
      <c r="BD4533" s="25"/>
      <c r="BE4533" s="25"/>
      <c r="BF4533" s="25"/>
      <c r="BG4533" s="25"/>
      <c r="BH4533" s="25"/>
      <c r="BI4533" s="25"/>
      <c r="BJ4533" s="25"/>
      <c r="BK4533" s="25"/>
      <c r="BL4533" s="27"/>
    </row>
    <row r="4534" spans="1:64" s="29" customFormat="1" ht="24" customHeight="1" x14ac:dyDescent="0.25">
      <c r="A4534" s="26">
        <f t="shared" si="67"/>
        <v>1</v>
      </c>
      <c r="B4534" s="25" t="s">
        <v>13474</v>
      </c>
      <c r="C4534" s="25"/>
      <c r="D4534" s="25" t="s">
        <v>8947</v>
      </c>
      <c r="E4534" s="25" t="s">
        <v>78</v>
      </c>
      <c r="F4534" s="25" t="s">
        <v>8946</v>
      </c>
      <c r="G4534" s="25"/>
      <c r="H4534" s="25"/>
      <c r="I4534" s="25"/>
      <c r="J4534" s="25"/>
      <c r="K4534" s="25"/>
      <c r="L4534" s="25"/>
      <c r="M4534" s="25"/>
      <c r="N4534" s="25"/>
      <c r="O4534" s="25"/>
      <c r="P4534" s="25"/>
      <c r="Q4534" s="25"/>
      <c r="R4534" s="25"/>
      <c r="S4534" s="25"/>
      <c r="T4534" s="25"/>
      <c r="U4534" s="25"/>
      <c r="V4534" s="25" t="s">
        <v>67</v>
      </c>
      <c r="W4534" s="25"/>
      <c r="X4534" s="25"/>
      <c r="Y4534" s="25"/>
      <c r="Z4534" s="25"/>
      <c r="AA4534" s="25"/>
      <c r="AB4534" s="25"/>
      <c r="AC4534" s="25"/>
      <c r="AD4534" s="25"/>
      <c r="AE4534" s="25"/>
      <c r="AF4534" s="25"/>
      <c r="AG4534" s="25"/>
      <c r="AH4534" s="25"/>
      <c r="AI4534" s="25"/>
      <c r="AJ4534" s="25"/>
      <c r="AK4534" s="25"/>
      <c r="AL4534" s="25"/>
      <c r="AM4534" s="25"/>
      <c r="AN4534" s="25"/>
      <c r="AO4534" s="25"/>
      <c r="AP4534" s="25"/>
      <c r="AQ4534" s="25"/>
      <c r="AR4534" s="25"/>
      <c r="AS4534" s="25"/>
      <c r="AT4534" s="25"/>
      <c r="AU4534" s="25"/>
      <c r="AV4534" s="25"/>
      <c r="AW4534" s="25"/>
      <c r="AX4534" s="25"/>
      <c r="AY4534" s="25"/>
      <c r="AZ4534" s="25"/>
      <c r="BA4534" s="25"/>
      <c r="BB4534" s="25"/>
      <c r="BC4534" s="25"/>
      <c r="BD4534" s="25"/>
      <c r="BE4534" s="25"/>
      <c r="BF4534" s="25"/>
      <c r="BG4534" s="25"/>
      <c r="BH4534" s="25"/>
      <c r="BI4534" s="25"/>
      <c r="BJ4534" s="25"/>
      <c r="BK4534" s="25"/>
      <c r="BL4534" s="27"/>
    </row>
    <row r="4535" spans="1:64" s="29" customFormat="1" ht="24" customHeight="1" x14ac:dyDescent="0.25">
      <c r="A4535" s="26">
        <f>COUNTA(G4535:BK4535)</f>
        <v>1</v>
      </c>
      <c r="B4535" s="25" t="s">
        <v>14815</v>
      </c>
      <c r="C4535" s="25"/>
      <c r="D4535" s="25" t="s">
        <v>14817</v>
      </c>
      <c r="E4535" s="25" t="s">
        <v>78</v>
      </c>
      <c r="F4535" s="25" t="s">
        <v>14818</v>
      </c>
      <c r="G4535" s="25"/>
      <c r="H4535" s="25"/>
      <c r="I4535" s="25"/>
      <c r="J4535" s="25"/>
      <c r="K4535" s="25"/>
      <c r="L4535" s="25"/>
      <c r="M4535" s="25"/>
      <c r="N4535" s="25"/>
      <c r="O4535" s="25"/>
      <c r="P4535" s="25"/>
      <c r="Q4535" s="25"/>
      <c r="R4535" s="25"/>
      <c r="S4535" s="25"/>
      <c r="T4535" s="25"/>
      <c r="U4535" s="25"/>
      <c r="V4535" s="25" t="s">
        <v>10690</v>
      </c>
      <c r="W4535" s="25"/>
      <c r="X4535" s="25"/>
      <c r="Y4535" s="25"/>
      <c r="Z4535" s="25"/>
      <c r="AA4535" s="25"/>
      <c r="AB4535" s="25"/>
      <c r="AC4535" s="25"/>
      <c r="AD4535" s="25"/>
      <c r="AE4535" s="25"/>
      <c r="AF4535" s="25"/>
      <c r="AG4535" s="25"/>
      <c r="AH4535" s="25"/>
      <c r="AI4535" s="25"/>
      <c r="AJ4535" s="25"/>
      <c r="AK4535" s="25"/>
      <c r="AL4535" s="25"/>
      <c r="AM4535" s="25"/>
      <c r="AN4535" s="25"/>
      <c r="AO4535" s="25"/>
      <c r="AP4535" s="25"/>
      <c r="AQ4535" s="25"/>
      <c r="AR4535" s="25"/>
      <c r="AS4535" s="25"/>
      <c r="AT4535" s="25"/>
      <c r="AU4535" s="25"/>
      <c r="AV4535" s="25"/>
      <c r="AW4535" s="25"/>
      <c r="AX4535" s="25"/>
      <c r="AY4535" s="25"/>
      <c r="AZ4535" s="25"/>
      <c r="BA4535" s="25"/>
      <c r="BB4535" s="25"/>
      <c r="BC4535" s="25"/>
      <c r="BD4535" s="25"/>
      <c r="BE4535" s="25"/>
      <c r="BF4535" s="25"/>
      <c r="BG4535" s="25"/>
      <c r="BH4535" s="25"/>
      <c r="BI4535" s="25"/>
      <c r="BJ4535" s="25"/>
      <c r="BK4535" s="25"/>
      <c r="BL4535" s="27"/>
    </row>
    <row r="4536" spans="1:64" s="29" customFormat="1" ht="24" customHeight="1" x14ac:dyDescent="0.25">
      <c r="A4536" s="26">
        <f t="shared" si="67"/>
        <v>1</v>
      </c>
      <c r="B4536" s="25" t="s">
        <v>14816</v>
      </c>
      <c r="C4536" s="25"/>
      <c r="D4536" s="25" t="s">
        <v>8948</v>
      </c>
      <c r="E4536" s="25" t="s">
        <v>78</v>
      </c>
      <c r="F4536" s="25" t="s">
        <v>8949</v>
      </c>
      <c r="G4536" s="25"/>
      <c r="H4536" s="25"/>
      <c r="I4536" s="25"/>
      <c r="J4536" s="25"/>
      <c r="K4536" s="25"/>
      <c r="L4536" s="25"/>
      <c r="M4536" s="25"/>
      <c r="N4536" s="25"/>
      <c r="O4536" s="25"/>
      <c r="P4536" s="25"/>
      <c r="Q4536" s="25"/>
      <c r="R4536" s="25"/>
      <c r="S4536" s="25"/>
      <c r="T4536" s="25"/>
      <c r="U4536" s="25"/>
      <c r="V4536" s="25" t="s">
        <v>10630</v>
      </c>
      <c r="W4536" s="25"/>
      <c r="X4536" s="25"/>
      <c r="Y4536" s="25"/>
      <c r="Z4536" s="25"/>
      <c r="AA4536" s="25"/>
      <c r="AB4536" s="25"/>
      <c r="AC4536" s="25"/>
      <c r="AD4536" s="25"/>
      <c r="AE4536" s="25"/>
      <c r="AF4536" s="25"/>
      <c r="AG4536" s="25"/>
      <c r="AH4536" s="25"/>
      <c r="AI4536" s="25"/>
      <c r="AJ4536" s="25"/>
      <c r="AK4536" s="25"/>
      <c r="AL4536" s="25"/>
      <c r="AM4536" s="25"/>
      <c r="AN4536" s="25"/>
      <c r="AO4536" s="25"/>
      <c r="AP4536" s="25"/>
      <c r="AQ4536" s="25"/>
      <c r="AR4536" s="25"/>
      <c r="AS4536" s="25"/>
      <c r="AT4536" s="25"/>
      <c r="AU4536" s="25"/>
      <c r="AV4536" s="25"/>
      <c r="AW4536" s="25"/>
      <c r="AX4536" s="25"/>
      <c r="AY4536" s="25"/>
      <c r="AZ4536" s="25"/>
      <c r="BA4536" s="25"/>
      <c r="BB4536" s="25"/>
      <c r="BC4536" s="25"/>
      <c r="BD4536" s="25"/>
      <c r="BE4536" s="25"/>
      <c r="BF4536" s="25"/>
      <c r="BG4536" s="25"/>
      <c r="BH4536" s="25"/>
      <c r="BI4536" s="25"/>
      <c r="BJ4536" s="25"/>
      <c r="BK4536" s="25"/>
      <c r="BL4536" s="27"/>
    </row>
    <row r="4537" spans="1:64" s="29" customFormat="1" ht="24" customHeight="1" x14ac:dyDescent="0.25">
      <c r="A4537" s="26">
        <f t="shared" si="67"/>
        <v>3</v>
      </c>
      <c r="B4537" s="25" t="s">
        <v>13475</v>
      </c>
      <c r="C4537" s="25"/>
      <c r="D4537" s="25" t="s">
        <v>8950</v>
      </c>
      <c r="E4537" s="25" t="s">
        <v>78</v>
      </c>
      <c r="F4537" s="25" t="s">
        <v>8951</v>
      </c>
      <c r="G4537" s="25"/>
      <c r="H4537" s="25"/>
      <c r="I4537" s="25"/>
      <c r="J4537" s="25" t="s">
        <v>69</v>
      </c>
      <c r="K4537" s="25"/>
      <c r="L4537" s="25"/>
      <c r="M4537" s="25" t="s">
        <v>70</v>
      </c>
      <c r="N4537" s="25"/>
      <c r="O4537" s="25"/>
      <c r="P4537" s="25"/>
      <c r="Q4537" s="25"/>
      <c r="R4537" s="25"/>
      <c r="S4537" s="25"/>
      <c r="T4537" s="25"/>
      <c r="U4537" s="25"/>
      <c r="V4537" s="25"/>
      <c r="W4537" s="25"/>
      <c r="X4537" s="25"/>
      <c r="Y4537" s="25"/>
      <c r="Z4537" s="25"/>
      <c r="AA4537" s="25"/>
      <c r="AB4537" s="25"/>
      <c r="AC4537" s="25"/>
      <c r="AD4537" s="25"/>
      <c r="AE4537" s="25" t="s">
        <v>14892</v>
      </c>
      <c r="AF4537" s="25"/>
      <c r="AG4537" s="25"/>
      <c r="AH4537" s="25"/>
      <c r="AI4537" s="25"/>
      <c r="AJ4537" s="25"/>
      <c r="AK4537" s="25"/>
      <c r="AL4537" s="25"/>
      <c r="AM4537" s="25"/>
      <c r="AN4537" s="25"/>
      <c r="AO4537" s="25"/>
      <c r="AP4537" s="25"/>
      <c r="AQ4537" s="25"/>
      <c r="AR4537" s="25"/>
      <c r="AS4537" s="25"/>
      <c r="AT4537" s="25"/>
      <c r="AU4537" s="25"/>
      <c r="AV4537" s="25"/>
      <c r="AW4537" s="25"/>
      <c r="AX4537" s="25"/>
      <c r="AY4537" s="25"/>
      <c r="AZ4537" s="25"/>
      <c r="BA4537" s="25"/>
      <c r="BB4537" s="25"/>
      <c r="BC4537" s="25"/>
      <c r="BD4537" s="25"/>
      <c r="BE4537" s="25"/>
      <c r="BF4537" s="25"/>
      <c r="BG4537" s="25"/>
      <c r="BH4537" s="25"/>
      <c r="BI4537" s="25"/>
      <c r="BJ4537" s="25"/>
      <c r="BK4537" s="25"/>
      <c r="BL4537" s="27"/>
    </row>
    <row r="4538" spans="1:64" s="29" customFormat="1" ht="24" customHeight="1" x14ac:dyDescent="0.25">
      <c r="A4538" s="26">
        <f t="shared" si="67"/>
        <v>1</v>
      </c>
      <c r="B4538" s="27" t="s">
        <v>13476</v>
      </c>
      <c r="C4538" s="27"/>
      <c r="D4538" s="27" t="s">
        <v>8952</v>
      </c>
      <c r="E4538" s="27" t="s">
        <v>78</v>
      </c>
      <c r="F4538" s="27" t="s">
        <v>1653</v>
      </c>
      <c r="G4538" s="25"/>
      <c r="H4538" s="25"/>
      <c r="I4538" s="25"/>
      <c r="J4538" s="25"/>
      <c r="K4538" s="25"/>
      <c r="L4538" s="25"/>
      <c r="M4538" s="25"/>
      <c r="N4538" s="25"/>
      <c r="O4538" s="25"/>
      <c r="P4538" s="25"/>
      <c r="Q4538" s="25"/>
      <c r="R4538" s="25"/>
      <c r="S4538" s="25"/>
      <c r="T4538" s="25"/>
      <c r="U4538" s="25"/>
      <c r="V4538" s="25" t="s">
        <v>14722</v>
      </c>
      <c r="W4538" s="25"/>
      <c r="X4538" s="25"/>
      <c r="Y4538" s="25"/>
      <c r="Z4538" s="25"/>
      <c r="AA4538" s="25"/>
      <c r="AB4538" s="25"/>
      <c r="AC4538" s="25"/>
      <c r="AD4538" s="25"/>
      <c r="AE4538" s="25"/>
      <c r="AF4538" s="25"/>
      <c r="AG4538" s="25"/>
      <c r="AH4538" s="25"/>
      <c r="AI4538" s="25"/>
      <c r="AJ4538" s="25"/>
      <c r="AK4538" s="25"/>
      <c r="AL4538" s="25"/>
      <c r="AM4538" s="25"/>
      <c r="AN4538" s="25"/>
      <c r="AO4538" s="25"/>
      <c r="AP4538" s="25"/>
      <c r="AQ4538" s="25"/>
      <c r="AR4538" s="25"/>
      <c r="AS4538" s="25"/>
      <c r="AT4538" s="25"/>
      <c r="AU4538" s="25"/>
      <c r="AV4538" s="25"/>
      <c r="AW4538" s="25"/>
      <c r="AX4538" s="25"/>
      <c r="AY4538" s="25"/>
      <c r="AZ4538" s="25"/>
      <c r="BA4538" s="25"/>
      <c r="BB4538" s="25"/>
      <c r="BC4538" s="25"/>
      <c r="BD4538" s="25"/>
      <c r="BE4538" s="25"/>
      <c r="BF4538" s="25"/>
      <c r="BG4538" s="25"/>
      <c r="BH4538" s="25"/>
      <c r="BI4538" s="25"/>
      <c r="BJ4538" s="25"/>
      <c r="BK4538" s="25"/>
      <c r="BL4538" s="27"/>
    </row>
    <row r="4539" spans="1:64" s="29" customFormat="1" ht="24" customHeight="1" x14ac:dyDescent="0.25">
      <c r="A4539" s="26">
        <f t="shared" si="67"/>
        <v>1</v>
      </c>
      <c r="B4539" s="25" t="s">
        <v>13477</v>
      </c>
      <c r="C4539" s="25"/>
      <c r="D4539" s="25" t="s">
        <v>8953</v>
      </c>
      <c r="E4539" s="25" t="s">
        <v>78</v>
      </c>
      <c r="F4539" s="25" t="s">
        <v>8954</v>
      </c>
      <c r="G4539" s="25"/>
      <c r="H4539" s="25"/>
      <c r="I4539" s="25"/>
      <c r="J4539" s="25"/>
      <c r="K4539" s="25"/>
      <c r="L4539" s="25"/>
      <c r="M4539" s="25" t="s">
        <v>67</v>
      </c>
      <c r="N4539" s="25"/>
      <c r="O4539" s="25"/>
      <c r="P4539" s="25"/>
      <c r="Q4539" s="25"/>
      <c r="R4539" s="25"/>
      <c r="S4539" s="25"/>
      <c r="T4539" s="25"/>
      <c r="U4539" s="25"/>
      <c r="V4539" s="25"/>
      <c r="W4539" s="25"/>
      <c r="X4539" s="25"/>
      <c r="Y4539" s="25"/>
      <c r="Z4539" s="25"/>
      <c r="AA4539" s="25"/>
      <c r="AB4539" s="25"/>
      <c r="AC4539" s="25"/>
      <c r="AD4539" s="25"/>
      <c r="AE4539" s="25"/>
      <c r="AF4539" s="25"/>
      <c r="AG4539" s="25"/>
      <c r="AH4539" s="25"/>
      <c r="AI4539" s="25"/>
      <c r="AJ4539" s="25"/>
      <c r="AK4539" s="25"/>
      <c r="AL4539" s="25"/>
      <c r="AM4539" s="25"/>
      <c r="AN4539" s="25"/>
      <c r="AO4539" s="25"/>
      <c r="AP4539" s="25"/>
      <c r="AQ4539" s="25"/>
      <c r="AR4539" s="25"/>
      <c r="AS4539" s="25"/>
      <c r="AT4539" s="25"/>
      <c r="AU4539" s="25"/>
      <c r="AV4539" s="25"/>
      <c r="AW4539" s="25"/>
      <c r="AX4539" s="25"/>
      <c r="AY4539" s="25"/>
      <c r="AZ4539" s="25"/>
      <c r="BA4539" s="25"/>
      <c r="BB4539" s="25"/>
      <c r="BC4539" s="25"/>
      <c r="BD4539" s="25"/>
      <c r="BE4539" s="25"/>
      <c r="BF4539" s="25"/>
      <c r="BG4539" s="25"/>
      <c r="BH4539" s="25"/>
      <c r="BI4539" s="25"/>
      <c r="BJ4539" s="25"/>
      <c r="BK4539" s="25"/>
      <c r="BL4539" s="27"/>
    </row>
    <row r="4540" spans="1:64" s="29" customFormat="1" ht="24" customHeight="1" x14ac:dyDescent="0.25">
      <c r="A4540" s="26">
        <f t="shared" si="67"/>
        <v>3</v>
      </c>
      <c r="B4540" s="25" t="s">
        <v>13478</v>
      </c>
      <c r="C4540" s="25"/>
      <c r="D4540" s="25" t="s">
        <v>8955</v>
      </c>
      <c r="E4540" s="25" t="s">
        <v>78</v>
      </c>
      <c r="F4540" s="25" t="s">
        <v>2186</v>
      </c>
      <c r="G4540" s="25"/>
      <c r="H4540" s="25"/>
      <c r="I4540" s="25"/>
      <c r="J4540" s="25"/>
      <c r="K4540" s="25" t="s">
        <v>14560</v>
      </c>
      <c r="L4540" s="25"/>
      <c r="M4540" s="25"/>
      <c r="N4540" s="25"/>
      <c r="O4540" s="25"/>
      <c r="P4540" s="25"/>
      <c r="Q4540" s="25"/>
      <c r="R4540" s="25"/>
      <c r="S4540" s="25"/>
      <c r="T4540" s="25"/>
      <c r="U4540" s="25"/>
      <c r="V4540" s="25"/>
      <c r="W4540" s="25"/>
      <c r="X4540" s="25"/>
      <c r="Y4540" s="25"/>
      <c r="Z4540" s="25"/>
      <c r="AA4540" s="25"/>
      <c r="AB4540" s="25"/>
      <c r="AC4540" s="25"/>
      <c r="AD4540" s="25"/>
      <c r="AE4540" s="25"/>
      <c r="AF4540" s="25"/>
      <c r="AG4540" s="25"/>
      <c r="AH4540" s="25"/>
      <c r="AI4540" s="25"/>
      <c r="AJ4540" s="25"/>
      <c r="AK4540" s="25"/>
      <c r="AL4540" s="25"/>
      <c r="AM4540" s="25"/>
      <c r="AN4540" s="25"/>
      <c r="AO4540" s="25"/>
      <c r="AP4540" s="25"/>
      <c r="AQ4540" s="25"/>
      <c r="AR4540" s="25" t="s">
        <v>10666</v>
      </c>
      <c r="AS4540" s="25"/>
      <c r="AT4540" s="25"/>
      <c r="AU4540" s="25"/>
      <c r="AV4540" s="25"/>
      <c r="AW4540" s="25"/>
      <c r="AX4540" s="25"/>
      <c r="AY4540" s="25"/>
      <c r="AZ4540" s="25"/>
      <c r="BA4540" s="25"/>
      <c r="BB4540" s="25"/>
      <c r="BC4540" s="25"/>
      <c r="BD4540" s="25"/>
      <c r="BE4540" s="25"/>
      <c r="BF4540" s="25" t="s">
        <v>85</v>
      </c>
      <c r="BG4540" s="25"/>
      <c r="BH4540" s="25"/>
      <c r="BI4540" s="25"/>
      <c r="BJ4540" s="25"/>
      <c r="BK4540" s="25"/>
      <c r="BL4540" s="27"/>
    </row>
    <row r="4541" spans="1:64" s="29" customFormat="1" ht="24" customHeight="1" x14ac:dyDescent="0.25">
      <c r="A4541" s="26">
        <f t="shared" si="67"/>
        <v>1</v>
      </c>
      <c r="B4541" s="27" t="s">
        <v>8956</v>
      </c>
      <c r="C4541" s="27"/>
      <c r="D4541" s="27" t="s">
        <v>8957</v>
      </c>
      <c r="E4541" s="25" t="s">
        <v>65</v>
      </c>
      <c r="F4541" s="27" t="s">
        <v>8958</v>
      </c>
      <c r="G4541" s="25" t="s">
        <v>10630</v>
      </c>
      <c r="H4541" s="28"/>
      <c r="I4541" s="28"/>
      <c r="J4541" s="28"/>
      <c r="K4541" s="28"/>
      <c r="L4541" s="28"/>
      <c r="M4541" s="28"/>
      <c r="N4541" s="28"/>
      <c r="O4541" s="28"/>
      <c r="P4541" s="28"/>
      <c r="Q4541" s="28"/>
      <c r="R4541" s="28"/>
      <c r="S4541" s="28"/>
      <c r="T4541" s="28"/>
      <c r="U4541" s="28"/>
      <c r="V4541" s="28"/>
      <c r="W4541" s="28"/>
      <c r="X4541" s="28"/>
      <c r="Y4541" s="28"/>
      <c r="Z4541" s="28"/>
      <c r="AA4541" s="28"/>
      <c r="AB4541" s="28"/>
      <c r="AC4541" s="28"/>
      <c r="AD4541" s="28"/>
      <c r="AE4541" s="28"/>
      <c r="AF4541" s="28"/>
      <c r="AG4541" s="28"/>
      <c r="AH4541" s="28"/>
      <c r="AI4541" s="28"/>
      <c r="AJ4541" s="28"/>
      <c r="AK4541" s="28"/>
      <c r="AL4541" s="28"/>
      <c r="AM4541" s="28"/>
      <c r="AN4541" s="28"/>
      <c r="AO4541" s="28"/>
      <c r="AP4541" s="28"/>
      <c r="AQ4541" s="28"/>
      <c r="AR4541" s="28"/>
      <c r="AS4541" s="28"/>
      <c r="AT4541" s="28"/>
      <c r="AU4541" s="28"/>
      <c r="AV4541" s="28"/>
      <c r="AW4541" s="28"/>
      <c r="AX4541" s="28"/>
      <c r="AY4541" s="28"/>
      <c r="AZ4541" s="28"/>
      <c r="BA4541" s="28"/>
      <c r="BB4541" s="28"/>
      <c r="BC4541" s="28"/>
      <c r="BD4541" s="28"/>
      <c r="BE4541" s="28"/>
      <c r="BF4541" s="28"/>
      <c r="BG4541" s="28"/>
      <c r="BH4541" s="28"/>
      <c r="BI4541" s="28"/>
      <c r="BJ4541" s="28"/>
      <c r="BK4541" s="28"/>
      <c r="BL4541" s="27"/>
    </row>
    <row r="4542" spans="1:64" s="29" customFormat="1" ht="24" customHeight="1" x14ac:dyDescent="0.25">
      <c r="A4542" s="26">
        <f t="shared" si="67"/>
        <v>1</v>
      </c>
      <c r="B4542" s="25" t="s">
        <v>13479</v>
      </c>
      <c r="C4542" s="25"/>
      <c r="D4542" s="25" t="s">
        <v>8959</v>
      </c>
      <c r="E4542" s="25" t="s">
        <v>78</v>
      </c>
      <c r="F4542" s="25" t="s">
        <v>2523</v>
      </c>
      <c r="G4542" s="25"/>
      <c r="H4542" s="25"/>
      <c r="I4542" s="25"/>
      <c r="J4542" s="25"/>
      <c r="K4542" s="25"/>
      <c r="L4542" s="25"/>
      <c r="M4542" s="25" t="s">
        <v>70</v>
      </c>
      <c r="N4542" s="25"/>
      <c r="O4542" s="25"/>
      <c r="P4542" s="25"/>
      <c r="Q4542" s="25"/>
      <c r="R4542" s="25"/>
      <c r="S4542" s="25"/>
      <c r="T4542" s="25"/>
      <c r="U4542" s="25"/>
      <c r="V4542" s="25"/>
      <c r="W4542" s="25"/>
      <c r="X4542" s="25"/>
      <c r="Y4542" s="25"/>
      <c r="Z4542" s="25"/>
      <c r="AA4542" s="25"/>
      <c r="AB4542" s="25"/>
      <c r="AC4542" s="25"/>
      <c r="AD4542" s="25"/>
      <c r="AE4542" s="25"/>
      <c r="AF4542" s="25"/>
      <c r="AG4542" s="25"/>
      <c r="AH4542" s="25"/>
      <c r="AI4542" s="25"/>
      <c r="AJ4542" s="25"/>
      <c r="AK4542" s="25"/>
      <c r="AL4542" s="25"/>
      <c r="AM4542" s="25"/>
      <c r="AN4542" s="25"/>
      <c r="AO4542" s="25"/>
      <c r="AP4542" s="25"/>
      <c r="AQ4542" s="25"/>
      <c r="AR4542" s="25"/>
      <c r="AS4542" s="25"/>
      <c r="AT4542" s="25"/>
      <c r="AU4542" s="25"/>
      <c r="AV4542" s="25"/>
      <c r="AW4542" s="25"/>
      <c r="AX4542" s="25"/>
      <c r="AY4542" s="25"/>
      <c r="AZ4542" s="25"/>
      <c r="BA4542" s="25"/>
      <c r="BB4542" s="25"/>
      <c r="BC4542" s="25"/>
      <c r="BD4542" s="25"/>
      <c r="BE4542" s="25"/>
      <c r="BF4542" s="25"/>
      <c r="BG4542" s="25"/>
      <c r="BH4542" s="25"/>
      <c r="BI4542" s="25"/>
      <c r="BJ4542" s="25"/>
      <c r="BK4542" s="25"/>
      <c r="BL4542" s="27"/>
    </row>
    <row r="4543" spans="1:64" s="29" customFormat="1" ht="24" customHeight="1" x14ac:dyDescent="0.25">
      <c r="A4543" s="26">
        <f t="shared" si="67"/>
        <v>1</v>
      </c>
      <c r="B4543" s="25" t="s">
        <v>13480</v>
      </c>
      <c r="C4543" s="25" t="s">
        <v>86</v>
      </c>
      <c r="D4543" s="25" t="s">
        <v>8961</v>
      </c>
      <c r="E4543" s="25" t="s">
        <v>78</v>
      </c>
      <c r="F4543" s="25" t="s">
        <v>8960</v>
      </c>
      <c r="G4543" s="25"/>
      <c r="H4543" s="25"/>
      <c r="I4543" s="25"/>
      <c r="J4543" s="25"/>
      <c r="K4543" s="25"/>
      <c r="L4543" s="25"/>
      <c r="M4543" s="25"/>
      <c r="N4543" s="25"/>
      <c r="O4543" s="25"/>
      <c r="P4543" s="25"/>
      <c r="Q4543" s="25"/>
      <c r="R4543" s="25"/>
      <c r="S4543" s="25"/>
      <c r="T4543" s="25"/>
      <c r="U4543" s="25"/>
      <c r="V4543" s="25" t="s">
        <v>70</v>
      </c>
      <c r="W4543" s="25"/>
      <c r="X4543" s="25"/>
      <c r="Y4543" s="25"/>
      <c r="Z4543" s="25"/>
      <c r="AA4543" s="25"/>
      <c r="AB4543" s="25"/>
      <c r="AC4543" s="25"/>
      <c r="AD4543" s="25"/>
      <c r="AE4543" s="25"/>
      <c r="AF4543" s="25"/>
      <c r="AG4543" s="25"/>
      <c r="AH4543" s="25"/>
      <c r="AI4543" s="25"/>
      <c r="AJ4543" s="25"/>
      <c r="AK4543" s="25"/>
      <c r="AL4543" s="25"/>
      <c r="AM4543" s="25"/>
      <c r="AN4543" s="25"/>
      <c r="AO4543" s="25"/>
      <c r="AP4543" s="25"/>
      <c r="AQ4543" s="25"/>
      <c r="AR4543" s="25"/>
      <c r="AS4543" s="25"/>
      <c r="AT4543" s="25"/>
      <c r="AU4543" s="25"/>
      <c r="AV4543" s="25"/>
      <c r="AW4543" s="25"/>
      <c r="AX4543" s="25"/>
      <c r="AY4543" s="25"/>
      <c r="AZ4543" s="25"/>
      <c r="BA4543" s="25"/>
      <c r="BB4543" s="25"/>
      <c r="BC4543" s="25"/>
      <c r="BD4543" s="25"/>
      <c r="BE4543" s="25"/>
      <c r="BF4543" s="25"/>
      <c r="BG4543" s="25"/>
      <c r="BH4543" s="25"/>
      <c r="BI4543" s="25"/>
      <c r="BJ4543" s="25"/>
      <c r="BK4543" s="25"/>
      <c r="BL4543" s="27" t="s">
        <v>86</v>
      </c>
    </row>
    <row r="4544" spans="1:64" s="29" customFormat="1" ht="24" customHeight="1" x14ac:dyDescent="0.25">
      <c r="A4544" s="26">
        <f t="shared" si="67"/>
        <v>1</v>
      </c>
      <c r="B4544" s="25" t="s">
        <v>13481</v>
      </c>
      <c r="C4544" s="25"/>
      <c r="D4544" s="25" t="s">
        <v>8962</v>
      </c>
      <c r="E4544" s="25" t="s">
        <v>78</v>
      </c>
      <c r="F4544" s="25" t="s">
        <v>4911</v>
      </c>
      <c r="G4544" s="25" t="s">
        <v>67</v>
      </c>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C4544" s="25"/>
      <c r="AD4544" s="25"/>
      <c r="AE4544" s="25"/>
      <c r="AF4544" s="25"/>
      <c r="AG4544" s="25"/>
      <c r="AH4544" s="25"/>
      <c r="AI4544" s="25"/>
      <c r="AJ4544" s="25"/>
      <c r="AK4544" s="25"/>
      <c r="AL4544" s="25"/>
      <c r="AM4544" s="25"/>
      <c r="AN4544" s="25"/>
      <c r="AO4544" s="25"/>
      <c r="AP4544" s="25"/>
      <c r="AQ4544" s="25"/>
      <c r="AR4544" s="25"/>
      <c r="AS4544" s="25"/>
      <c r="AT4544" s="25"/>
      <c r="AU4544" s="25"/>
      <c r="AV4544" s="25"/>
      <c r="AW4544" s="25"/>
      <c r="AX4544" s="25"/>
      <c r="AY4544" s="25"/>
      <c r="AZ4544" s="25"/>
      <c r="BA4544" s="25"/>
      <c r="BB4544" s="25"/>
      <c r="BC4544" s="25"/>
      <c r="BD4544" s="25"/>
      <c r="BE4544" s="25"/>
      <c r="BF4544" s="25"/>
      <c r="BG4544" s="25"/>
      <c r="BH4544" s="25"/>
      <c r="BI4544" s="25"/>
      <c r="BJ4544" s="25"/>
      <c r="BK4544" s="25"/>
      <c r="BL4544" s="27"/>
    </row>
    <row r="4545" spans="1:64" s="29" customFormat="1" ht="24" customHeight="1" x14ac:dyDescent="0.25">
      <c r="A4545" s="26">
        <f t="shared" si="67"/>
        <v>1</v>
      </c>
      <c r="B4545" s="25" t="s">
        <v>8963</v>
      </c>
      <c r="C4545" s="25"/>
      <c r="D4545" s="25" t="s">
        <v>8963</v>
      </c>
      <c r="E4545" s="25" t="s">
        <v>65</v>
      </c>
      <c r="F4545" s="25" t="s">
        <v>8964</v>
      </c>
      <c r="G4545" s="25" t="s">
        <v>67</v>
      </c>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C4545" s="25"/>
      <c r="AD4545" s="25"/>
      <c r="AE4545" s="25"/>
      <c r="AF4545" s="25"/>
      <c r="AG4545" s="25"/>
      <c r="AH4545" s="25"/>
      <c r="AI4545" s="25"/>
      <c r="AJ4545" s="25"/>
      <c r="AK4545" s="25"/>
      <c r="AL4545" s="25"/>
      <c r="AM4545" s="25"/>
      <c r="AN4545" s="25"/>
      <c r="AO4545" s="25"/>
      <c r="AP4545" s="25"/>
      <c r="AQ4545" s="25"/>
      <c r="AR4545" s="25"/>
      <c r="AS4545" s="25"/>
      <c r="AT4545" s="25"/>
      <c r="AU4545" s="25"/>
      <c r="AV4545" s="25"/>
      <c r="AW4545" s="25"/>
      <c r="AX4545" s="25"/>
      <c r="AY4545" s="25"/>
      <c r="AZ4545" s="25"/>
      <c r="BA4545" s="25"/>
      <c r="BB4545" s="25"/>
      <c r="BC4545" s="25"/>
      <c r="BD4545" s="25"/>
      <c r="BE4545" s="25"/>
      <c r="BF4545" s="25"/>
      <c r="BG4545" s="25"/>
      <c r="BH4545" s="25"/>
      <c r="BI4545" s="25"/>
      <c r="BJ4545" s="25"/>
      <c r="BK4545" s="25"/>
      <c r="BL4545" s="27"/>
    </row>
    <row r="4546" spans="1:64" s="29" customFormat="1" ht="24" customHeight="1" x14ac:dyDescent="0.25">
      <c r="A4546" s="26">
        <f t="shared" si="67"/>
        <v>3</v>
      </c>
      <c r="B4546" s="25" t="s">
        <v>8965</v>
      </c>
      <c r="C4546" s="25"/>
      <c r="D4546" s="25" t="s">
        <v>8966</v>
      </c>
      <c r="E4546" s="25" t="s">
        <v>65</v>
      </c>
      <c r="F4546" s="25" t="s">
        <v>8967</v>
      </c>
      <c r="G4546" s="25" t="s">
        <v>70</v>
      </c>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C4546" s="25"/>
      <c r="AD4546" s="25"/>
      <c r="AE4546" s="25"/>
      <c r="AF4546" s="25"/>
      <c r="AG4546" s="25"/>
      <c r="AH4546" s="25"/>
      <c r="AI4546" s="25"/>
      <c r="AJ4546" s="25"/>
      <c r="AK4546" s="25"/>
      <c r="AL4546" s="25"/>
      <c r="AM4546" s="25" t="s">
        <v>167</v>
      </c>
      <c r="AN4546" s="25"/>
      <c r="AO4546" s="25"/>
      <c r="AP4546" s="25"/>
      <c r="AQ4546" s="25"/>
      <c r="AR4546" s="25"/>
      <c r="AS4546" s="25"/>
      <c r="AT4546" s="25"/>
      <c r="AU4546" s="25"/>
      <c r="AV4546" s="25"/>
      <c r="AW4546" s="25"/>
      <c r="AX4546" s="25"/>
      <c r="AY4546" s="25"/>
      <c r="AZ4546" s="25"/>
      <c r="BA4546" s="25" t="s">
        <v>70</v>
      </c>
      <c r="BB4546" s="25"/>
      <c r="BC4546" s="25"/>
      <c r="BD4546" s="25"/>
      <c r="BE4546" s="25"/>
      <c r="BF4546" s="25"/>
      <c r="BG4546" s="25"/>
      <c r="BH4546" s="25"/>
      <c r="BI4546" s="25"/>
      <c r="BJ4546" s="25"/>
      <c r="BK4546" s="25"/>
      <c r="BL4546" s="27"/>
    </row>
    <row r="4547" spans="1:64" s="29" customFormat="1" ht="24" customHeight="1" x14ac:dyDescent="0.25">
      <c r="A4547" s="26">
        <f t="shared" si="67"/>
        <v>2</v>
      </c>
      <c r="B4547" s="25" t="s">
        <v>8968</v>
      </c>
      <c r="C4547" s="25"/>
      <c r="D4547" s="25" t="s">
        <v>8969</v>
      </c>
      <c r="E4547" s="25" t="s">
        <v>65</v>
      </c>
      <c r="F4547" s="25" t="s">
        <v>8970</v>
      </c>
      <c r="G4547" s="25" t="s">
        <v>70</v>
      </c>
      <c r="H4547" s="25" t="s">
        <v>70</v>
      </c>
      <c r="I4547" s="25"/>
      <c r="J4547" s="25"/>
      <c r="K4547" s="25"/>
      <c r="L4547" s="25"/>
      <c r="M4547" s="25"/>
      <c r="N4547" s="25"/>
      <c r="O4547" s="25"/>
      <c r="P4547" s="25"/>
      <c r="Q4547" s="25"/>
      <c r="R4547" s="25"/>
      <c r="S4547" s="25"/>
      <c r="T4547" s="25"/>
      <c r="U4547" s="25"/>
      <c r="V4547" s="25"/>
      <c r="W4547" s="25"/>
      <c r="X4547" s="25"/>
      <c r="Y4547" s="25"/>
      <c r="Z4547" s="25"/>
      <c r="AA4547" s="25"/>
      <c r="AB4547" s="25"/>
      <c r="AC4547" s="25"/>
      <c r="AD4547" s="25"/>
      <c r="AE4547" s="25"/>
      <c r="AF4547" s="25"/>
      <c r="AG4547" s="25"/>
      <c r="AH4547" s="25"/>
      <c r="AI4547" s="25"/>
      <c r="AJ4547" s="25"/>
      <c r="AK4547" s="25"/>
      <c r="AL4547" s="25"/>
      <c r="AM4547" s="25"/>
      <c r="AN4547" s="25"/>
      <c r="AO4547" s="25"/>
      <c r="AP4547" s="25"/>
      <c r="AQ4547" s="25"/>
      <c r="AR4547" s="25"/>
      <c r="AS4547" s="25"/>
      <c r="AT4547" s="25"/>
      <c r="AU4547" s="25"/>
      <c r="AV4547" s="25"/>
      <c r="AW4547" s="25"/>
      <c r="AX4547" s="25"/>
      <c r="AY4547" s="25"/>
      <c r="AZ4547" s="25"/>
      <c r="BA4547" s="25"/>
      <c r="BB4547" s="25"/>
      <c r="BC4547" s="25"/>
      <c r="BD4547" s="25"/>
      <c r="BE4547" s="25"/>
      <c r="BF4547" s="25"/>
      <c r="BG4547" s="25"/>
      <c r="BH4547" s="25"/>
      <c r="BI4547" s="25"/>
      <c r="BJ4547" s="25"/>
      <c r="BK4547" s="25"/>
      <c r="BL4547" s="27"/>
    </row>
    <row r="4548" spans="1:64" s="29" customFormat="1" ht="24" customHeight="1" x14ac:dyDescent="0.25">
      <c r="A4548" s="26">
        <f t="shared" si="67"/>
        <v>2</v>
      </c>
      <c r="B4548" s="25" t="s">
        <v>8971</v>
      </c>
      <c r="C4548" s="25" t="s">
        <v>86</v>
      </c>
      <c r="D4548" s="25" t="s">
        <v>8972</v>
      </c>
      <c r="E4548" s="25" t="s">
        <v>65</v>
      </c>
      <c r="F4548" s="25" t="s">
        <v>8973</v>
      </c>
      <c r="G4548" s="25" t="s">
        <v>70</v>
      </c>
      <c r="H4548" s="25" t="s">
        <v>70</v>
      </c>
      <c r="I4548" s="25"/>
      <c r="J4548" s="25"/>
      <c r="K4548" s="25"/>
      <c r="L4548" s="25"/>
      <c r="M4548" s="25"/>
      <c r="N4548" s="25"/>
      <c r="O4548" s="25"/>
      <c r="P4548" s="25"/>
      <c r="Q4548" s="25"/>
      <c r="R4548" s="25"/>
      <c r="S4548" s="25"/>
      <c r="T4548" s="25"/>
      <c r="U4548" s="25"/>
      <c r="V4548" s="25"/>
      <c r="W4548" s="25"/>
      <c r="X4548" s="25"/>
      <c r="Y4548" s="25"/>
      <c r="Z4548" s="25"/>
      <c r="AA4548" s="25"/>
      <c r="AB4548" s="25"/>
      <c r="AC4548" s="25"/>
      <c r="AD4548" s="28"/>
      <c r="AE4548" s="25"/>
      <c r="AF4548" s="25"/>
      <c r="AG4548" s="25"/>
      <c r="AH4548" s="25"/>
      <c r="AI4548" s="25"/>
      <c r="AJ4548" s="25"/>
      <c r="AK4548" s="25"/>
      <c r="AL4548" s="25"/>
      <c r="AM4548" s="25"/>
      <c r="AN4548" s="25"/>
      <c r="AO4548" s="25"/>
      <c r="AP4548" s="25"/>
      <c r="AQ4548" s="25"/>
      <c r="AR4548" s="25"/>
      <c r="AS4548" s="25"/>
      <c r="AT4548" s="25"/>
      <c r="AU4548" s="25"/>
      <c r="AV4548" s="25"/>
      <c r="AW4548" s="25"/>
      <c r="AX4548" s="25"/>
      <c r="AY4548" s="25"/>
      <c r="AZ4548" s="25"/>
      <c r="BA4548" s="25"/>
      <c r="BB4548" s="25"/>
      <c r="BC4548" s="25"/>
      <c r="BD4548" s="25"/>
      <c r="BE4548" s="25"/>
      <c r="BF4548" s="25"/>
      <c r="BG4548" s="25"/>
      <c r="BH4548" s="25"/>
      <c r="BI4548" s="25"/>
      <c r="BJ4548" s="25"/>
      <c r="BK4548" s="25"/>
      <c r="BL4548" s="27" t="s">
        <v>86</v>
      </c>
    </row>
    <row r="4549" spans="1:64" s="29" customFormat="1" ht="24" customHeight="1" x14ac:dyDescent="0.25">
      <c r="A4549" s="26">
        <f t="shared" si="67"/>
        <v>1</v>
      </c>
      <c r="B4549" s="25" t="s">
        <v>8974</v>
      </c>
      <c r="C4549" s="25"/>
      <c r="D4549" s="25" t="s">
        <v>8975</v>
      </c>
      <c r="E4549" s="25" t="s">
        <v>65</v>
      </c>
      <c r="F4549" s="25" t="s">
        <v>8976</v>
      </c>
      <c r="G4549" s="25" t="s">
        <v>70</v>
      </c>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C4549" s="25"/>
      <c r="AD4549" s="25"/>
      <c r="AE4549" s="25"/>
      <c r="AF4549" s="25"/>
      <c r="AG4549" s="25"/>
      <c r="AH4549" s="25"/>
      <c r="AI4549" s="25"/>
      <c r="AJ4549" s="25"/>
      <c r="AK4549" s="25"/>
      <c r="AL4549" s="25"/>
      <c r="AM4549" s="25"/>
      <c r="AN4549" s="25"/>
      <c r="AO4549" s="25"/>
      <c r="AP4549" s="25"/>
      <c r="AQ4549" s="25"/>
      <c r="AR4549" s="25"/>
      <c r="AS4549" s="25"/>
      <c r="AT4549" s="25"/>
      <c r="AU4549" s="25"/>
      <c r="AV4549" s="25"/>
      <c r="AW4549" s="25"/>
      <c r="AX4549" s="25"/>
      <c r="AY4549" s="25"/>
      <c r="AZ4549" s="25"/>
      <c r="BA4549" s="25"/>
      <c r="BB4549" s="25"/>
      <c r="BC4549" s="25"/>
      <c r="BD4549" s="25"/>
      <c r="BE4549" s="25"/>
      <c r="BF4549" s="25"/>
      <c r="BG4549" s="25"/>
      <c r="BH4549" s="25"/>
      <c r="BI4549" s="25"/>
      <c r="BJ4549" s="25"/>
      <c r="BK4549" s="25"/>
      <c r="BL4549" s="27"/>
    </row>
    <row r="4550" spans="1:64" s="29" customFormat="1" ht="24" customHeight="1" x14ac:dyDescent="0.25">
      <c r="A4550" s="26">
        <f t="shared" si="67"/>
        <v>1</v>
      </c>
      <c r="B4550" s="25" t="s">
        <v>13482</v>
      </c>
      <c r="C4550" s="25"/>
      <c r="D4550" s="25" t="s">
        <v>8977</v>
      </c>
      <c r="E4550" s="25" t="s">
        <v>78</v>
      </c>
      <c r="F4550" s="25" t="s">
        <v>8978</v>
      </c>
      <c r="G4550" s="25" t="s">
        <v>70</v>
      </c>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C4550" s="25"/>
      <c r="AD4550" s="25"/>
      <c r="AE4550" s="25"/>
      <c r="AF4550" s="25"/>
      <c r="AG4550" s="25"/>
      <c r="AH4550" s="25"/>
      <c r="AI4550" s="25"/>
      <c r="AJ4550" s="25"/>
      <c r="AK4550" s="25"/>
      <c r="AL4550" s="25"/>
      <c r="AM4550" s="25"/>
      <c r="AN4550" s="25"/>
      <c r="AO4550" s="25"/>
      <c r="AP4550" s="25"/>
      <c r="AQ4550" s="25"/>
      <c r="AR4550" s="25"/>
      <c r="AS4550" s="25"/>
      <c r="AT4550" s="25"/>
      <c r="AU4550" s="25"/>
      <c r="AV4550" s="25"/>
      <c r="AW4550" s="25"/>
      <c r="AX4550" s="25"/>
      <c r="AY4550" s="25"/>
      <c r="AZ4550" s="25"/>
      <c r="BA4550" s="25"/>
      <c r="BB4550" s="25"/>
      <c r="BC4550" s="25"/>
      <c r="BD4550" s="25"/>
      <c r="BE4550" s="25"/>
      <c r="BF4550" s="25"/>
      <c r="BG4550" s="25"/>
      <c r="BH4550" s="25"/>
      <c r="BI4550" s="25"/>
      <c r="BJ4550" s="25"/>
      <c r="BK4550" s="25"/>
      <c r="BL4550" s="27"/>
    </row>
    <row r="4551" spans="1:64" s="29" customFormat="1" ht="24" customHeight="1" x14ac:dyDescent="0.25">
      <c r="A4551" s="26">
        <f t="shared" si="67"/>
        <v>1</v>
      </c>
      <c r="B4551" s="25" t="s">
        <v>13483</v>
      </c>
      <c r="C4551" s="25"/>
      <c r="D4551" s="25" t="s">
        <v>8979</v>
      </c>
      <c r="E4551" s="25" t="s">
        <v>267</v>
      </c>
      <c r="F4551" s="25" t="s">
        <v>4791</v>
      </c>
      <c r="G4551" s="25"/>
      <c r="H4551" s="25"/>
      <c r="I4551" s="25"/>
      <c r="J4551" s="25"/>
      <c r="K4551" s="25"/>
      <c r="L4551" s="25"/>
      <c r="M4551" s="25"/>
      <c r="N4551" s="25" t="s">
        <v>67</v>
      </c>
      <c r="O4551" s="25"/>
      <c r="P4551" s="25"/>
      <c r="Q4551" s="25"/>
      <c r="R4551" s="25"/>
      <c r="S4551" s="25"/>
      <c r="T4551" s="25"/>
      <c r="U4551" s="25"/>
      <c r="V4551" s="25"/>
      <c r="W4551" s="25"/>
      <c r="X4551" s="25"/>
      <c r="Y4551" s="25"/>
      <c r="Z4551" s="25"/>
      <c r="AA4551" s="25"/>
      <c r="AB4551" s="25"/>
      <c r="AC4551" s="25"/>
      <c r="AD4551" s="25"/>
      <c r="AE4551" s="25"/>
      <c r="AF4551" s="25"/>
      <c r="AG4551" s="25"/>
      <c r="AH4551" s="25"/>
      <c r="AI4551" s="25"/>
      <c r="AJ4551" s="25"/>
      <c r="AK4551" s="25"/>
      <c r="AL4551" s="25"/>
      <c r="AM4551" s="25"/>
      <c r="AN4551" s="25"/>
      <c r="AO4551" s="25"/>
      <c r="AP4551" s="25"/>
      <c r="AQ4551" s="25"/>
      <c r="AR4551" s="25"/>
      <c r="AS4551" s="25"/>
      <c r="AT4551" s="25"/>
      <c r="AU4551" s="25"/>
      <c r="AV4551" s="25"/>
      <c r="AW4551" s="25"/>
      <c r="AX4551" s="25"/>
      <c r="AY4551" s="25"/>
      <c r="AZ4551" s="25"/>
      <c r="BA4551" s="25"/>
      <c r="BB4551" s="25"/>
      <c r="BC4551" s="25"/>
      <c r="BD4551" s="25"/>
      <c r="BE4551" s="25"/>
      <c r="BF4551" s="25"/>
      <c r="BG4551" s="25"/>
      <c r="BH4551" s="25"/>
      <c r="BI4551" s="25"/>
      <c r="BJ4551" s="25"/>
      <c r="BK4551" s="25"/>
      <c r="BL4551" s="27"/>
    </row>
    <row r="4552" spans="1:64" s="29" customFormat="1" ht="24" customHeight="1" x14ac:dyDescent="0.25">
      <c r="A4552" s="26">
        <f t="shared" si="67"/>
        <v>1</v>
      </c>
      <c r="B4552" s="25" t="s">
        <v>8980</v>
      </c>
      <c r="C4552" s="25" t="s">
        <v>164</v>
      </c>
      <c r="D4552" s="25" t="s">
        <v>8981</v>
      </c>
      <c r="E4552" s="25" t="s">
        <v>65</v>
      </c>
      <c r="F4552" s="25" t="s">
        <v>8982</v>
      </c>
      <c r="G4552" s="25" t="s">
        <v>70</v>
      </c>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C4552" s="25"/>
      <c r="AD4552" s="25"/>
      <c r="AE4552" s="25"/>
      <c r="AF4552" s="25"/>
      <c r="AG4552" s="25"/>
      <c r="AH4552" s="25"/>
      <c r="AI4552" s="25"/>
      <c r="AJ4552" s="25"/>
      <c r="AK4552" s="25"/>
      <c r="AL4552" s="25"/>
      <c r="AM4552" s="25"/>
      <c r="AN4552" s="25"/>
      <c r="AO4552" s="25"/>
      <c r="AP4552" s="25"/>
      <c r="AQ4552" s="25"/>
      <c r="AR4552" s="25"/>
      <c r="AS4552" s="25"/>
      <c r="AT4552" s="25"/>
      <c r="AU4552" s="25"/>
      <c r="AV4552" s="25"/>
      <c r="AW4552" s="25"/>
      <c r="AX4552" s="25"/>
      <c r="AY4552" s="25"/>
      <c r="AZ4552" s="25"/>
      <c r="BA4552" s="25"/>
      <c r="BB4552" s="25"/>
      <c r="BC4552" s="25"/>
      <c r="BD4552" s="25"/>
      <c r="BE4552" s="25"/>
      <c r="BF4552" s="25"/>
      <c r="BG4552" s="25"/>
      <c r="BH4552" s="25"/>
      <c r="BI4552" s="25"/>
      <c r="BJ4552" s="25"/>
      <c r="BK4552" s="25"/>
      <c r="BL4552" s="27" t="s">
        <v>164</v>
      </c>
    </row>
    <row r="4553" spans="1:64" s="29" customFormat="1" ht="24" customHeight="1" x14ac:dyDescent="0.25">
      <c r="A4553" s="26">
        <f t="shared" si="67"/>
        <v>2</v>
      </c>
      <c r="B4553" s="25" t="s">
        <v>13484</v>
      </c>
      <c r="C4553" s="25"/>
      <c r="D4553" s="25" t="s">
        <v>8983</v>
      </c>
      <c r="E4553" s="25" t="s">
        <v>78</v>
      </c>
      <c r="F4553" s="25" t="s">
        <v>8984</v>
      </c>
      <c r="G4553" s="25" t="s">
        <v>74</v>
      </c>
      <c r="H4553" s="25" t="s">
        <v>69</v>
      </c>
      <c r="I4553" s="25"/>
      <c r="J4553" s="25"/>
      <c r="K4553" s="25"/>
      <c r="L4553" s="25"/>
      <c r="M4553" s="25"/>
      <c r="N4553" s="25"/>
      <c r="O4553" s="25"/>
      <c r="P4553" s="25"/>
      <c r="Q4553" s="25"/>
      <c r="R4553" s="25"/>
      <c r="S4553" s="25"/>
      <c r="T4553" s="25"/>
      <c r="U4553" s="25"/>
      <c r="V4553" s="25"/>
      <c r="W4553" s="25"/>
      <c r="X4553" s="25"/>
      <c r="Y4553" s="25"/>
      <c r="Z4553" s="25"/>
      <c r="AA4553" s="25"/>
      <c r="AB4553" s="25"/>
      <c r="AC4553" s="25"/>
      <c r="AD4553" s="25"/>
      <c r="AE4553" s="25"/>
      <c r="AF4553" s="25"/>
      <c r="AG4553" s="25"/>
      <c r="AH4553" s="25"/>
      <c r="AI4553" s="25"/>
      <c r="AJ4553" s="25"/>
      <c r="AK4553" s="25"/>
      <c r="AL4553" s="25"/>
      <c r="AM4553" s="25"/>
      <c r="AN4553" s="25"/>
      <c r="AO4553" s="25"/>
      <c r="AP4553" s="25"/>
      <c r="AQ4553" s="25"/>
      <c r="AR4553" s="25"/>
      <c r="AS4553" s="25"/>
      <c r="AT4553" s="25"/>
      <c r="AU4553" s="25"/>
      <c r="AV4553" s="25"/>
      <c r="AW4553" s="25"/>
      <c r="AX4553" s="25"/>
      <c r="AY4553" s="25"/>
      <c r="AZ4553" s="25"/>
      <c r="BA4553" s="25"/>
      <c r="BB4553" s="25"/>
      <c r="BC4553" s="25"/>
      <c r="BD4553" s="25"/>
      <c r="BE4553" s="25"/>
      <c r="BF4553" s="25"/>
      <c r="BG4553" s="25"/>
      <c r="BH4553" s="25"/>
      <c r="BI4553" s="25"/>
      <c r="BJ4553" s="25"/>
      <c r="BK4553" s="25"/>
      <c r="BL4553" s="27"/>
    </row>
    <row r="4554" spans="1:64" s="29" customFormat="1" ht="24" customHeight="1" x14ac:dyDescent="0.25">
      <c r="A4554" s="26">
        <f t="shared" si="67"/>
        <v>17</v>
      </c>
      <c r="B4554" s="25" t="s">
        <v>13485</v>
      </c>
      <c r="C4554" s="25"/>
      <c r="D4554" s="25" t="s">
        <v>8985</v>
      </c>
      <c r="E4554" s="25" t="s">
        <v>78</v>
      </c>
      <c r="F4554" s="25" t="s">
        <v>470</v>
      </c>
      <c r="G4554" s="25"/>
      <c r="H4554" s="25"/>
      <c r="I4554" s="25"/>
      <c r="J4554" s="25" t="s">
        <v>69</v>
      </c>
      <c r="K4554" s="25"/>
      <c r="L4554" s="25"/>
      <c r="M4554" s="25" t="s">
        <v>70</v>
      </c>
      <c r="N4554" s="25"/>
      <c r="O4554" s="25"/>
      <c r="P4554" s="25" t="s">
        <v>69</v>
      </c>
      <c r="Q4554" s="25"/>
      <c r="R4554" s="25" t="s">
        <v>69</v>
      </c>
      <c r="S4554" s="25"/>
      <c r="T4554" s="25"/>
      <c r="U4554" s="25" t="s">
        <v>14699</v>
      </c>
      <c r="V4554" s="25" t="s">
        <v>67</v>
      </c>
      <c r="W4554" s="25" t="s">
        <v>85</v>
      </c>
      <c r="X4554" s="25" t="s">
        <v>69</v>
      </c>
      <c r="Y4554" s="25"/>
      <c r="Z4554" s="25"/>
      <c r="AA4554" s="25"/>
      <c r="AB4554" s="25"/>
      <c r="AC4554" s="25"/>
      <c r="AD4554" s="25" t="s">
        <v>85</v>
      </c>
      <c r="AE4554" s="25"/>
      <c r="AF4554" s="25"/>
      <c r="AG4554" s="25"/>
      <c r="AH4554" s="25"/>
      <c r="AI4554" s="25" t="s">
        <v>85</v>
      </c>
      <c r="AJ4554" s="25" t="s">
        <v>69</v>
      </c>
      <c r="AK4554" s="25"/>
      <c r="AL4554" s="25"/>
      <c r="AM4554" s="25" t="s">
        <v>69</v>
      </c>
      <c r="AN4554" s="25" t="s">
        <v>85</v>
      </c>
      <c r="AO4554" s="25"/>
      <c r="AP4554" s="25"/>
      <c r="AQ4554" s="25" t="s">
        <v>85</v>
      </c>
      <c r="AR4554" s="25"/>
      <c r="AS4554" s="25" t="s">
        <v>69</v>
      </c>
      <c r="AT4554" s="25"/>
      <c r="AU4554" s="25" t="s">
        <v>74</v>
      </c>
      <c r="AV4554" s="25"/>
      <c r="AW4554" s="25"/>
      <c r="AX4554" s="25"/>
      <c r="AY4554" s="25"/>
      <c r="AZ4554" s="25"/>
      <c r="BA4554" s="25"/>
      <c r="BB4554" s="25"/>
      <c r="BC4554" s="25"/>
      <c r="BD4554" s="25"/>
      <c r="BE4554" s="25"/>
      <c r="BF4554" s="25"/>
      <c r="BG4554" s="25"/>
      <c r="BH4554" s="25" t="s">
        <v>14980</v>
      </c>
      <c r="BI4554" s="25"/>
      <c r="BJ4554" s="25"/>
      <c r="BK4554" s="25"/>
      <c r="BL4554" s="27"/>
    </row>
    <row r="4555" spans="1:64" s="29" customFormat="1" ht="24" customHeight="1" x14ac:dyDescent="0.25">
      <c r="A4555" s="26">
        <f t="shared" si="67"/>
        <v>0</v>
      </c>
      <c r="B4555" s="27" t="s">
        <v>13486</v>
      </c>
      <c r="C4555" s="27"/>
      <c r="D4555" s="27" t="s">
        <v>8986</v>
      </c>
      <c r="E4555" s="25" t="s">
        <v>78</v>
      </c>
      <c r="F4555" s="27" t="s">
        <v>8987</v>
      </c>
      <c r="G4555" s="28"/>
      <c r="H4555" s="28"/>
      <c r="I4555" s="28"/>
      <c r="J4555" s="28"/>
      <c r="K4555" s="28"/>
      <c r="L4555" s="28"/>
      <c r="M4555" s="28"/>
      <c r="N4555" s="28"/>
      <c r="O4555" s="28"/>
      <c r="P4555" s="28"/>
      <c r="Q4555" s="28"/>
      <c r="R4555" s="28"/>
      <c r="S4555" s="28"/>
      <c r="T4555" s="28"/>
      <c r="U4555" s="28"/>
      <c r="V4555" s="28"/>
      <c r="W4555" s="28"/>
      <c r="X4555" s="28"/>
      <c r="Y4555" s="28"/>
      <c r="Z4555" s="28"/>
      <c r="AA4555" s="28"/>
      <c r="AB4555" s="28"/>
      <c r="AC4555" s="28"/>
      <c r="AD4555" s="28"/>
      <c r="AE4555" s="28"/>
      <c r="AF4555" s="28"/>
      <c r="AG4555" s="28"/>
      <c r="AH4555" s="28"/>
      <c r="AI4555" s="28"/>
      <c r="AJ4555" s="28"/>
      <c r="AK4555" s="28"/>
      <c r="AL4555" s="28"/>
      <c r="AM4555" s="28"/>
      <c r="AN4555" s="28"/>
      <c r="AO4555" s="28"/>
      <c r="AP4555" s="28"/>
      <c r="AQ4555" s="28"/>
      <c r="AR4555" s="28"/>
      <c r="AS4555" s="28"/>
      <c r="AT4555" s="28"/>
      <c r="AU4555" s="28"/>
      <c r="AV4555" s="28"/>
      <c r="AW4555" s="28"/>
      <c r="AX4555" s="28"/>
      <c r="AY4555" s="28"/>
      <c r="AZ4555" s="28"/>
      <c r="BA4555" s="28"/>
      <c r="BB4555" s="28"/>
      <c r="BC4555" s="25"/>
      <c r="BD4555" s="28"/>
      <c r="BE4555" s="28"/>
      <c r="BF4555" s="28"/>
      <c r="BG4555" s="28"/>
      <c r="BH4555" s="28"/>
      <c r="BI4555" s="28"/>
      <c r="BJ4555" s="28"/>
      <c r="BK4555" s="28"/>
      <c r="BL4555" s="27"/>
    </row>
    <row r="4556" spans="1:64" s="29" customFormat="1" ht="24" customHeight="1" x14ac:dyDescent="0.25">
      <c r="A4556" s="26">
        <f t="shared" si="67"/>
        <v>1</v>
      </c>
      <c r="B4556" s="32" t="s">
        <v>8986</v>
      </c>
      <c r="C4556" s="32"/>
      <c r="D4556" s="32" t="s">
        <v>8986</v>
      </c>
      <c r="E4556" s="25" t="s">
        <v>65</v>
      </c>
      <c r="F4556" s="25" t="s">
        <v>8988</v>
      </c>
      <c r="G4556" s="25" t="s">
        <v>67</v>
      </c>
      <c r="H4556" s="28"/>
      <c r="I4556" s="28"/>
      <c r="J4556" s="28"/>
      <c r="K4556" s="28"/>
      <c r="L4556" s="28"/>
      <c r="M4556" s="28"/>
      <c r="N4556" s="28"/>
      <c r="O4556" s="28"/>
      <c r="P4556" s="28"/>
      <c r="Q4556" s="28"/>
      <c r="R4556" s="28"/>
      <c r="S4556" s="28"/>
      <c r="T4556" s="28"/>
      <c r="U4556" s="28"/>
      <c r="V4556" s="28"/>
      <c r="W4556" s="28"/>
      <c r="X4556" s="28"/>
      <c r="Y4556" s="28"/>
      <c r="Z4556" s="28"/>
      <c r="AA4556" s="28"/>
      <c r="AB4556" s="28"/>
      <c r="AC4556" s="28"/>
      <c r="AD4556" s="28"/>
      <c r="AE4556" s="28"/>
      <c r="AF4556" s="28"/>
      <c r="AG4556" s="28"/>
      <c r="AH4556" s="28"/>
      <c r="AI4556" s="28"/>
      <c r="AJ4556" s="28"/>
      <c r="AK4556" s="28"/>
      <c r="AL4556" s="28"/>
      <c r="AM4556" s="28"/>
      <c r="AN4556" s="28"/>
      <c r="AO4556" s="28"/>
      <c r="AP4556" s="28"/>
      <c r="AQ4556" s="28"/>
      <c r="AR4556" s="28"/>
      <c r="AS4556" s="28"/>
      <c r="AT4556" s="28"/>
      <c r="AU4556" s="28"/>
      <c r="AV4556" s="28"/>
      <c r="AW4556" s="28"/>
      <c r="AX4556" s="28"/>
      <c r="AY4556" s="28"/>
      <c r="AZ4556" s="28"/>
      <c r="BA4556" s="28"/>
      <c r="BB4556" s="28"/>
      <c r="BC4556" s="28"/>
      <c r="BD4556" s="28"/>
      <c r="BE4556" s="28"/>
      <c r="BF4556" s="28"/>
      <c r="BG4556" s="28"/>
      <c r="BH4556" s="28"/>
      <c r="BI4556" s="28"/>
      <c r="BJ4556" s="28"/>
      <c r="BK4556" s="28"/>
      <c r="BL4556" s="27"/>
    </row>
    <row r="4557" spans="1:64" s="29" customFormat="1" ht="24" customHeight="1" x14ac:dyDescent="0.25">
      <c r="A4557" s="26">
        <f t="shared" si="67"/>
        <v>1</v>
      </c>
      <c r="B4557" s="32" t="s">
        <v>8986</v>
      </c>
      <c r="C4557" s="32"/>
      <c r="D4557" s="32" t="s">
        <v>8986</v>
      </c>
      <c r="E4557" s="25" t="s">
        <v>65</v>
      </c>
      <c r="F4557" s="25" t="s">
        <v>8989</v>
      </c>
      <c r="G4557" s="25" t="s">
        <v>67</v>
      </c>
      <c r="H4557" s="28"/>
      <c r="I4557" s="28"/>
      <c r="J4557" s="28"/>
      <c r="K4557" s="28"/>
      <c r="L4557" s="28"/>
      <c r="M4557" s="28"/>
      <c r="N4557" s="28"/>
      <c r="O4557" s="28"/>
      <c r="P4557" s="28"/>
      <c r="Q4557" s="28"/>
      <c r="R4557" s="28"/>
      <c r="S4557" s="28"/>
      <c r="T4557" s="28"/>
      <c r="U4557" s="28"/>
      <c r="V4557" s="28"/>
      <c r="W4557" s="28"/>
      <c r="X4557" s="28"/>
      <c r="Y4557" s="28"/>
      <c r="Z4557" s="28"/>
      <c r="AA4557" s="28"/>
      <c r="AB4557" s="28"/>
      <c r="AC4557" s="28"/>
      <c r="AD4557" s="28"/>
      <c r="AE4557" s="28"/>
      <c r="AF4557" s="28"/>
      <c r="AG4557" s="28"/>
      <c r="AH4557" s="28"/>
      <c r="AI4557" s="28"/>
      <c r="AJ4557" s="28"/>
      <c r="AK4557" s="28"/>
      <c r="AL4557" s="28"/>
      <c r="AM4557" s="28"/>
      <c r="AN4557" s="28"/>
      <c r="AO4557" s="28"/>
      <c r="AP4557" s="28"/>
      <c r="AQ4557" s="28"/>
      <c r="AR4557" s="28"/>
      <c r="AS4557" s="28"/>
      <c r="AT4557" s="28"/>
      <c r="AU4557" s="28"/>
      <c r="AV4557" s="28"/>
      <c r="AW4557" s="28"/>
      <c r="AX4557" s="28"/>
      <c r="AY4557" s="28"/>
      <c r="AZ4557" s="28"/>
      <c r="BA4557" s="28"/>
      <c r="BB4557" s="28"/>
      <c r="BC4557" s="28"/>
      <c r="BD4557" s="28"/>
      <c r="BE4557" s="28"/>
      <c r="BF4557" s="28"/>
      <c r="BG4557" s="28"/>
      <c r="BH4557" s="28"/>
      <c r="BI4557" s="28"/>
      <c r="BJ4557" s="28"/>
      <c r="BK4557" s="28"/>
      <c r="BL4557" s="27"/>
    </row>
    <row r="4558" spans="1:64" s="29" customFormat="1" ht="24" customHeight="1" x14ac:dyDescent="0.25">
      <c r="A4558" s="26">
        <f t="shared" si="67"/>
        <v>10</v>
      </c>
      <c r="B4558" s="25" t="s">
        <v>8990</v>
      </c>
      <c r="C4558" s="25"/>
      <c r="D4558" s="25" t="s">
        <v>8991</v>
      </c>
      <c r="E4558" s="25" t="s">
        <v>65</v>
      </c>
      <c r="F4558" s="25" t="s">
        <v>1375</v>
      </c>
      <c r="G4558" s="25" t="s">
        <v>14161</v>
      </c>
      <c r="H4558" s="25" t="s">
        <v>67</v>
      </c>
      <c r="I4558" s="25"/>
      <c r="J4558" s="25"/>
      <c r="K4558" s="25" t="s">
        <v>69</v>
      </c>
      <c r="L4558" s="25"/>
      <c r="M4558" s="25"/>
      <c r="N4558" s="25" t="s">
        <v>74</v>
      </c>
      <c r="O4558" s="25"/>
      <c r="P4558" s="25"/>
      <c r="Q4558" s="25"/>
      <c r="R4558" s="25" t="s">
        <v>69</v>
      </c>
      <c r="S4558" s="25"/>
      <c r="T4558" s="25"/>
      <c r="U4558" s="25" t="s">
        <v>69</v>
      </c>
      <c r="V4558" s="25"/>
      <c r="W4558" s="25" t="s">
        <v>69</v>
      </c>
      <c r="X4558" s="25"/>
      <c r="Y4558" s="25"/>
      <c r="Z4558" s="25"/>
      <c r="AA4558" s="25"/>
      <c r="AB4558" s="25"/>
      <c r="AC4558" s="25"/>
      <c r="AD4558" s="25"/>
      <c r="AE4558" s="25"/>
      <c r="AF4558" s="25"/>
      <c r="AG4558" s="25"/>
      <c r="AH4558" s="25"/>
      <c r="AI4558" s="25"/>
      <c r="AJ4558" s="25"/>
      <c r="AK4558" s="25"/>
      <c r="AL4558" s="25"/>
      <c r="AM4558" s="25" t="s">
        <v>115</v>
      </c>
      <c r="AN4558" s="25"/>
      <c r="AO4558" s="25"/>
      <c r="AP4558" s="25"/>
      <c r="AQ4558" s="25"/>
      <c r="AR4558" s="25"/>
      <c r="AS4558" s="25"/>
      <c r="AT4558" s="25"/>
      <c r="AU4558" s="25"/>
      <c r="AV4558" s="25"/>
      <c r="AW4558" s="25" t="s">
        <v>67</v>
      </c>
      <c r="AX4558" s="25"/>
      <c r="AY4558" s="25"/>
      <c r="AZ4558" s="25"/>
      <c r="BA4558" s="25"/>
      <c r="BB4558" s="25"/>
      <c r="BC4558" s="25"/>
      <c r="BD4558" s="25"/>
      <c r="BE4558" s="25"/>
      <c r="BF4558" s="25"/>
      <c r="BG4558" s="25"/>
      <c r="BH4558" s="25" t="s">
        <v>75</v>
      </c>
      <c r="BI4558" s="25"/>
      <c r="BJ4558" s="25"/>
      <c r="BK4558" s="25"/>
      <c r="BL4558" s="27"/>
    </row>
    <row r="4559" spans="1:64" s="29" customFormat="1" ht="24" customHeight="1" x14ac:dyDescent="0.25">
      <c r="A4559" s="26">
        <f t="shared" si="67"/>
        <v>1</v>
      </c>
      <c r="B4559" s="25" t="s">
        <v>8992</v>
      </c>
      <c r="C4559" s="25"/>
      <c r="D4559" s="25" t="s">
        <v>8993</v>
      </c>
      <c r="E4559" s="25" t="s">
        <v>65</v>
      </c>
      <c r="F4559" s="25" t="s">
        <v>8994</v>
      </c>
      <c r="G4559" s="25" t="s">
        <v>70</v>
      </c>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C4559" s="25"/>
      <c r="AD4559" s="25"/>
      <c r="AE4559" s="25"/>
      <c r="AF4559" s="25"/>
      <c r="AG4559" s="25"/>
      <c r="AH4559" s="25"/>
      <c r="AI4559" s="25"/>
      <c r="AJ4559" s="25"/>
      <c r="AK4559" s="25"/>
      <c r="AL4559" s="25"/>
      <c r="AM4559" s="25"/>
      <c r="AN4559" s="25"/>
      <c r="AO4559" s="25"/>
      <c r="AP4559" s="25"/>
      <c r="AQ4559" s="25"/>
      <c r="AR4559" s="25"/>
      <c r="AS4559" s="25"/>
      <c r="AT4559" s="25"/>
      <c r="AU4559" s="25"/>
      <c r="AV4559" s="25"/>
      <c r="AW4559" s="25"/>
      <c r="AX4559" s="25"/>
      <c r="AY4559" s="25"/>
      <c r="AZ4559" s="25"/>
      <c r="BA4559" s="25"/>
      <c r="BB4559" s="25"/>
      <c r="BC4559" s="25"/>
      <c r="BD4559" s="25"/>
      <c r="BE4559" s="25"/>
      <c r="BF4559" s="25"/>
      <c r="BG4559" s="25"/>
      <c r="BH4559" s="25"/>
      <c r="BI4559" s="25"/>
      <c r="BJ4559" s="25"/>
      <c r="BK4559" s="25"/>
      <c r="BL4559" s="27"/>
    </row>
    <row r="4560" spans="1:64" s="29" customFormat="1" ht="24" customHeight="1" x14ac:dyDescent="0.25">
      <c r="A4560" s="26">
        <f t="shared" si="67"/>
        <v>1</v>
      </c>
      <c r="B4560" s="25" t="s">
        <v>8995</v>
      </c>
      <c r="C4560" s="25"/>
      <c r="D4560" s="25" t="s">
        <v>8996</v>
      </c>
      <c r="E4560" s="25" t="s">
        <v>65</v>
      </c>
      <c r="F4560" s="25" t="s">
        <v>8997</v>
      </c>
      <c r="G4560" s="25" t="s">
        <v>70</v>
      </c>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C4560" s="25"/>
      <c r="AD4560" s="25"/>
      <c r="AE4560" s="25"/>
      <c r="AF4560" s="25"/>
      <c r="AG4560" s="25"/>
      <c r="AH4560" s="25"/>
      <c r="AI4560" s="25"/>
      <c r="AJ4560" s="25"/>
      <c r="AK4560" s="25"/>
      <c r="AL4560" s="25"/>
      <c r="AM4560" s="25"/>
      <c r="AN4560" s="25"/>
      <c r="AO4560" s="25"/>
      <c r="AP4560" s="25"/>
      <c r="AQ4560" s="25"/>
      <c r="AR4560" s="25"/>
      <c r="AS4560" s="25"/>
      <c r="AT4560" s="25"/>
      <c r="AU4560" s="25"/>
      <c r="AV4560" s="25"/>
      <c r="AW4560" s="25"/>
      <c r="AX4560" s="25"/>
      <c r="AY4560" s="25"/>
      <c r="AZ4560" s="25"/>
      <c r="BA4560" s="25"/>
      <c r="BB4560" s="25"/>
      <c r="BC4560" s="25"/>
      <c r="BD4560" s="25"/>
      <c r="BE4560" s="25"/>
      <c r="BF4560" s="25"/>
      <c r="BG4560" s="25"/>
      <c r="BH4560" s="25"/>
      <c r="BI4560" s="25"/>
      <c r="BJ4560" s="25"/>
      <c r="BK4560" s="25"/>
      <c r="BL4560" s="27"/>
    </row>
    <row r="4561" spans="1:64" s="29" customFormat="1" ht="24" customHeight="1" x14ac:dyDescent="0.25">
      <c r="A4561" s="26">
        <f t="shared" si="67"/>
        <v>1</v>
      </c>
      <c r="B4561" s="25" t="s">
        <v>13487</v>
      </c>
      <c r="C4561" s="25"/>
      <c r="D4561" s="25" t="s">
        <v>8998</v>
      </c>
      <c r="E4561" s="25" t="s">
        <v>267</v>
      </c>
      <c r="F4561" s="25" t="s">
        <v>8999</v>
      </c>
      <c r="G4561" s="25"/>
      <c r="H4561" s="25"/>
      <c r="I4561" s="25"/>
      <c r="J4561" s="25"/>
      <c r="K4561" s="25"/>
      <c r="L4561" s="25"/>
      <c r="M4561" s="25"/>
      <c r="N4561" s="25" t="s">
        <v>67</v>
      </c>
      <c r="O4561" s="25"/>
      <c r="P4561" s="25"/>
      <c r="Q4561" s="25"/>
      <c r="R4561" s="25"/>
      <c r="S4561" s="25"/>
      <c r="T4561" s="25"/>
      <c r="U4561" s="25"/>
      <c r="V4561" s="25"/>
      <c r="W4561" s="25"/>
      <c r="X4561" s="25"/>
      <c r="Y4561" s="25"/>
      <c r="Z4561" s="25"/>
      <c r="AA4561" s="25"/>
      <c r="AB4561" s="25"/>
      <c r="AC4561" s="25"/>
      <c r="AD4561" s="25"/>
      <c r="AE4561" s="25"/>
      <c r="AF4561" s="25"/>
      <c r="AG4561" s="25"/>
      <c r="AH4561" s="25"/>
      <c r="AI4561" s="25"/>
      <c r="AJ4561" s="25"/>
      <c r="AK4561" s="25"/>
      <c r="AL4561" s="25"/>
      <c r="AM4561" s="25"/>
      <c r="AN4561" s="25"/>
      <c r="AO4561" s="25"/>
      <c r="AP4561" s="25"/>
      <c r="AQ4561" s="25"/>
      <c r="AR4561" s="25"/>
      <c r="AS4561" s="25"/>
      <c r="AT4561" s="25"/>
      <c r="AU4561" s="25"/>
      <c r="AV4561" s="25"/>
      <c r="AW4561" s="25"/>
      <c r="AX4561" s="25"/>
      <c r="AY4561" s="25"/>
      <c r="AZ4561" s="25"/>
      <c r="BA4561" s="25"/>
      <c r="BB4561" s="25"/>
      <c r="BC4561" s="25"/>
      <c r="BD4561" s="25"/>
      <c r="BE4561" s="25"/>
      <c r="BF4561" s="25"/>
      <c r="BG4561" s="25"/>
      <c r="BH4561" s="25"/>
      <c r="BI4561" s="25"/>
      <c r="BJ4561" s="25"/>
      <c r="BK4561" s="25"/>
      <c r="BL4561" s="27"/>
    </row>
    <row r="4562" spans="1:64" s="29" customFormat="1" ht="24" customHeight="1" x14ac:dyDescent="0.25">
      <c r="A4562" s="26">
        <f t="shared" si="67"/>
        <v>2</v>
      </c>
      <c r="B4562" s="25" t="s">
        <v>9000</v>
      </c>
      <c r="C4562" s="25"/>
      <c r="D4562" s="25" t="s">
        <v>9001</v>
      </c>
      <c r="E4562" s="25" t="s">
        <v>65</v>
      </c>
      <c r="F4562" s="25" t="s">
        <v>8989</v>
      </c>
      <c r="G4562" s="25" t="s">
        <v>167</v>
      </c>
      <c r="H4562" s="25" t="s">
        <v>167</v>
      </c>
      <c r="I4562" s="25"/>
      <c r="J4562" s="25"/>
      <c r="K4562" s="25"/>
      <c r="L4562" s="25"/>
      <c r="M4562" s="25"/>
      <c r="N4562" s="25"/>
      <c r="O4562" s="25"/>
      <c r="P4562" s="25"/>
      <c r="Q4562" s="25"/>
      <c r="R4562" s="25"/>
      <c r="S4562" s="25"/>
      <c r="T4562" s="25"/>
      <c r="U4562" s="25"/>
      <c r="V4562" s="25"/>
      <c r="W4562" s="25"/>
      <c r="X4562" s="25"/>
      <c r="Y4562" s="25"/>
      <c r="Z4562" s="25"/>
      <c r="AA4562" s="25"/>
      <c r="AB4562" s="25"/>
      <c r="AC4562" s="25"/>
      <c r="AD4562" s="25"/>
      <c r="AE4562" s="25"/>
      <c r="AF4562" s="25"/>
      <c r="AG4562" s="25"/>
      <c r="AH4562" s="25"/>
      <c r="AI4562" s="25"/>
      <c r="AJ4562" s="25"/>
      <c r="AK4562" s="25"/>
      <c r="AL4562" s="25"/>
      <c r="AM4562" s="25"/>
      <c r="AN4562" s="25"/>
      <c r="AO4562" s="25"/>
      <c r="AP4562" s="25"/>
      <c r="AQ4562" s="25"/>
      <c r="AR4562" s="25"/>
      <c r="AS4562" s="25"/>
      <c r="AT4562" s="25"/>
      <c r="AU4562" s="25"/>
      <c r="AV4562" s="25"/>
      <c r="AW4562" s="25"/>
      <c r="AX4562" s="25"/>
      <c r="AY4562" s="25"/>
      <c r="AZ4562" s="25"/>
      <c r="BA4562" s="25"/>
      <c r="BB4562" s="25"/>
      <c r="BC4562" s="25"/>
      <c r="BD4562" s="25"/>
      <c r="BE4562" s="25"/>
      <c r="BF4562" s="25"/>
      <c r="BG4562" s="25"/>
      <c r="BH4562" s="25"/>
      <c r="BI4562" s="25"/>
      <c r="BJ4562" s="25"/>
      <c r="BK4562" s="25"/>
      <c r="BL4562" s="27"/>
    </row>
    <row r="4563" spans="1:64" s="29" customFormat="1" ht="24" customHeight="1" x14ac:dyDescent="0.25">
      <c r="A4563" s="26">
        <f t="shared" ref="A4563:A4630" si="68">COUNTA(G4563:BK4563)</f>
        <v>1</v>
      </c>
      <c r="B4563" s="25" t="s">
        <v>9002</v>
      </c>
      <c r="C4563" s="25"/>
      <c r="D4563" s="25" t="s">
        <v>9002</v>
      </c>
      <c r="E4563" s="25" t="s">
        <v>65</v>
      </c>
      <c r="F4563" s="25" t="s">
        <v>9003</v>
      </c>
      <c r="G4563" s="25" t="s">
        <v>70</v>
      </c>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C4563" s="25"/>
      <c r="AD4563" s="25"/>
      <c r="AE4563" s="25"/>
      <c r="AF4563" s="25"/>
      <c r="AG4563" s="25"/>
      <c r="AH4563" s="25"/>
      <c r="AI4563" s="25"/>
      <c r="AJ4563" s="25"/>
      <c r="AK4563" s="25"/>
      <c r="AL4563" s="25"/>
      <c r="AM4563" s="25"/>
      <c r="AN4563" s="25"/>
      <c r="AO4563" s="25"/>
      <c r="AP4563" s="25"/>
      <c r="AQ4563" s="25"/>
      <c r="AR4563" s="25"/>
      <c r="AS4563" s="25"/>
      <c r="AT4563" s="25"/>
      <c r="AU4563" s="25"/>
      <c r="AV4563" s="25"/>
      <c r="AW4563" s="25"/>
      <c r="AX4563" s="25"/>
      <c r="AY4563" s="25"/>
      <c r="AZ4563" s="25"/>
      <c r="BA4563" s="25"/>
      <c r="BB4563" s="25"/>
      <c r="BC4563" s="25"/>
      <c r="BD4563" s="25"/>
      <c r="BE4563" s="25"/>
      <c r="BF4563" s="25"/>
      <c r="BG4563" s="25"/>
      <c r="BH4563" s="25"/>
      <c r="BI4563" s="25"/>
      <c r="BJ4563" s="25"/>
      <c r="BK4563" s="25"/>
      <c r="BL4563" s="27"/>
    </row>
    <row r="4564" spans="1:64" s="29" customFormat="1" ht="24" customHeight="1" x14ac:dyDescent="0.25">
      <c r="A4564" s="26">
        <f t="shared" si="68"/>
        <v>6</v>
      </c>
      <c r="B4564" s="25" t="s">
        <v>13488</v>
      </c>
      <c r="C4564" s="25"/>
      <c r="D4564" s="25" t="s">
        <v>9004</v>
      </c>
      <c r="E4564" s="25" t="s">
        <v>78</v>
      </c>
      <c r="F4564" s="25" t="s">
        <v>348</v>
      </c>
      <c r="G4564" s="25" t="s">
        <v>67</v>
      </c>
      <c r="H4564" s="25"/>
      <c r="I4564" s="25"/>
      <c r="J4564" s="25"/>
      <c r="K4564" s="25"/>
      <c r="L4564" s="25"/>
      <c r="M4564" s="25"/>
      <c r="N4564" s="25" t="s">
        <v>69</v>
      </c>
      <c r="O4564" s="25"/>
      <c r="P4564" s="25"/>
      <c r="Q4564" s="25"/>
      <c r="R4564" s="25"/>
      <c r="S4564" s="25"/>
      <c r="T4564" s="25"/>
      <c r="U4564" s="25"/>
      <c r="V4564" s="25" t="s">
        <v>70</v>
      </c>
      <c r="W4564" s="25"/>
      <c r="X4564" s="25" t="s">
        <v>85</v>
      </c>
      <c r="Y4564" s="25"/>
      <c r="Z4564" s="25"/>
      <c r="AA4564" s="25"/>
      <c r="AB4564" s="25"/>
      <c r="AC4564" s="25"/>
      <c r="AD4564" s="25"/>
      <c r="AE4564" s="25"/>
      <c r="AF4564" s="25"/>
      <c r="AG4564" s="25"/>
      <c r="AH4564" s="25"/>
      <c r="AI4564" s="25"/>
      <c r="AJ4564" s="25"/>
      <c r="AK4564" s="25"/>
      <c r="AL4564" s="25"/>
      <c r="AM4564" s="25"/>
      <c r="AN4564" s="25"/>
      <c r="AO4564" s="25" t="s">
        <v>15059</v>
      </c>
      <c r="AP4564" s="25"/>
      <c r="AQ4564" s="25"/>
      <c r="AR4564" s="25"/>
      <c r="AS4564" s="25"/>
      <c r="AT4564" s="25"/>
      <c r="AU4564" s="25"/>
      <c r="AV4564" s="25"/>
      <c r="AW4564" s="25"/>
      <c r="AX4564" s="25"/>
      <c r="AY4564" s="25" t="s">
        <v>74</v>
      </c>
      <c r="AZ4564" s="25"/>
      <c r="BA4564" s="25"/>
      <c r="BB4564" s="25"/>
      <c r="BC4564" s="25"/>
      <c r="BD4564" s="25"/>
      <c r="BE4564" s="25"/>
      <c r="BF4564" s="25"/>
      <c r="BG4564" s="25"/>
      <c r="BH4564" s="25"/>
      <c r="BI4564" s="25"/>
      <c r="BJ4564" s="25"/>
      <c r="BK4564" s="25"/>
      <c r="BL4564" s="27"/>
    </row>
    <row r="4565" spans="1:64" s="29" customFormat="1" ht="24" customHeight="1" x14ac:dyDescent="0.25">
      <c r="A4565" s="26">
        <f t="shared" si="68"/>
        <v>45</v>
      </c>
      <c r="B4565" s="25" t="s">
        <v>9005</v>
      </c>
      <c r="C4565" s="25"/>
      <c r="D4565" s="25" t="s">
        <v>9006</v>
      </c>
      <c r="E4565" s="25" t="s">
        <v>78</v>
      </c>
      <c r="F4565" s="25" t="s">
        <v>465</v>
      </c>
      <c r="G4565" s="25" t="s">
        <v>67</v>
      </c>
      <c r="H4565" s="25"/>
      <c r="I4565" s="25" t="s">
        <v>69</v>
      </c>
      <c r="J4565" s="25"/>
      <c r="K4565" s="25" t="s">
        <v>69</v>
      </c>
      <c r="L4565" s="25"/>
      <c r="M4565" s="25" t="s">
        <v>70</v>
      </c>
      <c r="N4565" s="25" t="s">
        <v>75</v>
      </c>
      <c r="O4565" s="25"/>
      <c r="P4565" s="25" t="s">
        <v>69</v>
      </c>
      <c r="Q4565" s="25"/>
      <c r="R4565" s="25" t="s">
        <v>69</v>
      </c>
      <c r="S4565" s="25" t="s">
        <v>85</v>
      </c>
      <c r="T4565" s="25" t="s">
        <v>85</v>
      </c>
      <c r="U4565" s="25" t="s">
        <v>69</v>
      </c>
      <c r="V4565" s="25" t="s">
        <v>67</v>
      </c>
      <c r="W4565" s="25" t="s">
        <v>69</v>
      </c>
      <c r="X4565" s="25" t="s">
        <v>69</v>
      </c>
      <c r="Y4565" s="25" t="s">
        <v>69</v>
      </c>
      <c r="Z4565" s="25" t="s">
        <v>74</v>
      </c>
      <c r="AA4565" s="25" t="s">
        <v>85</v>
      </c>
      <c r="AB4565" s="25" t="s">
        <v>85</v>
      </c>
      <c r="AC4565" s="25" t="s">
        <v>69</v>
      </c>
      <c r="AD4565" s="25" t="s">
        <v>85</v>
      </c>
      <c r="AE4565" s="25"/>
      <c r="AF4565" s="25" t="s">
        <v>69</v>
      </c>
      <c r="AG4565" s="25" t="s">
        <v>69</v>
      </c>
      <c r="AH4565" s="25" t="s">
        <v>85</v>
      </c>
      <c r="AI4565" s="25" t="s">
        <v>85</v>
      </c>
      <c r="AJ4565" s="25" t="s">
        <v>85</v>
      </c>
      <c r="AK4565" s="25" t="s">
        <v>69</v>
      </c>
      <c r="AL4565" s="25" t="s">
        <v>69</v>
      </c>
      <c r="AM4565" s="25" t="s">
        <v>69</v>
      </c>
      <c r="AN4565" s="25" t="s">
        <v>74</v>
      </c>
      <c r="AO4565" s="25" t="s">
        <v>85</v>
      </c>
      <c r="AP4565" s="25" t="s">
        <v>69</v>
      </c>
      <c r="AQ4565" s="25" t="s">
        <v>85</v>
      </c>
      <c r="AR4565" s="25" t="s">
        <v>69</v>
      </c>
      <c r="AS4565" s="25" t="s">
        <v>69</v>
      </c>
      <c r="AT4565" s="25"/>
      <c r="AU4565" s="25"/>
      <c r="AV4565" s="25" t="s">
        <v>69</v>
      </c>
      <c r="AW4565" s="25" t="s">
        <v>69</v>
      </c>
      <c r="AX4565" s="25"/>
      <c r="AY4565" s="25" t="s">
        <v>74</v>
      </c>
      <c r="AZ4565" s="25" t="s">
        <v>74</v>
      </c>
      <c r="BA4565" s="25"/>
      <c r="BB4565" s="25" t="s">
        <v>14967</v>
      </c>
      <c r="BC4565" s="25" t="s">
        <v>85</v>
      </c>
      <c r="BD4565" s="25" t="s">
        <v>69</v>
      </c>
      <c r="BE4565" s="25"/>
      <c r="BF4565" s="25"/>
      <c r="BG4565" s="25" t="s">
        <v>14980</v>
      </c>
      <c r="BH4565" s="25" t="s">
        <v>69</v>
      </c>
      <c r="BI4565" s="25" t="s">
        <v>69</v>
      </c>
      <c r="BJ4565" s="25" t="s">
        <v>85</v>
      </c>
      <c r="BK4565" s="25" t="s">
        <v>74</v>
      </c>
      <c r="BL4565" s="27"/>
    </row>
    <row r="4566" spans="1:64" s="29" customFormat="1" ht="24" customHeight="1" x14ac:dyDescent="0.25">
      <c r="A4566" s="26">
        <f t="shared" si="68"/>
        <v>2</v>
      </c>
      <c r="B4566" s="27" t="s">
        <v>10837</v>
      </c>
      <c r="C4566" s="27"/>
      <c r="D4566" s="27" t="s">
        <v>9007</v>
      </c>
      <c r="E4566" s="25" t="s">
        <v>78</v>
      </c>
      <c r="F4566" s="27" t="s">
        <v>465</v>
      </c>
      <c r="G4566" s="28"/>
      <c r="H4566" s="28"/>
      <c r="I4566" s="28"/>
      <c r="J4566" s="28"/>
      <c r="K4566" s="28"/>
      <c r="L4566" s="28"/>
      <c r="M4566" s="28" t="s">
        <v>67</v>
      </c>
      <c r="N4566" s="28"/>
      <c r="O4566" s="28"/>
      <c r="P4566" s="28"/>
      <c r="Q4566" s="28"/>
      <c r="R4566" s="28"/>
      <c r="S4566" s="28"/>
      <c r="T4566" s="28"/>
      <c r="U4566" s="28"/>
      <c r="V4566" s="28" t="s">
        <v>10690</v>
      </c>
      <c r="W4566" s="28"/>
      <c r="X4566" s="28"/>
      <c r="Y4566" s="28"/>
      <c r="Z4566" s="28"/>
      <c r="AA4566" s="28"/>
      <c r="AB4566" s="28"/>
      <c r="AC4566" s="28"/>
      <c r="AD4566" s="28"/>
      <c r="AE4566" s="28"/>
      <c r="AF4566" s="28"/>
      <c r="AG4566" s="28"/>
      <c r="AH4566" s="25"/>
      <c r="AI4566" s="28"/>
      <c r="AJ4566" s="28"/>
      <c r="AK4566" s="28"/>
      <c r="AL4566" s="28"/>
      <c r="AM4566" s="28"/>
      <c r="AN4566" s="28"/>
      <c r="AO4566" s="28"/>
      <c r="AP4566" s="28"/>
      <c r="AQ4566" s="28"/>
      <c r="AR4566" s="28"/>
      <c r="AS4566" s="25"/>
      <c r="AT4566" s="28"/>
      <c r="AU4566" s="28"/>
      <c r="AV4566" s="28"/>
      <c r="AW4566" s="28"/>
      <c r="AX4566" s="28"/>
      <c r="AY4566" s="28"/>
      <c r="AZ4566" s="28"/>
      <c r="BA4566" s="28"/>
      <c r="BB4566" s="28"/>
      <c r="BC4566" s="28"/>
      <c r="BD4566" s="28"/>
      <c r="BE4566" s="28"/>
      <c r="BF4566" s="28"/>
      <c r="BG4566" s="28"/>
      <c r="BH4566" s="28"/>
      <c r="BI4566" s="28"/>
      <c r="BJ4566" s="28"/>
      <c r="BK4566" s="28"/>
      <c r="BL4566" s="27"/>
    </row>
    <row r="4567" spans="1:64" s="29" customFormat="1" ht="24" customHeight="1" x14ac:dyDescent="0.25">
      <c r="A4567" s="26">
        <f t="shared" si="68"/>
        <v>1</v>
      </c>
      <c r="B4567" s="27" t="s">
        <v>10838</v>
      </c>
      <c r="C4567" s="27"/>
      <c r="D4567" s="27" t="s">
        <v>9008</v>
      </c>
      <c r="E4567" s="25" t="s">
        <v>78</v>
      </c>
      <c r="F4567" s="27" t="s">
        <v>465</v>
      </c>
      <c r="G4567" s="28"/>
      <c r="H4567" s="28"/>
      <c r="I4567" s="28"/>
      <c r="J4567" s="28"/>
      <c r="K4567" s="28"/>
      <c r="L4567" s="28"/>
      <c r="M4567" s="25" t="s">
        <v>14629</v>
      </c>
      <c r="N4567" s="28"/>
      <c r="O4567" s="28"/>
      <c r="P4567" s="28"/>
      <c r="Q4567" s="28"/>
      <c r="R4567" s="28"/>
      <c r="S4567" s="28"/>
      <c r="T4567" s="28"/>
      <c r="U4567" s="28"/>
      <c r="V4567" s="28"/>
      <c r="W4567" s="28"/>
      <c r="X4567" s="28"/>
      <c r="Y4567" s="28"/>
      <c r="Z4567" s="28"/>
      <c r="AA4567" s="28"/>
      <c r="AB4567" s="28"/>
      <c r="AC4567" s="28"/>
      <c r="AD4567" s="28"/>
      <c r="AE4567" s="28"/>
      <c r="AF4567" s="28"/>
      <c r="AG4567" s="28"/>
      <c r="AH4567" s="25"/>
      <c r="AI4567" s="28"/>
      <c r="AJ4567" s="28"/>
      <c r="AK4567" s="28"/>
      <c r="AL4567" s="28"/>
      <c r="AM4567" s="28"/>
      <c r="AN4567" s="28"/>
      <c r="AO4567" s="28"/>
      <c r="AP4567" s="28"/>
      <c r="AQ4567" s="28"/>
      <c r="AR4567" s="28"/>
      <c r="AS4567" s="25"/>
      <c r="AT4567" s="28"/>
      <c r="AU4567" s="28"/>
      <c r="AV4567" s="28"/>
      <c r="AW4567" s="28"/>
      <c r="AX4567" s="28"/>
      <c r="AY4567" s="28"/>
      <c r="AZ4567" s="28"/>
      <c r="BA4567" s="28"/>
      <c r="BB4567" s="28"/>
      <c r="BC4567" s="28"/>
      <c r="BD4567" s="28"/>
      <c r="BE4567" s="28"/>
      <c r="BF4567" s="28"/>
      <c r="BG4567" s="28"/>
      <c r="BH4567" s="28"/>
      <c r="BI4567" s="28"/>
      <c r="BJ4567" s="28"/>
      <c r="BK4567" s="28"/>
      <c r="BL4567" s="27"/>
    </row>
    <row r="4568" spans="1:64" s="29" customFormat="1" ht="24" customHeight="1" x14ac:dyDescent="0.25">
      <c r="A4568" s="26">
        <f t="shared" si="68"/>
        <v>24</v>
      </c>
      <c r="B4568" s="25" t="s">
        <v>13489</v>
      </c>
      <c r="C4568" s="25"/>
      <c r="D4568" s="25" t="s">
        <v>9009</v>
      </c>
      <c r="E4568" s="25" t="s">
        <v>78</v>
      </c>
      <c r="F4568" s="25" t="s">
        <v>465</v>
      </c>
      <c r="G4568" s="25"/>
      <c r="H4568" s="25"/>
      <c r="I4568" s="25"/>
      <c r="J4568" s="25"/>
      <c r="K4568" s="25" t="s">
        <v>69</v>
      </c>
      <c r="L4568" s="25" t="s">
        <v>69</v>
      </c>
      <c r="M4568" s="25" t="s">
        <v>70</v>
      </c>
      <c r="N4568" s="25"/>
      <c r="O4568" s="25" t="s">
        <v>85</v>
      </c>
      <c r="P4568" s="25" t="s">
        <v>69</v>
      </c>
      <c r="Q4568" s="25" t="s">
        <v>75</v>
      </c>
      <c r="R4568" s="25"/>
      <c r="S4568" s="25"/>
      <c r="T4568" s="25"/>
      <c r="U4568" s="25"/>
      <c r="V4568" s="25" t="s">
        <v>67</v>
      </c>
      <c r="W4568" s="25"/>
      <c r="X4568" s="25" t="s">
        <v>74</v>
      </c>
      <c r="Y4568" s="25"/>
      <c r="Z4568" s="25"/>
      <c r="AA4568" s="25"/>
      <c r="AB4568" s="25"/>
      <c r="AC4568" s="25" t="s">
        <v>10666</v>
      </c>
      <c r="AD4568" s="25" t="s">
        <v>14886</v>
      </c>
      <c r="AE4568" s="25"/>
      <c r="AF4568" s="25" t="s">
        <v>69</v>
      </c>
      <c r="AG4568" s="25"/>
      <c r="AH4568" s="25"/>
      <c r="AI4568" s="25" t="s">
        <v>85</v>
      </c>
      <c r="AJ4568" s="25" t="s">
        <v>85</v>
      </c>
      <c r="AK4568" s="25"/>
      <c r="AL4568" s="25"/>
      <c r="AM4568" s="25" t="s">
        <v>10725</v>
      </c>
      <c r="AN4568" s="25" t="s">
        <v>74</v>
      </c>
      <c r="AO4568" s="25" t="s">
        <v>74</v>
      </c>
      <c r="AP4568" s="25"/>
      <c r="AQ4568" s="25"/>
      <c r="AR4568" s="25" t="s">
        <v>74</v>
      </c>
      <c r="AS4568" s="25" t="s">
        <v>14983</v>
      </c>
      <c r="AT4568" s="25"/>
      <c r="AU4568" s="25"/>
      <c r="AV4568" s="25"/>
      <c r="AW4568" s="25" t="s">
        <v>69</v>
      </c>
      <c r="AX4568" s="25"/>
      <c r="AY4568" s="25" t="s">
        <v>14956</v>
      </c>
      <c r="AZ4568" s="25"/>
      <c r="BA4568" s="25"/>
      <c r="BB4568" s="25"/>
      <c r="BC4568" s="25"/>
      <c r="BD4568" s="25"/>
      <c r="BE4568" s="25" t="s">
        <v>69</v>
      </c>
      <c r="BF4568" s="25" t="s">
        <v>85</v>
      </c>
      <c r="BG4568" s="25"/>
      <c r="BH4568" s="25" t="s">
        <v>14983</v>
      </c>
      <c r="BI4568" s="25"/>
      <c r="BJ4568" s="25" t="s">
        <v>85</v>
      </c>
      <c r="BK4568" s="25"/>
      <c r="BL4568" s="27"/>
    </row>
    <row r="4569" spans="1:64" s="29" customFormat="1" ht="24" customHeight="1" x14ac:dyDescent="0.25">
      <c r="A4569" s="26">
        <f t="shared" si="68"/>
        <v>5</v>
      </c>
      <c r="B4569" s="25" t="s">
        <v>13490</v>
      </c>
      <c r="C4569" s="25"/>
      <c r="D4569" s="25" t="s">
        <v>9010</v>
      </c>
      <c r="E4569" s="25" t="s">
        <v>78</v>
      </c>
      <c r="F4569" s="25" t="s">
        <v>411</v>
      </c>
      <c r="G4569" s="25"/>
      <c r="H4569" s="25"/>
      <c r="I4569" s="25"/>
      <c r="J4569" s="25"/>
      <c r="K4569" s="25" t="s">
        <v>69</v>
      </c>
      <c r="L4569" s="25"/>
      <c r="M4569" s="25" t="s">
        <v>70</v>
      </c>
      <c r="N4569" s="25"/>
      <c r="O4569" s="25"/>
      <c r="P4569" s="25"/>
      <c r="Q4569" s="25"/>
      <c r="R4569" s="25" t="s">
        <v>69</v>
      </c>
      <c r="S4569" s="25"/>
      <c r="T4569" s="25"/>
      <c r="U4569" s="25"/>
      <c r="V4569" s="25"/>
      <c r="W4569" s="25"/>
      <c r="X4569" s="25"/>
      <c r="Y4569" s="25"/>
      <c r="Z4569" s="25"/>
      <c r="AA4569" s="25"/>
      <c r="AB4569" s="25"/>
      <c r="AC4569" s="25"/>
      <c r="AD4569" s="25"/>
      <c r="AE4569" s="25"/>
      <c r="AF4569" s="25"/>
      <c r="AG4569" s="25"/>
      <c r="AH4569" s="25"/>
      <c r="AI4569" s="25"/>
      <c r="AJ4569" s="25" t="s">
        <v>14908</v>
      </c>
      <c r="AK4569" s="25"/>
      <c r="AL4569" s="25"/>
      <c r="AM4569" s="25"/>
      <c r="AN4569" s="25"/>
      <c r="AO4569" s="25" t="s">
        <v>85</v>
      </c>
      <c r="AP4569" s="25"/>
      <c r="AQ4569" s="25"/>
      <c r="AR4569" s="25"/>
      <c r="AS4569" s="25"/>
      <c r="AT4569" s="25"/>
      <c r="AU4569" s="25"/>
      <c r="AV4569" s="25"/>
      <c r="AW4569" s="25"/>
      <c r="AX4569" s="25"/>
      <c r="AY4569" s="25"/>
      <c r="AZ4569" s="25"/>
      <c r="BA4569" s="25"/>
      <c r="BB4569" s="25"/>
      <c r="BC4569" s="25"/>
      <c r="BD4569" s="25"/>
      <c r="BE4569" s="25"/>
      <c r="BF4569" s="25"/>
      <c r="BG4569" s="25"/>
      <c r="BH4569" s="25"/>
      <c r="BI4569" s="25"/>
      <c r="BJ4569" s="25"/>
      <c r="BK4569" s="25"/>
      <c r="BL4569" s="27"/>
    </row>
    <row r="4570" spans="1:64" s="29" customFormat="1" ht="24" customHeight="1" x14ac:dyDescent="0.25">
      <c r="A4570" s="26">
        <f t="shared" si="68"/>
        <v>2</v>
      </c>
      <c r="B4570" s="25" t="s">
        <v>13491</v>
      </c>
      <c r="C4570" s="25"/>
      <c r="D4570" s="25" t="s">
        <v>9012</v>
      </c>
      <c r="E4570" s="25" t="s">
        <v>267</v>
      </c>
      <c r="F4570" s="25" t="s">
        <v>9011</v>
      </c>
      <c r="G4570" s="25" t="s">
        <v>70</v>
      </c>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C4570" s="25"/>
      <c r="AD4570" s="25"/>
      <c r="AE4570" s="25"/>
      <c r="AF4570" s="25"/>
      <c r="AG4570" s="25"/>
      <c r="AH4570" s="25" t="s">
        <v>69</v>
      </c>
      <c r="AI4570" s="25"/>
      <c r="AJ4570" s="25"/>
      <c r="AK4570" s="25"/>
      <c r="AL4570" s="25"/>
      <c r="AM4570" s="25"/>
      <c r="AN4570" s="25"/>
      <c r="AO4570" s="25"/>
      <c r="AP4570" s="25"/>
      <c r="AQ4570" s="25"/>
      <c r="AR4570" s="25"/>
      <c r="AS4570" s="25"/>
      <c r="AT4570" s="25"/>
      <c r="AU4570" s="25"/>
      <c r="AV4570" s="25"/>
      <c r="AW4570" s="25"/>
      <c r="AX4570" s="25"/>
      <c r="AY4570" s="25"/>
      <c r="AZ4570" s="25"/>
      <c r="BA4570" s="25"/>
      <c r="BB4570" s="25"/>
      <c r="BC4570" s="25"/>
      <c r="BD4570" s="25"/>
      <c r="BE4570" s="25"/>
      <c r="BF4570" s="25"/>
      <c r="BG4570" s="25"/>
      <c r="BH4570" s="25"/>
      <c r="BI4570" s="25"/>
      <c r="BJ4570" s="25"/>
      <c r="BK4570" s="25"/>
      <c r="BL4570" s="27"/>
    </row>
    <row r="4571" spans="1:64" s="29" customFormat="1" ht="24" customHeight="1" x14ac:dyDescent="0.25">
      <c r="A4571" s="26">
        <f t="shared" si="68"/>
        <v>2</v>
      </c>
      <c r="B4571" s="25" t="s">
        <v>13493</v>
      </c>
      <c r="C4571" s="25"/>
      <c r="D4571" s="25" t="s">
        <v>9013</v>
      </c>
      <c r="E4571" s="25" t="s">
        <v>78</v>
      </c>
      <c r="F4571" s="25" t="s">
        <v>9014</v>
      </c>
      <c r="G4571" s="25" t="s">
        <v>67</v>
      </c>
      <c r="H4571" s="25" t="s">
        <v>14473</v>
      </c>
      <c r="I4571" s="25"/>
      <c r="J4571" s="25"/>
      <c r="K4571" s="25"/>
      <c r="L4571" s="25"/>
      <c r="M4571" s="25"/>
      <c r="N4571" s="25"/>
      <c r="O4571" s="25"/>
      <c r="P4571" s="25"/>
      <c r="Q4571" s="25"/>
      <c r="R4571" s="25"/>
      <c r="S4571" s="25"/>
      <c r="T4571" s="25"/>
      <c r="U4571" s="25"/>
      <c r="V4571" s="25"/>
      <c r="W4571" s="25"/>
      <c r="X4571" s="25"/>
      <c r="Y4571" s="25"/>
      <c r="Z4571" s="25"/>
      <c r="AA4571" s="25"/>
      <c r="AB4571" s="25"/>
      <c r="AC4571" s="25"/>
      <c r="AD4571" s="25"/>
      <c r="AE4571" s="25"/>
      <c r="AF4571" s="25"/>
      <c r="AG4571" s="25"/>
      <c r="AH4571" s="25"/>
      <c r="AI4571" s="25"/>
      <c r="AJ4571" s="25"/>
      <c r="AK4571" s="25"/>
      <c r="AL4571" s="25"/>
      <c r="AM4571" s="25"/>
      <c r="AN4571" s="25"/>
      <c r="AO4571" s="25"/>
      <c r="AP4571" s="25"/>
      <c r="AQ4571" s="25"/>
      <c r="AR4571" s="25"/>
      <c r="AS4571" s="25"/>
      <c r="AT4571" s="25"/>
      <c r="AU4571" s="25"/>
      <c r="AV4571" s="25"/>
      <c r="AW4571" s="25"/>
      <c r="AX4571" s="25"/>
      <c r="AY4571" s="25"/>
      <c r="AZ4571" s="25"/>
      <c r="BA4571" s="25"/>
      <c r="BB4571" s="25"/>
      <c r="BC4571" s="25"/>
      <c r="BD4571" s="25"/>
      <c r="BE4571" s="25"/>
      <c r="BF4571" s="25"/>
      <c r="BG4571" s="25"/>
      <c r="BH4571" s="25"/>
      <c r="BI4571" s="25"/>
      <c r="BJ4571" s="25"/>
      <c r="BK4571" s="25"/>
      <c r="BL4571" s="27"/>
    </row>
    <row r="4572" spans="1:64" s="29" customFormat="1" ht="24" customHeight="1" x14ac:dyDescent="0.25">
      <c r="A4572" s="26">
        <f t="shared" si="68"/>
        <v>1</v>
      </c>
      <c r="B4572" s="25" t="s">
        <v>13494</v>
      </c>
      <c r="C4572" s="25" t="s">
        <v>86</v>
      </c>
      <c r="D4572" s="25" t="s">
        <v>9015</v>
      </c>
      <c r="E4572" s="25" t="s">
        <v>78</v>
      </c>
      <c r="F4572" s="25" t="s">
        <v>9016</v>
      </c>
      <c r="G4572" s="25"/>
      <c r="H4572" s="25"/>
      <c r="I4572" s="25"/>
      <c r="J4572" s="25"/>
      <c r="K4572" s="25"/>
      <c r="L4572" s="25"/>
      <c r="M4572" s="25"/>
      <c r="N4572" s="25"/>
      <c r="O4572" s="25"/>
      <c r="P4572" s="25"/>
      <c r="Q4572" s="25"/>
      <c r="R4572" s="25"/>
      <c r="S4572" s="25"/>
      <c r="T4572" s="25"/>
      <c r="U4572" s="25"/>
      <c r="V4572" s="25" t="s">
        <v>70</v>
      </c>
      <c r="W4572" s="25"/>
      <c r="X4572" s="25"/>
      <c r="Y4572" s="25"/>
      <c r="Z4572" s="25"/>
      <c r="AA4572" s="25"/>
      <c r="AB4572" s="25"/>
      <c r="AC4572" s="25"/>
      <c r="AD4572" s="25"/>
      <c r="AE4572" s="25"/>
      <c r="AF4572" s="25"/>
      <c r="AG4572" s="25"/>
      <c r="AH4572" s="25"/>
      <c r="AI4572" s="25"/>
      <c r="AJ4572" s="25"/>
      <c r="AK4572" s="25"/>
      <c r="AL4572" s="25"/>
      <c r="AM4572" s="25"/>
      <c r="AN4572" s="25"/>
      <c r="AO4572" s="25"/>
      <c r="AP4572" s="25"/>
      <c r="AQ4572" s="25"/>
      <c r="AR4572" s="25"/>
      <c r="AS4572" s="25"/>
      <c r="AT4572" s="25"/>
      <c r="AU4572" s="25"/>
      <c r="AV4572" s="25"/>
      <c r="AW4572" s="25"/>
      <c r="AX4572" s="25"/>
      <c r="AY4572" s="25"/>
      <c r="AZ4572" s="25"/>
      <c r="BA4572" s="25"/>
      <c r="BB4572" s="25"/>
      <c r="BC4572" s="25"/>
      <c r="BD4572" s="25"/>
      <c r="BE4572" s="25"/>
      <c r="BF4572" s="25"/>
      <c r="BG4572" s="25"/>
      <c r="BH4572" s="25"/>
      <c r="BI4572" s="25"/>
      <c r="BJ4572" s="25"/>
      <c r="BK4572" s="25"/>
      <c r="BL4572" s="27" t="s">
        <v>86</v>
      </c>
    </row>
    <row r="4573" spans="1:64" s="29" customFormat="1" ht="24" customHeight="1" x14ac:dyDescent="0.25">
      <c r="A4573" s="26">
        <f t="shared" si="68"/>
        <v>7</v>
      </c>
      <c r="B4573" s="25" t="s">
        <v>10814</v>
      </c>
      <c r="C4573" s="25"/>
      <c r="D4573" s="25" t="s">
        <v>9017</v>
      </c>
      <c r="E4573" s="25" t="s">
        <v>78</v>
      </c>
      <c r="F4573" s="25" t="s">
        <v>1822</v>
      </c>
      <c r="G4573" s="25" t="s">
        <v>74</v>
      </c>
      <c r="H4573" s="25"/>
      <c r="I4573" s="25"/>
      <c r="J4573" s="25"/>
      <c r="K4573" s="25"/>
      <c r="L4573" s="25"/>
      <c r="M4573" s="25" t="s">
        <v>70</v>
      </c>
      <c r="N4573" s="25"/>
      <c r="O4573" s="25"/>
      <c r="P4573" s="25"/>
      <c r="Q4573" s="25" t="s">
        <v>75</v>
      </c>
      <c r="R4573" s="25" t="s">
        <v>74</v>
      </c>
      <c r="S4573" s="25"/>
      <c r="T4573" s="25"/>
      <c r="U4573" s="25"/>
      <c r="V4573" s="25" t="s">
        <v>67</v>
      </c>
      <c r="W4573" s="25"/>
      <c r="X4573" s="25"/>
      <c r="Y4573" s="25"/>
      <c r="Z4573" s="25"/>
      <c r="AA4573" s="25"/>
      <c r="AB4573" s="25"/>
      <c r="AC4573" s="25"/>
      <c r="AD4573" s="25"/>
      <c r="AE4573" s="25"/>
      <c r="AF4573" s="25"/>
      <c r="AG4573" s="25"/>
      <c r="AH4573" s="25"/>
      <c r="AI4573" s="25"/>
      <c r="AJ4573" s="25"/>
      <c r="AK4573" s="25"/>
      <c r="AL4573" s="25"/>
      <c r="AM4573" s="25"/>
      <c r="AN4573" s="25"/>
      <c r="AO4573" s="25" t="s">
        <v>15061</v>
      </c>
      <c r="AP4573" s="25" t="s">
        <v>14947</v>
      </c>
      <c r="AQ4573" s="25"/>
      <c r="AR4573" s="25"/>
      <c r="AS4573" s="25"/>
      <c r="AT4573" s="25"/>
      <c r="AU4573" s="25"/>
      <c r="AV4573" s="25"/>
      <c r="AW4573" s="25"/>
      <c r="AX4573" s="25"/>
      <c r="AY4573" s="25"/>
      <c r="AZ4573" s="25"/>
      <c r="BA4573" s="25"/>
      <c r="BB4573" s="25"/>
      <c r="BC4573" s="25"/>
      <c r="BD4573" s="25"/>
      <c r="BE4573" s="25"/>
      <c r="BF4573" s="25"/>
      <c r="BG4573" s="25"/>
      <c r="BH4573" s="25"/>
      <c r="BI4573" s="25"/>
      <c r="BJ4573" s="25"/>
      <c r="BK4573" s="25"/>
      <c r="BL4573" s="27"/>
    </row>
    <row r="4574" spans="1:64" s="29" customFormat="1" ht="24" customHeight="1" x14ac:dyDescent="0.25">
      <c r="A4574" s="26">
        <f t="shared" si="68"/>
        <v>2</v>
      </c>
      <c r="B4574" s="25" t="s">
        <v>13495</v>
      </c>
      <c r="C4574" s="25"/>
      <c r="D4574" s="25" t="s">
        <v>9018</v>
      </c>
      <c r="E4574" s="25" t="s">
        <v>78</v>
      </c>
      <c r="F4574" s="25" t="s">
        <v>2523</v>
      </c>
      <c r="G4574" s="25" t="s">
        <v>70</v>
      </c>
      <c r="H4574" s="25"/>
      <c r="I4574" s="25"/>
      <c r="J4574" s="25"/>
      <c r="K4574" s="25"/>
      <c r="L4574" s="25"/>
      <c r="M4574" s="25"/>
      <c r="N4574" s="25"/>
      <c r="O4574" s="25"/>
      <c r="P4574" s="25"/>
      <c r="Q4574" s="25"/>
      <c r="R4574" s="25" t="s">
        <v>69</v>
      </c>
      <c r="S4574" s="25"/>
      <c r="T4574" s="25"/>
      <c r="U4574" s="25"/>
      <c r="V4574" s="25"/>
      <c r="W4574" s="25"/>
      <c r="X4574" s="25"/>
      <c r="Y4574" s="25"/>
      <c r="Z4574" s="25"/>
      <c r="AA4574" s="25"/>
      <c r="AB4574" s="25"/>
      <c r="AC4574" s="25"/>
      <c r="AD4574" s="25"/>
      <c r="AE4574" s="25"/>
      <c r="AF4574" s="25"/>
      <c r="AG4574" s="25"/>
      <c r="AH4574" s="25"/>
      <c r="AI4574" s="25"/>
      <c r="AJ4574" s="25"/>
      <c r="AK4574" s="25"/>
      <c r="AL4574" s="25"/>
      <c r="AM4574" s="25"/>
      <c r="AN4574" s="25"/>
      <c r="AO4574" s="25"/>
      <c r="AP4574" s="25"/>
      <c r="AQ4574" s="25"/>
      <c r="AR4574" s="25"/>
      <c r="AS4574" s="25"/>
      <c r="AT4574" s="25"/>
      <c r="AU4574" s="25"/>
      <c r="AV4574" s="25"/>
      <c r="AW4574" s="25"/>
      <c r="AX4574" s="25"/>
      <c r="AY4574" s="25"/>
      <c r="AZ4574" s="25"/>
      <c r="BA4574" s="25"/>
      <c r="BB4574" s="25"/>
      <c r="BC4574" s="25"/>
      <c r="BD4574" s="25"/>
      <c r="BE4574" s="25"/>
      <c r="BF4574" s="25"/>
      <c r="BG4574" s="25"/>
      <c r="BH4574" s="25"/>
      <c r="BI4574" s="25"/>
      <c r="BJ4574" s="25"/>
      <c r="BK4574" s="25"/>
      <c r="BL4574" s="27"/>
    </row>
    <row r="4575" spans="1:64" s="29" customFormat="1" ht="24" customHeight="1" x14ac:dyDescent="0.25">
      <c r="A4575" s="26">
        <f t="shared" si="68"/>
        <v>2</v>
      </c>
      <c r="B4575" s="25" t="s">
        <v>9019</v>
      </c>
      <c r="C4575" s="25"/>
      <c r="D4575" s="25" t="s">
        <v>9020</v>
      </c>
      <c r="E4575" s="25" t="s">
        <v>65</v>
      </c>
      <c r="F4575" s="25" t="s">
        <v>9021</v>
      </c>
      <c r="G4575" s="25" t="s">
        <v>70</v>
      </c>
      <c r="H4575" s="25" t="s">
        <v>70</v>
      </c>
      <c r="I4575" s="25"/>
      <c r="J4575" s="25"/>
      <c r="K4575" s="25"/>
      <c r="L4575" s="25"/>
      <c r="M4575" s="25"/>
      <c r="N4575" s="25"/>
      <c r="O4575" s="25"/>
      <c r="P4575" s="25"/>
      <c r="Q4575" s="25"/>
      <c r="R4575" s="25"/>
      <c r="S4575" s="25"/>
      <c r="T4575" s="25"/>
      <c r="U4575" s="25"/>
      <c r="V4575" s="25"/>
      <c r="W4575" s="25"/>
      <c r="X4575" s="25"/>
      <c r="Y4575" s="25"/>
      <c r="Z4575" s="25"/>
      <c r="AA4575" s="25"/>
      <c r="AB4575" s="25"/>
      <c r="AC4575" s="25"/>
      <c r="AD4575" s="25"/>
      <c r="AE4575" s="25"/>
      <c r="AF4575" s="25"/>
      <c r="AG4575" s="25"/>
      <c r="AH4575" s="25"/>
      <c r="AI4575" s="25"/>
      <c r="AJ4575" s="25"/>
      <c r="AK4575" s="25"/>
      <c r="AL4575" s="25"/>
      <c r="AM4575" s="25"/>
      <c r="AN4575" s="25"/>
      <c r="AO4575" s="25"/>
      <c r="AP4575" s="25"/>
      <c r="AQ4575" s="25"/>
      <c r="AR4575" s="25"/>
      <c r="AS4575" s="25"/>
      <c r="AT4575" s="25"/>
      <c r="AU4575" s="25"/>
      <c r="AV4575" s="25"/>
      <c r="AW4575" s="25"/>
      <c r="AX4575" s="25"/>
      <c r="AY4575" s="25"/>
      <c r="AZ4575" s="25"/>
      <c r="BA4575" s="25"/>
      <c r="BB4575" s="25"/>
      <c r="BC4575" s="25"/>
      <c r="BD4575" s="25"/>
      <c r="BE4575" s="25"/>
      <c r="BF4575" s="25"/>
      <c r="BG4575" s="25"/>
      <c r="BH4575" s="25"/>
      <c r="BI4575" s="25"/>
      <c r="BJ4575" s="25"/>
      <c r="BK4575" s="25"/>
      <c r="BL4575" s="27"/>
    </row>
    <row r="4576" spans="1:64" s="29" customFormat="1" ht="24" customHeight="1" x14ac:dyDescent="0.25">
      <c r="A4576" s="26">
        <f t="shared" si="68"/>
        <v>1</v>
      </c>
      <c r="B4576" s="25" t="s">
        <v>9022</v>
      </c>
      <c r="C4576" s="25"/>
      <c r="D4576" s="25" t="s">
        <v>9023</v>
      </c>
      <c r="E4576" s="25" t="s">
        <v>65</v>
      </c>
      <c r="F4576" s="25" t="s">
        <v>9024</v>
      </c>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C4576" s="25"/>
      <c r="AD4576" s="25"/>
      <c r="AE4576" s="25"/>
      <c r="AF4576" s="25"/>
      <c r="AG4576" s="25"/>
      <c r="AH4576" s="25"/>
      <c r="AI4576" s="25"/>
      <c r="AJ4576" s="25"/>
      <c r="AK4576" s="25"/>
      <c r="AL4576" s="25"/>
      <c r="AM4576" s="25"/>
      <c r="AN4576" s="25"/>
      <c r="AO4576" s="25"/>
      <c r="AP4576" s="25"/>
      <c r="AQ4576" s="25"/>
      <c r="AR4576" s="25"/>
      <c r="AS4576" s="25"/>
      <c r="AT4576" s="25"/>
      <c r="AU4576" s="25"/>
      <c r="AV4576" s="25"/>
      <c r="AW4576" s="25"/>
      <c r="AX4576" s="25"/>
      <c r="AY4576" s="25"/>
      <c r="AZ4576" s="25"/>
      <c r="BA4576" s="25"/>
      <c r="BB4576" s="25"/>
      <c r="BC4576" s="25"/>
      <c r="BD4576" s="25"/>
      <c r="BE4576" s="25"/>
      <c r="BF4576" s="25"/>
      <c r="BG4576" s="25"/>
      <c r="BH4576" s="25" t="s">
        <v>67</v>
      </c>
      <c r="BI4576" s="25"/>
      <c r="BJ4576" s="25"/>
      <c r="BK4576" s="25"/>
      <c r="BL4576" s="27"/>
    </row>
    <row r="4577" spans="1:64" s="29" customFormat="1" ht="24" customHeight="1" x14ac:dyDescent="0.25">
      <c r="A4577" s="26">
        <f t="shared" si="68"/>
        <v>1</v>
      </c>
      <c r="B4577" s="25" t="s">
        <v>13496</v>
      </c>
      <c r="C4577" s="25" t="s">
        <v>13497</v>
      </c>
      <c r="D4577" s="25" t="s">
        <v>9025</v>
      </c>
      <c r="E4577" s="25" t="s">
        <v>78</v>
      </c>
      <c r="F4577" s="25" t="s">
        <v>2429</v>
      </c>
      <c r="G4577" s="25"/>
      <c r="H4577" s="25"/>
      <c r="I4577" s="25"/>
      <c r="J4577" s="25"/>
      <c r="K4577" s="25"/>
      <c r="L4577" s="25"/>
      <c r="M4577" s="25"/>
      <c r="N4577" s="25"/>
      <c r="O4577" s="25"/>
      <c r="P4577" s="25"/>
      <c r="Q4577" s="25"/>
      <c r="R4577" s="25"/>
      <c r="S4577" s="25"/>
      <c r="T4577" s="25"/>
      <c r="U4577" s="25"/>
      <c r="V4577" s="25" t="s">
        <v>70</v>
      </c>
      <c r="W4577" s="25"/>
      <c r="X4577" s="25"/>
      <c r="Y4577" s="25"/>
      <c r="Z4577" s="25"/>
      <c r="AA4577" s="25"/>
      <c r="AB4577" s="25"/>
      <c r="AC4577" s="25"/>
      <c r="AD4577" s="25"/>
      <c r="AE4577" s="25"/>
      <c r="AF4577" s="25"/>
      <c r="AG4577" s="25"/>
      <c r="AH4577" s="25"/>
      <c r="AI4577" s="25"/>
      <c r="AJ4577" s="25"/>
      <c r="AK4577" s="25"/>
      <c r="AL4577" s="25"/>
      <c r="AM4577" s="25"/>
      <c r="AN4577" s="25"/>
      <c r="AO4577" s="25"/>
      <c r="AP4577" s="25"/>
      <c r="AQ4577" s="25"/>
      <c r="AR4577" s="25"/>
      <c r="AS4577" s="25"/>
      <c r="AT4577" s="25"/>
      <c r="AU4577" s="25"/>
      <c r="AV4577" s="25"/>
      <c r="AW4577" s="25"/>
      <c r="AX4577" s="25"/>
      <c r="AY4577" s="25"/>
      <c r="AZ4577" s="25"/>
      <c r="BA4577" s="25"/>
      <c r="BB4577" s="25"/>
      <c r="BC4577" s="25"/>
      <c r="BD4577" s="25"/>
      <c r="BE4577" s="25"/>
      <c r="BF4577" s="25"/>
      <c r="BG4577" s="25"/>
      <c r="BH4577" s="25"/>
      <c r="BI4577" s="25"/>
      <c r="BJ4577" s="25"/>
      <c r="BK4577" s="25"/>
      <c r="BL4577" s="27"/>
    </row>
    <row r="4578" spans="1:64" s="29" customFormat="1" ht="24" customHeight="1" x14ac:dyDescent="0.25">
      <c r="A4578" s="26">
        <f t="shared" si="68"/>
        <v>1</v>
      </c>
      <c r="B4578" s="25" t="s">
        <v>13498</v>
      </c>
      <c r="C4578" s="25"/>
      <c r="D4578" s="25" t="s">
        <v>9026</v>
      </c>
      <c r="E4578" s="25" t="s">
        <v>78</v>
      </c>
      <c r="F4578" s="25" t="s">
        <v>5729</v>
      </c>
      <c r="G4578" s="25"/>
      <c r="H4578" s="25"/>
      <c r="I4578" s="25"/>
      <c r="J4578" s="25"/>
      <c r="K4578" s="25"/>
      <c r="L4578" s="25"/>
      <c r="M4578" s="25"/>
      <c r="N4578" s="25"/>
      <c r="O4578" s="25"/>
      <c r="P4578" s="25"/>
      <c r="Q4578" s="25"/>
      <c r="R4578" s="25"/>
      <c r="S4578" s="25"/>
      <c r="T4578" s="25"/>
      <c r="U4578" s="25"/>
      <c r="V4578" s="25" t="s">
        <v>70</v>
      </c>
      <c r="W4578" s="25"/>
      <c r="X4578" s="25"/>
      <c r="Y4578" s="25"/>
      <c r="Z4578" s="25"/>
      <c r="AA4578" s="25"/>
      <c r="AB4578" s="25"/>
      <c r="AC4578" s="25"/>
      <c r="AD4578" s="25"/>
      <c r="AE4578" s="25"/>
      <c r="AF4578" s="25"/>
      <c r="AG4578" s="25"/>
      <c r="AH4578" s="25"/>
      <c r="AI4578" s="25"/>
      <c r="AJ4578" s="25"/>
      <c r="AK4578" s="25"/>
      <c r="AL4578" s="25"/>
      <c r="AM4578" s="25"/>
      <c r="AN4578" s="25"/>
      <c r="AO4578" s="25"/>
      <c r="AP4578" s="25"/>
      <c r="AQ4578" s="25"/>
      <c r="AR4578" s="25"/>
      <c r="AS4578" s="25"/>
      <c r="AT4578" s="25"/>
      <c r="AU4578" s="25"/>
      <c r="AV4578" s="25"/>
      <c r="AW4578" s="25"/>
      <c r="AX4578" s="25"/>
      <c r="AY4578" s="25"/>
      <c r="AZ4578" s="25"/>
      <c r="BA4578" s="25"/>
      <c r="BB4578" s="25"/>
      <c r="BC4578" s="25"/>
      <c r="BD4578" s="25"/>
      <c r="BE4578" s="25"/>
      <c r="BF4578" s="25"/>
      <c r="BG4578" s="25"/>
      <c r="BH4578" s="25"/>
      <c r="BI4578" s="25"/>
      <c r="BJ4578" s="25"/>
      <c r="BK4578" s="25"/>
      <c r="BL4578" s="27"/>
    </row>
    <row r="4579" spans="1:64" s="29" customFormat="1" ht="24" customHeight="1" x14ac:dyDescent="0.25">
      <c r="A4579" s="26">
        <f t="shared" si="68"/>
        <v>1</v>
      </c>
      <c r="B4579" s="25" t="s">
        <v>13499</v>
      </c>
      <c r="C4579" s="25" t="s">
        <v>13492</v>
      </c>
      <c r="D4579" s="25" t="s">
        <v>9027</v>
      </c>
      <c r="E4579" s="25" t="s">
        <v>78</v>
      </c>
      <c r="F4579" s="25" t="s">
        <v>122</v>
      </c>
      <c r="G4579" s="25" t="s">
        <v>70</v>
      </c>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C4579" s="25"/>
      <c r="AD4579" s="25"/>
      <c r="AE4579" s="25"/>
      <c r="AF4579" s="25"/>
      <c r="AG4579" s="25"/>
      <c r="AH4579" s="25"/>
      <c r="AI4579" s="25"/>
      <c r="AJ4579" s="25"/>
      <c r="AK4579" s="25"/>
      <c r="AL4579" s="25"/>
      <c r="AM4579" s="25"/>
      <c r="AN4579" s="25"/>
      <c r="AO4579" s="25"/>
      <c r="AP4579" s="25"/>
      <c r="AQ4579" s="25"/>
      <c r="AR4579" s="25"/>
      <c r="AS4579" s="25"/>
      <c r="AT4579" s="25"/>
      <c r="AU4579" s="25"/>
      <c r="AV4579" s="25"/>
      <c r="AW4579" s="25"/>
      <c r="AX4579" s="25"/>
      <c r="AY4579" s="25"/>
      <c r="AZ4579" s="25"/>
      <c r="BA4579" s="25"/>
      <c r="BB4579" s="25"/>
      <c r="BC4579" s="25"/>
      <c r="BD4579" s="25"/>
      <c r="BE4579" s="25"/>
      <c r="BF4579" s="25"/>
      <c r="BG4579" s="25"/>
      <c r="BH4579" s="25"/>
      <c r="BI4579" s="25"/>
      <c r="BJ4579" s="25"/>
      <c r="BK4579" s="25"/>
      <c r="BL4579" s="27"/>
    </row>
    <row r="4580" spans="1:64" s="29" customFormat="1" ht="24" customHeight="1" x14ac:dyDescent="0.25">
      <c r="A4580" s="26">
        <f t="shared" si="68"/>
        <v>1</v>
      </c>
      <c r="B4580" s="25" t="s">
        <v>13500</v>
      </c>
      <c r="C4580" s="25" t="s">
        <v>13501</v>
      </c>
      <c r="D4580" s="25" t="s">
        <v>9028</v>
      </c>
      <c r="E4580" s="25" t="s">
        <v>78</v>
      </c>
      <c r="F4580" s="25" t="s">
        <v>6177</v>
      </c>
      <c r="G4580" s="25" t="s">
        <v>70</v>
      </c>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C4580" s="25"/>
      <c r="AD4580" s="25"/>
      <c r="AE4580" s="25"/>
      <c r="AF4580" s="25"/>
      <c r="AG4580" s="25"/>
      <c r="AH4580" s="25"/>
      <c r="AI4580" s="25"/>
      <c r="AJ4580" s="25"/>
      <c r="AK4580" s="25"/>
      <c r="AL4580" s="25"/>
      <c r="AM4580" s="25"/>
      <c r="AN4580" s="25"/>
      <c r="AO4580" s="25"/>
      <c r="AP4580" s="25"/>
      <c r="AQ4580" s="25"/>
      <c r="AR4580" s="25"/>
      <c r="AS4580" s="25"/>
      <c r="AT4580" s="25"/>
      <c r="AU4580" s="25"/>
      <c r="AV4580" s="25"/>
      <c r="AW4580" s="25"/>
      <c r="AX4580" s="25"/>
      <c r="AY4580" s="25"/>
      <c r="AZ4580" s="25"/>
      <c r="BA4580" s="25"/>
      <c r="BB4580" s="25"/>
      <c r="BC4580" s="25"/>
      <c r="BD4580" s="25"/>
      <c r="BE4580" s="25"/>
      <c r="BF4580" s="25"/>
      <c r="BG4580" s="25"/>
      <c r="BH4580" s="25"/>
      <c r="BI4580" s="25"/>
      <c r="BJ4580" s="25"/>
      <c r="BK4580" s="25"/>
      <c r="BL4580" s="27"/>
    </row>
    <row r="4581" spans="1:64" s="29" customFormat="1" ht="24" customHeight="1" x14ac:dyDescent="0.25">
      <c r="A4581" s="26">
        <f t="shared" si="68"/>
        <v>2</v>
      </c>
      <c r="B4581" s="25" t="s">
        <v>13502</v>
      </c>
      <c r="C4581" s="25" t="s">
        <v>86</v>
      </c>
      <c r="D4581" s="25" t="s">
        <v>9029</v>
      </c>
      <c r="E4581" s="25" t="s">
        <v>78</v>
      </c>
      <c r="F4581" s="25" t="s">
        <v>10781</v>
      </c>
      <c r="G4581" s="25"/>
      <c r="H4581" s="25"/>
      <c r="I4581" s="25"/>
      <c r="J4581" s="25"/>
      <c r="K4581" s="25"/>
      <c r="L4581" s="25"/>
      <c r="M4581" s="25" t="s">
        <v>70</v>
      </c>
      <c r="N4581" s="25"/>
      <c r="O4581" s="25"/>
      <c r="P4581" s="25"/>
      <c r="Q4581" s="25"/>
      <c r="R4581" s="25"/>
      <c r="S4581" s="25"/>
      <c r="T4581" s="25"/>
      <c r="U4581" s="25"/>
      <c r="V4581" s="25"/>
      <c r="W4581" s="25"/>
      <c r="X4581" s="25"/>
      <c r="Y4581" s="25"/>
      <c r="Z4581" s="25"/>
      <c r="AA4581" s="25"/>
      <c r="AB4581" s="25"/>
      <c r="AC4581" s="25"/>
      <c r="AD4581" s="25" t="s">
        <v>14886</v>
      </c>
      <c r="AE4581" s="25"/>
      <c r="AF4581" s="25"/>
      <c r="AG4581" s="25"/>
      <c r="AH4581" s="25"/>
      <c r="AI4581" s="25"/>
      <c r="AJ4581" s="25"/>
      <c r="AK4581" s="25"/>
      <c r="AL4581" s="25"/>
      <c r="AM4581" s="25"/>
      <c r="AN4581" s="25"/>
      <c r="AO4581" s="25"/>
      <c r="AP4581" s="25"/>
      <c r="AQ4581" s="25"/>
      <c r="AR4581" s="25"/>
      <c r="AS4581" s="25"/>
      <c r="AT4581" s="25"/>
      <c r="AU4581" s="25"/>
      <c r="AV4581" s="25"/>
      <c r="AW4581" s="25"/>
      <c r="AX4581" s="25"/>
      <c r="AY4581" s="25"/>
      <c r="AZ4581" s="25"/>
      <c r="BA4581" s="25"/>
      <c r="BB4581" s="25"/>
      <c r="BC4581" s="25"/>
      <c r="BD4581" s="25"/>
      <c r="BE4581" s="25"/>
      <c r="BF4581" s="25"/>
      <c r="BG4581" s="25"/>
      <c r="BH4581" s="25"/>
      <c r="BI4581" s="25"/>
      <c r="BJ4581" s="25"/>
      <c r="BK4581" s="25"/>
      <c r="BL4581" s="27" t="s">
        <v>86</v>
      </c>
    </row>
    <row r="4582" spans="1:64" s="29" customFormat="1" ht="24" customHeight="1" x14ac:dyDescent="0.25">
      <c r="A4582" s="26">
        <f t="shared" si="68"/>
        <v>9</v>
      </c>
      <c r="B4582" s="25" t="s">
        <v>13503</v>
      </c>
      <c r="C4582" s="25"/>
      <c r="D4582" s="25" t="s">
        <v>9030</v>
      </c>
      <c r="E4582" s="25" t="s">
        <v>78</v>
      </c>
      <c r="F4582" s="25" t="s">
        <v>91</v>
      </c>
      <c r="G4582" s="25" t="s">
        <v>67</v>
      </c>
      <c r="H4582" s="25"/>
      <c r="I4582" s="25"/>
      <c r="J4582" s="25" t="s">
        <v>69</v>
      </c>
      <c r="K4582" s="25"/>
      <c r="L4582" s="25"/>
      <c r="M4582" s="25" t="s">
        <v>10630</v>
      </c>
      <c r="N4582" s="25" t="s">
        <v>74</v>
      </c>
      <c r="O4582" s="25"/>
      <c r="P4582" s="25"/>
      <c r="Q4582" s="25"/>
      <c r="R4582" s="25"/>
      <c r="S4582" s="25"/>
      <c r="T4582" s="25"/>
      <c r="U4582" s="25"/>
      <c r="V4582" s="25"/>
      <c r="W4582" s="25"/>
      <c r="X4582" s="25"/>
      <c r="Y4582" s="25"/>
      <c r="Z4582" s="25"/>
      <c r="AA4582" s="25"/>
      <c r="AB4582" s="25"/>
      <c r="AC4582" s="25"/>
      <c r="AD4582" s="25"/>
      <c r="AE4582" s="25" t="s">
        <v>14891</v>
      </c>
      <c r="AF4582" s="25"/>
      <c r="AG4582" s="25"/>
      <c r="AH4582" s="25"/>
      <c r="AI4582" s="25" t="s">
        <v>85</v>
      </c>
      <c r="AJ4582" s="25"/>
      <c r="AK4582" s="25"/>
      <c r="AL4582" s="25"/>
      <c r="AM4582" s="25"/>
      <c r="AN4582" s="25" t="s">
        <v>74</v>
      </c>
      <c r="AO4582" s="25"/>
      <c r="AP4582" s="25"/>
      <c r="AQ4582" s="25" t="s">
        <v>85</v>
      </c>
      <c r="AR4582" s="25"/>
      <c r="AS4582" s="25"/>
      <c r="AT4582" s="25"/>
      <c r="AU4582" s="25"/>
      <c r="AV4582" s="25"/>
      <c r="AW4582" s="25"/>
      <c r="AX4582" s="25"/>
      <c r="AY4582" s="25"/>
      <c r="AZ4582" s="25"/>
      <c r="BA4582" s="25"/>
      <c r="BB4582" s="25"/>
      <c r="BC4582" s="25"/>
      <c r="BD4582" s="25"/>
      <c r="BE4582" s="25"/>
      <c r="BF4582" s="25" t="s">
        <v>10632</v>
      </c>
      <c r="BG4582" s="25"/>
      <c r="BH4582" s="25"/>
      <c r="BI4582" s="25"/>
      <c r="BJ4582" s="25"/>
      <c r="BK4582" s="25"/>
      <c r="BL4582" s="27"/>
    </row>
    <row r="4583" spans="1:64" s="29" customFormat="1" ht="24" customHeight="1" x14ac:dyDescent="0.25">
      <c r="A4583" s="26">
        <f t="shared" si="68"/>
        <v>1</v>
      </c>
      <c r="B4583" s="25" t="s">
        <v>9031</v>
      </c>
      <c r="C4583" s="25"/>
      <c r="D4583" s="25" t="s">
        <v>9032</v>
      </c>
      <c r="E4583" s="25" t="s">
        <v>78</v>
      </c>
      <c r="F4583" s="25" t="s">
        <v>2225</v>
      </c>
      <c r="G4583" s="25" t="s">
        <v>67</v>
      </c>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C4583" s="25"/>
      <c r="AD4583" s="25"/>
      <c r="AE4583" s="25"/>
      <c r="AF4583" s="25"/>
      <c r="AG4583" s="25"/>
      <c r="AH4583" s="25"/>
      <c r="AI4583" s="25"/>
      <c r="AJ4583" s="25"/>
      <c r="AK4583" s="25"/>
      <c r="AL4583" s="25"/>
      <c r="AM4583" s="25"/>
      <c r="AN4583" s="25"/>
      <c r="AO4583" s="25"/>
      <c r="AP4583" s="25"/>
      <c r="AQ4583" s="25"/>
      <c r="AR4583" s="25"/>
      <c r="AS4583" s="25"/>
      <c r="AT4583" s="25"/>
      <c r="AU4583" s="25"/>
      <c r="AV4583" s="25"/>
      <c r="AW4583" s="25"/>
      <c r="AX4583" s="25"/>
      <c r="AY4583" s="25"/>
      <c r="AZ4583" s="25"/>
      <c r="BA4583" s="25"/>
      <c r="BB4583" s="25"/>
      <c r="BC4583" s="25"/>
      <c r="BD4583" s="25"/>
      <c r="BE4583" s="25"/>
      <c r="BF4583" s="25"/>
      <c r="BG4583" s="25"/>
      <c r="BH4583" s="25"/>
      <c r="BI4583" s="25"/>
      <c r="BJ4583" s="25"/>
      <c r="BK4583" s="25"/>
      <c r="BL4583" s="27"/>
    </row>
    <row r="4584" spans="1:64" s="29" customFormat="1" ht="24" customHeight="1" x14ac:dyDescent="0.25">
      <c r="A4584" s="26">
        <f t="shared" si="68"/>
        <v>1</v>
      </c>
      <c r="B4584" s="25" t="s">
        <v>13504</v>
      </c>
      <c r="C4584" s="25"/>
      <c r="D4584" s="25" t="s">
        <v>9033</v>
      </c>
      <c r="E4584" s="25" t="s">
        <v>267</v>
      </c>
      <c r="F4584" s="25" t="s">
        <v>7021</v>
      </c>
      <c r="G4584" s="25"/>
      <c r="H4584" s="25"/>
      <c r="I4584" s="25"/>
      <c r="J4584" s="25"/>
      <c r="K4584" s="25"/>
      <c r="L4584" s="25"/>
      <c r="M4584" s="25"/>
      <c r="N4584" s="25" t="s">
        <v>67</v>
      </c>
      <c r="O4584" s="25"/>
      <c r="P4584" s="25"/>
      <c r="Q4584" s="25"/>
      <c r="R4584" s="25"/>
      <c r="S4584" s="25"/>
      <c r="T4584" s="25"/>
      <c r="U4584" s="25"/>
      <c r="V4584" s="25"/>
      <c r="W4584" s="25"/>
      <c r="X4584" s="25"/>
      <c r="Y4584" s="25"/>
      <c r="Z4584" s="25"/>
      <c r="AA4584" s="25"/>
      <c r="AB4584" s="25"/>
      <c r="AC4584" s="25"/>
      <c r="AD4584" s="25"/>
      <c r="AE4584" s="25"/>
      <c r="AF4584" s="25"/>
      <c r="AG4584" s="25"/>
      <c r="AH4584" s="25"/>
      <c r="AI4584" s="25"/>
      <c r="AJ4584" s="25"/>
      <c r="AK4584" s="25"/>
      <c r="AL4584" s="25"/>
      <c r="AM4584" s="25"/>
      <c r="AN4584" s="25"/>
      <c r="AO4584" s="25"/>
      <c r="AP4584" s="25"/>
      <c r="AQ4584" s="25"/>
      <c r="AR4584" s="25"/>
      <c r="AS4584" s="25"/>
      <c r="AT4584" s="25"/>
      <c r="AU4584" s="25"/>
      <c r="AV4584" s="25"/>
      <c r="AW4584" s="25"/>
      <c r="AX4584" s="25"/>
      <c r="AY4584" s="25"/>
      <c r="AZ4584" s="25"/>
      <c r="BA4584" s="25"/>
      <c r="BB4584" s="25"/>
      <c r="BC4584" s="25"/>
      <c r="BD4584" s="25"/>
      <c r="BE4584" s="25"/>
      <c r="BF4584" s="25"/>
      <c r="BG4584" s="25"/>
      <c r="BH4584" s="25"/>
      <c r="BI4584" s="25"/>
      <c r="BJ4584" s="25"/>
      <c r="BK4584" s="25"/>
      <c r="BL4584" s="27"/>
    </row>
    <row r="4585" spans="1:64" s="29" customFormat="1" ht="24" customHeight="1" x14ac:dyDescent="0.25">
      <c r="A4585" s="26">
        <f t="shared" si="68"/>
        <v>1</v>
      </c>
      <c r="B4585" s="25" t="s">
        <v>13505</v>
      </c>
      <c r="C4585" s="25"/>
      <c r="D4585" s="25" t="s">
        <v>9034</v>
      </c>
      <c r="E4585" s="25" t="s">
        <v>267</v>
      </c>
      <c r="F4585" s="25" t="s">
        <v>8253</v>
      </c>
      <c r="G4585" s="25" t="s">
        <v>13507</v>
      </c>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C4585" s="25"/>
      <c r="AD4585" s="25"/>
      <c r="AE4585" s="25"/>
      <c r="AF4585" s="25"/>
      <c r="AG4585" s="25"/>
      <c r="AH4585" s="25"/>
      <c r="AI4585" s="25"/>
      <c r="AJ4585" s="25"/>
      <c r="AK4585" s="25"/>
      <c r="AL4585" s="25"/>
      <c r="AM4585" s="25"/>
      <c r="AN4585" s="25"/>
      <c r="AO4585" s="25"/>
      <c r="AP4585" s="25"/>
      <c r="AQ4585" s="25"/>
      <c r="AR4585" s="25"/>
      <c r="AS4585" s="25"/>
      <c r="AT4585" s="25"/>
      <c r="AU4585" s="25"/>
      <c r="AV4585" s="25"/>
      <c r="AW4585" s="25"/>
      <c r="AX4585" s="25"/>
      <c r="AY4585" s="25"/>
      <c r="AZ4585" s="25"/>
      <c r="BA4585" s="25"/>
      <c r="BB4585" s="25"/>
      <c r="BC4585" s="25"/>
      <c r="BD4585" s="25"/>
      <c r="BE4585" s="25"/>
      <c r="BF4585" s="25"/>
      <c r="BG4585" s="25"/>
      <c r="BH4585" s="25"/>
      <c r="BI4585" s="25"/>
      <c r="BJ4585" s="25"/>
      <c r="BK4585" s="25"/>
      <c r="BL4585" s="27"/>
    </row>
    <row r="4586" spans="1:64" s="29" customFormat="1" ht="24" customHeight="1" x14ac:dyDescent="0.25">
      <c r="A4586" s="26">
        <f t="shared" si="68"/>
        <v>1</v>
      </c>
      <c r="B4586" s="25" t="s">
        <v>13506</v>
      </c>
      <c r="C4586" s="25"/>
      <c r="D4586" s="25" t="s">
        <v>9035</v>
      </c>
      <c r="E4586" s="25" t="s">
        <v>78</v>
      </c>
      <c r="F4586" s="25" t="s">
        <v>9036</v>
      </c>
      <c r="G4586" s="25" t="s">
        <v>67</v>
      </c>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C4586" s="25"/>
      <c r="AD4586" s="25"/>
      <c r="AE4586" s="25"/>
      <c r="AF4586" s="25"/>
      <c r="AG4586" s="25"/>
      <c r="AH4586" s="25"/>
      <c r="AI4586" s="25"/>
      <c r="AJ4586" s="25"/>
      <c r="AK4586" s="25"/>
      <c r="AL4586" s="25"/>
      <c r="AM4586" s="25"/>
      <c r="AN4586" s="25"/>
      <c r="AO4586" s="25"/>
      <c r="AP4586" s="25"/>
      <c r="AQ4586" s="25"/>
      <c r="AR4586" s="25"/>
      <c r="AS4586" s="25"/>
      <c r="AT4586" s="25"/>
      <c r="AU4586" s="25"/>
      <c r="AV4586" s="25"/>
      <c r="AW4586" s="25"/>
      <c r="AX4586" s="25"/>
      <c r="AY4586" s="25"/>
      <c r="AZ4586" s="25"/>
      <c r="BA4586" s="25"/>
      <c r="BB4586" s="25"/>
      <c r="BC4586" s="25"/>
      <c r="BD4586" s="25"/>
      <c r="BE4586" s="25"/>
      <c r="BF4586" s="25"/>
      <c r="BG4586" s="25"/>
      <c r="BH4586" s="25"/>
      <c r="BI4586" s="25"/>
      <c r="BJ4586" s="25"/>
      <c r="BK4586" s="25"/>
      <c r="BL4586" s="27"/>
    </row>
    <row r="4587" spans="1:64" s="29" customFormat="1" ht="24" customHeight="1" x14ac:dyDescent="0.25">
      <c r="A4587" s="26">
        <f t="shared" si="68"/>
        <v>2</v>
      </c>
      <c r="B4587" s="25" t="s">
        <v>9037</v>
      </c>
      <c r="C4587" s="25"/>
      <c r="D4587" s="25" t="s">
        <v>9038</v>
      </c>
      <c r="E4587" s="25" t="s">
        <v>65</v>
      </c>
      <c r="F4587" s="25" t="s">
        <v>4799</v>
      </c>
      <c r="G4587" s="25" t="s">
        <v>70</v>
      </c>
      <c r="H4587" s="25" t="s">
        <v>167</v>
      </c>
      <c r="I4587" s="25"/>
      <c r="J4587" s="25"/>
      <c r="K4587" s="25"/>
      <c r="L4587" s="25"/>
      <c r="M4587" s="25"/>
      <c r="N4587" s="25"/>
      <c r="O4587" s="25"/>
      <c r="P4587" s="25"/>
      <c r="Q4587" s="25"/>
      <c r="R4587" s="25"/>
      <c r="S4587" s="25"/>
      <c r="T4587" s="25"/>
      <c r="U4587" s="25"/>
      <c r="V4587" s="25"/>
      <c r="W4587" s="25"/>
      <c r="X4587" s="25"/>
      <c r="Y4587" s="25"/>
      <c r="Z4587" s="25"/>
      <c r="AA4587" s="25"/>
      <c r="AB4587" s="25"/>
      <c r="AC4587" s="25"/>
      <c r="AD4587" s="25"/>
      <c r="AE4587" s="25"/>
      <c r="AF4587" s="25"/>
      <c r="AG4587" s="25"/>
      <c r="AH4587" s="25"/>
      <c r="AI4587" s="25"/>
      <c r="AJ4587" s="25"/>
      <c r="AK4587" s="25"/>
      <c r="AL4587" s="25"/>
      <c r="AM4587" s="25"/>
      <c r="AN4587" s="25"/>
      <c r="AO4587" s="25"/>
      <c r="AP4587" s="25"/>
      <c r="AQ4587" s="25"/>
      <c r="AR4587" s="25"/>
      <c r="AS4587" s="25"/>
      <c r="AT4587" s="25"/>
      <c r="AU4587" s="25"/>
      <c r="AV4587" s="25"/>
      <c r="AW4587" s="25"/>
      <c r="AX4587" s="25"/>
      <c r="AY4587" s="25"/>
      <c r="AZ4587" s="25"/>
      <c r="BA4587" s="25"/>
      <c r="BB4587" s="25"/>
      <c r="BC4587" s="25"/>
      <c r="BD4587" s="25"/>
      <c r="BE4587" s="25"/>
      <c r="BF4587" s="25"/>
      <c r="BG4587" s="25"/>
      <c r="BH4587" s="25"/>
      <c r="BI4587" s="25"/>
      <c r="BJ4587" s="25"/>
      <c r="BK4587" s="25"/>
      <c r="BL4587" s="27"/>
    </row>
    <row r="4588" spans="1:64" s="29" customFormat="1" ht="24" customHeight="1" x14ac:dyDescent="0.25">
      <c r="A4588" s="26">
        <f t="shared" si="68"/>
        <v>1</v>
      </c>
      <c r="B4588" s="25" t="s">
        <v>9039</v>
      </c>
      <c r="C4588" s="25"/>
      <c r="D4588" s="25" t="s">
        <v>9040</v>
      </c>
      <c r="E4588" s="25" t="s">
        <v>65</v>
      </c>
      <c r="F4588" s="25" t="s">
        <v>9041</v>
      </c>
      <c r="G4588" s="25" t="s">
        <v>70</v>
      </c>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C4588" s="25"/>
      <c r="AD4588" s="25"/>
      <c r="AE4588" s="25"/>
      <c r="AF4588" s="25"/>
      <c r="AG4588" s="25"/>
      <c r="AH4588" s="25"/>
      <c r="AI4588" s="25"/>
      <c r="AJ4588" s="25"/>
      <c r="AK4588" s="25"/>
      <c r="AL4588" s="25"/>
      <c r="AM4588" s="25"/>
      <c r="AN4588" s="25"/>
      <c r="AO4588" s="25"/>
      <c r="AP4588" s="25"/>
      <c r="AQ4588" s="25"/>
      <c r="AR4588" s="25"/>
      <c r="AS4588" s="25"/>
      <c r="AT4588" s="25"/>
      <c r="AU4588" s="25"/>
      <c r="AV4588" s="25"/>
      <c r="AW4588" s="25"/>
      <c r="AX4588" s="25"/>
      <c r="AY4588" s="25"/>
      <c r="AZ4588" s="25"/>
      <c r="BA4588" s="25"/>
      <c r="BB4588" s="25"/>
      <c r="BC4588" s="25"/>
      <c r="BD4588" s="25"/>
      <c r="BE4588" s="25"/>
      <c r="BF4588" s="25"/>
      <c r="BG4588" s="25"/>
      <c r="BH4588" s="25"/>
      <c r="BI4588" s="25"/>
      <c r="BJ4588" s="25"/>
      <c r="BK4588" s="25"/>
      <c r="BL4588" s="27"/>
    </row>
    <row r="4589" spans="1:64" s="29" customFormat="1" ht="24" customHeight="1" x14ac:dyDescent="0.25">
      <c r="A4589" s="26">
        <f t="shared" si="68"/>
        <v>1</v>
      </c>
      <c r="B4589" s="25" t="s">
        <v>9039</v>
      </c>
      <c r="C4589" s="25"/>
      <c r="D4589" s="25" t="s">
        <v>9040</v>
      </c>
      <c r="E4589" s="25" t="s">
        <v>78</v>
      </c>
      <c r="F4589" s="25" t="s">
        <v>1429</v>
      </c>
      <c r="G4589" s="25" t="s">
        <v>67</v>
      </c>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C4589" s="25"/>
      <c r="AD4589" s="25"/>
      <c r="AE4589" s="25"/>
      <c r="AF4589" s="25"/>
      <c r="AG4589" s="25"/>
      <c r="AH4589" s="25"/>
      <c r="AI4589" s="25"/>
      <c r="AJ4589" s="25"/>
      <c r="AK4589" s="25"/>
      <c r="AL4589" s="25"/>
      <c r="AM4589" s="25"/>
      <c r="AN4589" s="25"/>
      <c r="AO4589" s="25"/>
      <c r="AP4589" s="25"/>
      <c r="AQ4589" s="25"/>
      <c r="AR4589" s="25"/>
      <c r="AS4589" s="25"/>
      <c r="AT4589" s="25"/>
      <c r="AU4589" s="25"/>
      <c r="AV4589" s="25"/>
      <c r="AW4589" s="25"/>
      <c r="AX4589" s="25"/>
      <c r="AY4589" s="25"/>
      <c r="AZ4589" s="25"/>
      <c r="BA4589" s="25"/>
      <c r="BB4589" s="25"/>
      <c r="BC4589" s="25"/>
      <c r="BD4589" s="25"/>
      <c r="BE4589" s="25"/>
      <c r="BF4589" s="25"/>
      <c r="BG4589" s="25"/>
      <c r="BH4589" s="25"/>
      <c r="BI4589" s="25"/>
      <c r="BJ4589" s="25"/>
      <c r="BK4589" s="25"/>
      <c r="BL4589" s="27"/>
    </row>
    <row r="4590" spans="1:64" s="29" customFormat="1" ht="24" customHeight="1" x14ac:dyDescent="0.25">
      <c r="A4590" s="26">
        <f t="shared" si="68"/>
        <v>33</v>
      </c>
      <c r="B4590" s="25" t="s">
        <v>9042</v>
      </c>
      <c r="C4590" s="25"/>
      <c r="D4590" s="25" t="s">
        <v>9043</v>
      </c>
      <c r="E4590" s="25" t="s">
        <v>78</v>
      </c>
      <c r="F4590" s="25" t="s">
        <v>2013</v>
      </c>
      <c r="G4590" s="25" t="s">
        <v>67</v>
      </c>
      <c r="H4590" s="25" t="s">
        <v>69</v>
      </c>
      <c r="I4590" s="25" t="s">
        <v>69</v>
      </c>
      <c r="J4590" s="25"/>
      <c r="K4590" s="25"/>
      <c r="L4590" s="25"/>
      <c r="M4590" s="25" t="s">
        <v>70</v>
      </c>
      <c r="N4590" s="25" t="s">
        <v>272</v>
      </c>
      <c r="O4590" s="25" t="s">
        <v>69</v>
      </c>
      <c r="P4590" s="25"/>
      <c r="Q4590" s="25"/>
      <c r="R4590" s="25" t="s">
        <v>75</v>
      </c>
      <c r="S4590" s="25"/>
      <c r="T4590" s="25" t="s">
        <v>14685</v>
      </c>
      <c r="U4590" s="25" t="s">
        <v>69</v>
      </c>
      <c r="V4590" s="25" t="s">
        <v>67</v>
      </c>
      <c r="W4590" s="25" t="s">
        <v>85</v>
      </c>
      <c r="X4590" s="25"/>
      <c r="Y4590" s="25" t="s">
        <v>69</v>
      </c>
      <c r="Z4590" s="25" t="s">
        <v>74</v>
      </c>
      <c r="AA4590" s="25"/>
      <c r="AB4590" s="25"/>
      <c r="AC4590" s="25" t="s">
        <v>69</v>
      </c>
      <c r="AD4590" s="25"/>
      <c r="AE4590" s="25"/>
      <c r="AF4590" s="25" t="s">
        <v>69</v>
      </c>
      <c r="AG4590" s="25"/>
      <c r="AH4590" s="25"/>
      <c r="AI4590" s="25" t="s">
        <v>85</v>
      </c>
      <c r="AJ4590" s="25" t="s">
        <v>74</v>
      </c>
      <c r="AK4590" s="25"/>
      <c r="AL4590" s="25"/>
      <c r="AM4590" s="25" t="s">
        <v>10638</v>
      </c>
      <c r="AN4590" s="25" t="s">
        <v>74</v>
      </c>
      <c r="AO4590" s="25" t="s">
        <v>85</v>
      </c>
      <c r="AP4590" s="25" t="s">
        <v>69</v>
      </c>
      <c r="AQ4590" s="25" t="s">
        <v>85</v>
      </c>
      <c r="AR4590" s="25" t="s">
        <v>74</v>
      </c>
      <c r="AS4590" s="25" t="s">
        <v>14977</v>
      </c>
      <c r="AT4590" s="25" t="s">
        <v>69</v>
      </c>
      <c r="AU4590" s="25" t="s">
        <v>70</v>
      </c>
      <c r="AV4590" s="25" t="s">
        <v>69</v>
      </c>
      <c r="AW4590" s="25"/>
      <c r="AX4590" s="25"/>
      <c r="AY4590" s="25" t="s">
        <v>74</v>
      </c>
      <c r="AZ4590" s="25" t="s">
        <v>74</v>
      </c>
      <c r="BA4590" s="25"/>
      <c r="BB4590" s="25"/>
      <c r="BC4590" s="25" t="s">
        <v>85</v>
      </c>
      <c r="BD4590" s="25"/>
      <c r="BE4590" s="25"/>
      <c r="BF4590" s="25"/>
      <c r="BG4590" s="25"/>
      <c r="BH4590" s="25"/>
      <c r="BI4590" s="25" t="s">
        <v>69</v>
      </c>
      <c r="BJ4590" s="25" t="s">
        <v>85</v>
      </c>
      <c r="BK4590" s="25" t="s">
        <v>74</v>
      </c>
      <c r="BL4590" s="27"/>
    </row>
    <row r="4591" spans="1:64" s="29" customFormat="1" ht="24" customHeight="1" x14ac:dyDescent="0.25">
      <c r="A4591" s="26">
        <f t="shared" si="68"/>
        <v>1</v>
      </c>
      <c r="B4591" s="25" t="s">
        <v>13508</v>
      </c>
      <c r="C4591" s="25" t="s">
        <v>13497</v>
      </c>
      <c r="D4591" s="25" t="s">
        <v>9044</v>
      </c>
      <c r="E4591" s="25" t="s">
        <v>78</v>
      </c>
      <c r="F4591" s="25" t="s">
        <v>9045</v>
      </c>
      <c r="G4591" s="25" t="s">
        <v>70</v>
      </c>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C4591" s="25"/>
      <c r="AD4591" s="25"/>
      <c r="AE4591" s="25"/>
      <c r="AF4591" s="25"/>
      <c r="AG4591" s="25"/>
      <c r="AH4591" s="25"/>
      <c r="AI4591" s="25"/>
      <c r="AJ4591" s="25"/>
      <c r="AK4591" s="25"/>
      <c r="AL4591" s="25"/>
      <c r="AM4591" s="25"/>
      <c r="AN4591" s="25"/>
      <c r="AO4591" s="25"/>
      <c r="AP4591" s="25"/>
      <c r="AQ4591" s="25"/>
      <c r="AR4591" s="25"/>
      <c r="AS4591" s="25"/>
      <c r="AT4591" s="25"/>
      <c r="AU4591" s="25"/>
      <c r="AV4591" s="25"/>
      <c r="AW4591" s="25"/>
      <c r="AX4591" s="25"/>
      <c r="AY4591" s="25"/>
      <c r="AZ4591" s="25"/>
      <c r="BA4591" s="25"/>
      <c r="BB4591" s="25"/>
      <c r="BC4591" s="25"/>
      <c r="BD4591" s="25"/>
      <c r="BE4591" s="25"/>
      <c r="BF4591" s="25"/>
      <c r="BG4591" s="25"/>
      <c r="BH4591" s="25"/>
      <c r="BI4591" s="25"/>
      <c r="BJ4591" s="25"/>
      <c r="BK4591" s="25"/>
      <c r="BL4591" s="27"/>
    </row>
    <row r="4592" spans="1:64" s="29" customFormat="1" ht="24" customHeight="1" x14ac:dyDescent="0.25">
      <c r="A4592" s="26">
        <f t="shared" si="68"/>
        <v>1</v>
      </c>
      <c r="B4592" s="25" t="s">
        <v>13509</v>
      </c>
      <c r="C4592" s="25"/>
      <c r="D4592" s="25" t="s">
        <v>9046</v>
      </c>
      <c r="E4592" s="25" t="s">
        <v>78</v>
      </c>
      <c r="F4592" s="25" t="s">
        <v>4417</v>
      </c>
      <c r="G4592" s="25" t="s">
        <v>70</v>
      </c>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C4592" s="25"/>
      <c r="AD4592" s="25"/>
      <c r="AE4592" s="25"/>
      <c r="AF4592" s="25"/>
      <c r="AG4592" s="25"/>
      <c r="AH4592" s="25"/>
      <c r="AI4592" s="25"/>
      <c r="AJ4592" s="25"/>
      <c r="AK4592" s="25"/>
      <c r="AL4592" s="25"/>
      <c r="AM4592" s="25"/>
      <c r="AN4592" s="25"/>
      <c r="AO4592" s="25"/>
      <c r="AP4592" s="25"/>
      <c r="AQ4592" s="25"/>
      <c r="AR4592" s="25"/>
      <c r="AS4592" s="25"/>
      <c r="AT4592" s="25"/>
      <c r="AU4592" s="25"/>
      <c r="AV4592" s="25"/>
      <c r="AW4592" s="25"/>
      <c r="AX4592" s="25"/>
      <c r="AY4592" s="25"/>
      <c r="AZ4592" s="25"/>
      <c r="BA4592" s="25"/>
      <c r="BB4592" s="25"/>
      <c r="BC4592" s="25"/>
      <c r="BD4592" s="25"/>
      <c r="BE4592" s="25"/>
      <c r="BF4592" s="25"/>
      <c r="BG4592" s="25"/>
      <c r="BH4592" s="25"/>
      <c r="BI4592" s="25"/>
      <c r="BJ4592" s="25"/>
      <c r="BK4592" s="25"/>
      <c r="BL4592" s="27"/>
    </row>
    <row r="4593" spans="1:64" s="29" customFormat="1" ht="24" customHeight="1" x14ac:dyDescent="0.25">
      <c r="A4593" s="26">
        <f t="shared" si="68"/>
        <v>6</v>
      </c>
      <c r="B4593" s="25" t="s">
        <v>9047</v>
      </c>
      <c r="C4593" s="25"/>
      <c r="D4593" s="25" t="s">
        <v>9048</v>
      </c>
      <c r="E4593" s="25" t="s">
        <v>78</v>
      </c>
      <c r="F4593" s="25" t="s">
        <v>2834</v>
      </c>
      <c r="G4593" s="25" t="s">
        <v>67</v>
      </c>
      <c r="H4593" s="25" t="s">
        <v>272</v>
      </c>
      <c r="I4593" s="25"/>
      <c r="J4593" s="25"/>
      <c r="K4593" s="25"/>
      <c r="L4593" s="25"/>
      <c r="M4593" s="25" t="s">
        <v>70</v>
      </c>
      <c r="N4593" s="25"/>
      <c r="O4593" s="25"/>
      <c r="P4593" s="25"/>
      <c r="Q4593" s="25"/>
      <c r="R4593" s="25"/>
      <c r="S4593" s="25"/>
      <c r="T4593" s="25"/>
      <c r="U4593" s="25"/>
      <c r="V4593" s="25"/>
      <c r="W4593" s="25"/>
      <c r="X4593" s="25"/>
      <c r="Y4593" s="25"/>
      <c r="Z4593" s="25" t="s">
        <v>74</v>
      </c>
      <c r="AA4593" s="25"/>
      <c r="AB4593" s="25"/>
      <c r="AC4593" s="25"/>
      <c r="AD4593" s="25"/>
      <c r="AE4593" s="25"/>
      <c r="AF4593" s="25"/>
      <c r="AG4593" s="25"/>
      <c r="AH4593" s="25"/>
      <c r="AI4593" s="25"/>
      <c r="AJ4593" s="25"/>
      <c r="AK4593" s="25"/>
      <c r="AL4593" s="25"/>
      <c r="AM4593" s="25"/>
      <c r="AN4593" s="25"/>
      <c r="AO4593" s="25"/>
      <c r="AP4593" s="25"/>
      <c r="AQ4593" s="25" t="s">
        <v>85</v>
      </c>
      <c r="AR4593" s="25"/>
      <c r="AS4593" s="25"/>
      <c r="AT4593" s="25"/>
      <c r="AU4593" s="25"/>
      <c r="AV4593" s="25"/>
      <c r="AW4593" s="25"/>
      <c r="AX4593" s="25"/>
      <c r="AY4593" s="25" t="s">
        <v>74</v>
      </c>
      <c r="AZ4593" s="25"/>
      <c r="BA4593" s="25"/>
      <c r="BB4593" s="25"/>
      <c r="BC4593" s="25"/>
      <c r="BD4593" s="25"/>
      <c r="BE4593" s="25"/>
      <c r="BF4593" s="25"/>
      <c r="BG4593" s="25"/>
      <c r="BH4593" s="25"/>
      <c r="BI4593" s="25"/>
      <c r="BJ4593" s="25"/>
      <c r="BK4593" s="25"/>
      <c r="BL4593" s="27"/>
    </row>
    <row r="4594" spans="1:64" s="29" customFormat="1" ht="24" customHeight="1" x14ac:dyDescent="0.25">
      <c r="A4594" s="26">
        <f t="shared" si="68"/>
        <v>1</v>
      </c>
      <c r="B4594" s="25" t="s">
        <v>13510</v>
      </c>
      <c r="C4594" s="25"/>
      <c r="D4594" s="25" t="s">
        <v>9049</v>
      </c>
      <c r="E4594" s="25" t="s">
        <v>267</v>
      </c>
      <c r="F4594" s="25" t="s">
        <v>9050</v>
      </c>
      <c r="G4594" s="25"/>
      <c r="H4594" s="25"/>
      <c r="I4594" s="25"/>
      <c r="J4594" s="25"/>
      <c r="K4594" s="25"/>
      <c r="L4594" s="25"/>
      <c r="M4594" s="25"/>
      <c r="N4594" s="25" t="s">
        <v>67</v>
      </c>
      <c r="O4594" s="25"/>
      <c r="P4594" s="25"/>
      <c r="Q4594" s="25"/>
      <c r="R4594" s="25"/>
      <c r="S4594" s="25"/>
      <c r="T4594" s="25"/>
      <c r="U4594" s="25"/>
      <c r="V4594" s="25"/>
      <c r="W4594" s="25"/>
      <c r="X4594" s="25"/>
      <c r="Y4594" s="25"/>
      <c r="Z4594" s="25"/>
      <c r="AA4594" s="25"/>
      <c r="AB4594" s="25"/>
      <c r="AC4594" s="25"/>
      <c r="AD4594" s="25"/>
      <c r="AE4594" s="25"/>
      <c r="AF4594" s="25"/>
      <c r="AG4594" s="25"/>
      <c r="AH4594" s="25"/>
      <c r="AI4594" s="25"/>
      <c r="AJ4594" s="25"/>
      <c r="AK4594" s="25"/>
      <c r="AL4594" s="25"/>
      <c r="AM4594" s="25"/>
      <c r="AN4594" s="25"/>
      <c r="AO4594" s="25"/>
      <c r="AP4594" s="25"/>
      <c r="AQ4594" s="25"/>
      <c r="AR4594" s="25"/>
      <c r="AS4594" s="25"/>
      <c r="AT4594" s="25"/>
      <c r="AU4594" s="25"/>
      <c r="AV4594" s="25"/>
      <c r="AW4594" s="25"/>
      <c r="AX4594" s="25"/>
      <c r="AY4594" s="25"/>
      <c r="AZ4594" s="25"/>
      <c r="BA4594" s="25"/>
      <c r="BB4594" s="25"/>
      <c r="BC4594" s="25"/>
      <c r="BD4594" s="25"/>
      <c r="BE4594" s="25"/>
      <c r="BF4594" s="25"/>
      <c r="BG4594" s="25"/>
      <c r="BH4594" s="25"/>
      <c r="BI4594" s="25"/>
      <c r="BJ4594" s="25"/>
      <c r="BK4594" s="25"/>
      <c r="BL4594" s="27"/>
    </row>
    <row r="4595" spans="1:64" s="29" customFormat="1" ht="24" customHeight="1" x14ac:dyDescent="0.25">
      <c r="A4595" s="26">
        <f t="shared" si="68"/>
        <v>1</v>
      </c>
      <c r="B4595" s="25" t="s">
        <v>13511</v>
      </c>
      <c r="C4595" s="25" t="s">
        <v>13497</v>
      </c>
      <c r="D4595" s="25" t="s">
        <v>9051</v>
      </c>
      <c r="E4595" s="25" t="s">
        <v>78</v>
      </c>
      <c r="F4595" s="25" t="s">
        <v>9052</v>
      </c>
      <c r="G4595" s="25" t="s">
        <v>70</v>
      </c>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C4595" s="25"/>
      <c r="AD4595" s="25"/>
      <c r="AE4595" s="25"/>
      <c r="AF4595" s="25"/>
      <c r="AG4595" s="25"/>
      <c r="AH4595" s="25"/>
      <c r="AI4595" s="25"/>
      <c r="AJ4595" s="25"/>
      <c r="AK4595" s="25"/>
      <c r="AL4595" s="25"/>
      <c r="AM4595" s="25"/>
      <c r="AN4595" s="25"/>
      <c r="AO4595" s="25"/>
      <c r="AP4595" s="25"/>
      <c r="AQ4595" s="25"/>
      <c r="AR4595" s="25"/>
      <c r="AS4595" s="25"/>
      <c r="AT4595" s="25"/>
      <c r="AU4595" s="25"/>
      <c r="AV4595" s="25"/>
      <c r="AW4595" s="25"/>
      <c r="AX4595" s="25"/>
      <c r="AY4595" s="25"/>
      <c r="AZ4595" s="25"/>
      <c r="BA4595" s="25"/>
      <c r="BB4595" s="25"/>
      <c r="BC4595" s="25"/>
      <c r="BD4595" s="25"/>
      <c r="BE4595" s="25"/>
      <c r="BF4595" s="25"/>
      <c r="BG4595" s="25"/>
      <c r="BH4595" s="25"/>
      <c r="BI4595" s="25"/>
      <c r="BJ4595" s="25"/>
      <c r="BK4595" s="25"/>
      <c r="BL4595" s="27"/>
    </row>
    <row r="4596" spans="1:64" s="29" customFormat="1" ht="24" customHeight="1" x14ac:dyDescent="0.25">
      <c r="A4596" s="26">
        <f t="shared" si="68"/>
        <v>2</v>
      </c>
      <c r="B4596" s="25" t="s">
        <v>9053</v>
      </c>
      <c r="C4596" s="25"/>
      <c r="D4596" s="25" t="s">
        <v>9054</v>
      </c>
      <c r="E4596" s="25" t="s">
        <v>65</v>
      </c>
      <c r="F4596" s="25" t="s">
        <v>2282</v>
      </c>
      <c r="G4596" s="25" t="s">
        <v>70</v>
      </c>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C4596" s="25"/>
      <c r="AD4596" s="25"/>
      <c r="AE4596" s="25"/>
      <c r="AF4596" s="25"/>
      <c r="AG4596" s="25"/>
      <c r="AH4596" s="25"/>
      <c r="AI4596" s="25"/>
      <c r="AJ4596" s="25"/>
      <c r="AK4596" s="25"/>
      <c r="AL4596" s="25"/>
      <c r="AM4596" s="25" t="s">
        <v>167</v>
      </c>
      <c r="AN4596" s="25"/>
      <c r="AO4596" s="25"/>
      <c r="AP4596" s="25"/>
      <c r="AQ4596" s="25"/>
      <c r="AR4596" s="25"/>
      <c r="AS4596" s="25"/>
      <c r="AT4596" s="25"/>
      <c r="AU4596" s="25"/>
      <c r="AV4596" s="25"/>
      <c r="AW4596" s="25"/>
      <c r="AX4596" s="25"/>
      <c r="AY4596" s="25"/>
      <c r="AZ4596" s="25"/>
      <c r="BA4596" s="25"/>
      <c r="BB4596" s="25"/>
      <c r="BC4596" s="25"/>
      <c r="BD4596" s="25"/>
      <c r="BE4596" s="25"/>
      <c r="BF4596" s="25"/>
      <c r="BG4596" s="25"/>
      <c r="BH4596" s="25"/>
      <c r="BI4596" s="25"/>
      <c r="BJ4596" s="25"/>
      <c r="BK4596" s="25"/>
      <c r="BL4596" s="27"/>
    </row>
    <row r="4597" spans="1:64" s="29" customFormat="1" ht="24" customHeight="1" x14ac:dyDescent="0.25">
      <c r="A4597" s="26">
        <f t="shared" si="68"/>
        <v>2</v>
      </c>
      <c r="B4597" s="25" t="s">
        <v>9055</v>
      </c>
      <c r="C4597" s="25"/>
      <c r="D4597" s="25" t="s">
        <v>9056</v>
      </c>
      <c r="E4597" s="25" t="s">
        <v>65</v>
      </c>
      <c r="F4597" s="25" t="s">
        <v>6814</v>
      </c>
      <c r="G4597" s="25" t="s">
        <v>70</v>
      </c>
      <c r="H4597" s="25"/>
      <c r="I4597" s="25"/>
      <c r="J4597" s="25"/>
      <c r="K4597" s="25"/>
      <c r="L4597" s="25"/>
      <c r="M4597" s="25"/>
      <c r="N4597" s="25"/>
      <c r="O4597" s="25"/>
      <c r="P4597" s="25"/>
      <c r="Q4597" s="25"/>
      <c r="R4597" s="25" t="s">
        <v>167</v>
      </c>
      <c r="S4597" s="25"/>
      <c r="T4597" s="25"/>
      <c r="U4597" s="25"/>
      <c r="V4597" s="25"/>
      <c r="W4597" s="25"/>
      <c r="X4597" s="25"/>
      <c r="Y4597" s="25"/>
      <c r="Z4597" s="25"/>
      <c r="AA4597" s="25"/>
      <c r="AB4597" s="25"/>
      <c r="AC4597" s="25"/>
      <c r="AD4597" s="25"/>
      <c r="AE4597" s="25"/>
      <c r="AF4597" s="25"/>
      <c r="AG4597" s="25"/>
      <c r="AH4597" s="25"/>
      <c r="AI4597" s="25"/>
      <c r="AJ4597" s="25"/>
      <c r="AK4597" s="25"/>
      <c r="AL4597" s="25"/>
      <c r="AM4597" s="25"/>
      <c r="AN4597" s="25"/>
      <c r="AO4597" s="25"/>
      <c r="AP4597" s="25"/>
      <c r="AQ4597" s="25"/>
      <c r="AR4597" s="25"/>
      <c r="AS4597" s="25"/>
      <c r="AT4597" s="25"/>
      <c r="AU4597" s="25"/>
      <c r="AV4597" s="25"/>
      <c r="AW4597" s="25"/>
      <c r="AX4597" s="25"/>
      <c r="AY4597" s="25"/>
      <c r="AZ4597" s="25"/>
      <c r="BA4597" s="25"/>
      <c r="BB4597" s="25"/>
      <c r="BC4597" s="25"/>
      <c r="BD4597" s="25"/>
      <c r="BE4597" s="25"/>
      <c r="BF4597" s="25"/>
      <c r="BG4597" s="25"/>
      <c r="BH4597" s="25"/>
      <c r="BI4597" s="25"/>
      <c r="BJ4597" s="25"/>
      <c r="BK4597" s="25"/>
      <c r="BL4597" s="27"/>
    </row>
    <row r="4598" spans="1:64" s="29" customFormat="1" ht="24" customHeight="1" x14ac:dyDescent="0.25">
      <c r="A4598" s="26">
        <f t="shared" si="68"/>
        <v>5</v>
      </c>
      <c r="B4598" s="25" t="s">
        <v>9057</v>
      </c>
      <c r="C4598" s="25"/>
      <c r="D4598" s="25" t="s">
        <v>9058</v>
      </c>
      <c r="E4598" s="25" t="s">
        <v>65</v>
      </c>
      <c r="F4598" s="25" t="s">
        <v>9059</v>
      </c>
      <c r="G4598" s="25" t="s">
        <v>70</v>
      </c>
      <c r="H4598" s="25" t="s">
        <v>167</v>
      </c>
      <c r="I4598" s="25"/>
      <c r="J4598" s="25"/>
      <c r="K4598" s="25"/>
      <c r="L4598" s="25"/>
      <c r="M4598" s="25"/>
      <c r="N4598" s="25"/>
      <c r="O4598" s="25"/>
      <c r="P4598" s="25"/>
      <c r="Q4598" s="25"/>
      <c r="R4598" s="25" t="s">
        <v>167</v>
      </c>
      <c r="S4598" s="25"/>
      <c r="T4598" s="25"/>
      <c r="U4598" s="25"/>
      <c r="V4598" s="25" t="s">
        <v>70</v>
      </c>
      <c r="W4598" s="25"/>
      <c r="X4598" s="25"/>
      <c r="Y4598" s="25" t="s">
        <v>167</v>
      </c>
      <c r="Z4598" s="25"/>
      <c r="AA4598" s="25"/>
      <c r="AB4598" s="25"/>
      <c r="AC4598" s="25"/>
      <c r="AD4598" s="25"/>
      <c r="AE4598" s="25"/>
      <c r="AF4598" s="25"/>
      <c r="AG4598" s="25"/>
      <c r="AH4598" s="25"/>
      <c r="AI4598" s="25"/>
      <c r="AJ4598" s="25"/>
      <c r="AK4598" s="25"/>
      <c r="AL4598" s="25"/>
      <c r="AM4598" s="25"/>
      <c r="AN4598" s="25"/>
      <c r="AO4598" s="25"/>
      <c r="AP4598" s="25"/>
      <c r="AQ4598" s="25"/>
      <c r="AR4598" s="25"/>
      <c r="AS4598" s="25"/>
      <c r="AT4598" s="25"/>
      <c r="AU4598" s="25"/>
      <c r="AV4598" s="25"/>
      <c r="AW4598" s="25"/>
      <c r="AX4598" s="25"/>
      <c r="AY4598" s="25"/>
      <c r="AZ4598" s="25"/>
      <c r="BA4598" s="25"/>
      <c r="BB4598" s="25"/>
      <c r="BC4598" s="25"/>
      <c r="BD4598" s="25"/>
      <c r="BE4598" s="25"/>
      <c r="BF4598" s="25"/>
      <c r="BG4598" s="25"/>
      <c r="BH4598" s="25"/>
      <c r="BI4598" s="25"/>
      <c r="BJ4598" s="25"/>
      <c r="BK4598" s="25"/>
      <c r="BL4598" s="27"/>
    </row>
    <row r="4599" spans="1:64" s="29" customFormat="1" ht="24" customHeight="1" x14ac:dyDescent="0.25">
      <c r="A4599" s="26">
        <f t="shared" si="68"/>
        <v>1</v>
      </c>
      <c r="B4599" s="32" t="s">
        <v>13512</v>
      </c>
      <c r="C4599" s="32"/>
      <c r="D4599" s="32" t="s">
        <v>9060</v>
      </c>
      <c r="E4599" s="25" t="s">
        <v>78</v>
      </c>
      <c r="F4599" s="25" t="s">
        <v>9061</v>
      </c>
      <c r="G4599" s="25" t="s">
        <v>67</v>
      </c>
      <c r="H4599" s="28"/>
      <c r="I4599" s="28"/>
      <c r="J4599" s="28"/>
      <c r="K4599" s="28"/>
      <c r="L4599" s="28"/>
      <c r="M4599" s="28"/>
      <c r="N4599" s="28"/>
      <c r="O4599" s="28"/>
      <c r="P4599" s="28"/>
      <c r="Q4599" s="28"/>
      <c r="R4599" s="28"/>
      <c r="S4599" s="28"/>
      <c r="T4599" s="28"/>
      <c r="U4599" s="28"/>
      <c r="V4599" s="28"/>
      <c r="W4599" s="28"/>
      <c r="X4599" s="28"/>
      <c r="Y4599" s="28"/>
      <c r="Z4599" s="28"/>
      <c r="AA4599" s="28"/>
      <c r="AB4599" s="28"/>
      <c r="AC4599" s="28"/>
      <c r="AD4599" s="28"/>
      <c r="AE4599" s="28"/>
      <c r="AF4599" s="28"/>
      <c r="AG4599" s="28"/>
      <c r="AH4599" s="28"/>
      <c r="AI4599" s="28"/>
      <c r="AJ4599" s="28"/>
      <c r="AK4599" s="28"/>
      <c r="AL4599" s="28"/>
      <c r="AM4599" s="28"/>
      <c r="AN4599" s="28"/>
      <c r="AO4599" s="28"/>
      <c r="AP4599" s="28"/>
      <c r="AQ4599" s="28"/>
      <c r="AR4599" s="28"/>
      <c r="AS4599" s="28"/>
      <c r="AT4599" s="28"/>
      <c r="AU4599" s="28"/>
      <c r="AV4599" s="28"/>
      <c r="AW4599" s="28"/>
      <c r="AX4599" s="28"/>
      <c r="AY4599" s="28"/>
      <c r="AZ4599" s="28"/>
      <c r="BA4599" s="28"/>
      <c r="BB4599" s="28"/>
      <c r="BC4599" s="28"/>
      <c r="BD4599" s="28"/>
      <c r="BE4599" s="28"/>
      <c r="BF4599" s="28"/>
      <c r="BG4599" s="28"/>
      <c r="BH4599" s="28"/>
      <c r="BI4599" s="28"/>
      <c r="BJ4599" s="28"/>
      <c r="BK4599" s="28"/>
      <c r="BL4599" s="27"/>
    </row>
    <row r="4600" spans="1:64" s="29" customFormat="1" ht="24" customHeight="1" x14ac:dyDescent="0.25">
      <c r="A4600" s="26">
        <f t="shared" si="68"/>
        <v>1</v>
      </c>
      <c r="B4600" s="25" t="s">
        <v>9062</v>
      </c>
      <c r="C4600" s="25"/>
      <c r="D4600" s="25" t="s">
        <v>9063</v>
      </c>
      <c r="E4600" s="25" t="s">
        <v>65</v>
      </c>
      <c r="F4600" s="25" t="s">
        <v>9064</v>
      </c>
      <c r="G4600" s="25"/>
      <c r="H4600" s="25"/>
      <c r="I4600" s="25"/>
      <c r="J4600" s="25"/>
      <c r="K4600" s="25"/>
      <c r="L4600" s="25"/>
      <c r="M4600" s="25"/>
      <c r="N4600" s="25"/>
      <c r="O4600" s="25"/>
      <c r="P4600" s="25"/>
      <c r="Q4600" s="25"/>
      <c r="R4600" s="25"/>
      <c r="S4600" s="25"/>
      <c r="T4600" s="25"/>
      <c r="U4600" s="25"/>
      <c r="V4600" s="25" t="s">
        <v>70</v>
      </c>
      <c r="W4600" s="25"/>
      <c r="X4600" s="25"/>
      <c r="Y4600" s="25"/>
      <c r="Z4600" s="25"/>
      <c r="AA4600" s="25"/>
      <c r="AB4600" s="25"/>
      <c r="AC4600" s="25"/>
      <c r="AD4600" s="25"/>
      <c r="AE4600" s="25"/>
      <c r="AF4600" s="25"/>
      <c r="AG4600" s="25"/>
      <c r="AH4600" s="25"/>
      <c r="AI4600" s="25"/>
      <c r="AJ4600" s="25"/>
      <c r="AK4600" s="25"/>
      <c r="AL4600" s="25"/>
      <c r="AM4600" s="25"/>
      <c r="AN4600" s="25"/>
      <c r="AO4600" s="25"/>
      <c r="AP4600" s="25"/>
      <c r="AQ4600" s="25"/>
      <c r="AR4600" s="25"/>
      <c r="AS4600" s="25"/>
      <c r="AT4600" s="25"/>
      <c r="AU4600" s="25"/>
      <c r="AV4600" s="25"/>
      <c r="AW4600" s="25"/>
      <c r="AX4600" s="25"/>
      <c r="AY4600" s="25"/>
      <c r="AZ4600" s="25"/>
      <c r="BA4600" s="25"/>
      <c r="BB4600" s="25"/>
      <c r="BC4600" s="25"/>
      <c r="BD4600" s="25"/>
      <c r="BE4600" s="25"/>
      <c r="BF4600" s="25"/>
      <c r="BG4600" s="25"/>
      <c r="BH4600" s="25"/>
      <c r="BI4600" s="25"/>
      <c r="BJ4600" s="25"/>
      <c r="BK4600" s="25"/>
      <c r="BL4600" s="27"/>
    </row>
    <row r="4601" spans="1:64" s="29" customFormat="1" ht="24" customHeight="1" x14ac:dyDescent="0.25">
      <c r="A4601" s="26">
        <f t="shared" si="68"/>
        <v>1</v>
      </c>
      <c r="B4601" s="25" t="s">
        <v>13513</v>
      </c>
      <c r="C4601" s="25" t="s">
        <v>86</v>
      </c>
      <c r="D4601" s="25" t="s">
        <v>9065</v>
      </c>
      <c r="E4601" s="25" t="s">
        <v>78</v>
      </c>
      <c r="F4601" s="25" t="s">
        <v>324</v>
      </c>
      <c r="G4601" s="25" t="s">
        <v>70</v>
      </c>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C4601" s="25"/>
      <c r="AD4601" s="25"/>
      <c r="AE4601" s="25"/>
      <c r="AF4601" s="25"/>
      <c r="AG4601" s="25"/>
      <c r="AH4601" s="25"/>
      <c r="AI4601" s="25"/>
      <c r="AJ4601" s="25"/>
      <c r="AK4601" s="25"/>
      <c r="AL4601" s="25"/>
      <c r="AM4601" s="25"/>
      <c r="AN4601" s="25"/>
      <c r="AO4601" s="25"/>
      <c r="AP4601" s="25"/>
      <c r="AQ4601" s="25"/>
      <c r="AR4601" s="25"/>
      <c r="AS4601" s="25"/>
      <c r="AT4601" s="25"/>
      <c r="AU4601" s="25"/>
      <c r="AV4601" s="25"/>
      <c r="AW4601" s="25"/>
      <c r="AX4601" s="25"/>
      <c r="AY4601" s="25"/>
      <c r="AZ4601" s="25"/>
      <c r="BA4601" s="25"/>
      <c r="BB4601" s="25"/>
      <c r="BC4601" s="25"/>
      <c r="BD4601" s="25"/>
      <c r="BE4601" s="25"/>
      <c r="BF4601" s="25"/>
      <c r="BG4601" s="25"/>
      <c r="BH4601" s="25"/>
      <c r="BI4601" s="25"/>
      <c r="BJ4601" s="25"/>
      <c r="BK4601" s="25"/>
      <c r="BL4601" s="27" t="s">
        <v>86</v>
      </c>
    </row>
    <row r="4602" spans="1:64" s="29" customFormat="1" ht="24" customHeight="1" x14ac:dyDescent="0.25">
      <c r="A4602" s="26">
        <f t="shared" si="68"/>
        <v>1</v>
      </c>
      <c r="B4602" s="25" t="s">
        <v>13514</v>
      </c>
      <c r="C4602" s="25"/>
      <c r="D4602" s="25" t="s">
        <v>9066</v>
      </c>
      <c r="E4602" s="25" t="s">
        <v>78</v>
      </c>
      <c r="F4602" s="25" t="s">
        <v>9067</v>
      </c>
      <c r="G4602" s="25" t="s">
        <v>67</v>
      </c>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C4602" s="25"/>
      <c r="AD4602" s="25"/>
      <c r="AE4602" s="25"/>
      <c r="AF4602" s="25"/>
      <c r="AG4602" s="25"/>
      <c r="AH4602" s="25"/>
      <c r="AI4602" s="25"/>
      <c r="AJ4602" s="25"/>
      <c r="AK4602" s="25"/>
      <c r="AL4602" s="25"/>
      <c r="AM4602" s="25"/>
      <c r="AN4602" s="25"/>
      <c r="AO4602" s="25"/>
      <c r="AP4602" s="25"/>
      <c r="AQ4602" s="25"/>
      <c r="AR4602" s="25"/>
      <c r="AS4602" s="25"/>
      <c r="AT4602" s="25"/>
      <c r="AU4602" s="25"/>
      <c r="AV4602" s="25"/>
      <c r="AW4602" s="25"/>
      <c r="AX4602" s="25"/>
      <c r="AY4602" s="25"/>
      <c r="AZ4602" s="25"/>
      <c r="BA4602" s="25"/>
      <c r="BB4602" s="25"/>
      <c r="BC4602" s="25"/>
      <c r="BD4602" s="25"/>
      <c r="BE4602" s="25"/>
      <c r="BF4602" s="25"/>
      <c r="BG4602" s="25"/>
      <c r="BH4602" s="25"/>
      <c r="BI4602" s="25"/>
      <c r="BJ4602" s="25"/>
      <c r="BK4602" s="25"/>
      <c r="BL4602" s="27"/>
    </row>
    <row r="4603" spans="1:64" s="29" customFormat="1" ht="24" customHeight="1" x14ac:dyDescent="0.25">
      <c r="A4603" s="26">
        <f t="shared" si="68"/>
        <v>1</v>
      </c>
      <c r="B4603" s="25" t="s">
        <v>13515</v>
      </c>
      <c r="C4603" s="25" t="s">
        <v>86</v>
      </c>
      <c r="D4603" s="25" t="s">
        <v>9068</v>
      </c>
      <c r="E4603" s="25" t="s">
        <v>78</v>
      </c>
      <c r="F4603" s="25" t="s">
        <v>9069</v>
      </c>
      <c r="G4603" s="25" t="s">
        <v>70</v>
      </c>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C4603" s="25"/>
      <c r="AD4603" s="25"/>
      <c r="AE4603" s="25"/>
      <c r="AF4603" s="25"/>
      <c r="AG4603" s="25"/>
      <c r="AH4603" s="25"/>
      <c r="AI4603" s="25"/>
      <c r="AJ4603" s="25"/>
      <c r="AK4603" s="25"/>
      <c r="AL4603" s="25"/>
      <c r="AM4603" s="25"/>
      <c r="AN4603" s="25"/>
      <c r="AO4603" s="25"/>
      <c r="AP4603" s="25"/>
      <c r="AQ4603" s="25"/>
      <c r="AR4603" s="25"/>
      <c r="AS4603" s="25"/>
      <c r="AT4603" s="25"/>
      <c r="AU4603" s="25"/>
      <c r="AV4603" s="25"/>
      <c r="AW4603" s="25"/>
      <c r="AX4603" s="25"/>
      <c r="AY4603" s="25"/>
      <c r="AZ4603" s="25"/>
      <c r="BA4603" s="25"/>
      <c r="BB4603" s="25"/>
      <c r="BC4603" s="25"/>
      <c r="BD4603" s="25"/>
      <c r="BE4603" s="25"/>
      <c r="BF4603" s="25"/>
      <c r="BG4603" s="25"/>
      <c r="BH4603" s="25"/>
      <c r="BI4603" s="25"/>
      <c r="BJ4603" s="25"/>
      <c r="BK4603" s="25"/>
      <c r="BL4603" s="27" t="s">
        <v>86</v>
      </c>
    </row>
    <row r="4604" spans="1:64" s="29" customFormat="1" ht="24" customHeight="1" x14ac:dyDescent="0.25">
      <c r="A4604" s="26">
        <f>COUNTA(G4604:BK4604)</f>
        <v>1</v>
      </c>
      <c r="B4604" s="25" t="s">
        <v>14763</v>
      </c>
      <c r="C4604" s="25"/>
      <c r="D4604" s="25" t="s">
        <v>14764</v>
      </c>
      <c r="E4604" s="25" t="s">
        <v>14715</v>
      </c>
      <c r="F4604" s="25" t="s">
        <v>14765</v>
      </c>
      <c r="G4604" s="25"/>
      <c r="H4604" s="25"/>
      <c r="I4604" s="25"/>
      <c r="J4604" s="25"/>
      <c r="K4604" s="25"/>
      <c r="L4604" s="25"/>
      <c r="M4604" s="25"/>
      <c r="N4604" s="25"/>
      <c r="O4604" s="25"/>
      <c r="P4604" s="25"/>
      <c r="Q4604" s="25"/>
      <c r="R4604" s="25"/>
      <c r="S4604" s="25"/>
      <c r="T4604" s="25"/>
      <c r="U4604" s="25"/>
      <c r="V4604" s="25" t="s">
        <v>14722</v>
      </c>
      <c r="W4604" s="25"/>
      <c r="X4604" s="25"/>
      <c r="Y4604" s="25"/>
      <c r="Z4604" s="25"/>
      <c r="AA4604" s="25"/>
      <c r="AB4604" s="25"/>
      <c r="AC4604" s="25"/>
      <c r="AD4604" s="25"/>
      <c r="AE4604" s="25"/>
      <c r="AF4604" s="25"/>
      <c r="AG4604" s="25"/>
      <c r="AH4604" s="25"/>
      <c r="AI4604" s="25"/>
      <c r="AJ4604" s="25"/>
      <c r="AK4604" s="25"/>
      <c r="AL4604" s="25"/>
      <c r="AM4604" s="25"/>
      <c r="AN4604" s="25"/>
      <c r="AO4604" s="25"/>
      <c r="AP4604" s="25"/>
      <c r="AQ4604" s="25"/>
      <c r="AR4604" s="25"/>
      <c r="AS4604" s="25"/>
      <c r="AT4604" s="25"/>
      <c r="AU4604" s="25"/>
      <c r="AV4604" s="25"/>
      <c r="AW4604" s="25"/>
      <c r="AX4604" s="25"/>
      <c r="AY4604" s="25"/>
      <c r="AZ4604" s="25"/>
      <c r="BA4604" s="25"/>
      <c r="BB4604" s="25"/>
      <c r="BC4604" s="25"/>
      <c r="BD4604" s="25"/>
      <c r="BE4604" s="25"/>
      <c r="BF4604" s="25"/>
      <c r="BG4604" s="25"/>
      <c r="BH4604" s="25"/>
      <c r="BI4604" s="25"/>
      <c r="BJ4604" s="25"/>
      <c r="BK4604" s="25"/>
      <c r="BL4604" s="27"/>
    </row>
    <row r="4605" spans="1:64" s="29" customFormat="1" ht="24" customHeight="1" x14ac:dyDescent="0.25">
      <c r="A4605" s="26">
        <f t="shared" si="68"/>
        <v>1</v>
      </c>
      <c r="B4605" s="25" t="s">
        <v>13516</v>
      </c>
      <c r="C4605" s="25" t="s">
        <v>13497</v>
      </c>
      <c r="D4605" s="25" t="s">
        <v>9070</v>
      </c>
      <c r="E4605" s="25" t="s">
        <v>78</v>
      </c>
      <c r="F4605" s="25" t="s">
        <v>9071</v>
      </c>
      <c r="G4605" s="25" t="s">
        <v>70</v>
      </c>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C4605" s="25"/>
      <c r="AD4605" s="25"/>
      <c r="AE4605" s="25"/>
      <c r="AF4605" s="25"/>
      <c r="AG4605" s="25"/>
      <c r="AH4605" s="25"/>
      <c r="AI4605" s="25"/>
      <c r="AJ4605" s="25"/>
      <c r="AK4605" s="25"/>
      <c r="AL4605" s="25"/>
      <c r="AM4605" s="25"/>
      <c r="AN4605" s="25"/>
      <c r="AO4605" s="25"/>
      <c r="AP4605" s="25"/>
      <c r="AQ4605" s="25"/>
      <c r="AR4605" s="25"/>
      <c r="AS4605" s="25"/>
      <c r="AT4605" s="25"/>
      <c r="AU4605" s="25"/>
      <c r="AV4605" s="25"/>
      <c r="AW4605" s="25"/>
      <c r="AX4605" s="25"/>
      <c r="AY4605" s="25"/>
      <c r="AZ4605" s="25"/>
      <c r="BA4605" s="25"/>
      <c r="BB4605" s="25"/>
      <c r="BC4605" s="25"/>
      <c r="BD4605" s="25"/>
      <c r="BE4605" s="25"/>
      <c r="BF4605" s="25"/>
      <c r="BG4605" s="25"/>
      <c r="BH4605" s="25"/>
      <c r="BI4605" s="25"/>
      <c r="BJ4605" s="25"/>
      <c r="BK4605" s="25"/>
      <c r="BL4605" s="27"/>
    </row>
    <row r="4606" spans="1:64" s="29" customFormat="1" ht="24" customHeight="1" x14ac:dyDescent="0.25">
      <c r="A4606" s="26">
        <f t="shared" si="68"/>
        <v>1</v>
      </c>
      <c r="B4606" s="25" t="s">
        <v>13517</v>
      </c>
      <c r="C4606" s="25"/>
      <c r="D4606" s="25" t="s">
        <v>9072</v>
      </c>
      <c r="E4606" s="25" t="s">
        <v>78</v>
      </c>
      <c r="F4606" s="25" t="s">
        <v>9073</v>
      </c>
      <c r="G4606" s="25" t="s">
        <v>70</v>
      </c>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C4606" s="25"/>
      <c r="AD4606" s="25"/>
      <c r="AE4606" s="25"/>
      <c r="AF4606" s="25"/>
      <c r="AG4606" s="25"/>
      <c r="AH4606" s="25"/>
      <c r="AI4606" s="25"/>
      <c r="AJ4606" s="25"/>
      <c r="AK4606" s="25"/>
      <c r="AL4606" s="25"/>
      <c r="AM4606" s="25"/>
      <c r="AN4606" s="25"/>
      <c r="AO4606" s="25"/>
      <c r="AP4606" s="25"/>
      <c r="AQ4606" s="25"/>
      <c r="AR4606" s="25"/>
      <c r="AS4606" s="25"/>
      <c r="AT4606" s="25"/>
      <c r="AU4606" s="25"/>
      <c r="AV4606" s="25"/>
      <c r="AW4606" s="25"/>
      <c r="AX4606" s="25"/>
      <c r="AY4606" s="25"/>
      <c r="AZ4606" s="25"/>
      <c r="BA4606" s="25"/>
      <c r="BB4606" s="25"/>
      <c r="BC4606" s="25"/>
      <c r="BD4606" s="25"/>
      <c r="BE4606" s="25"/>
      <c r="BF4606" s="25"/>
      <c r="BG4606" s="25"/>
      <c r="BH4606" s="25"/>
      <c r="BI4606" s="25"/>
      <c r="BJ4606" s="25"/>
      <c r="BK4606" s="25"/>
      <c r="BL4606" s="27"/>
    </row>
    <row r="4607" spans="1:64" s="29" customFormat="1" ht="24" customHeight="1" x14ac:dyDescent="0.25">
      <c r="A4607" s="26">
        <f>COUNTA(G4607:BK4607)</f>
        <v>1</v>
      </c>
      <c r="B4607" s="27" t="s">
        <v>14311</v>
      </c>
      <c r="C4607" s="27"/>
      <c r="D4607" s="27" t="s">
        <v>14312</v>
      </c>
      <c r="E4607" s="27" t="s">
        <v>14176</v>
      </c>
      <c r="F4607" s="27" t="s">
        <v>14313</v>
      </c>
      <c r="G4607" s="28" t="s">
        <v>10690</v>
      </c>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C4607" s="25"/>
      <c r="AD4607" s="25"/>
      <c r="AE4607" s="25"/>
      <c r="AF4607" s="25"/>
      <c r="AG4607" s="25"/>
      <c r="AH4607" s="25"/>
      <c r="AI4607" s="25"/>
      <c r="AJ4607" s="25"/>
      <c r="AK4607" s="25"/>
      <c r="AL4607" s="25"/>
      <c r="AM4607" s="25"/>
      <c r="AN4607" s="25"/>
      <c r="AO4607" s="25"/>
      <c r="AP4607" s="25"/>
      <c r="AQ4607" s="25"/>
      <c r="AR4607" s="25"/>
      <c r="AS4607" s="25"/>
      <c r="AT4607" s="25"/>
      <c r="AU4607" s="25"/>
      <c r="AV4607" s="25"/>
      <c r="AW4607" s="25"/>
      <c r="AX4607" s="25"/>
      <c r="AY4607" s="25"/>
      <c r="AZ4607" s="25"/>
      <c r="BA4607" s="25"/>
      <c r="BB4607" s="25"/>
      <c r="BC4607" s="25"/>
      <c r="BD4607" s="25"/>
      <c r="BE4607" s="25"/>
      <c r="BF4607" s="25"/>
      <c r="BG4607" s="25"/>
      <c r="BH4607" s="25"/>
      <c r="BI4607" s="25"/>
      <c r="BJ4607" s="25"/>
      <c r="BK4607" s="25"/>
      <c r="BL4607" s="27"/>
    </row>
    <row r="4608" spans="1:64" s="29" customFormat="1" ht="24" customHeight="1" x14ac:dyDescent="0.25">
      <c r="A4608" s="26">
        <f t="shared" si="68"/>
        <v>1</v>
      </c>
      <c r="B4608" s="25" t="s">
        <v>9074</v>
      </c>
      <c r="C4608" s="25"/>
      <c r="D4608" s="25" t="s">
        <v>9075</v>
      </c>
      <c r="E4608" s="25" t="s">
        <v>65</v>
      </c>
      <c r="F4608" s="25" t="s">
        <v>9076</v>
      </c>
      <c r="G4608" s="25" t="s">
        <v>70</v>
      </c>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C4608" s="25"/>
      <c r="AD4608" s="25"/>
      <c r="AE4608" s="25"/>
      <c r="AF4608" s="25"/>
      <c r="AG4608" s="25"/>
      <c r="AH4608" s="25"/>
      <c r="AI4608" s="25"/>
      <c r="AJ4608" s="25"/>
      <c r="AK4608" s="25"/>
      <c r="AL4608" s="25"/>
      <c r="AM4608" s="25"/>
      <c r="AN4608" s="25"/>
      <c r="AO4608" s="25"/>
      <c r="AP4608" s="25"/>
      <c r="AQ4608" s="25"/>
      <c r="AR4608" s="25"/>
      <c r="AS4608" s="25"/>
      <c r="AT4608" s="25"/>
      <c r="AU4608" s="25"/>
      <c r="AV4608" s="25"/>
      <c r="AW4608" s="25"/>
      <c r="AX4608" s="25"/>
      <c r="AY4608" s="25"/>
      <c r="AZ4608" s="25"/>
      <c r="BA4608" s="25"/>
      <c r="BB4608" s="25"/>
      <c r="BC4608" s="25"/>
      <c r="BD4608" s="25"/>
      <c r="BE4608" s="25"/>
      <c r="BF4608" s="25"/>
      <c r="BG4608" s="25"/>
      <c r="BH4608" s="25"/>
      <c r="BI4608" s="25"/>
      <c r="BJ4608" s="25"/>
      <c r="BK4608" s="25"/>
      <c r="BL4608" s="27"/>
    </row>
    <row r="4609" spans="1:64" s="29" customFormat="1" ht="24" customHeight="1" x14ac:dyDescent="0.25">
      <c r="A4609" s="26">
        <f t="shared" si="68"/>
        <v>10</v>
      </c>
      <c r="B4609" s="25" t="s">
        <v>13518</v>
      </c>
      <c r="C4609" s="25"/>
      <c r="D4609" s="25" t="s">
        <v>9075</v>
      </c>
      <c r="E4609" s="25" t="s">
        <v>78</v>
      </c>
      <c r="F4609" s="25" t="s">
        <v>4017</v>
      </c>
      <c r="G4609" s="25" t="s">
        <v>67</v>
      </c>
      <c r="H4609" s="25"/>
      <c r="I4609" s="25"/>
      <c r="J4609" s="25"/>
      <c r="K4609" s="25"/>
      <c r="L4609" s="25"/>
      <c r="M4609" s="25" t="s">
        <v>67</v>
      </c>
      <c r="N4609" s="25"/>
      <c r="O4609" s="25"/>
      <c r="P4609" s="25"/>
      <c r="Q4609" s="25"/>
      <c r="R4609" s="25" t="s">
        <v>75</v>
      </c>
      <c r="S4609" s="25"/>
      <c r="T4609" s="25"/>
      <c r="U4609" s="25"/>
      <c r="V4609" s="25"/>
      <c r="W4609" s="25"/>
      <c r="X4609" s="25"/>
      <c r="Y4609" s="25"/>
      <c r="Z4609" s="25"/>
      <c r="AA4609" s="25"/>
      <c r="AB4609" s="25" t="s">
        <v>85</v>
      </c>
      <c r="AC4609" s="25"/>
      <c r="AD4609" s="25"/>
      <c r="AE4609" s="25"/>
      <c r="AF4609" s="25" t="s">
        <v>85</v>
      </c>
      <c r="AG4609" s="25"/>
      <c r="AH4609" s="25"/>
      <c r="AI4609" s="25" t="s">
        <v>85</v>
      </c>
      <c r="AJ4609" s="25"/>
      <c r="AK4609" s="25"/>
      <c r="AL4609" s="25"/>
      <c r="AM4609" s="25"/>
      <c r="AN4609" s="25" t="s">
        <v>74</v>
      </c>
      <c r="AO4609" s="25"/>
      <c r="AP4609" s="25"/>
      <c r="AQ4609" s="25"/>
      <c r="AR4609" s="25" t="s">
        <v>74</v>
      </c>
      <c r="AS4609" s="25"/>
      <c r="AT4609" s="25"/>
      <c r="AU4609" s="25" t="s">
        <v>70</v>
      </c>
      <c r="AV4609" s="25"/>
      <c r="AW4609" s="25"/>
      <c r="AX4609" s="25"/>
      <c r="AY4609" s="25" t="s">
        <v>74</v>
      </c>
      <c r="AZ4609" s="25"/>
      <c r="BA4609" s="25"/>
      <c r="BB4609" s="25"/>
      <c r="BC4609" s="25"/>
      <c r="BD4609" s="25"/>
      <c r="BE4609" s="25"/>
      <c r="BF4609" s="25"/>
      <c r="BG4609" s="25"/>
      <c r="BH4609" s="25"/>
      <c r="BI4609" s="25"/>
      <c r="BJ4609" s="25"/>
      <c r="BK4609" s="25"/>
      <c r="BL4609" s="27"/>
    </row>
    <row r="4610" spans="1:64" s="29" customFormat="1" ht="24" customHeight="1" x14ac:dyDescent="0.25">
      <c r="A4610" s="26">
        <f>COUNTA(G4610:BK4610)</f>
        <v>1</v>
      </c>
      <c r="B4610" s="25" t="s">
        <v>14828</v>
      </c>
      <c r="C4610" s="25"/>
      <c r="D4610" s="25" t="s">
        <v>14829</v>
      </c>
      <c r="E4610" s="25" t="s">
        <v>14830</v>
      </c>
      <c r="F4610" s="25" t="s">
        <v>14831</v>
      </c>
      <c r="G4610" s="25"/>
      <c r="H4610" s="25"/>
      <c r="I4610" s="25"/>
      <c r="J4610" s="25"/>
      <c r="K4610" s="25"/>
      <c r="L4610" s="25"/>
      <c r="M4610" s="25"/>
      <c r="N4610" s="25"/>
      <c r="O4610" s="25"/>
      <c r="P4610" s="25"/>
      <c r="Q4610" s="25"/>
      <c r="R4610" s="25"/>
      <c r="S4610" s="25"/>
      <c r="T4610" s="25"/>
      <c r="U4610" s="25"/>
      <c r="V4610" s="25"/>
      <c r="W4610" s="25" t="s">
        <v>14826</v>
      </c>
      <c r="X4610" s="25"/>
      <c r="Y4610" s="25"/>
      <c r="Z4610" s="25"/>
      <c r="AA4610" s="25"/>
      <c r="AB4610" s="25"/>
      <c r="AC4610" s="25"/>
      <c r="AD4610" s="25"/>
      <c r="AE4610" s="25"/>
      <c r="AF4610" s="25"/>
      <c r="AG4610" s="25"/>
      <c r="AH4610" s="25"/>
      <c r="AI4610" s="25"/>
      <c r="AJ4610" s="25"/>
      <c r="AK4610" s="25"/>
      <c r="AL4610" s="25"/>
      <c r="AM4610" s="25"/>
      <c r="AN4610" s="25"/>
      <c r="AO4610" s="25"/>
      <c r="AP4610" s="25"/>
      <c r="AQ4610" s="25"/>
      <c r="AR4610" s="25"/>
      <c r="AS4610" s="25"/>
      <c r="AT4610" s="25"/>
      <c r="AU4610" s="25"/>
      <c r="AV4610" s="25"/>
      <c r="AW4610" s="25"/>
      <c r="AX4610" s="25"/>
      <c r="AY4610" s="25"/>
      <c r="AZ4610" s="25"/>
      <c r="BA4610" s="25"/>
      <c r="BB4610" s="25"/>
      <c r="BC4610" s="25"/>
      <c r="BD4610" s="25"/>
      <c r="BE4610" s="25"/>
      <c r="BF4610" s="25"/>
      <c r="BG4610" s="25"/>
      <c r="BH4610" s="25"/>
      <c r="BI4610" s="25"/>
      <c r="BJ4610" s="25"/>
      <c r="BK4610" s="25"/>
      <c r="BL4610" s="27"/>
    </row>
    <row r="4611" spans="1:64" s="29" customFormat="1" ht="24" customHeight="1" x14ac:dyDescent="0.25">
      <c r="A4611" s="26">
        <f t="shared" si="68"/>
        <v>1</v>
      </c>
      <c r="B4611" s="27" t="s">
        <v>9077</v>
      </c>
      <c r="C4611" s="27"/>
      <c r="D4611" s="27" t="s">
        <v>9078</v>
      </c>
      <c r="E4611" s="27" t="s">
        <v>78</v>
      </c>
      <c r="F4611" s="27" t="s">
        <v>9079</v>
      </c>
      <c r="G4611" s="28" t="s">
        <v>74</v>
      </c>
      <c r="H4611" s="28"/>
      <c r="I4611" s="28"/>
      <c r="J4611" s="28"/>
      <c r="K4611" s="28"/>
      <c r="L4611" s="28"/>
      <c r="M4611" s="28"/>
      <c r="N4611" s="28"/>
      <c r="O4611" s="28"/>
      <c r="P4611" s="28"/>
      <c r="Q4611" s="28"/>
      <c r="R4611" s="28"/>
      <c r="S4611" s="28"/>
      <c r="T4611" s="28"/>
      <c r="U4611" s="28"/>
      <c r="V4611" s="28"/>
      <c r="W4611" s="28"/>
      <c r="X4611" s="28"/>
      <c r="Y4611" s="28"/>
      <c r="Z4611" s="28"/>
      <c r="AA4611" s="28"/>
      <c r="AB4611" s="28"/>
      <c r="AC4611" s="28"/>
      <c r="AD4611" s="28"/>
      <c r="AE4611" s="28"/>
      <c r="AF4611" s="28"/>
      <c r="AG4611" s="28"/>
      <c r="AH4611" s="28"/>
      <c r="AI4611" s="28"/>
      <c r="AJ4611" s="28"/>
      <c r="AK4611" s="28"/>
      <c r="AL4611" s="28"/>
      <c r="AM4611" s="28"/>
      <c r="AN4611" s="28"/>
      <c r="AO4611" s="28"/>
      <c r="AP4611" s="28"/>
      <c r="AQ4611" s="28"/>
      <c r="AR4611" s="28"/>
      <c r="AS4611" s="28"/>
      <c r="AT4611" s="28"/>
      <c r="AU4611" s="28"/>
      <c r="AV4611" s="28"/>
      <c r="AW4611" s="28"/>
      <c r="AX4611" s="28"/>
      <c r="AY4611" s="28"/>
      <c r="AZ4611" s="28"/>
      <c r="BA4611" s="28"/>
      <c r="BB4611" s="28"/>
      <c r="BC4611" s="28"/>
      <c r="BD4611" s="28"/>
      <c r="BE4611" s="28"/>
      <c r="BF4611" s="28"/>
      <c r="BG4611" s="28"/>
      <c r="BH4611" s="28"/>
      <c r="BI4611" s="28"/>
      <c r="BJ4611" s="28"/>
      <c r="BK4611" s="28"/>
      <c r="BL4611" s="27"/>
    </row>
    <row r="4612" spans="1:64" s="29" customFormat="1" ht="24" customHeight="1" x14ac:dyDescent="0.25">
      <c r="A4612" s="26">
        <f t="shared" si="68"/>
        <v>1</v>
      </c>
      <c r="B4612" s="25" t="s">
        <v>9080</v>
      </c>
      <c r="C4612" s="25"/>
      <c r="D4612" s="25" t="s">
        <v>9081</v>
      </c>
      <c r="E4612" s="25" t="s">
        <v>65</v>
      </c>
      <c r="F4612" s="25" t="s">
        <v>9082</v>
      </c>
      <c r="G4612" s="25"/>
      <c r="H4612" s="25"/>
      <c r="I4612" s="25"/>
      <c r="J4612" s="25"/>
      <c r="K4612" s="25"/>
      <c r="L4612" s="25"/>
      <c r="M4612" s="25"/>
      <c r="N4612" s="25" t="s">
        <v>167</v>
      </c>
      <c r="O4612" s="25"/>
      <c r="P4612" s="25"/>
      <c r="Q4612" s="25"/>
      <c r="R4612" s="25"/>
      <c r="S4612" s="25"/>
      <c r="T4612" s="25"/>
      <c r="U4612" s="25"/>
      <c r="V4612" s="25"/>
      <c r="W4612" s="25"/>
      <c r="X4612" s="25"/>
      <c r="Y4612" s="25"/>
      <c r="Z4612" s="25"/>
      <c r="AA4612" s="25"/>
      <c r="AB4612" s="25"/>
      <c r="AC4612" s="25"/>
      <c r="AD4612" s="25"/>
      <c r="AE4612" s="25"/>
      <c r="AF4612" s="25"/>
      <c r="AG4612" s="25"/>
      <c r="AH4612" s="25"/>
      <c r="AI4612" s="25"/>
      <c r="AJ4612" s="25"/>
      <c r="AK4612" s="25"/>
      <c r="AL4612" s="25"/>
      <c r="AM4612" s="25"/>
      <c r="AN4612" s="25"/>
      <c r="AO4612" s="25"/>
      <c r="AP4612" s="25"/>
      <c r="AQ4612" s="25"/>
      <c r="AR4612" s="25"/>
      <c r="AS4612" s="25"/>
      <c r="AT4612" s="25"/>
      <c r="AU4612" s="25"/>
      <c r="AV4612" s="25"/>
      <c r="AW4612" s="25"/>
      <c r="AX4612" s="25"/>
      <c r="AY4612" s="25"/>
      <c r="AZ4612" s="25"/>
      <c r="BA4612" s="25"/>
      <c r="BB4612" s="25"/>
      <c r="BC4612" s="25"/>
      <c r="BD4612" s="25"/>
      <c r="BE4612" s="25"/>
      <c r="BF4612" s="25"/>
      <c r="BG4612" s="25"/>
      <c r="BH4612" s="25"/>
      <c r="BI4612" s="25"/>
      <c r="BJ4612" s="25"/>
      <c r="BK4612" s="25"/>
      <c r="BL4612" s="27"/>
    </row>
    <row r="4613" spans="1:64" s="29" customFormat="1" ht="24" customHeight="1" x14ac:dyDescent="0.25">
      <c r="A4613" s="26">
        <f t="shared" si="68"/>
        <v>1</v>
      </c>
      <c r="B4613" s="25" t="s">
        <v>13519</v>
      </c>
      <c r="C4613" s="25"/>
      <c r="D4613" s="25" t="s">
        <v>9083</v>
      </c>
      <c r="E4613" s="25" t="s">
        <v>78</v>
      </c>
      <c r="F4613" s="25" t="s">
        <v>9084</v>
      </c>
      <c r="G4613" s="25" t="s">
        <v>70</v>
      </c>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C4613" s="25"/>
      <c r="AD4613" s="25"/>
      <c r="AE4613" s="25"/>
      <c r="AF4613" s="25"/>
      <c r="AG4613" s="25"/>
      <c r="AH4613" s="25"/>
      <c r="AI4613" s="25"/>
      <c r="AJ4613" s="25"/>
      <c r="AK4613" s="25"/>
      <c r="AL4613" s="25"/>
      <c r="AM4613" s="25"/>
      <c r="AN4613" s="25"/>
      <c r="AO4613" s="25"/>
      <c r="AP4613" s="25"/>
      <c r="AQ4613" s="25"/>
      <c r="AR4613" s="25"/>
      <c r="AS4613" s="25"/>
      <c r="AT4613" s="25"/>
      <c r="AU4613" s="25"/>
      <c r="AV4613" s="25"/>
      <c r="AW4613" s="25"/>
      <c r="AX4613" s="25"/>
      <c r="AY4613" s="25"/>
      <c r="AZ4613" s="25"/>
      <c r="BA4613" s="25"/>
      <c r="BB4613" s="25"/>
      <c r="BC4613" s="25"/>
      <c r="BD4613" s="25"/>
      <c r="BE4613" s="25"/>
      <c r="BF4613" s="25"/>
      <c r="BG4613" s="25"/>
      <c r="BH4613" s="25"/>
      <c r="BI4613" s="25"/>
      <c r="BJ4613" s="25"/>
      <c r="BK4613" s="25"/>
      <c r="BL4613" s="27"/>
    </row>
    <row r="4614" spans="1:64" s="29" customFormat="1" ht="24" customHeight="1" x14ac:dyDescent="0.25">
      <c r="A4614" s="26">
        <f t="shared" si="68"/>
        <v>56</v>
      </c>
      <c r="B4614" s="25" t="s">
        <v>2013</v>
      </c>
      <c r="C4614" s="25"/>
      <c r="D4614" s="25" t="s">
        <v>9085</v>
      </c>
      <c r="E4614" s="25" t="s">
        <v>78</v>
      </c>
      <c r="F4614" s="25" t="s">
        <v>2013</v>
      </c>
      <c r="G4614" s="25" t="s">
        <v>67</v>
      </c>
      <c r="H4614" s="25" t="s">
        <v>69</v>
      </c>
      <c r="I4614" s="25" t="s">
        <v>69</v>
      </c>
      <c r="J4614" s="25" t="s">
        <v>69</v>
      </c>
      <c r="K4614" s="25" t="s">
        <v>69</v>
      </c>
      <c r="L4614" s="25" t="s">
        <v>69</v>
      </c>
      <c r="M4614" s="25" t="s">
        <v>67</v>
      </c>
      <c r="N4614" s="25" t="s">
        <v>272</v>
      </c>
      <c r="O4614" s="25" t="s">
        <v>69</v>
      </c>
      <c r="P4614" s="25" t="s">
        <v>69</v>
      </c>
      <c r="Q4614" s="25" t="s">
        <v>69</v>
      </c>
      <c r="R4614" s="25" t="s">
        <v>67</v>
      </c>
      <c r="S4614" s="25" t="s">
        <v>85</v>
      </c>
      <c r="T4614" s="25" t="s">
        <v>85</v>
      </c>
      <c r="U4614" s="25" t="s">
        <v>69</v>
      </c>
      <c r="V4614" s="25" t="s">
        <v>67</v>
      </c>
      <c r="W4614" s="25" t="s">
        <v>85</v>
      </c>
      <c r="X4614" s="25" t="s">
        <v>75</v>
      </c>
      <c r="Y4614" s="25" t="s">
        <v>69</v>
      </c>
      <c r="Z4614" s="25" t="s">
        <v>74</v>
      </c>
      <c r="AA4614" s="25" t="s">
        <v>85</v>
      </c>
      <c r="AB4614" s="25" t="s">
        <v>85</v>
      </c>
      <c r="AC4614" s="25" t="s">
        <v>69</v>
      </c>
      <c r="AD4614" s="25" t="s">
        <v>85</v>
      </c>
      <c r="AE4614" s="25" t="s">
        <v>69</v>
      </c>
      <c r="AF4614" s="25" t="s">
        <v>69</v>
      </c>
      <c r="AG4614" s="25" t="s">
        <v>69</v>
      </c>
      <c r="AH4614" s="25" t="s">
        <v>85</v>
      </c>
      <c r="AI4614" s="25" t="s">
        <v>85</v>
      </c>
      <c r="AJ4614" s="25" t="s">
        <v>74</v>
      </c>
      <c r="AK4614" s="25" t="s">
        <v>69</v>
      </c>
      <c r="AL4614" s="25" t="s">
        <v>74</v>
      </c>
      <c r="AM4614" s="25" t="s">
        <v>85</v>
      </c>
      <c r="AN4614" s="25" t="s">
        <v>85</v>
      </c>
      <c r="AO4614" s="25" t="s">
        <v>85</v>
      </c>
      <c r="AP4614" s="25" t="s">
        <v>69</v>
      </c>
      <c r="AQ4614" s="25" t="s">
        <v>85</v>
      </c>
      <c r="AR4614" s="25" t="s">
        <v>67</v>
      </c>
      <c r="AS4614" s="25" t="s">
        <v>69</v>
      </c>
      <c r="AT4614" s="25" t="s">
        <v>69</v>
      </c>
      <c r="AU4614" s="25" t="s">
        <v>67</v>
      </c>
      <c r="AV4614" s="25" t="s">
        <v>69</v>
      </c>
      <c r="AW4614" s="25" t="s">
        <v>69</v>
      </c>
      <c r="AX4614" s="25"/>
      <c r="AY4614" s="25" t="s">
        <v>74</v>
      </c>
      <c r="AZ4614" s="25" t="s">
        <v>74</v>
      </c>
      <c r="BA4614" s="25" t="s">
        <v>74</v>
      </c>
      <c r="BB4614" s="25" t="s">
        <v>69</v>
      </c>
      <c r="BC4614" s="25" t="s">
        <v>85</v>
      </c>
      <c r="BD4614" s="25" t="s">
        <v>69</v>
      </c>
      <c r="BE4614" s="25" t="s">
        <v>69</v>
      </c>
      <c r="BF4614" s="25" t="s">
        <v>85</v>
      </c>
      <c r="BG4614" s="25" t="s">
        <v>147</v>
      </c>
      <c r="BH4614" s="25" t="s">
        <v>10666</v>
      </c>
      <c r="BI4614" s="25" t="s">
        <v>69</v>
      </c>
      <c r="BJ4614" s="25" t="s">
        <v>85</v>
      </c>
      <c r="BK4614" s="25" t="s">
        <v>74</v>
      </c>
      <c r="BL4614" s="27"/>
    </row>
    <row r="4615" spans="1:64" s="29" customFormat="1" ht="24" customHeight="1" x14ac:dyDescent="0.25">
      <c r="A4615" s="26">
        <f t="shared" si="68"/>
        <v>4</v>
      </c>
      <c r="B4615" s="25" t="s">
        <v>9086</v>
      </c>
      <c r="C4615" s="25" t="s">
        <v>86</v>
      </c>
      <c r="D4615" s="25" t="s">
        <v>9087</v>
      </c>
      <c r="E4615" s="25" t="s">
        <v>78</v>
      </c>
      <c r="F4615" s="25" t="s">
        <v>2013</v>
      </c>
      <c r="G4615" s="25" t="s">
        <v>10630</v>
      </c>
      <c r="H4615" s="25"/>
      <c r="I4615" s="25"/>
      <c r="J4615" s="25"/>
      <c r="K4615" s="25"/>
      <c r="L4615" s="25"/>
      <c r="M4615" s="25" t="s">
        <v>70</v>
      </c>
      <c r="N4615" s="25"/>
      <c r="O4615" s="25"/>
      <c r="P4615" s="25"/>
      <c r="Q4615" s="25"/>
      <c r="R4615" s="25" t="s">
        <v>70</v>
      </c>
      <c r="S4615" s="25"/>
      <c r="T4615" s="25"/>
      <c r="U4615" s="25"/>
      <c r="V4615" s="25" t="s">
        <v>70</v>
      </c>
      <c r="W4615" s="25"/>
      <c r="X4615" s="25"/>
      <c r="Y4615" s="25"/>
      <c r="Z4615" s="25"/>
      <c r="AA4615" s="25"/>
      <c r="AB4615" s="25"/>
      <c r="AC4615" s="25"/>
      <c r="AD4615" s="25"/>
      <c r="AE4615" s="25"/>
      <c r="AF4615" s="25"/>
      <c r="AG4615" s="25"/>
      <c r="AH4615" s="25"/>
      <c r="AI4615" s="25"/>
      <c r="AJ4615" s="25"/>
      <c r="AK4615" s="25"/>
      <c r="AL4615" s="25"/>
      <c r="AM4615" s="25"/>
      <c r="AN4615" s="25"/>
      <c r="AO4615" s="25"/>
      <c r="AP4615" s="25"/>
      <c r="AQ4615" s="25"/>
      <c r="AR4615" s="25"/>
      <c r="AS4615" s="25"/>
      <c r="AT4615" s="25"/>
      <c r="AU4615" s="25"/>
      <c r="AV4615" s="25"/>
      <c r="AW4615" s="25"/>
      <c r="AX4615" s="25"/>
      <c r="AY4615" s="25"/>
      <c r="AZ4615" s="25"/>
      <c r="BA4615" s="25"/>
      <c r="BB4615" s="25"/>
      <c r="BC4615" s="25"/>
      <c r="BD4615" s="25"/>
      <c r="BE4615" s="25"/>
      <c r="BF4615" s="25"/>
      <c r="BG4615" s="25"/>
      <c r="BH4615" s="25"/>
      <c r="BI4615" s="25"/>
      <c r="BJ4615" s="25"/>
      <c r="BK4615" s="25"/>
      <c r="BL4615" s="27" t="s">
        <v>86</v>
      </c>
    </row>
    <row r="4616" spans="1:64" s="29" customFormat="1" ht="24" customHeight="1" x14ac:dyDescent="0.25">
      <c r="A4616" s="26">
        <f t="shared" si="68"/>
        <v>2</v>
      </c>
      <c r="B4616" s="25" t="s">
        <v>13520</v>
      </c>
      <c r="C4616" s="25" t="s">
        <v>330</v>
      </c>
      <c r="D4616" s="25" t="s">
        <v>9088</v>
      </c>
      <c r="E4616" s="25" t="s">
        <v>78</v>
      </c>
      <c r="F4616" s="25" t="s">
        <v>2013</v>
      </c>
      <c r="G4616" s="25" t="s">
        <v>70</v>
      </c>
      <c r="H4616" s="25"/>
      <c r="I4616" s="25"/>
      <c r="J4616" s="25"/>
      <c r="K4616" s="25"/>
      <c r="L4616" s="25"/>
      <c r="M4616" s="25" t="s">
        <v>70</v>
      </c>
      <c r="N4616" s="25"/>
      <c r="O4616" s="25"/>
      <c r="P4616" s="25"/>
      <c r="Q4616" s="25"/>
      <c r="R4616" s="25"/>
      <c r="S4616" s="25"/>
      <c r="T4616" s="25"/>
      <c r="U4616" s="25"/>
      <c r="V4616" s="25"/>
      <c r="W4616" s="25"/>
      <c r="X4616" s="25"/>
      <c r="Y4616" s="25"/>
      <c r="Z4616" s="25"/>
      <c r="AA4616" s="25"/>
      <c r="AB4616" s="25"/>
      <c r="AC4616" s="25"/>
      <c r="AD4616" s="25"/>
      <c r="AE4616" s="25"/>
      <c r="AF4616" s="25"/>
      <c r="AG4616" s="25"/>
      <c r="AH4616" s="25"/>
      <c r="AI4616" s="25"/>
      <c r="AJ4616" s="25"/>
      <c r="AK4616" s="25"/>
      <c r="AL4616" s="25"/>
      <c r="AM4616" s="25"/>
      <c r="AN4616" s="25"/>
      <c r="AO4616" s="25"/>
      <c r="AP4616" s="25"/>
      <c r="AQ4616" s="25"/>
      <c r="AR4616" s="25"/>
      <c r="AS4616" s="25"/>
      <c r="AT4616" s="25"/>
      <c r="AU4616" s="25"/>
      <c r="AV4616" s="25"/>
      <c r="AW4616" s="25"/>
      <c r="AX4616" s="25"/>
      <c r="AY4616" s="25"/>
      <c r="AZ4616" s="25"/>
      <c r="BA4616" s="25"/>
      <c r="BB4616" s="25"/>
      <c r="BC4616" s="25"/>
      <c r="BD4616" s="25"/>
      <c r="BE4616" s="25"/>
      <c r="BF4616" s="25"/>
      <c r="BG4616" s="25"/>
      <c r="BH4616" s="25"/>
      <c r="BI4616" s="25"/>
      <c r="BJ4616" s="25"/>
      <c r="BK4616" s="25"/>
      <c r="BL4616" s="27" t="s">
        <v>330</v>
      </c>
    </row>
    <row r="4617" spans="1:64" s="29" customFormat="1" ht="24" customHeight="1" x14ac:dyDescent="0.25">
      <c r="A4617" s="26">
        <f t="shared" si="68"/>
        <v>1</v>
      </c>
      <c r="B4617" s="25" t="s">
        <v>13521</v>
      </c>
      <c r="C4617" s="25" t="s">
        <v>13501</v>
      </c>
      <c r="D4617" s="25" t="s">
        <v>9089</v>
      </c>
      <c r="E4617" s="25" t="s">
        <v>78</v>
      </c>
      <c r="F4617" s="25" t="s">
        <v>9090</v>
      </c>
      <c r="G4617" s="25"/>
      <c r="H4617" s="25"/>
      <c r="I4617" s="25"/>
      <c r="J4617" s="25"/>
      <c r="K4617" s="25"/>
      <c r="L4617" s="25"/>
      <c r="M4617" s="25"/>
      <c r="N4617" s="25"/>
      <c r="O4617" s="25"/>
      <c r="P4617" s="25"/>
      <c r="Q4617" s="25"/>
      <c r="R4617" s="25"/>
      <c r="S4617" s="25"/>
      <c r="T4617" s="25"/>
      <c r="U4617" s="25"/>
      <c r="V4617" s="25" t="s">
        <v>70</v>
      </c>
      <c r="W4617" s="25"/>
      <c r="X4617" s="25"/>
      <c r="Y4617" s="25"/>
      <c r="Z4617" s="25"/>
      <c r="AA4617" s="25"/>
      <c r="AB4617" s="25"/>
      <c r="AC4617" s="25"/>
      <c r="AD4617" s="25"/>
      <c r="AE4617" s="25"/>
      <c r="AF4617" s="25"/>
      <c r="AG4617" s="25"/>
      <c r="AH4617" s="25"/>
      <c r="AI4617" s="25"/>
      <c r="AJ4617" s="25"/>
      <c r="AK4617" s="25"/>
      <c r="AL4617" s="25"/>
      <c r="AM4617" s="25"/>
      <c r="AN4617" s="25"/>
      <c r="AO4617" s="25"/>
      <c r="AP4617" s="25"/>
      <c r="AQ4617" s="25"/>
      <c r="AR4617" s="25"/>
      <c r="AS4617" s="25"/>
      <c r="AT4617" s="25"/>
      <c r="AU4617" s="25"/>
      <c r="AV4617" s="25"/>
      <c r="AW4617" s="25"/>
      <c r="AX4617" s="25"/>
      <c r="AY4617" s="25"/>
      <c r="AZ4617" s="25"/>
      <c r="BA4617" s="25"/>
      <c r="BB4617" s="25"/>
      <c r="BC4617" s="25"/>
      <c r="BD4617" s="25"/>
      <c r="BE4617" s="25"/>
      <c r="BF4617" s="25"/>
      <c r="BG4617" s="25"/>
      <c r="BH4617" s="25"/>
      <c r="BI4617" s="25"/>
      <c r="BJ4617" s="25"/>
      <c r="BK4617" s="25"/>
      <c r="BL4617" s="27"/>
    </row>
    <row r="4618" spans="1:64" s="29" customFormat="1" ht="24" customHeight="1" x14ac:dyDescent="0.25">
      <c r="A4618" s="26">
        <f t="shared" si="68"/>
        <v>1</v>
      </c>
      <c r="B4618" s="27" t="s">
        <v>9091</v>
      </c>
      <c r="C4618" s="27"/>
      <c r="D4618" s="27" t="s">
        <v>9092</v>
      </c>
      <c r="E4618" s="27" t="s">
        <v>65</v>
      </c>
      <c r="F4618" s="27" t="s">
        <v>9093</v>
      </c>
      <c r="G4618" s="25"/>
      <c r="H4618" s="25"/>
      <c r="I4618" s="25"/>
      <c r="J4618" s="25"/>
      <c r="K4618" s="25"/>
      <c r="L4618" s="25"/>
      <c r="M4618" s="25"/>
      <c r="N4618" s="25"/>
      <c r="O4618" s="25"/>
      <c r="P4618" s="25"/>
      <c r="Q4618" s="25"/>
      <c r="R4618" s="25"/>
      <c r="S4618" s="25"/>
      <c r="T4618" s="25"/>
      <c r="U4618" s="25"/>
      <c r="V4618" s="25" t="s">
        <v>67</v>
      </c>
      <c r="W4618" s="25"/>
      <c r="X4618" s="25"/>
      <c r="Y4618" s="25"/>
      <c r="Z4618" s="25"/>
      <c r="AA4618" s="25"/>
      <c r="AB4618" s="25"/>
      <c r="AC4618" s="25"/>
      <c r="AD4618" s="25"/>
      <c r="AE4618" s="25"/>
      <c r="AF4618" s="25"/>
      <c r="AG4618" s="25"/>
      <c r="AH4618" s="25"/>
      <c r="AI4618" s="25"/>
      <c r="AJ4618" s="25"/>
      <c r="AK4618" s="25"/>
      <c r="AL4618" s="25"/>
      <c r="AM4618" s="25"/>
      <c r="AN4618" s="25"/>
      <c r="AO4618" s="25"/>
      <c r="AP4618" s="25"/>
      <c r="AQ4618" s="25"/>
      <c r="AR4618" s="25"/>
      <c r="AS4618" s="25"/>
      <c r="AT4618" s="25"/>
      <c r="AU4618" s="25"/>
      <c r="AV4618" s="25"/>
      <c r="AW4618" s="25"/>
      <c r="AX4618" s="25"/>
      <c r="AY4618" s="25"/>
      <c r="AZ4618" s="25"/>
      <c r="BA4618" s="25"/>
      <c r="BB4618" s="25"/>
      <c r="BC4618" s="25"/>
      <c r="BD4618" s="25"/>
      <c r="BE4618" s="25"/>
      <c r="BF4618" s="25"/>
      <c r="BG4618" s="25"/>
      <c r="BH4618" s="25"/>
      <c r="BI4618" s="25"/>
      <c r="BJ4618" s="25"/>
      <c r="BK4618" s="25"/>
      <c r="BL4618" s="27"/>
    </row>
    <row r="4619" spans="1:64" s="29" customFormat="1" ht="24" customHeight="1" x14ac:dyDescent="0.25">
      <c r="A4619" s="26">
        <f t="shared" si="68"/>
        <v>2</v>
      </c>
      <c r="B4619" s="27" t="s">
        <v>9094</v>
      </c>
      <c r="C4619" s="25" t="s">
        <v>164</v>
      </c>
      <c r="D4619" s="27" t="s">
        <v>9095</v>
      </c>
      <c r="E4619" s="25" t="s">
        <v>65</v>
      </c>
      <c r="F4619" s="27" t="s">
        <v>9096</v>
      </c>
      <c r="G4619" s="25" t="s">
        <v>70</v>
      </c>
      <c r="H4619" s="28"/>
      <c r="I4619" s="28"/>
      <c r="J4619" s="28"/>
      <c r="K4619" s="28"/>
      <c r="L4619" s="28"/>
      <c r="M4619" s="28"/>
      <c r="N4619" s="25" t="s">
        <v>70</v>
      </c>
      <c r="O4619" s="28"/>
      <c r="P4619" s="28"/>
      <c r="Q4619" s="28"/>
      <c r="R4619" s="28"/>
      <c r="S4619" s="28"/>
      <c r="T4619" s="28"/>
      <c r="U4619" s="28"/>
      <c r="V4619" s="28"/>
      <c r="W4619" s="28"/>
      <c r="X4619" s="28"/>
      <c r="Y4619" s="28"/>
      <c r="Z4619" s="28"/>
      <c r="AA4619" s="28"/>
      <c r="AB4619" s="28"/>
      <c r="AC4619" s="28"/>
      <c r="AD4619" s="28"/>
      <c r="AE4619" s="28"/>
      <c r="AF4619" s="28"/>
      <c r="AG4619" s="28"/>
      <c r="AH4619" s="28"/>
      <c r="AI4619" s="28"/>
      <c r="AJ4619" s="28"/>
      <c r="AK4619" s="28"/>
      <c r="AL4619" s="28"/>
      <c r="AM4619" s="28"/>
      <c r="AN4619" s="28"/>
      <c r="AO4619" s="28"/>
      <c r="AP4619" s="28"/>
      <c r="AQ4619" s="28"/>
      <c r="AR4619" s="28"/>
      <c r="AS4619" s="28"/>
      <c r="AT4619" s="28"/>
      <c r="AU4619" s="28"/>
      <c r="AV4619" s="28"/>
      <c r="AW4619" s="28"/>
      <c r="AX4619" s="28"/>
      <c r="AY4619" s="28"/>
      <c r="AZ4619" s="28"/>
      <c r="BA4619" s="28"/>
      <c r="BB4619" s="28"/>
      <c r="BC4619" s="28"/>
      <c r="BD4619" s="28"/>
      <c r="BE4619" s="28"/>
      <c r="BF4619" s="28"/>
      <c r="BG4619" s="28"/>
      <c r="BH4619" s="28"/>
      <c r="BI4619" s="28"/>
      <c r="BJ4619" s="28"/>
      <c r="BK4619" s="28"/>
      <c r="BL4619" s="27" t="s">
        <v>164</v>
      </c>
    </row>
    <row r="4620" spans="1:64" s="29" customFormat="1" ht="24" customHeight="1" x14ac:dyDescent="0.25">
      <c r="A4620" s="26">
        <f t="shared" si="68"/>
        <v>1</v>
      </c>
      <c r="B4620" s="25" t="s">
        <v>9097</v>
      </c>
      <c r="C4620" s="25"/>
      <c r="D4620" s="25" t="s">
        <v>9098</v>
      </c>
      <c r="E4620" s="25" t="s">
        <v>65</v>
      </c>
      <c r="F4620" s="25" t="s">
        <v>9099</v>
      </c>
      <c r="G4620" s="25" t="s">
        <v>70</v>
      </c>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C4620" s="25"/>
      <c r="AD4620" s="25"/>
      <c r="AE4620" s="25"/>
      <c r="AF4620" s="25"/>
      <c r="AG4620" s="25"/>
      <c r="AH4620" s="25"/>
      <c r="AI4620" s="25"/>
      <c r="AJ4620" s="25"/>
      <c r="AK4620" s="25"/>
      <c r="AL4620" s="25"/>
      <c r="AM4620" s="25"/>
      <c r="AN4620" s="25"/>
      <c r="AO4620" s="25"/>
      <c r="AP4620" s="25"/>
      <c r="AQ4620" s="25"/>
      <c r="AR4620" s="25"/>
      <c r="AS4620" s="25"/>
      <c r="AT4620" s="25"/>
      <c r="AU4620" s="25"/>
      <c r="AV4620" s="25"/>
      <c r="AW4620" s="25"/>
      <c r="AX4620" s="25"/>
      <c r="AY4620" s="25"/>
      <c r="AZ4620" s="25"/>
      <c r="BA4620" s="25"/>
      <c r="BB4620" s="25"/>
      <c r="BC4620" s="25"/>
      <c r="BD4620" s="25"/>
      <c r="BE4620" s="25"/>
      <c r="BF4620" s="25"/>
      <c r="BG4620" s="25"/>
      <c r="BH4620" s="25"/>
      <c r="BI4620" s="25"/>
      <c r="BJ4620" s="25"/>
      <c r="BK4620" s="25"/>
      <c r="BL4620" s="27"/>
    </row>
    <row r="4621" spans="1:64" s="29" customFormat="1" ht="24" customHeight="1" x14ac:dyDescent="0.25">
      <c r="A4621" s="26">
        <f t="shared" si="68"/>
        <v>1</v>
      </c>
      <c r="B4621" s="25" t="s">
        <v>9100</v>
      </c>
      <c r="C4621" s="25"/>
      <c r="D4621" s="25" t="s">
        <v>9101</v>
      </c>
      <c r="E4621" s="25" t="s">
        <v>65</v>
      </c>
      <c r="F4621" s="25" t="s">
        <v>9102</v>
      </c>
      <c r="G4621" s="25" t="s">
        <v>70</v>
      </c>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C4621" s="25"/>
      <c r="AD4621" s="25"/>
      <c r="AE4621" s="25"/>
      <c r="AF4621" s="25"/>
      <c r="AG4621" s="25"/>
      <c r="AH4621" s="25"/>
      <c r="AI4621" s="25"/>
      <c r="AJ4621" s="25"/>
      <c r="AK4621" s="25"/>
      <c r="AL4621" s="25"/>
      <c r="AM4621" s="25"/>
      <c r="AN4621" s="25"/>
      <c r="AO4621" s="25"/>
      <c r="AP4621" s="25"/>
      <c r="AQ4621" s="25"/>
      <c r="AR4621" s="25"/>
      <c r="AS4621" s="25"/>
      <c r="AT4621" s="25"/>
      <c r="AU4621" s="25"/>
      <c r="AV4621" s="25"/>
      <c r="AW4621" s="25"/>
      <c r="AX4621" s="25"/>
      <c r="AY4621" s="25"/>
      <c r="AZ4621" s="25"/>
      <c r="BA4621" s="25"/>
      <c r="BB4621" s="25"/>
      <c r="BC4621" s="25"/>
      <c r="BD4621" s="25"/>
      <c r="BE4621" s="25"/>
      <c r="BF4621" s="25"/>
      <c r="BG4621" s="25"/>
      <c r="BH4621" s="25"/>
      <c r="BI4621" s="25"/>
      <c r="BJ4621" s="25"/>
      <c r="BK4621" s="25"/>
      <c r="BL4621" s="27"/>
    </row>
    <row r="4622" spans="1:64" s="29" customFormat="1" ht="24" customHeight="1" x14ac:dyDescent="0.25">
      <c r="A4622" s="26">
        <f t="shared" si="68"/>
        <v>1</v>
      </c>
      <c r="B4622" s="25" t="s">
        <v>9103</v>
      </c>
      <c r="C4622" s="25"/>
      <c r="D4622" s="25" t="s">
        <v>9104</v>
      </c>
      <c r="E4622" s="25" t="s">
        <v>65</v>
      </c>
      <c r="F4622" s="25" t="s">
        <v>9105</v>
      </c>
      <c r="G4622" s="25" t="s">
        <v>70</v>
      </c>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C4622" s="25"/>
      <c r="AD4622" s="25"/>
      <c r="AE4622" s="25"/>
      <c r="AF4622" s="25"/>
      <c r="AG4622" s="25"/>
      <c r="AH4622" s="25"/>
      <c r="AI4622" s="25"/>
      <c r="AJ4622" s="25"/>
      <c r="AK4622" s="25"/>
      <c r="AL4622" s="25"/>
      <c r="AM4622" s="25"/>
      <c r="AN4622" s="25"/>
      <c r="AO4622" s="25"/>
      <c r="AP4622" s="25"/>
      <c r="AQ4622" s="25"/>
      <c r="AR4622" s="25"/>
      <c r="AS4622" s="25"/>
      <c r="AT4622" s="25"/>
      <c r="AU4622" s="25"/>
      <c r="AV4622" s="25"/>
      <c r="AW4622" s="25"/>
      <c r="AX4622" s="25"/>
      <c r="AY4622" s="25"/>
      <c r="AZ4622" s="25"/>
      <c r="BA4622" s="25"/>
      <c r="BB4622" s="25"/>
      <c r="BC4622" s="25"/>
      <c r="BD4622" s="25"/>
      <c r="BE4622" s="25"/>
      <c r="BF4622" s="25"/>
      <c r="BG4622" s="25"/>
      <c r="BH4622" s="25"/>
      <c r="BI4622" s="25"/>
      <c r="BJ4622" s="25"/>
      <c r="BK4622" s="25"/>
      <c r="BL4622" s="27"/>
    </row>
    <row r="4623" spans="1:64" s="29" customFormat="1" ht="24" customHeight="1" x14ac:dyDescent="0.25">
      <c r="A4623" s="26">
        <f t="shared" si="68"/>
        <v>1</v>
      </c>
      <c r="B4623" s="25" t="s">
        <v>15088</v>
      </c>
      <c r="C4623" s="25"/>
      <c r="D4623" s="25" t="s">
        <v>9106</v>
      </c>
      <c r="E4623" s="25" t="s">
        <v>78</v>
      </c>
      <c r="F4623" s="25" t="s">
        <v>1928</v>
      </c>
      <c r="G4623" s="25" t="s">
        <v>70</v>
      </c>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C4623" s="25"/>
      <c r="AD4623" s="25"/>
      <c r="AE4623" s="25"/>
      <c r="AF4623" s="25"/>
      <c r="AG4623" s="25"/>
      <c r="AH4623" s="25"/>
      <c r="AI4623" s="25"/>
      <c r="AJ4623" s="25"/>
      <c r="AK4623" s="25"/>
      <c r="AL4623" s="25"/>
      <c r="AM4623" s="25"/>
      <c r="AN4623" s="25"/>
      <c r="AO4623" s="25"/>
      <c r="AP4623" s="25"/>
      <c r="AQ4623" s="25"/>
      <c r="AR4623" s="25"/>
      <c r="AS4623" s="25"/>
      <c r="AT4623" s="25"/>
      <c r="AU4623" s="25"/>
      <c r="AV4623" s="25"/>
      <c r="AW4623" s="25"/>
      <c r="AX4623" s="25"/>
      <c r="AY4623" s="25"/>
      <c r="AZ4623" s="25"/>
      <c r="BA4623" s="25"/>
      <c r="BB4623" s="25"/>
      <c r="BC4623" s="25"/>
      <c r="BD4623" s="25"/>
      <c r="BE4623" s="25"/>
      <c r="BF4623" s="25"/>
      <c r="BG4623" s="25"/>
      <c r="BH4623" s="25"/>
      <c r="BI4623" s="25"/>
      <c r="BJ4623" s="25"/>
      <c r="BK4623" s="25"/>
      <c r="BL4623" s="27"/>
    </row>
    <row r="4624" spans="1:64" s="29" customFormat="1" ht="24" customHeight="1" x14ac:dyDescent="0.25">
      <c r="A4624" s="26">
        <f t="shared" si="68"/>
        <v>1</v>
      </c>
      <c r="B4624" s="25" t="s">
        <v>13523</v>
      </c>
      <c r="C4624" s="25" t="s">
        <v>86</v>
      </c>
      <c r="D4624" s="25" t="s">
        <v>9107</v>
      </c>
      <c r="E4624" s="25" t="s">
        <v>78</v>
      </c>
      <c r="F4624" s="25" t="s">
        <v>9108</v>
      </c>
      <c r="G4624" s="25" t="s">
        <v>70</v>
      </c>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C4624" s="25"/>
      <c r="AD4624" s="25"/>
      <c r="AE4624" s="25"/>
      <c r="AF4624" s="25"/>
      <c r="AG4624" s="25"/>
      <c r="AH4624" s="25"/>
      <c r="AI4624" s="25"/>
      <c r="AJ4624" s="25"/>
      <c r="AK4624" s="25"/>
      <c r="AL4624" s="25"/>
      <c r="AM4624" s="25"/>
      <c r="AN4624" s="25"/>
      <c r="AO4624" s="25"/>
      <c r="AP4624" s="25"/>
      <c r="AQ4624" s="25"/>
      <c r="AR4624" s="25"/>
      <c r="AS4624" s="25"/>
      <c r="AT4624" s="25"/>
      <c r="AU4624" s="25"/>
      <c r="AV4624" s="25"/>
      <c r="AW4624" s="25"/>
      <c r="AX4624" s="25"/>
      <c r="AY4624" s="25"/>
      <c r="AZ4624" s="25"/>
      <c r="BA4624" s="25"/>
      <c r="BB4624" s="25"/>
      <c r="BC4624" s="25"/>
      <c r="BD4624" s="25"/>
      <c r="BE4624" s="25"/>
      <c r="BF4624" s="25"/>
      <c r="BG4624" s="25"/>
      <c r="BH4624" s="25"/>
      <c r="BI4624" s="25"/>
      <c r="BJ4624" s="25"/>
      <c r="BK4624" s="25"/>
      <c r="BL4624" s="27" t="s">
        <v>86</v>
      </c>
    </row>
    <row r="4625" spans="1:64" s="29" customFormat="1" ht="24" customHeight="1" x14ac:dyDescent="0.25">
      <c r="A4625" s="26">
        <f t="shared" si="68"/>
        <v>1</v>
      </c>
      <c r="B4625" s="25" t="s">
        <v>9109</v>
      </c>
      <c r="C4625" s="25"/>
      <c r="D4625" s="25" t="s">
        <v>9110</v>
      </c>
      <c r="E4625" s="25" t="s">
        <v>65</v>
      </c>
      <c r="F4625" s="25" t="s">
        <v>9111</v>
      </c>
      <c r="G4625" s="25"/>
      <c r="H4625" s="25"/>
      <c r="I4625" s="25"/>
      <c r="J4625" s="25"/>
      <c r="K4625" s="25"/>
      <c r="L4625" s="25"/>
      <c r="M4625" s="25"/>
      <c r="N4625" s="25" t="s">
        <v>67</v>
      </c>
      <c r="O4625" s="25"/>
      <c r="P4625" s="25"/>
      <c r="Q4625" s="25"/>
      <c r="R4625" s="25"/>
      <c r="S4625" s="25"/>
      <c r="T4625" s="25"/>
      <c r="U4625" s="25"/>
      <c r="V4625" s="25"/>
      <c r="W4625" s="25"/>
      <c r="X4625" s="25"/>
      <c r="Y4625" s="25"/>
      <c r="Z4625" s="25"/>
      <c r="AA4625" s="25"/>
      <c r="AB4625" s="25"/>
      <c r="AC4625" s="25"/>
      <c r="AD4625" s="25"/>
      <c r="AE4625" s="25"/>
      <c r="AF4625" s="25"/>
      <c r="AG4625" s="25"/>
      <c r="AH4625" s="25"/>
      <c r="AI4625" s="25"/>
      <c r="AJ4625" s="25"/>
      <c r="AK4625" s="25"/>
      <c r="AL4625" s="25"/>
      <c r="AM4625" s="25"/>
      <c r="AN4625" s="25"/>
      <c r="AO4625" s="25"/>
      <c r="AP4625" s="25"/>
      <c r="AQ4625" s="25"/>
      <c r="AR4625" s="25"/>
      <c r="AS4625" s="25"/>
      <c r="AT4625" s="25"/>
      <c r="AU4625" s="25"/>
      <c r="AV4625" s="25"/>
      <c r="AW4625" s="25"/>
      <c r="AX4625" s="25"/>
      <c r="AY4625" s="25"/>
      <c r="AZ4625" s="25"/>
      <c r="BA4625" s="25"/>
      <c r="BB4625" s="25"/>
      <c r="BC4625" s="25"/>
      <c r="BD4625" s="25"/>
      <c r="BE4625" s="25"/>
      <c r="BF4625" s="25"/>
      <c r="BG4625" s="25"/>
      <c r="BH4625" s="25"/>
      <c r="BI4625" s="25"/>
      <c r="BJ4625" s="25"/>
      <c r="BK4625" s="25"/>
      <c r="BL4625" s="27"/>
    </row>
    <row r="4626" spans="1:64" s="29" customFormat="1" ht="24" customHeight="1" x14ac:dyDescent="0.25">
      <c r="A4626" s="26">
        <f t="shared" si="68"/>
        <v>38</v>
      </c>
      <c r="B4626" s="25" t="s">
        <v>13524</v>
      </c>
      <c r="C4626" s="25"/>
      <c r="D4626" s="25" t="s">
        <v>9112</v>
      </c>
      <c r="E4626" s="25" t="s">
        <v>78</v>
      </c>
      <c r="F4626" s="25" t="s">
        <v>14872</v>
      </c>
      <c r="G4626" s="25" t="s">
        <v>67</v>
      </c>
      <c r="H4626" s="25" t="s">
        <v>69</v>
      </c>
      <c r="I4626" s="25" t="s">
        <v>69</v>
      </c>
      <c r="J4626" s="25"/>
      <c r="K4626" s="25"/>
      <c r="L4626" s="25"/>
      <c r="M4626" s="25" t="s">
        <v>67</v>
      </c>
      <c r="N4626" s="25" t="s">
        <v>272</v>
      </c>
      <c r="O4626" s="25" t="s">
        <v>14999</v>
      </c>
      <c r="P4626" s="25" t="s">
        <v>69</v>
      </c>
      <c r="Q4626" s="25" t="s">
        <v>69</v>
      </c>
      <c r="R4626" s="25" t="s">
        <v>69</v>
      </c>
      <c r="S4626" s="25"/>
      <c r="T4626" s="25" t="s">
        <v>10632</v>
      </c>
      <c r="U4626" s="25"/>
      <c r="V4626" s="25" t="s">
        <v>67</v>
      </c>
      <c r="W4626" s="25" t="s">
        <v>69</v>
      </c>
      <c r="X4626" s="25" t="s">
        <v>272</v>
      </c>
      <c r="Y4626" s="25" t="s">
        <v>69</v>
      </c>
      <c r="Z4626" s="25" t="s">
        <v>69</v>
      </c>
      <c r="AA4626" s="25" t="s">
        <v>85</v>
      </c>
      <c r="AB4626" s="25" t="s">
        <v>85</v>
      </c>
      <c r="AC4626" s="25" t="s">
        <v>146</v>
      </c>
      <c r="AD4626" s="25" t="s">
        <v>146</v>
      </c>
      <c r="AE4626" s="25" t="s">
        <v>147</v>
      </c>
      <c r="AF4626" s="25" t="s">
        <v>10665</v>
      </c>
      <c r="AG4626" s="25" t="s">
        <v>69</v>
      </c>
      <c r="AH4626" s="25"/>
      <c r="AI4626" s="25" t="s">
        <v>85</v>
      </c>
      <c r="AJ4626" s="25"/>
      <c r="AK4626" s="25"/>
      <c r="AL4626" s="25"/>
      <c r="AM4626" s="25" t="s">
        <v>69</v>
      </c>
      <c r="AN4626" s="25" t="s">
        <v>85</v>
      </c>
      <c r="AO4626" s="25" t="s">
        <v>69</v>
      </c>
      <c r="AP4626" s="25"/>
      <c r="AQ4626" s="25" t="s">
        <v>85</v>
      </c>
      <c r="AR4626" s="25" t="s">
        <v>69</v>
      </c>
      <c r="AS4626" s="25"/>
      <c r="AT4626" s="25"/>
      <c r="AU4626" s="25" t="s">
        <v>69</v>
      </c>
      <c r="AV4626" s="25" t="s">
        <v>69</v>
      </c>
      <c r="AW4626" s="25" t="s">
        <v>69</v>
      </c>
      <c r="AX4626" s="25"/>
      <c r="AY4626" s="25" t="s">
        <v>69</v>
      </c>
      <c r="AZ4626" s="25" t="s">
        <v>69</v>
      </c>
      <c r="BA4626" s="25"/>
      <c r="BB4626" s="25" t="s">
        <v>14967</v>
      </c>
      <c r="BC4626" s="25" t="s">
        <v>85</v>
      </c>
      <c r="BD4626" s="25"/>
      <c r="BE4626" s="25"/>
      <c r="BF4626" s="25" t="s">
        <v>10632</v>
      </c>
      <c r="BG4626" s="25"/>
      <c r="BH4626" s="25" t="s">
        <v>69</v>
      </c>
      <c r="BI4626" s="25"/>
      <c r="BJ4626" s="25" t="s">
        <v>69</v>
      </c>
      <c r="BK4626" s="25"/>
      <c r="BL4626" s="27"/>
    </row>
    <row r="4627" spans="1:64" s="29" customFormat="1" ht="24" customHeight="1" x14ac:dyDescent="0.25">
      <c r="A4627" s="26">
        <f>COUNTA(G4627:BK4627)</f>
        <v>1</v>
      </c>
      <c r="B4627" s="25" t="s">
        <v>14508</v>
      </c>
      <c r="C4627" s="25"/>
      <c r="D4627" s="25" t="s">
        <v>14509</v>
      </c>
      <c r="E4627" s="25" t="s">
        <v>14483</v>
      </c>
      <c r="F4627" s="25" t="s">
        <v>2435</v>
      </c>
      <c r="G4627" s="25"/>
      <c r="H4627" s="25" t="s">
        <v>14473</v>
      </c>
      <c r="I4627" s="25"/>
      <c r="J4627" s="25"/>
      <c r="K4627" s="25"/>
      <c r="L4627" s="25"/>
      <c r="M4627" s="25"/>
      <c r="N4627" s="25"/>
      <c r="O4627" s="25"/>
      <c r="P4627" s="25"/>
      <c r="Q4627" s="25"/>
      <c r="R4627" s="25"/>
      <c r="S4627" s="25"/>
      <c r="T4627" s="25"/>
      <c r="U4627" s="25"/>
      <c r="V4627" s="25"/>
      <c r="W4627" s="25"/>
      <c r="X4627" s="25"/>
      <c r="Y4627" s="25"/>
      <c r="Z4627" s="25"/>
      <c r="AA4627" s="25"/>
      <c r="AB4627" s="25"/>
      <c r="AC4627" s="25"/>
      <c r="AD4627" s="25"/>
      <c r="AE4627" s="25"/>
      <c r="AF4627" s="25"/>
      <c r="AG4627" s="25"/>
      <c r="AH4627" s="25"/>
      <c r="AI4627" s="25"/>
      <c r="AJ4627" s="25"/>
      <c r="AK4627" s="25"/>
      <c r="AL4627" s="25"/>
      <c r="AM4627" s="25"/>
      <c r="AN4627" s="25"/>
      <c r="AO4627" s="25"/>
      <c r="AP4627" s="25"/>
      <c r="AQ4627" s="25"/>
      <c r="AR4627" s="25"/>
      <c r="AS4627" s="25"/>
      <c r="AT4627" s="25"/>
      <c r="AU4627" s="25"/>
      <c r="AV4627" s="25"/>
      <c r="AW4627" s="25"/>
      <c r="AX4627" s="25"/>
      <c r="AY4627" s="25"/>
      <c r="AZ4627" s="25"/>
      <c r="BA4627" s="25"/>
      <c r="BB4627" s="25"/>
      <c r="BC4627" s="25"/>
      <c r="BD4627" s="25"/>
      <c r="BE4627" s="25"/>
      <c r="BF4627" s="25"/>
      <c r="BG4627" s="25"/>
      <c r="BH4627" s="25"/>
      <c r="BI4627" s="25"/>
      <c r="BJ4627" s="25"/>
      <c r="BK4627" s="25"/>
      <c r="BL4627" s="27"/>
    </row>
    <row r="4628" spans="1:64" s="29" customFormat="1" ht="24" customHeight="1" x14ac:dyDescent="0.25">
      <c r="A4628" s="26">
        <f t="shared" si="68"/>
        <v>2</v>
      </c>
      <c r="B4628" s="25" t="s">
        <v>9113</v>
      </c>
      <c r="C4628" s="25"/>
      <c r="D4628" s="25" t="s">
        <v>9114</v>
      </c>
      <c r="E4628" s="25" t="s">
        <v>78</v>
      </c>
      <c r="F4628" s="25" t="s">
        <v>9115</v>
      </c>
      <c r="G4628" s="25" t="s">
        <v>74</v>
      </c>
      <c r="H4628" s="25"/>
      <c r="I4628" s="25"/>
      <c r="J4628" s="25"/>
      <c r="K4628" s="25"/>
      <c r="L4628" s="25"/>
      <c r="M4628" s="25"/>
      <c r="N4628" s="25"/>
      <c r="O4628" s="25"/>
      <c r="P4628" s="25"/>
      <c r="Q4628" s="25"/>
      <c r="R4628" s="25" t="s">
        <v>69</v>
      </c>
      <c r="S4628" s="25"/>
      <c r="T4628" s="25"/>
      <c r="U4628" s="25"/>
      <c r="V4628" s="25"/>
      <c r="W4628" s="25"/>
      <c r="X4628" s="25"/>
      <c r="Y4628" s="25"/>
      <c r="Z4628" s="25"/>
      <c r="AA4628" s="25"/>
      <c r="AB4628" s="25"/>
      <c r="AC4628" s="25"/>
      <c r="AD4628" s="25"/>
      <c r="AE4628" s="25"/>
      <c r="AF4628" s="25"/>
      <c r="AG4628" s="25"/>
      <c r="AH4628" s="25"/>
      <c r="AI4628" s="25"/>
      <c r="AJ4628" s="25"/>
      <c r="AK4628" s="25"/>
      <c r="AL4628" s="25"/>
      <c r="AM4628" s="25"/>
      <c r="AN4628" s="25"/>
      <c r="AO4628" s="25"/>
      <c r="AP4628" s="25"/>
      <c r="AQ4628" s="25"/>
      <c r="AR4628" s="25"/>
      <c r="AS4628" s="25"/>
      <c r="AT4628" s="25"/>
      <c r="AU4628" s="25"/>
      <c r="AV4628" s="25"/>
      <c r="AW4628" s="25"/>
      <c r="AX4628" s="25"/>
      <c r="AY4628" s="25"/>
      <c r="AZ4628" s="25"/>
      <c r="BA4628" s="25"/>
      <c r="BB4628" s="25"/>
      <c r="BC4628" s="25"/>
      <c r="BD4628" s="25"/>
      <c r="BE4628" s="25"/>
      <c r="BF4628" s="25"/>
      <c r="BG4628" s="25"/>
      <c r="BH4628" s="25"/>
      <c r="BI4628" s="25"/>
      <c r="BJ4628" s="25"/>
      <c r="BK4628" s="25"/>
      <c r="BL4628" s="27"/>
    </row>
    <row r="4629" spans="1:64" s="29" customFormat="1" ht="24" customHeight="1" x14ac:dyDescent="0.25">
      <c r="A4629" s="26">
        <f t="shared" si="68"/>
        <v>1</v>
      </c>
      <c r="B4629" s="25" t="s">
        <v>13525</v>
      </c>
      <c r="C4629" s="25"/>
      <c r="D4629" s="25" t="s">
        <v>9116</v>
      </c>
      <c r="E4629" s="25" t="s">
        <v>78</v>
      </c>
      <c r="F4629" s="25" t="s">
        <v>9117</v>
      </c>
      <c r="G4629" s="25" t="s">
        <v>67</v>
      </c>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C4629" s="25"/>
      <c r="AD4629" s="25"/>
      <c r="AE4629" s="25"/>
      <c r="AF4629" s="25"/>
      <c r="AG4629" s="25"/>
      <c r="AH4629" s="25"/>
      <c r="AI4629" s="25"/>
      <c r="AJ4629" s="25"/>
      <c r="AK4629" s="25"/>
      <c r="AL4629" s="25"/>
      <c r="AM4629" s="25"/>
      <c r="AN4629" s="25"/>
      <c r="AO4629" s="25"/>
      <c r="AP4629" s="25"/>
      <c r="AQ4629" s="25"/>
      <c r="AR4629" s="25"/>
      <c r="AS4629" s="25"/>
      <c r="AT4629" s="25"/>
      <c r="AU4629" s="25"/>
      <c r="AV4629" s="25"/>
      <c r="AW4629" s="25"/>
      <c r="AX4629" s="25"/>
      <c r="AY4629" s="25"/>
      <c r="AZ4629" s="25"/>
      <c r="BA4629" s="25"/>
      <c r="BB4629" s="25"/>
      <c r="BC4629" s="25"/>
      <c r="BD4629" s="25"/>
      <c r="BE4629" s="25"/>
      <c r="BF4629" s="25"/>
      <c r="BG4629" s="25"/>
      <c r="BH4629" s="25"/>
      <c r="BI4629" s="25"/>
      <c r="BJ4629" s="25"/>
      <c r="BK4629" s="25"/>
      <c r="BL4629" s="27"/>
    </row>
    <row r="4630" spans="1:64" s="29" customFormat="1" ht="24" customHeight="1" x14ac:dyDescent="0.25">
      <c r="A4630" s="26">
        <f t="shared" si="68"/>
        <v>1</v>
      </c>
      <c r="B4630" s="25" t="s">
        <v>13526</v>
      </c>
      <c r="C4630" s="25"/>
      <c r="D4630" s="25" t="s">
        <v>9118</v>
      </c>
      <c r="E4630" s="25" t="s">
        <v>78</v>
      </c>
      <c r="F4630" s="25" t="s">
        <v>9117</v>
      </c>
      <c r="G4630" s="25" t="s">
        <v>67</v>
      </c>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C4630" s="25"/>
      <c r="AD4630" s="25"/>
      <c r="AE4630" s="25"/>
      <c r="AF4630" s="25"/>
      <c r="AG4630" s="25"/>
      <c r="AH4630" s="25"/>
      <c r="AI4630" s="25"/>
      <c r="AJ4630" s="25"/>
      <c r="AK4630" s="25"/>
      <c r="AL4630" s="25"/>
      <c r="AM4630" s="25"/>
      <c r="AN4630" s="25"/>
      <c r="AO4630" s="25"/>
      <c r="AP4630" s="25"/>
      <c r="AQ4630" s="25"/>
      <c r="AR4630" s="25"/>
      <c r="AS4630" s="25"/>
      <c r="AT4630" s="25"/>
      <c r="AU4630" s="25"/>
      <c r="AV4630" s="25"/>
      <c r="AW4630" s="25"/>
      <c r="AX4630" s="25"/>
      <c r="AY4630" s="25"/>
      <c r="AZ4630" s="25"/>
      <c r="BA4630" s="25"/>
      <c r="BB4630" s="25"/>
      <c r="BC4630" s="25"/>
      <c r="BD4630" s="25"/>
      <c r="BE4630" s="25"/>
      <c r="BF4630" s="25"/>
      <c r="BG4630" s="25"/>
      <c r="BH4630" s="25"/>
      <c r="BI4630" s="25"/>
      <c r="BJ4630" s="25"/>
      <c r="BK4630" s="25"/>
      <c r="BL4630" s="27"/>
    </row>
    <row r="4631" spans="1:64" s="29" customFormat="1" ht="24" customHeight="1" x14ac:dyDescent="0.25">
      <c r="A4631" s="26">
        <f t="shared" ref="A4631:A4695" si="69">COUNTA(G4631:BK4631)</f>
        <v>1</v>
      </c>
      <c r="B4631" s="25" t="s">
        <v>13527</v>
      </c>
      <c r="C4631" s="25"/>
      <c r="D4631" s="25" t="s">
        <v>9119</v>
      </c>
      <c r="E4631" s="25" t="s">
        <v>78</v>
      </c>
      <c r="F4631" s="25" t="s">
        <v>4335</v>
      </c>
      <c r="G4631" s="25"/>
      <c r="H4631" s="25"/>
      <c r="I4631" s="25"/>
      <c r="J4631" s="25"/>
      <c r="K4631" s="25"/>
      <c r="L4631" s="25"/>
      <c r="M4631" s="25" t="s">
        <v>67</v>
      </c>
      <c r="N4631" s="25"/>
      <c r="O4631" s="25"/>
      <c r="P4631" s="25"/>
      <c r="Q4631" s="25"/>
      <c r="R4631" s="25"/>
      <c r="S4631" s="25"/>
      <c r="T4631" s="25"/>
      <c r="U4631" s="25"/>
      <c r="V4631" s="25"/>
      <c r="W4631" s="25"/>
      <c r="X4631" s="25"/>
      <c r="Y4631" s="25"/>
      <c r="Z4631" s="25"/>
      <c r="AA4631" s="25"/>
      <c r="AB4631" s="25"/>
      <c r="AC4631" s="25"/>
      <c r="AD4631" s="25"/>
      <c r="AE4631" s="25"/>
      <c r="AF4631" s="25"/>
      <c r="AG4631" s="25"/>
      <c r="AH4631" s="25"/>
      <c r="AI4631" s="25"/>
      <c r="AJ4631" s="25"/>
      <c r="AK4631" s="25"/>
      <c r="AL4631" s="25"/>
      <c r="AM4631" s="25"/>
      <c r="AN4631" s="25"/>
      <c r="AO4631" s="25"/>
      <c r="AP4631" s="25"/>
      <c r="AQ4631" s="25"/>
      <c r="AR4631" s="25"/>
      <c r="AS4631" s="25"/>
      <c r="AT4631" s="25"/>
      <c r="AU4631" s="25"/>
      <c r="AV4631" s="25"/>
      <c r="AW4631" s="25"/>
      <c r="AX4631" s="25"/>
      <c r="AY4631" s="25"/>
      <c r="AZ4631" s="25"/>
      <c r="BA4631" s="25"/>
      <c r="BB4631" s="25"/>
      <c r="BC4631" s="25"/>
      <c r="BD4631" s="25"/>
      <c r="BE4631" s="25"/>
      <c r="BF4631" s="25"/>
      <c r="BG4631" s="25"/>
      <c r="BH4631" s="25"/>
      <c r="BI4631" s="25"/>
      <c r="BJ4631" s="25"/>
      <c r="BK4631" s="25"/>
      <c r="BL4631" s="27"/>
    </row>
    <row r="4632" spans="1:64" s="29" customFormat="1" ht="24" customHeight="1" x14ac:dyDescent="0.25">
      <c r="A4632" s="26">
        <f t="shared" si="69"/>
        <v>1</v>
      </c>
      <c r="B4632" s="42" t="s">
        <v>13528</v>
      </c>
      <c r="C4632" s="25" t="s">
        <v>86</v>
      </c>
      <c r="D4632" s="27" t="s">
        <v>9120</v>
      </c>
      <c r="E4632" s="25" t="s">
        <v>78</v>
      </c>
      <c r="F4632" s="42" t="s">
        <v>7804</v>
      </c>
      <c r="G4632" s="25"/>
      <c r="H4632" s="25"/>
      <c r="I4632" s="25"/>
      <c r="J4632" s="25"/>
      <c r="K4632" s="25"/>
      <c r="L4632" s="25"/>
      <c r="M4632" s="25"/>
      <c r="N4632" s="25"/>
      <c r="O4632" s="25"/>
      <c r="P4632" s="25"/>
      <c r="Q4632" s="25"/>
      <c r="R4632" s="25"/>
      <c r="S4632" s="25"/>
      <c r="T4632" s="25"/>
      <c r="U4632" s="25"/>
      <c r="V4632" s="25" t="s">
        <v>70</v>
      </c>
      <c r="W4632" s="25"/>
      <c r="X4632" s="25"/>
      <c r="Y4632" s="25"/>
      <c r="Z4632" s="25"/>
      <c r="AA4632" s="25"/>
      <c r="AB4632" s="25"/>
      <c r="AC4632" s="25"/>
      <c r="AD4632" s="25"/>
      <c r="AE4632" s="25"/>
      <c r="AF4632" s="25"/>
      <c r="AG4632" s="25"/>
      <c r="AH4632" s="25"/>
      <c r="AI4632" s="25"/>
      <c r="AJ4632" s="25"/>
      <c r="AK4632" s="25"/>
      <c r="AL4632" s="25"/>
      <c r="AM4632" s="25"/>
      <c r="AN4632" s="25"/>
      <c r="AO4632" s="25"/>
      <c r="AP4632" s="25"/>
      <c r="AQ4632" s="25"/>
      <c r="AR4632" s="25"/>
      <c r="AS4632" s="25"/>
      <c r="AT4632" s="25"/>
      <c r="AU4632" s="25"/>
      <c r="AV4632" s="25"/>
      <c r="AW4632" s="25"/>
      <c r="AX4632" s="25"/>
      <c r="AY4632" s="25"/>
      <c r="AZ4632" s="25"/>
      <c r="BA4632" s="25"/>
      <c r="BB4632" s="25"/>
      <c r="BC4632" s="25"/>
      <c r="BD4632" s="25"/>
      <c r="BE4632" s="25"/>
      <c r="BF4632" s="25"/>
      <c r="BG4632" s="25"/>
      <c r="BH4632" s="25"/>
      <c r="BI4632" s="25"/>
      <c r="BJ4632" s="25"/>
      <c r="BK4632" s="25"/>
      <c r="BL4632" s="27" t="s">
        <v>86</v>
      </c>
    </row>
    <row r="4633" spans="1:64" s="29" customFormat="1" ht="24" customHeight="1" x14ac:dyDescent="0.25">
      <c r="A4633" s="26">
        <f t="shared" si="69"/>
        <v>1</v>
      </c>
      <c r="B4633" s="25" t="s">
        <v>9121</v>
      </c>
      <c r="C4633" s="25"/>
      <c r="D4633" s="25" t="s">
        <v>9122</v>
      </c>
      <c r="E4633" s="25" t="s">
        <v>65</v>
      </c>
      <c r="F4633" s="25" t="s">
        <v>9123</v>
      </c>
      <c r="G4633" s="25" t="s">
        <v>70</v>
      </c>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C4633" s="25"/>
      <c r="AD4633" s="25"/>
      <c r="AE4633" s="25"/>
      <c r="AF4633" s="25"/>
      <c r="AG4633" s="25"/>
      <c r="AH4633" s="25"/>
      <c r="AI4633" s="25"/>
      <c r="AJ4633" s="25"/>
      <c r="AK4633" s="25"/>
      <c r="AL4633" s="25"/>
      <c r="AM4633" s="25"/>
      <c r="AN4633" s="25"/>
      <c r="AO4633" s="25"/>
      <c r="AP4633" s="25"/>
      <c r="AQ4633" s="25"/>
      <c r="AR4633" s="25"/>
      <c r="AS4633" s="25"/>
      <c r="AT4633" s="25"/>
      <c r="AU4633" s="25"/>
      <c r="AV4633" s="25"/>
      <c r="AW4633" s="25"/>
      <c r="AX4633" s="25"/>
      <c r="AY4633" s="25"/>
      <c r="AZ4633" s="25"/>
      <c r="BA4633" s="25"/>
      <c r="BB4633" s="25"/>
      <c r="BC4633" s="25"/>
      <c r="BD4633" s="25"/>
      <c r="BE4633" s="25"/>
      <c r="BF4633" s="25"/>
      <c r="BG4633" s="25"/>
      <c r="BH4633" s="25"/>
      <c r="BI4633" s="25"/>
      <c r="BJ4633" s="25"/>
      <c r="BK4633" s="25"/>
      <c r="BL4633" s="27"/>
    </row>
    <row r="4634" spans="1:64" s="29" customFormat="1" ht="24" customHeight="1" x14ac:dyDescent="0.25">
      <c r="A4634" s="26">
        <f t="shared" si="69"/>
        <v>1</v>
      </c>
      <c r="B4634" s="27" t="s">
        <v>9124</v>
      </c>
      <c r="C4634" s="27"/>
      <c r="D4634" s="27" t="s">
        <v>9125</v>
      </c>
      <c r="E4634" s="25" t="s">
        <v>65</v>
      </c>
      <c r="F4634" s="27"/>
      <c r="G4634" s="28"/>
      <c r="H4634" s="28"/>
      <c r="I4634" s="28"/>
      <c r="J4634" s="28"/>
      <c r="K4634" s="28"/>
      <c r="L4634" s="28"/>
      <c r="M4634" s="28"/>
      <c r="N4634" s="28" t="s">
        <v>67</v>
      </c>
      <c r="O4634" s="28"/>
      <c r="P4634" s="28"/>
      <c r="Q4634" s="28"/>
      <c r="R4634" s="28"/>
      <c r="S4634" s="28"/>
      <c r="T4634" s="28"/>
      <c r="U4634" s="28"/>
      <c r="V4634" s="28"/>
      <c r="W4634" s="28"/>
      <c r="X4634" s="28"/>
      <c r="Y4634" s="28"/>
      <c r="Z4634" s="28"/>
      <c r="AA4634" s="28"/>
      <c r="AB4634" s="28"/>
      <c r="AC4634" s="28"/>
      <c r="AD4634" s="28"/>
      <c r="AE4634" s="28"/>
      <c r="AF4634" s="28"/>
      <c r="AG4634" s="28"/>
      <c r="AH4634" s="28"/>
      <c r="AI4634" s="28"/>
      <c r="AJ4634" s="28"/>
      <c r="AK4634" s="28"/>
      <c r="AL4634" s="28"/>
      <c r="AM4634" s="28"/>
      <c r="AN4634" s="28"/>
      <c r="AO4634" s="28"/>
      <c r="AP4634" s="28"/>
      <c r="AQ4634" s="28"/>
      <c r="AR4634" s="28"/>
      <c r="AS4634" s="28"/>
      <c r="AT4634" s="28"/>
      <c r="AU4634" s="28"/>
      <c r="AV4634" s="28"/>
      <c r="AW4634" s="28"/>
      <c r="AX4634" s="28"/>
      <c r="AY4634" s="28"/>
      <c r="AZ4634" s="28"/>
      <c r="BA4634" s="28"/>
      <c r="BB4634" s="28"/>
      <c r="BC4634" s="28"/>
      <c r="BD4634" s="28"/>
      <c r="BE4634" s="28"/>
      <c r="BF4634" s="28"/>
      <c r="BG4634" s="28"/>
      <c r="BH4634" s="28"/>
      <c r="BI4634" s="28"/>
      <c r="BJ4634" s="28"/>
      <c r="BK4634" s="28"/>
      <c r="BL4634" s="27"/>
    </row>
    <row r="4635" spans="1:64" s="29" customFormat="1" ht="24" customHeight="1" x14ac:dyDescent="0.25">
      <c r="A4635" s="26">
        <f t="shared" si="69"/>
        <v>1</v>
      </c>
      <c r="B4635" s="25" t="s">
        <v>13529</v>
      </c>
      <c r="C4635" s="25"/>
      <c r="D4635" s="25" t="s">
        <v>9126</v>
      </c>
      <c r="E4635" s="27" t="s">
        <v>78</v>
      </c>
      <c r="F4635" s="25" t="s">
        <v>9127</v>
      </c>
      <c r="G4635" s="25" t="s">
        <v>67</v>
      </c>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C4635" s="25"/>
      <c r="AD4635" s="25"/>
      <c r="AE4635" s="25"/>
      <c r="AF4635" s="25"/>
      <c r="AG4635" s="25"/>
      <c r="AH4635" s="25"/>
      <c r="AI4635" s="25"/>
      <c r="AJ4635" s="25"/>
      <c r="AK4635" s="25"/>
      <c r="AL4635" s="25"/>
      <c r="AM4635" s="25"/>
      <c r="AN4635" s="25"/>
      <c r="AO4635" s="25"/>
      <c r="AP4635" s="25"/>
      <c r="AQ4635" s="25"/>
      <c r="AR4635" s="25"/>
      <c r="AS4635" s="25"/>
      <c r="AT4635" s="25"/>
      <c r="AU4635" s="25"/>
      <c r="AV4635" s="25"/>
      <c r="AW4635" s="25"/>
      <c r="AX4635" s="25"/>
      <c r="AY4635" s="25"/>
      <c r="AZ4635" s="25"/>
      <c r="BA4635" s="25"/>
      <c r="BB4635" s="25"/>
      <c r="BC4635" s="25"/>
      <c r="BD4635" s="25"/>
      <c r="BE4635" s="25"/>
      <c r="BF4635" s="25"/>
      <c r="BG4635" s="25"/>
      <c r="BH4635" s="25"/>
      <c r="BI4635" s="25"/>
      <c r="BJ4635" s="25"/>
      <c r="BK4635" s="25"/>
      <c r="BL4635" s="27"/>
    </row>
    <row r="4636" spans="1:64" s="29" customFormat="1" ht="24" customHeight="1" x14ac:dyDescent="0.25">
      <c r="A4636" s="26">
        <f t="shared" si="69"/>
        <v>1</v>
      </c>
      <c r="B4636" s="27" t="s">
        <v>13530</v>
      </c>
      <c r="C4636" s="25" t="s">
        <v>289</v>
      </c>
      <c r="D4636" s="27" t="s">
        <v>9128</v>
      </c>
      <c r="E4636" s="27" t="s">
        <v>78</v>
      </c>
      <c r="F4636" s="27" t="s">
        <v>9129</v>
      </c>
      <c r="G4636" s="25"/>
      <c r="H4636" s="25"/>
      <c r="I4636" s="25"/>
      <c r="J4636" s="25"/>
      <c r="K4636" s="25"/>
      <c r="L4636" s="25"/>
      <c r="M4636" s="25"/>
      <c r="N4636" s="25"/>
      <c r="O4636" s="25"/>
      <c r="P4636" s="25"/>
      <c r="Q4636" s="25"/>
      <c r="R4636" s="25"/>
      <c r="S4636" s="25"/>
      <c r="T4636" s="25"/>
      <c r="U4636" s="25"/>
      <c r="V4636" s="25" t="s">
        <v>70</v>
      </c>
      <c r="W4636" s="25"/>
      <c r="X4636" s="25"/>
      <c r="Y4636" s="25"/>
      <c r="Z4636" s="25"/>
      <c r="AA4636" s="25"/>
      <c r="AB4636" s="25"/>
      <c r="AC4636" s="25"/>
      <c r="AD4636" s="25"/>
      <c r="AE4636" s="25"/>
      <c r="AF4636" s="25"/>
      <c r="AG4636" s="25"/>
      <c r="AH4636" s="25"/>
      <c r="AI4636" s="25"/>
      <c r="AJ4636" s="25"/>
      <c r="AK4636" s="25"/>
      <c r="AL4636" s="25"/>
      <c r="AM4636" s="25"/>
      <c r="AN4636" s="25"/>
      <c r="AO4636" s="25"/>
      <c r="AP4636" s="25"/>
      <c r="AQ4636" s="25"/>
      <c r="AR4636" s="25"/>
      <c r="AS4636" s="25"/>
      <c r="AT4636" s="25"/>
      <c r="AU4636" s="25"/>
      <c r="AV4636" s="25"/>
      <c r="AW4636" s="25"/>
      <c r="AX4636" s="25"/>
      <c r="AY4636" s="25"/>
      <c r="AZ4636" s="25"/>
      <c r="BA4636" s="25"/>
      <c r="BB4636" s="25"/>
      <c r="BC4636" s="25"/>
      <c r="BD4636" s="25"/>
      <c r="BE4636" s="25"/>
      <c r="BF4636" s="25"/>
      <c r="BG4636" s="25"/>
      <c r="BH4636" s="25"/>
      <c r="BI4636" s="25"/>
      <c r="BJ4636" s="25"/>
      <c r="BK4636" s="25"/>
      <c r="BL4636" s="27" t="s">
        <v>289</v>
      </c>
    </row>
    <row r="4637" spans="1:64" s="29" customFormat="1" ht="24" customHeight="1" x14ac:dyDescent="0.25">
      <c r="A4637" s="26">
        <f t="shared" si="69"/>
        <v>4</v>
      </c>
      <c r="B4637" s="25" t="s">
        <v>9130</v>
      </c>
      <c r="C4637" s="25"/>
      <c r="D4637" s="25" t="s">
        <v>9131</v>
      </c>
      <c r="E4637" s="25" t="s">
        <v>65</v>
      </c>
      <c r="F4637" s="25" t="s">
        <v>1389</v>
      </c>
      <c r="G4637" s="25" t="s">
        <v>67</v>
      </c>
      <c r="H4637" s="25" t="s">
        <v>70</v>
      </c>
      <c r="I4637" s="25"/>
      <c r="J4637" s="25"/>
      <c r="K4637" s="25"/>
      <c r="L4637" s="25"/>
      <c r="M4637" s="25"/>
      <c r="N4637" s="25"/>
      <c r="O4637" s="25"/>
      <c r="P4637" s="25"/>
      <c r="Q4637" s="25"/>
      <c r="R4637" s="25"/>
      <c r="S4637" s="25"/>
      <c r="T4637" s="25"/>
      <c r="U4637" s="25"/>
      <c r="V4637" s="25" t="s">
        <v>70</v>
      </c>
      <c r="W4637" s="25"/>
      <c r="X4637" s="25"/>
      <c r="Y4637" s="25"/>
      <c r="Z4637" s="25" t="s">
        <v>70</v>
      </c>
      <c r="AA4637" s="25"/>
      <c r="AB4637" s="25"/>
      <c r="AC4637" s="25"/>
      <c r="AD4637" s="25"/>
      <c r="AE4637" s="25"/>
      <c r="AF4637" s="25"/>
      <c r="AG4637" s="25"/>
      <c r="AH4637" s="25"/>
      <c r="AI4637" s="25"/>
      <c r="AJ4637" s="25"/>
      <c r="AK4637" s="25"/>
      <c r="AL4637" s="25"/>
      <c r="AM4637" s="25"/>
      <c r="AN4637" s="25"/>
      <c r="AO4637" s="25"/>
      <c r="AP4637" s="25"/>
      <c r="AQ4637" s="25"/>
      <c r="AR4637" s="25"/>
      <c r="AS4637" s="25"/>
      <c r="AT4637" s="25"/>
      <c r="AU4637" s="25"/>
      <c r="AV4637" s="25"/>
      <c r="AW4637" s="25"/>
      <c r="AX4637" s="25"/>
      <c r="AY4637" s="25"/>
      <c r="AZ4637" s="25"/>
      <c r="BA4637" s="25"/>
      <c r="BB4637" s="25"/>
      <c r="BC4637" s="25"/>
      <c r="BD4637" s="25"/>
      <c r="BE4637" s="25"/>
      <c r="BF4637" s="25"/>
      <c r="BG4637" s="25"/>
      <c r="BH4637" s="25"/>
      <c r="BI4637" s="25"/>
      <c r="BJ4637" s="25"/>
      <c r="BK4637" s="25"/>
      <c r="BL4637" s="27"/>
    </row>
    <row r="4638" spans="1:64" s="29" customFormat="1" ht="24" customHeight="1" x14ac:dyDescent="0.25">
      <c r="A4638" s="26">
        <f t="shared" si="69"/>
        <v>2</v>
      </c>
      <c r="B4638" s="25" t="s">
        <v>13531</v>
      </c>
      <c r="C4638" s="25"/>
      <c r="D4638" s="25" t="s">
        <v>9132</v>
      </c>
      <c r="E4638" s="25" t="s">
        <v>182</v>
      </c>
      <c r="F4638" s="25" t="s">
        <v>659</v>
      </c>
      <c r="G4638" s="25" t="s">
        <v>167</v>
      </c>
      <c r="H4638" s="25"/>
      <c r="I4638" s="25"/>
      <c r="J4638" s="25"/>
      <c r="K4638" s="25"/>
      <c r="L4638" s="25"/>
      <c r="M4638" s="25"/>
      <c r="N4638" s="25"/>
      <c r="O4638" s="25"/>
      <c r="P4638" s="25"/>
      <c r="Q4638" s="25"/>
      <c r="R4638" s="25"/>
      <c r="S4638" s="25"/>
      <c r="T4638" s="25"/>
      <c r="U4638" s="25" t="s">
        <v>167</v>
      </c>
      <c r="V4638" s="25"/>
      <c r="W4638" s="25"/>
      <c r="X4638" s="25"/>
      <c r="Y4638" s="25"/>
      <c r="Z4638" s="25"/>
      <c r="AA4638" s="25"/>
      <c r="AB4638" s="25"/>
      <c r="AC4638" s="25"/>
      <c r="AD4638" s="25"/>
      <c r="AE4638" s="25"/>
      <c r="AF4638" s="25"/>
      <c r="AG4638" s="25"/>
      <c r="AH4638" s="25"/>
      <c r="AI4638" s="25"/>
      <c r="AJ4638" s="25"/>
      <c r="AK4638" s="25"/>
      <c r="AL4638" s="25"/>
      <c r="AM4638" s="25"/>
      <c r="AN4638" s="25"/>
      <c r="AO4638" s="25"/>
      <c r="AP4638" s="25"/>
      <c r="AQ4638" s="25"/>
      <c r="AR4638" s="25"/>
      <c r="AS4638" s="25"/>
      <c r="AT4638" s="25"/>
      <c r="AU4638" s="25"/>
      <c r="AV4638" s="25"/>
      <c r="AW4638" s="25"/>
      <c r="AX4638" s="25"/>
      <c r="AY4638" s="25"/>
      <c r="AZ4638" s="25"/>
      <c r="BA4638" s="25"/>
      <c r="BB4638" s="25"/>
      <c r="BC4638" s="25"/>
      <c r="BD4638" s="25"/>
      <c r="BE4638" s="25"/>
      <c r="BF4638" s="25"/>
      <c r="BG4638" s="25"/>
      <c r="BH4638" s="25"/>
      <c r="BI4638" s="25"/>
      <c r="BJ4638" s="25"/>
      <c r="BK4638" s="25"/>
      <c r="BL4638" s="27"/>
    </row>
    <row r="4639" spans="1:64" s="29" customFormat="1" ht="24" customHeight="1" x14ac:dyDescent="0.25">
      <c r="A4639" s="26">
        <f t="shared" si="69"/>
        <v>1</v>
      </c>
      <c r="B4639" s="25" t="s">
        <v>9133</v>
      </c>
      <c r="C4639" s="25"/>
      <c r="D4639" s="25" t="s">
        <v>9134</v>
      </c>
      <c r="E4639" s="25" t="s">
        <v>65</v>
      </c>
      <c r="F4639" s="25" t="s">
        <v>8903</v>
      </c>
      <c r="G4639" s="25" t="s">
        <v>70</v>
      </c>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C4639" s="25"/>
      <c r="AD4639" s="25"/>
      <c r="AE4639" s="25"/>
      <c r="AF4639" s="25"/>
      <c r="AG4639" s="25"/>
      <c r="AH4639" s="25"/>
      <c r="AI4639" s="25"/>
      <c r="AJ4639" s="25"/>
      <c r="AK4639" s="25"/>
      <c r="AL4639" s="25"/>
      <c r="AM4639" s="25"/>
      <c r="AN4639" s="25"/>
      <c r="AO4639" s="25"/>
      <c r="AP4639" s="25"/>
      <c r="AQ4639" s="25"/>
      <c r="AR4639" s="25"/>
      <c r="AS4639" s="25"/>
      <c r="AT4639" s="25"/>
      <c r="AU4639" s="25"/>
      <c r="AV4639" s="25"/>
      <c r="AW4639" s="25"/>
      <c r="AX4639" s="25"/>
      <c r="AY4639" s="25"/>
      <c r="AZ4639" s="25"/>
      <c r="BA4639" s="25"/>
      <c r="BB4639" s="25"/>
      <c r="BC4639" s="25"/>
      <c r="BD4639" s="25"/>
      <c r="BE4639" s="25"/>
      <c r="BF4639" s="25"/>
      <c r="BG4639" s="25"/>
      <c r="BH4639" s="25"/>
      <c r="BI4639" s="25"/>
      <c r="BJ4639" s="25"/>
      <c r="BK4639" s="25"/>
      <c r="BL4639" s="27"/>
    </row>
    <row r="4640" spans="1:64" s="29" customFormat="1" ht="24" customHeight="1" x14ac:dyDescent="0.25">
      <c r="A4640" s="26">
        <f t="shared" si="69"/>
        <v>1</v>
      </c>
      <c r="B4640" s="25" t="s">
        <v>13532</v>
      </c>
      <c r="C4640" s="25" t="s">
        <v>13501</v>
      </c>
      <c r="D4640" s="25" t="s">
        <v>9135</v>
      </c>
      <c r="E4640" s="25" t="s">
        <v>78</v>
      </c>
      <c r="F4640" s="25" t="s">
        <v>9136</v>
      </c>
      <c r="G4640" s="25" t="s">
        <v>70</v>
      </c>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C4640" s="25"/>
      <c r="AD4640" s="25"/>
      <c r="AE4640" s="25"/>
      <c r="AF4640" s="25"/>
      <c r="AG4640" s="25"/>
      <c r="AH4640" s="25"/>
      <c r="AI4640" s="25"/>
      <c r="AJ4640" s="25"/>
      <c r="AK4640" s="25"/>
      <c r="AL4640" s="25"/>
      <c r="AM4640" s="25"/>
      <c r="AN4640" s="25"/>
      <c r="AO4640" s="25"/>
      <c r="AP4640" s="25"/>
      <c r="AQ4640" s="25"/>
      <c r="AR4640" s="25"/>
      <c r="AS4640" s="25"/>
      <c r="AT4640" s="25"/>
      <c r="AU4640" s="25"/>
      <c r="AV4640" s="25"/>
      <c r="AW4640" s="25"/>
      <c r="AX4640" s="25"/>
      <c r="AY4640" s="25"/>
      <c r="AZ4640" s="25"/>
      <c r="BA4640" s="25"/>
      <c r="BB4640" s="25"/>
      <c r="BC4640" s="25"/>
      <c r="BD4640" s="25"/>
      <c r="BE4640" s="25"/>
      <c r="BF4640" s="25"/>
      <c r="BG4640" s="25"/>
      <c r="BH4640" s="25"/>
      <c r="BI4640" s="25"/>
      <c r="BJ4640" s="25"/>
      <c r="BK4640" s="25"/>
      <c r="BL4640" s="27"/>
    </row>
    <row r="4641" spans="1:64" s="29" customFormat="1" ht="24" customHeight="1" x14ac:dyDescent="0.25">
      <c r="A4641" s="26">
        <f t="shared" si="69"/>
        <v>1</v>
      </c>
      <c r="B4641" s="25" t="s">
        <v>13533</v>
      </c>
      <c r="C4641" s="25"/>
      <c r="D4641" s="25" t="s">
        <v>9137</v>
      </c>
      <c r="E4641" s="25" t="s">
        <v>78</v>
      </c>
      <c r="F4641" s="25" t="s">
        <v>9138</v>
      </c>
      <c r="G4641" s="25" t="s">
        <v>13534</v>
      </c>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C4641" s="25"/>
      <c r="AD4641" s="25"/>
      <c r="AE4641" s="25"/>
      <c r="AF4641" s="25"/>
      <c r="AG4641" s="25"/>
      <c r="AH4641" s="25"/>
      <c r="AI4641" s="25"/>
      <c r="AJ4641" s="25"/>
      <c r="AK4641" s="25"/>
      <c r="AL4641" s="25"/>
      <c r="AM4641" s="25"/>
      <c r="AN4641" s="25"/>
      <c r="AO4641" s="25"/>
      <c r="AP4641" s="25"/>
      <c r="AQ4641" s="25"/>
      <c r="AR4641" s="25"/>
      <c r="AS4641" s="25"/>
      <c r="AT4641" s="25"/>
      <c r="AU4641" s="25"/>
      <c r="AV4641" s="25"/>
      <c r="AW4641" s="25"/>
      <c r="AX4641" s="25"/>
      <c r="AY4641" s="25"/>
      <c r="AZ4641" s="25"/>
      <c r="BA4641" s="25"/>
      <c r="BB4641" s="25"/>
      <c r="BC4641" s="25"/>
      <c r="BD4641" s="25"/>
      <c r="BE4641" s="25"/>
      <c r="BF4641" s="25"/>
      <c r="BG4641" s="25"/>
      <c r="BH4641" s="25"/>
      <c r="BI4641" s="25"/>
      <c r="BJ4641" s="25"/>
      <c r="BK4641" s="25"/>
      <c r="BL4641" s="27"/>
    </row>
    <row r="4642" spans="1:64" s="29" customFormat="1" ht="24" customHeight="1" x14ac:dyDescent="0.25">
      <c r="A4642" s="26">
        <f t="shared" si="69"/>
        <v>1</v>
      </c>
      <c r="B4642" s="25" t="s">
        <v>13535</v>
      </c>
      <c r="C4642" s="25"/>
      <c r="D4642" s="25" t="s">
        <v>9139</v>
      </c>
      <c r="E4642" s="25" t="s">
        <v>78</v>
      </c>
      <c r="F4642" s="25" t="s">
        <v>9140</v>
      </c>
      <c r="G4642" s="25" t="s">
        <v>67</v>
      </c>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C4642" s="25"/>
      <c r="AD4642" s="25"/>
      <c r="AE4642" s="25"/>
      <c r="AF4642" s="25"/>
      <c r="AG4642" s="25"/>
      <c r="AH4642" s="25"/>
      <c r="AI4642" s="25"/>
      <c r="AJ4642" s="25"/>
      <c r="AK4642" s="25"/>
      <c r="AL4642" s="25"/>
      <c r="AM4642" s="25"/>
      <c r="AN4642" s="25"/>
      <c r="AO4642" s="25"/>
      <c r="AP4642" s="25"/>
      <c r="AQ4642" s="25"/>
      <c r="AR4642" s="25"/>
      <c r="AS4642" s="25"/>
      <c r="AT4642" s="25"/>
      <c r="AU4642" s="25"/>
      <c r="AV4642" s="25"/>
      <c r="AW4642" s="25"/>
      <c r="AX4642" s="25"/>
      <c r="AY4642" s="25"/>
      <c r="AZ4642" s="25"/>
      <c r="BA4642" s="25"/>
      <c r="BB4642" s="25"/>
      <c r="BC4642" s="25"/>
      <c r="BD4642" s="25"/>
      <c r="BE4642" s="25"/>
      <c r="BF4642" s="25"/>
      <c r="BG4642" s="25"/>
      <c r="BH4642" s="25"/>
      <c r="BI4642" s="25"/>
      <c r="BJ4642" s="25"/>
      <c r="BK4642" s="25"/>
      <c r="BL4642" s="27"/>
    </row>
    <row r="4643" spans="1:64" s="29" customFormat="1" ht="24" customHeight="1" x14ac:dyDescent="0.25">
      <c r="A4643" s="26">
        <f t="shared" si="69"/>
        <v>2</v>
      </c>
      <c r="B4643" s="27" t="s">
        <v>13536</v>
      </c>
      <c r="C4643" s="27"/>
      <c r="D4643" s="27" t="s">
        <v>9141</v>
      </c>
      <c r="E4643" s="27" t="s">
        <v>78</v>
      </c>
      <c r="F4643" s="27" t="s">
        <v>9142</v>
      </c>
      <c r="G4643" s="28"/>
      <c r="H4643" s="28"/>
      <c r="I4643" s="28"/>
      <c r="J4643" s="28"/>
      <c r="K4643" s="28"/>
      <c r="L4643" s="28"/>
      <c r="M4643" s="28" t="s">
        <v>67</v>
      </c>
      <c r="N4643" s="28"/>
      <c r="O4643" s="28"/>
      <c r="P4643" s="28"/>
      <c r="Q4643" s="28"/>
      <c r="R4643" s="28"/>
      <c r="S4643" s="28"/>
      <c r="T4643" s="28"/>
      <c r="U4643" s="28"/>
      <c r="V4643" s="28"/>
      <c r="W4643" s="28"/>
      <c r="X4643" s="28"/>
      <c r="Y4643" s="28"/>
      <c r="Z4643" s="28"/>
      <c r="AA4643" s="28"/>
      <c r="AB4643" s="28"/>
      <c r="AC4643" s="28"/>
      <c r="AD4643" s="28"/>
      <c r="AE4643" s="28"/>
      <c r="AF4643" s="28"/>
      <c r="AG4643" s="28"/>
      <c r="AH4643" s="28"/>
      <c r="AI4643" s="28"/>
      <c r="AJ4643" s="28"/>
      <c r="AK4643" s="28"/>
      <c r="AL4643" s="28"/>
      <c r="AM4643" s="28" t="s">
        <v>74</v>
      </c>
      <c r="AN4643" s="28"/>
      <c r="AO4643" s="28"/>
      <c r="AP4643" s="28"/>
      <c r="AQ4643" s="28"/>
      <c r="AR4643" s="28"/>
      <c r="AS4643" s="28"/>
      <c r="AT4643" s="28"/>
      <c r="AU4643" s="28"/>
      <c r="AV4643" s="28"/>
      <c r="AW4643" s="28"/>
      <c r="AX4643" s="28"/>
      <c r="AY4643" s="28"/>
      <c r="AZ4643" s="28"/>
      <c r="BA4643" s="28"/>
      <c r="BB4643" s="28"/>
      <c r="BC4643" s="28"/>
      <c r="BD4643" s="28"/>
      <c r="BE4643" s="28"/>
      <c r="BF4643" s="28"/>
      <c r="BG4643" s="28"/>
      <c r="BH4643" s="28"/>
      <c r="BI4643" s="28"/>
      <c r="BJ4643" s="28"/>
      <c r="BK4643" s="28"/>
      <c r="BL4643" s="27"/>
    </row>
    <row r="4644" spans="1:64" s="29" customFormat="1" ht="24" customHeight="1" x14ac:dyDescent="0.25">
      <c r="A4644" s="26">
        <f t="shared" si="69"/>
        <v>6</v>
      </c>
      <c r="B4644" s="25" t="s">
        <v>13537</v>
      </c>
      <c r="C4644" s="25"/>
      <c r="D4644" s="25" t="s">
        <v>9143</v>
      </c>
      <c r="E4644" s="25" t="s">
        <v>78</v>
      </c>
      <c r="F4644" s="25" t="s">
        <v>14615</v>
      </c>
      <c r="G4644" s="25"/>
      <c r="H4644" s="25"/>
      <c r="I4644" s="25"/>
      <c r="J4644" s="25"/>
      <c r="K4644" s="25"/>
      <c r="L4644" s="25"/>
      <c r="M4644" s="25"/>
      <c r="N4644" s="25"/>
      <c r="O4644" s="25"/>
      <c r="P4644" s="25" t="s">
        <v>69</v>
      </c>
      <c r="Q4644" s="25" t="s">
        <v>69</v>
      </c>
      <c r="R4644" s="25" t="s">
        <v>69</v>
      </c>
      <c r="S4644" s="25"/>
      <c r="T4644" s="25"/>
      <c r="U4644" s="25"/>
      <c r="V4644" s="25" t="s">
        <v>70</v>
      </c>
      <c r="W4644" s="25"/>
      <c r="X4644" s="25"/>
      <c r="Y4644" s="25"/>
      <c r="Z4644" s="25"/>
      <c r="AA4644" s="25"/>
      <c r="AB4644" s="25"/>
      <c r="AC4644" s="25"/>
      <c r="AD4644" s="25"/>
      <c r="AE4644" s="25"/>
      <c r="AF4644" s="25"/>
      <c r="AG4644" s="25"/>
      <c r="AH4644" s="25"/>
      <c r="AI4644" s="25"/>
      <c r="AJ4644" s="25"/>
      <c r="AK4644" s="25"/>
      <c r="AL4644" s="25"/>
      <c r="AM4644" s="25"/>
      <c r="AN4644" s="25"/>
      <c r="AO4644" s="25" t="s">
        <v>85</v>
      </c>
      <c r="AP4644" s="25"/>
      <c r="AQ4644" s="25"/>
      <c r="AR4644" s="25"/>
      <c r="AS4644" s="25"/>
      <c r="AT4644" s="25"/>
      <c r="AU4644" s="25"/>
      <c r="AV4644" s="25"/>
      <c r="AW4644" s="25"/>
      <c r="AX4644" s="25"/>
      <c r="AY4644" s="25" t="s">
        <v>69</v>
      </c>
      <c r="AZ4644" s="25"/>
      <c r="BA4644" s="25"/>
      <c r="BB4644" s="25"/>
      <c r="BC4644" s="25"/>
      <c r="BD4644" s="25"/>
      <c r="BE4644" s="25"/>
      <c r="BF4644" s="25"/>
      <c r="BG4644" s="25"/>
      <c r="BH4644" s="25"/>
      <c r="BI4644" s="25"/>
      <c r="BJ4644" s="25"/>
      <c r="BK4644" s="25"/>
      <c r="BL4644" s="27"/>
    </row>
    <row r="4645" spans="1:64" s="29" customFormat="1" ht="24" customHeight="1" x14ac:dyDescent="0.25">
      <c r="A4645" s="26">
        <f t="shared" si="69"/>
        <v>2</v>
      </c>
      <c r="B4645" s="25" t="s">
        <v>13538</v>
      </c>
      <c r="C4645" s="25"/>
      <c r="D4645" s="25" t="s">
        <v>9144</v>
      </c>
      <c r="E4645" s="25" t="s">
        <v>78</v>
      </c>
      <c r="F4645" s="25" t="s">
        <v>9145</v>
      </c>
      <c r="G4645" s="25"/>
      <c r="H4645" s="25"/>
      <c r="I4645" s="25"/>
      <c r="J4645" s="25" t="s">
        <v>69</v>
      </c>
      <c r="K4645" s="25"/>
      <c r="L4645" s="25"/>
      <c r="M4645" s="25" t="s">
        <v>70</v>
      </c>
      <c r="N4645" s="25"/>
      <c r="O4645" s="25"/>
      <c r="P4645" s="25"/>
      <c r="Q4645" s="25"/>
      <c r="R4645" s="25"/>
      <c r="S4645" s="25"/>
      <c r="T4645" s="25"/>
      <c r="U4645" s="25"/>
      <c r="V4645" s="25"/>
      <c r="W4645" s="25"/>
      <c r="X4645" s="25"/>
      <c r="Y4645" s="25"/>
      <c r="Z4645" s="25"/>
      <c r="AA4645" s="25"/>
      <c r="AB4645" s="25"/>
      <c r="AC4645" s="25"/>
      <c r="AD4645" s="25"/>
      <c r="AE4645" s="25"/>
      <c r="AF4645" s="25"/>
      <c r="AG4645" s="25"/>
      <c r="AH4645" s="25"/>
      <c r="AI4645" s="25"/>
      <c r="AJ4645" s="25"/>
      <c r="AK4645" s="25"/>
      <c r="AL4645" s="25"/>
      <c r="AM4645" s="25"/>
      <c r="AN4645" s="25"/>
      <c r="AO4645" s="25"/>
      <c r="AP4645" s="25"/>
      <c r="AQ4645" s="25"/>
      <c r="AR4645" s="25"/>
      <c r="AS4645" s="25"/>
      <c r="AT4645" s="25"/>
      <c r="AU4645" s="25"/>
      <c r="AV4645" s="25"/>
      <c r="AW4645" s="25"/>
      <c r="AX4645" s="25"/>
      <c r="AY4645" s="25"/>
      <c r="AZ4645" s="25"/>
      <c r="BA4645" s="25"/>
      <c r="BB4645" s="25"/>
      <c r="BC4645" s="25"/>
      <c r="BD4645" s="25"/>
      <c r="BE4645" s="25"/>
      <c r="BF4645" s="25"/>
      <c r="BG4645" s="25"/>
      <c r="BH4645" s="25"/>
      <c r="BI4645" s="25"/>
      <c r="BJ4645" s="25"/>
      <c r="BK4645" s="25"/>
      <c r="BL4645" s="27"/>
    </row>
    <row r="4646" spans="1:64" s="29" customFormat="1" ht="24" customHeight="1" x14ac:dyDescent="0.25">
      <c r="A4646" s="26">
        <f t="shared" si="69"/>
        <v>4</v>
      </c>
      <c r="B4646" s="25" t="s">
        <v>13539</v>
      </c>
      <c r="C4646" s="25"/>
      <c r="D4646" s="25" t="s">
        <v>9146</v>
      </c>
      <c r="E4646" s="25" t="s">
        <v>78</v>
      </c>
      <c r="F4646" s="25" t="s">
        <v>8954</v>
      </c>
      <c r="G4646" s="25"/>
      <c r="H4646" s="25"/>
      <c r="I4646" s="25"/>
      <c r="J4646" s="25" t="s">
        <v>69</v>
      </c>
      <c r="K4646" s="25"/>
      <c r="L4646" s="25"/>
      <c r="M4646" s="25" t="s">
        <v>70</v>
      </c>
      <c r="N4646" s="25"/>
      <c r="O4646" s="25"/>
      <c r="P4646" s="25"/>
      <c r="Q4646" s="25"/>
      <c r="R4646" s="25"/>
      <c r="S4646" s="25"/>
      <c r="T4646" s="25"/>
      <c r="U4646" s="25"/>
      <c r="V4646" s="25"/>
      <c r="W4646" s="25"/>
      <c r="X4646" s="25"/>
      <c r="Y4646" s="25"/>
      <c r="Z4646" s="25"/>
      <c r="AA4646" s="25"/>
      <c r="AB4646" s="25"/>
      <c r="AC4646" s="25"/>
      <c r="AD4646" s="25"/>
      <c r="AE4646" s="25"/>
      <c r="AF4646" s="25"/>
      <c r="AG4646" s="25"/>
      <c r="AH4646" s="25"/>
      <c r="AI4646" s="25"/>
      <c r="AJ4646" s="25"/>
      <c r="AK4646" s="25"/>
      <c r="AL4646" s="25"/>
      <c r="AM4646" s="25"/>
      <c r="AN4646" s="25"/>
      <c r="AO4646" s="25" t="s">
        <v>74</v>
      </c>
      <c r="AP4646" s="25"/>
      <c r="AQ4646" s="25"/>
      <c r="AR4646" s="25"/>
      <c r="AS4646" s="25"/>
      <c r="AT4646" s="25"/>
      <c r="AU4646" s="25"/>
      <c r="AV4646" s="25"/>
      <c r="AW4646" s="25"/>
      <c r="AX4646" s="25"/>
      <c r="AY4646" s="25"/>
      <c r="AZ4646" s="25"/>
      <c r="BA4646" s="25"/>
      <c r="BB4646" s="25"/>
      <c r="BC4646" s="25"/>
      <c r="BD4646" s="25"/>
      <c r="BE4646" s="25"/>
      <c r="BF4646" s="25"/>
      <c r="BG4646" s="25"/>
      <c r="BH4646" s="25"/>
      <c r="BI4646" s="25" t="s">
        <v>10631</v>
      </c>
      <c r="BJ4646" s="25"/>
      <c r="BK4646" s="25"/>
      <c r="BL4646" s="27"/>
    </row>
    <row r="4647" spans="1:64" s="29" customFormat="1" ht="24" customHeight="1" x14ac:dyDescent="0.25">
      <c r="A4647" s="26">
        <f t="shared" si="69"/>
        <v>25</v>
      </c>
      <c r="B4647" s="25" t="s">
        <v>9147</v>
      </c>
      <c r="C4647" s="25"/>
      <c r="D4647" s="25" t="s">
        <v>9148</v>
      </c>
      <c r="E4647" s="25" t="s">
        <v>78</v>
      </c>
      <c r="F4647" s="25" t="s">
        <v>2225</v>
      </c>
      <c r="G4647" s="25" t="s">
        <v>67</v>
      </c>
      <c r="H4647" s="25"/>
      <c r="I4647" s="25" t="s">
        <v>69</v>
      </c>
      <c r="J4647" s="25" t="s">
        <v>69</v>
      </c>
      <c r="K4647" s="25"/>
      <c r="L4647" s="25"/>
      <c r="M4647" s="25" t="s">
        <v>70</v>
      </c>
      <c r="N4647" s="25" t="s">
        <v>74</v>
      </c>
      <c r="O4647" s="25" t="s">
        <v>14999</v>
      </c>
      <c r="P4647" s="25" t="s">
        <v>69</v>
      </c>
      <c r="Q4647" s="25" t="s">
        <v>69</v>
      </c>
      <c r="R4647" s="25" t="s">
        <v>69</v>
      </c>
      <c r="S4647" s="25"/>
      <c r="T4647" s="25" t="s">
        <v>10632</v>
      </c>
      <c r="U4647" s="25"/>
      <c r="V4647" s="25" t="s">
        <v>67</v>
      </c>
      <c r="W4647" s="25" t="s">
        <v>69</v>
      </c>
      <c r="X4647" s="25" t="s">
        <v>69</v>
      </c>
      <c r="Y4647" s="25" t="s">
        <v>69</v>
      </c>
      <c r="Z4647" s="25"/>
      <c r="AA4647" s="25"/>
      <c r="AB4647" s="25"/>
      <c r="AC4647" s="25" t="s">
        <v>146</v>
      </c>
      <c r="AD4647" s="25" t="s">
        <v>147</v>
      </c>
      <c r="AE4647" s="25"/>
      <c r="AF4647" s="25"/>
      <c r="AG4647" s="25" t="s">
        <v>69</v>
      </c>
      <c r="AH4647" s="25"/>
      <c r="AI4647" s="25" t="s">
        <v>85</v>
      </c>
      <c r="AJ4647" s="25"/>
      <c r="AK4647" s="25"/>
      <c r="AL4647" s="25"/>
      <c r="AM4647" s="25" t="s">
        <v>69</v>
      </c>
      <c r="AN4647" s="25" t="s">
        <v>85</v>
      </c>
      <c r="AO4647" s="25" t="s">
        <v>69</v>
      </c>
      <c r="AP4647" s="25" t="s">
        <v>69</v>
      </c>
      <c r="AQ4647" s="25"/>
      <c r="AR4647" s="25" t="s">
        <v>69</v>
      </c>
      <c r="AS4647" s="25"/>
      <c r="AT4647" s="25"/>
      <c r="AU4647" s="25"/>
      <c r="AV4647" s="25"/>
      <c r="AW4647" s="25"/>
      <c r="AX4647" s="25"/>
      <c r="AY4647" s="25" t="s">
        <v>69</v>
      </c>
      <c r="AZ4647" s="25"/>
      <c r="BA4647" s="25"/>
      <c r="BB4647" s="25"/>
      <c r="BC4647" s="25"/>
      <c r="BD4647" s="25"/>
      <c r="BE4647" s="25"/>
      <c r="BF4647" s="25"/>
      <c r="BG4647" s="25"/>
      <c r="BH4647" s="25"/>
      <c r="BI4647" s="25"/>
      <c r="BJ4647" s="25"/>
      <c r="BK4647" s="25" t="s">
        <v>69</v>
      </c>
      <c r="BL4647" s="27"/>
    </row>
    <row r="4648" spans="1:64" s="29" customFormat="1" ht="24" customHeight="1" x14ac:dyDescent="0.25">
      <c r="A4648" s="26">
        <f t="shared" si="69"/>
        <v>13</v>
      </c>
      <c r="B4648" s="25" t="s">
        <v>13540</v>
      </c>
      <c r="C4648" s="25"/>
      <c r="D4648" s="25" t="s">
        <v>9149</v>
      </c>
      <c r="E4648" s="25" t="s">
        <v>78</v>
      </c>
      <c r="F4648" s="25" t="s">
        <v>2225</v>
      </c>
      <c r="G4648" s="25"/>
      <c r="H4648" s="25"/>
      <c r="I4648" s="25"/>
      <c r="J4648" s="25"/>
      <c r="K4648" s="25"/>
      <c r="L4648" s="25" t="s">
        <v>69</v>
      </c>
      <c r="M4648" s="25" t="s">
        <v>10630</v>
      </c>
      <c r="N4648" s="25"/>
      <c r="O4648" s="25"/>
      <c r="P4648" s="25"/>
      <c r="Q4648" s="25"/>
      <c r="R4648" s="25" t="s">
        <v>69</v>
      </c>
      <c r="S4648" s="25"/>
      <c r="T4648" s="25"/>
      <c r="U4648" s="25"/>
      <c r="V4648" s="25" t="s">
        <v>70</v>
      </c>
      <c r="W4648" s="25"/>
      <c r="X4648" s="25"/>
      <c r="Y4648" s="25"/>
      <c r="Z4648" s="25"/>
      <c r="AA4648" s="25"/>
      <c r="AB4648" s="25" t="s">
        <v>85</v>
      </c>
      <c r="AC4648" s="25"/>
      <c r="AD4648" s="25"/>
      <c r="AE4648" s="25" t="s">
        <v>14892</v>
      </c>
      <c r="AF4648" s="25"/>
      <c r="AG4648" s="25"/>
      <c r="AH4648" s="25"/>
      <c r="AI4648" s="25"/>
      <c r="AJ4648" s="25"/>
      <c r="AK4648" s="25"/>
      <c r="AL4648" s="25" t="s">
        <v>69</v>
      </c>
      <c r="AM4648" s="25"/>
      <c r="AN4648" s="25"/>
      <c r="AO4648" s="25"/>
      <c r="AP4648" s="25"/>
      <c r="AQ4648" s="25" t="s">
        <v>85</v>
      </c>
      <c r="AR4648" s="25"/>
      <c r="AS4648" s="25" t="s">
        <v>69</v>
      </c>
      <c r="AT4648" s="25"/>
      <c r="AU4648" s="25"/>
      <c r="AV4648" s="25" t="s">
        <v>69</v>
      </c>
      <c r="AW4648" s="25"/>
      <c r="AX4648" s="25"/>
      <c r="AY4648" s="25"/>
      <c r="AZ4648" s="25"/>
      <c r="BA4648" s="25"/>
      <c r="BB4648" s="25"/>
      <c r="BC4648" s="25" t="s">
        <v>10632</v>
      </c>
      <c r="BD4648" s="25"/>
      <c r="BE4648" s="25"/>
      <c r="BF4648" s="25"/>
      <c r="BG4648" s="25"/>
      <c r="BH4648" s="25" t="s">
        <v>85</v>
      </c>
      <c r="BI4648" s="25" t="s">
        <v>10631</v>
      </c>
      <c r="BJ4648" s="25"/>
      <c r="BK4648" s="25"/>
      <c r="BL4648" s="27"/>
    </row>
    <row r="4649" spans="1:64" s="29" customFormat="1" ht="24" customHeight="1" x14ac:dyDescent="0.25">
      <c r="A4649" s="26">
        <f t="shared" si="69"/>
        <v>2</v>
      </c>
      <c r="B4649" s="25" t="s">
        <v>13541</v>
      </c>
      <c r="C4649" s="25"/>
      <c r="D4649" s="25" t="s">
        <v>9150</v>
      </c>
      <c r="E4649" s="25" t="s">
        <v>78</v>
      </c>
      <c r="F4649" s="25" t="s">
        <v>9151</v>
      </c>
      <c r="G4649" s="25"/>
      <c r="H4649" s="25"/>
      <c r="I4649" s="25"/>
      <c r="J4649" s="25"/>
      <c r="K4649" s="25"/>
      <c r="L4649" s="25" t="s">
        <v>69</v>
      </c>
      <c r="M4649" s="25" t="s">
        <v>70</v>
      </c>
      <c r="N4649" s="25"/>
      <c r="O4649" s="25"/>
      <c r="P4649" s="25"/>
      <c r="Q4649" s="25"/>
      <c r="R4649" s="25"/>
      <c r="S4649" s="25"/>
      <c r="T4649" s="25"/>
      <c r="U4649" s="25"/>
      <c r="V4649" s="25"/>
      <c r="W4649" s="25"/>
      <c r="X4649" s="25"/>
      <c r="Y4649" s="25"/>
      <c r="Z4649" s="25"/>
      <c r="AA4649" s="25"/>
      <c r="AB4649" s="25"/>
      <c r="AC4649" s="25"/>
      <c r="AD4649" s="25"/>
      <c r="AE4649" s="25"/>
      <c r="AF4649" s="25"/>
      <c r="AG4649" s="25"/>
      <c r="AH4649" s="25"/>
      <c r="AI4649" s="25"/>
      <c r="AJ4649" s="25"/>
      <c r="AK4649" s="25"/>
      <c r="AL4649" s="25"/>
      <c r="AM4649" s="25"/>
      <c r="AN4649" s="25"/>
      <c r="AO4649" s="25"/>
      <c r="AP4649" s="25"/>
      <c r="AQ4649" s="25"/>
      <c r="AR4649" s="25"/>
      <c r="AS4649" s="25"/>
      <c r="AT4649" s="25"/>
      <c r="AU4649" s="25"/>
      <c r="AV4649" s="25"/>
      <c r="AW4649" s="25"/>
      <c r="AX4649" s="25"/>
      <c r="AY4649" s="25"/>
      <c r="AZ4649" s="25"/>
      <c r="BA4649" s="25"/>
      <c r="BB4649" s="25"/>
      <c r="BC4649" s="25"/>
      <c r="BD4649" s="25"/>
      <c r="BE4649" s="25"/>
      <c r="BF4649" s="25"/>
      <c r="BG4649" s="25"/>
      <c r="BH4649" s="25"/>
      <c r="BI4649" s="25"/>
      <c r="BJ4649" s="25"/>
      <c r="BK4649" s="25"/>
      <c r="BL4649" s="27"/>
    </row>
    <row r="4650" spans="1:64" s="29" customFormat="1" ht="24" customHeight="1" x14ac:dyDescent="0.25">
      <c r="A4650" s="26">
        <f t="shared" si="69"/>
        <v>1</v>
      </c>
      <c r="B4650" s="27" t="s">
        <v>13542</v>
      </c>
      <c r="C4650" s="27"/>
      <c r="D4650" s="27" t="s">
        <v>9152</v>
      </c>
      <c r="E4650" s="27" t="s">
        <v>78</v>
      </c>
      <c r="F4650" s="27" t="s">
        <v>9153</v>
      </c>
      <c r="G4650" s="25"/>
      <c r="H4650" s="25"/>
      <c r="I4650" s="25"/>
      <c r="J4650" s="25"/>
      <c r="K4650" s="25"/>
      <c r="L4650" s="25"/>
      <c r="M4650" s="25"/>
      <c r="N4650" s="25"/>
      <c r="O4650" s="25"/>
      <c r="P4650" s="25"/>
      <c r="Q4650" s="25"/>
      <c r="R4650" s="25"/>
      <c r="S4650" s="25"/>
      <c r="T4650" s="25"/>
      <c r="U4650" s="25"/>
      <c r="V4650" s="25" t="s">
        <v>70</v>
      </c>
      <c r="W4650" s="25"/>
      <c r="X4650" s="25"/>
      <c r="Y4650" s="25"/>
      <c r="Z4650" s="25"/>
      <c r="AA4650" s="25"/>
      <c r="AB4650" s="25"/>
      <c r="AC4650" s="25"/>
      <c r="AD4650" s="25"/>
      <c r="AE4650" s="25"/>
      <c r="AF4650" s="25"/>
      <c r="AG4650" s="25"/>
      <c r="AH4650" s="25"/>
      <c r="AI4650" s="25"/>
      <c r="AJ4650" s="25"/>
      <c r="AK4650" s="25"/>
      <c r="AL4650" s="25"/>
      <c r="AM4650" s="25"/>
      <c r="AN4650" s="25"/>
      <c r="AO4650" s="25"/>
      <c r="AP4650" s="25"/>
      <c r="AQ4650" s="25"/>
      <c r="AR4650" s="25"/>
      <c r="AS4650" s="25"/>
      <c r="AT4650" s="25"/>
      <c r="AU4650" s="25"/>
      <c r="AV4650" s="25"/>
      <c r="AW4650" s="25"/>
      <c r="AX4650" s="25"/>
      <c r="AY4650" s="25"/>
      <c r="AZ4650" s="25"/>
      <c r="BA4650" s="25"/>
      <c r="BB4650" s="25"/>
      <c r="BC4650" s="25"/>
      <c r="BD4650" s="25"/>
      <c r="BE4650" s="25"/>
      <c r="BF4650" s="25"/>
      <c r="BG4650" s="25"/>
      <c r="BH4650" s="25"/>
      <c r="BI4650" s="25"/>
      <c r="BJ4650" s="25"/>
      <c r="BK4650" s="25"/>
      <c r="BL4650" s="27"/>
    </row>
    <row r="4651" spans="1:64" s="29" customFormat="1" ht="24" customHeight="1" x14ac:dyDescent="0.25">
      <c r="A4651" s="26">
        <f t="shared" si="69"/>
        <v>1</v>
      </c>
      <c r="B4651" s="27" t="s">
        <v>13543</v>
      </c>
      <c r="C4651" s="27"/>
      <c r="D4651" s="27" t="s">
        <v>9154</v>
      </c>
      <c r="E4651" s="27" t="s">
        <v>78</v>
      </c>
      <c r="F4651" s="27" t="s">
        <v>9155</v>
      </c>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C4651" s="25"/>
      <c r="AD4651" s="25"/>
      <c r="AE4651" s="25"/>
      <c r="AF4651" s="25"/>
      <c r="AG4651" s="25"/>
      <c r="AH4651" s="25"/>
      <c r="AI4651" s="25" t="s">
        <v>85</v>
      </c>
      <c r="AJ4651" s="25"/>
      <c r="AK4651" s="25"/>
      <c r="AL4651" s="25"/>
      <c r="AM4651" s="25"/>
      <c r="AN4651" s="25"/>
      <c r="AO4651" s="25"/>
      <c r="AP4651" s="25"/>
      <c r="AQ4651" s="25"/>
      <c r="AR4651" s="25"/>
      <c r="AS4651" s="25"/>
      <c r="AT4651" s="25"/>
      <c r="AU4651" s="25"/>
      <c r="AV4651" s="25"/>
      <c r="AW4651" s="25"/>
      <c r="AX4651" s="25"/>
      <c r="AY4651" s="25"/>
      <c r="AZ4651" s="25"/>
      <c r="BA4651" s="25"/>
      <c r="BB4651" s="25"/>
      <c r="BC4651" s="25"/>
      <c r="BD4651" s="25"/>
      <c r="BE4651" s="25"/>
      <c r="BF4651" s="25"/>
      <c r="BG4651" s="25"/>
      <c r="BH4651" s="25"/>
      <c r="BI4651" s="25"/>
      <c r="BJ4651" s="25"/>
      <c r="BK4651" s="25"/>
      <c r="BL4651" s="27"/>
    </row>
    <row r="4652" spans="1:64" s="29" customFormat="1" ht="24" customHeight="1" x14ac:dyDescent="0.25">
      <c r="A4652" s="26">
        <f t="shared" si="69"/>
        <v>2</v>
      </c>
      <c r="B4652" s="25" t="s">
        <v>13544</v>
      </c>
      <c r="C4652" s="25" t="s">
        <v>86</v>
      </c>
      <c r="D4652" s="25" t="s">
        <v>9156</v>
      </c>
      <c r="E4652" s="25" t="s">
        <v>14542</v>
      </c>
      <c r="F4652" s="25" t="s">
        <v>9157</v>
      </c>
      <c r="G4652" s="25" t="s">
        <v>70</v>
      </c>
      <c r="H4652" s="25" t="s">
        <v>70</v>
      </c>
      <c r="I4652" s="25"/>
      <c r="J4652" s="25"/>
      <c r="K4652" s="25"/>
      <c r="L4652" s="25"/>
      <c r="M4652" s="25"/>
      <c r="N4652" s="25"/>
      <c r="O4652" s="25"/>
      <c r="P4652" s="25"/>
      <c r="Q4652" s="25"/>
      <c r="R4652" s="25"/>
      <c r="S4652" s="25"/>
      <c r="T4652" s="25"/>
      <c r="U4652" s="25"/>
      <c r="V4652" s="25"/>
      <c r="W4652" s="25"/>
      <c r="X4652" s="25"/>
      <c r="Y4652" s="25"/>
      <c r="Z4652" s="25"/>
      <c r="AA4652" s="25"/>
      <c r="AB4652" s="25"/>
      <c r="AC4652" s="25"/>
      <c r="AD4652" s="25"/>
      <c r="AE4652" s="25"/>
      <c r="AF4652" s="25"/>
      <c r="AG4652" s="25"/>
      <c r="AH4652" s="25"/>
      <c r="AI4652" s="25"/>
      <c r="AJ4652" s="25"/>
      <c r="AK4652" s="25"/>
      <c r="AL4652" s="25"/>
      <c r="AM4652" s="25"/>
      <c r="AN4652" s="25"/>
      <c r="AO4652" s="25"/>
      <c r="AP4652" s="25"/>
      <c r="AQ4652" s="25"/>
      <c r="AR4652" s="25"/>
      <c r="AS4652" s="25"/>
      <c r="AT4652" s="25"/>
      <c r="AU4652" s="25"/>
      <c r="AV4652" s="25"/>
      <c r="AW4652" s="25"/>
      <c r="AX4652" s="25"/>
      <c r="AY4652" s="25"/>
      <c r="AZ4652" s="25"/>
      <c r="BA4652" s="25"/>
      <c r="BB4652" s="25"/>
      <c r="BC4652" s="25"/>
      <c r="BD4652" s="25"/>
      <c r="BE4652" s="25"/>
      <c r="BF4652" s="25"/>
      <c r="BG4652" s="25"/>
      <c r="BH4652" s="25"/>
      <c r="BI4652" s="25"/>
      <c r="BJ4652" s="25"/>
      <c r="BK4652" s="25"/>
      <c r="BL4652" s="27" t="s">
        <v>86</v>
      </c>
    </row>
    <row r="4653" spans="1:64" s="29" customFormat="1" ht="24" customHeight="1" x14ac:dyDescent="0.25">
      <c r="A4653" s="26">
        <f t="shared" si="69"/>
        <v>0</v>
      </c>
      <c r="B4653" s="25" t="s">
        <v>10683</v>
      </c>
      <c r="C4653" s="25"/>
      <c r="D4653" s="25" t="s">
        <v>9158</v>
      </c>
      <c r="E4653" s="25" t="s">
        <v>78</v>
      </c>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C4653" s="25"/>
      <c r="AD4653" s="25"/>
      <c r="AE4653" s="25"/>
      <c r="AF4653" s="25"/>
      <c r="AG4653" s="25"/>
      <c r="AH4653" s="25"/>
      <c r="AI4653" s="25"/>
      <c r="AJ4653" s="25"/>
      <c r="AK4653" s="25"/>
      <c r="AL4653" s="25"/>
      <c r="AM4653" s="25"/>
      <c r="AN4653" s="25"/>
      <c r="AO4653" s="25"/>
      <c r="AP4653" s="25"/>
      <c r="AQ4653" s="25"/>
      <c r="AR4653" s="25"/>
      <c r="AS4653" s="25"/>
      <c r="AT4653" s="25"/>
      <c r="AU4653" s="25"/>
      <c r="AV4653" s="25"/>
      <c r="AW4653" s="25"/>
      <c r="AX4653" s="25"/>
      <c r="AY4653" s="25"/>
      <c r="AZ4653" s="25"/>
      <c r="BA4653" s="25"/>
      <c r="BB4653" s="25"/>
      <c r="BC4653" s="25"/>
      <c r="BD4653" s="25"/>
      <c r="BE4653" s="25"/>
      <c r="BF4653" s="25"/>
      <c r="BG4653" s="25"/>
      <c r="BH4653" s="25"/>
      <c r="BI4653" s="25"/>
      <c r="BJ4653" s="25"/>
      <c r="BK4653" s="25"/>
      <c r="BL4653" s="27"/>
    </row>
    <row r="4654" spans="1:64" s="29" customFormat="1" ht="24" customHeight="1" x14ac:dyDescent="0.25">
      <c r="A4654" s="26">
        <f t="shared" si="69"/>
        <v>2</v>
      </c>
      <c r="B4654" s="25" t="s">
        <v>13545</v>
      </c>
      <c r="C4654" s="25"/>
      <c r="D4654" s="25" t="s">
        <v>9159</v>
      </c>
      <c r="E4654" s="25" t="s">
        <v>78</v>
      </c>
      <c r="F4654" s="25" t="s">
        <v>9160</v>
      </c>
      <c r="G4654" s="25" t="s">
        <v>74</v>
      </c>
      <c r="H4654" s="25" t="s">
        <v>14473</v>
      </c>
      <c r="I4654" s="25"/>
      <c r="J4654" s="25"/>
      <c r="K4654" s="25"/>
      <c r="L4654" s="25"/>
      <c r="M4654" s="25"/>
      <c r="N4654" s="25"/>
      <c r="O4654" s="25"/>
      <c r="P4654" s="25"/>
      <c r="Q4654" s="25"/>
      <c r="R4654" s="25"/>
      <c r="S4654" s="25"/>
      <c r="T4654" s="25"/>
      <c r="U4654" s="25"/>
      <c r="V4654" s="25"/>
      <c r="W4654" s="25"/>
      <c r="X4654" s="25"/>
      <c r="Y4654" s="25"/>
      <c r="Z4654" s="25"/>
      <c r="AA4654" s="25"/>
      <c r="AB4654" s="25"/>
      <c r="AC4654" s="25"/>
      <c r="AD4654" s="25"/>
      <c r="AE4654" s="25"/>
      <c r="AF4654" s="25"/>
      <c r="AG4654" s="25"/>
      <c r="AH4654" s="25"/>
      <c r="AI4654" s="25"/>
      <c r="AJ4654" s="25"/>
      <c r="AK4654" s="25"/>
      <c r="AL4654" s="25"/>
      <c r="AM4654" s="25"/>
      <c r="AN4654" s="25"/>
      <c r="AO4654" s="25"/>
      <c r="AP4654" s="25"/>
      <c r="AQ4654" s="25"/>
      <c r="AR4654" s="25"/>
      <c r="AS4654" s="25"/>
      <c r="AT4654" s="25"/>
      <c r="AU4654" s="25"/>
      <c r="AV4654" s="25"/>
      <c r="AW4654" s="25"/>
      <c r="AX4654" s="25"/>
      <c r="AY4654" s="25"/>
      <c r="AZ4654" s="25"/>
      <c r="BA4654" s="25"/>
      <c r="BB4654" s="25"/>
      <c r="BC4654" s="25"/>
      <c r="BD4654" s="25"/>
      <c r="BE4654" s="25"/>
      <c r="BF4654" s="25"/>
      <c r="BG4654" s="25"/>
      <c r="BH4654" s="25"/>
      <c r="BI4654" s="25"/>
      <c r="BJ4654" s="25"/>
      <c r="BK4654" s="25"/>
      <c r="BL4654" s="27"/>
    </row>
    <row r="4655" spans="1:64" s="29" customFormat="1" ht="24" customHeight="1" x14ac:dyDescent="0.25">
      <c r="A4655" s="26">
        <f t="shared" si="69"/>
        <v>1</v>
      </c>
      <c r="B4655" s="25" t="s">
        <v>13546</v>
      </c>
      <c r="C4655" s="25"/>
      <c r="D4655" s="25" t="s">
        <v>9161</v>
      </c>
      <c r="E4655" s="25" t="s">
        <v>78</v>
      </c>
      <c r="F4655" s="25" t="s">
        <v>3302</v>
      </c>
      <c r="G4655" s="25" t="s">
        <v>70</v>
      </c>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C4655" s="25"/>
      <c r="AD4655" s="25"/>
      <c r="AE4655" s="25"/>
      <c r="AF4655" s="25"/>
      <c r="AG4655" s="25"/>
      <c r="AH4655" s="25"/>
      <c r="AI4655" s="25"/>
      <c r="AJ4655" s="25"/>
      <c r="AK4655" s="25"/>
      <c r="AL4655" s="25"/>
      <c r="AM4655" s="25"/>
      <c r="AN4655" s="25"/>
      <c r="AO4655" s="25"/>
      <c r="AP4655" s="25"/>
      <c r="AQ4655" s="25"/>
      <c r="AR4655" s="25"/>
      <c r="AS4655" s="25"/>
      <c r="AT4655" s="25"/>
      <c r="AU4655" s="25"/>
      <c r="AV4655" s="25"/>
      <c r="AW4655" s="25"/>
      <c r="AX4655" s="25"/>
      <c r="AY4655" s="25"/>
      <c r="AZ4655" s="25"/>
      <c r="BA4655" s="25"/>
      <c r="BB4655" s="25"/>
      <c r="BC4655" s="25"/>
      <c r="BD4655" s="25"/>
      <c r="BE4655" s="25"/>
      <c r="BF4655" s="25"/>
      <c r="BG4655" s="25"/>
      <c r="BH4655" s="25"/>
      <c r="BI4655" s="25"/>
      <c r="BJ4655" s="25"/>
      <c r="BK4655" s="25"/>
      <c r="BL4655" s="27"/>
    </row>
    <row r="4656" spans="1:64" s="29" customFormat="1" ht="24" customHeight="1" x14ac:dyDescent="0.25">
      <c r="A4656" s="26">
        <f t="shared" si="69"/>
        <v>25</v>
      </c>
      <c r="B4656" s="25" t="s">
        <v>13547</v>
      </c>
      <c r="C4656" s="25"/>
      <c r="D4656" s="25" t="s">
        <v>9162</v>
      </c>
      <c r="E4656" s="25" t="s">
        <v>78</v>
      </c>
      <c r="F4656" s="25" t="s">
        <v>1822</v>
      </c>
      <c r="G4656" s="25"/>
      <c r="H4656" s="25" t="s">
        <v>69</v>
      </c>
      <c r="I4656" s="25"/>
      <c r="J4656" s="25" t="s">
        <v>69</v>
      </c>
      <c r="K4656" s="25" t="s">
        <v>69</v>
      </c>
      <c r="L4656" s="25"/>
      <c r="M4656" s="25" t="s">
        <v>70</v>
      </c>
      <c r="N4656" s="25" t="s">
        <v>15016</v>
      </c>
      <c r="O4656" s="25" t="s">
        <v>85</v>
      </c>
      <c r="P4656" s="25"/>
      <c r="Q4656" s="25" t="s">
        <v>75</v>
      </c>
      <c r="R4656" s="25" t="s">
        <v>74</v>
      </c>
      <c r="S4656" s="25"/>
      <c r="T4656" s="25" t="s">
        <v>85</v>
      </c>
      <c r="U4656" s="25" t="s">
        <v>14699</v>
      </c>
      <c r="V4656" s="25" t="s">
        <v>67</v>
      </c>
      <c r="W4656" s="25"/>
      <c r="X4656" s="25"/>
      <c r="Y4656" s="25" t="s">
        <v>14827</v>
      </c>
      <c r="Z4656" s="25" t="s">
        <v>14844</v>
      </c>
      <c r="AA4656" s="25"/>
      <c r="AB4656" s="25"/>
      <c r="AC4656" s="25" t="s">
        <v>14863</v>
      </c>
      <c r="AD4656" s="25"/>
      <c r="AE4656" s="25" t="s">
        <v>14887</v>
      </c>
      <c r="AF4656" s="25"/>
      <c r="AG4656" s="25"/>
      <c r="AH4656" s="25"/>
      <c r="AI4656" s="25" t="s">
        <v>14908</v>
      </c>
      <c r="AJ4656" s="25"/>
      <c r="AK4656" s="25" t="s">
        <v>69</v>
      </c>
      <c r="AL4656" s="25"/>
      <c r="AM4656" s="25" t="s">
        <v>10725</v>
      </c>
      <c r="AN4656" s="25"/>
      <c r="AO4656" s="25" t="s">
        <v>74</v>
      </c>
      <c r="AP4656" s="25" t="s">
        <v>14947</v>
      </c>
      <c r="AQ4656" s="25"/>
      <c r="AR4656" s="25"/>
      <c r="AS4656" s="25" t="s">
        <v>85</v>
      </c>
      <c r="AT4656" s="25" t="s">
        <v>10665</v>
      </c>
      <c r="AU4656" s="25"/>
      <c r="AV4656" s="25"/>
      <c r="AW4656" s="25"/>
      <c r="AX4656" s="25"/>
      <c r="AY4656" s="25"/>
      <c r="AZ4656" s="25" t="s">
        <v>14956</v>
      </c>
      <c r="BA4656" s="25"/>
      <c r="BB4656" s="25" t="s">
        <v>14967</v>
      </c>
      <c r="BC4656" s="25"/>
      <c r="BD4656" s="25"/>
      <c r="BE4656" s="25"/>
      <c r="BF4656" s="25" t="s">
        <v>85</v>
      </c>
      <c r="BG4656" s="25"/>
      <c r="BH4656" s="25"/>
      <c r="BI4656" s="25"/>
      <c r="BJ4656" s="25"/>
      <c r="BK4656" s="25"/>
      <c r="BL4656" s="27"/>
    </row>
    <row r="4657" spans="1:64" s="29" customFormat="1" ht="24" customHeight="1" x14ac:dyDescent="0.25">
      <c r="A4657" s="26">
        <f t="shared" si="69"/>
        <v>1</v>
      </c>
      <c r="B4657" s="25" t="s">
        <v>13548</v>
      </c>
      <c r="C4657" s="25"/>
      <c r="D4657" s="25" t="s">
        <v>9163</v>
      </c>
      <c r="E4657" s="25" t="s">
        <v>78</v>
      </c>
      <c r="F4657" s="25" t="s">
        <v>9164</v>
      </c>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C4657" s="25"/>
      <c r="AD4657" s="25"/>
      <c r="AE4657" s="25"/>
      <c r="AF4657" s="25"/>
      <c r="AG4657" s="25"/>
      <c r="AH4657" s="25"/>
      <c r="AI4657" s="25"/>
      <c r="AJ4657" s="25"/>
      <c r="AK4657" s="25"/>
      <c r="AL4657" s="25"/>
      <c r="AM4657" s="25"/>
      <c r="AN4657" s="25" t="s">
        <v>85</v>
      </c>
      <c r="AO4657" s="25"/>
      <c r="AP4657" s="25"/>
      <c r="AQ4657" s="25"/>
      <c r="AR4657" s="25"/>
      <c r="AS4657" s="25"/>
      <c r="AT4657" s="25"/>
      <c r="AU4657" s="25"/>
      <c r="AV4657" s="25"/>
      <c r="AW4657" s="25"/>
      <c r="AX4657" s="25"/>
      <c r="AY4657" s="25"/>
      <c r="AZ4657" s="25"/>
      <c r="BA4657" s="25"/>
      <c r="BB4657" s="25"/>
      <c r="BC4657" s="25"/>
      <c r="BD4657" s="25"/>
      <c r="BE4657" s="25"/>
      <c r="BF4657" s="25"/>
      <c r="BG4657" s="25"/>
      <c r="BH4657" s="25"/>
      <c r="BI4657" s="25"/>
      <c r="BJ4657" s="25"/>
      <c r="BK4657" s="25"/>
      <c r="BL4657" s="27"/>
    </row>
    <row r="4658" spans="1:64" s="29" customFormat="1" ht="24" customHeight="1" x14ac:dyDescent="0.25">
      <c r="A4658" s="26">
        <f t="shared" si="69"/>
        <v>3</v>
      </c>
      <c r="B4658" s="25" t="s">
        <v>13549</v>
      </c>
      <c r="C4658" s="25"/>
      <c r="D4658" s="25" t="s">
        <v>9165</v>
      </c>
      <c r="E4658" s="25" t="s">
        <v>78</v>
      </c>
      <c r="F4658" s="25" t="s">
        <v>9166</v>
      </c>
      <c r="G4658" s="25"/>
      <c r="H4658" s="25"/>
      <c r="I4658" s="25"/>
      <c r="J4658" s="25"/>
      <c r="K4658" s="25"/>
      <c r="L4658" s="25"/>
      <c r="M4658" s="25"/>
      <c r="N4658" s="25"/>
      <c r="O4658" s="25"/>
      <c r="P4658" s="25"/>
      <c r="Q4658" s="25"/>
      <c r="R4658" s="25"/>
      <c r="S4658" s="25"/>
      <c r="T4658" s="25"/>
      <c r="U4658" s="25"/>
      <c r="V4658" s="25"/>
      <c r="W4658" s="25" t="s">
        <v>85</v>
      </c>
      <c r="X4658" s="25"/>
      <c r="Y4658" s="25"/>
      <c r="Z4658" s="25"/>
      <c r="AA4658" s="25"/>
      <c r="AB4658" s="25"/>
      <c r="AC4658" s="25"/>
      <c r="AD4658" s="25"/>
      <c r="AE4658" s="25"/>
      <c r="AF4658" s="25"/>
      <c r="AG4658" s="25"/>
      <c r="AH4658" s="25"/>
      <c r="AI4658" s="25"/>
      <c r="AJ4658" s="25"/>
      <c r="AK4658" s="25"/>
      <c r="AL4658" s="25"/>
      <c r="AM4658" s="25"/>
      <c r="AN4658" s="25"/>
      <c r="AO4658" s="25"/>
      <c r="AP4658" s="25"/>
      <c r="AQ4658" s="25"/>
      <c r="AR4658" s="25"/>
      <c r="AS4658" s="25"/>
      <c r="AT4658" s="25"/>
      <c r="AU4658" s="25"/>
      <c r="AV4658" s="25" t="s">
        <v>69</v>
      </c>
      <c r="AW4658" s="25"/>
      <c r="AX4658" s="25"/>
      <c r="AY4658" s="25" t="s">
        <v>74</v>
      </c>
      <c r="AZ4658" s="25"/>
      <c r="BA4658" s="25"/>
      <c r="BB4658" s="25"/>
      <c r="BC4658" s="25"/>
      <c r="BD4658" s="25"/>
      <c r="BE4658" s="25"/>
      <c r="BF4658" s="25"/>
      <c r="BG4658" s="25"/>
      <c r="BH4658" s="25"/>
      <c r="BI4658" s="25"/>
      <c r="BJ4658" s="25"/>
      <c r="BK4658" s="25"/>
      <c r="BL4658" s="27"/>
    </row>
    <row r="4659" spans="1:64" s="29" customFormat="1" ht="24" customHeight="1" x14ac:dyDescent="0.25">
      <c r="A4659" s="26">
        <f t="shared" si="69"/>
        <v>19</v>
      </c>
      <c r="B4659" s="25" t="s">
        <v>13550</v>
      </c>
      <c r="C4659" s="25"/>
      <c r="D4659" s="25" t="s">
        <v>9167</v>
      </c>
      <c r="E4659" s="25" t="s">
        <v>78</v>
      </c>
      <c r="F4659" s="25" t="s">
        <v>534</v>
      </c>
      <c r="G4659" s="25"/>
      <c r="H4659" s="25"/>
      <c r="I4659" s="25"/>
      <c r="J4659" s="25"/>
      <c r="K4659" s="25" t="s">
        <v>69</v>
      </c>
      <c r="L4659" s="25"/>
      <c r="M4659" s="25" t="s">
        <v>70</v>
      </c>
      <c r="N4659" s="25" t="s">
        <v>69</v>
      </c>
      <c r="O4659" s="25"/>
      <c r="P4659" s="25"/>
      <c r="Q4659" s="25"/>
      <c r="R4659" s="25" t="s">
        <v>69</v>
      </c>
      <c r="S4659" s="25"/>
      <c r="T4659" s="25" t="s">
        <v>85</v>
      </c>
      <c r="U4659" s="25"/>
      <c r="V4659" s="25"/>
      <c r="W4659" s="25"/>
      <c r="X4659" s="25"/>
      <c r="Y4659" s="25" t="s">
        <v>69</v>
      </c>
      <c r="Z4659" s="25" t="s">
        <v>74</v>
      </c>
      <c r="AA4659" s="25"/>
      <c r="AB4659" s="25"/>
      <c r="AC4659" s="25" t="s">
        <v>69</v>
      </c>
      <c r="AD4659" s="25"/>
      <c r="AE4659" s="25"/>
      <c r="AF4659" s="25"/>
      <c r="AG4659" s="25" t="s">
        <v>69</v>
      </c>
      <c r="AH4659" s="25"/>
      <c r="AI4659" s="25"/>
      <c r="AJ4659" s="25"/>
      <c r="AK4659" s="25"/>
      <c r="AL4659" s="25"/>
      <c r="AM4659" s="25" t="s">
        <v>85</v>
      </c>
      <c r="AN4659" s="25" t="s">
        <v>85</v>
      </c>
      <c r="AO4659" s="25" t="s">
        <v>85</v>
      </c>
      <c r="AP4659" s="25"/>
      <c r="AQ4659" s="25" t="s">
        <v>85</v>
      </c>
      <c r="AR4659" s="25" t="s">
        <v>69</v>
      </c>
      <c r="AS4659" s="25"/>
      <c r="AT4659" s="25"/>
      <c r="AU4659" s="25" t="s">
        <v>74</v>
      </c>
      <c r="AV4659" s="25"/>
      <c r="AW4659" s="25"/>
      <c r="AX4659" s="25"/>
      <c r="AY4659" s="25"/>
      <c r="AZ4659" s="25" t="s">
        <v>74</v>
      </c>
      <c r="BA4659" s="25" t="s">
        <v>14956</v>
      </c>
      <c r="BB4659" s="25"/>
      <c r="BC4659" s="25" t="s">
        <v>10659</v>
      </c>
      <c r="BD4659" s="25"/>
      <c r="BE4659" s="25"/>
      <c r="BF4659" s="25"/>
      <c r="BG4659" s="25" t="s">
        <v>69</v>
      </c>
      <c r="BH4659" s="25"/>
      <c r="BI4659" s="25"/>
      <c r="BJ4659" s="25"/>
      <c r="BK4659" s="25"/>
      <c r="BL4659" s="27"/>
    </row>
    <row r="4660" spans="1:64" s="29" customFormat="1" ht="24" customHeight="1" x14ac:dyDescent="0.25">
      <c r="A4660" s="26">
        <f t="shared" si="69"/>
        <v>1</v>
      </c>
      <c r="B4660" s="25" t="s">
        <v>9168</v>
      </c>
      <c r="C4660" s="25"/>
      <c r="D4660" s="25" t="s">
        <v>9169</v>
      </c>
      <c r="E4660" s="25" t="s">
        <v>78</v>
      </c>
      <c r="F4660" s="25" t="s">
        <v>9170</v>
      </c>
      <c r="G4660" s="25" t="s">
        <v>74</v>
      </c>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C4660" s="25"/>
      <c r="AD4660" s="25"/>
      <c r="AE4660" s="25"/>
      <c r="AF4660" s="25"/>
      <c r="AG4660" s="25"/>
      <c r="AH4660" s="25"/>
      <c r="AI4660" s="25"/>
      <c r="AJ4660" s="25"/>
      <c r="AK4660" s="25"/>
      <c r="AL4660" s="25"/>
      <c r="AM4660" s="25"/>
      <c r="AN4660" s="25"/>
      <c r="AO4660" s="25"/>
      <c r="AP4660" s="25"/>
      <c r="AQ4660" s="25"/>
      <c r="AR4660" s="25"/>
      <c r="AS4660" s="25"/>
      <c r="AT4660" s="25"/>
      <c r="AU4660" s="25"/>
      <c r="AV4660" s="25"/>
      <c r="AW4660" s="25"/>
      <c r="AX4660" s="25"/>
      <c r="AY4660" s="25"/>
      <c r="AZ4660" s="25"/>
      <c r="BA4660" s="25"/>
      <c r="BB4660" s="25"/>
      <c r="BC4660" s="25"/>
      <c r="BD4660" s="25"/>
      <c r="BE4660" s="25"/>
      <c r="BF4660" s="25"/>
      <c r="BG4660" s="25"/>
      <c r="BH4660" s="25"/>
      <c r="BI4660" s="25"/>
      <c r="BJ4660" s="25"/>
      <c r="BK4660" s="25"/>
      <c r="BL4660" s="27"/>
    </row>
    <row r="4661" spans="1:64" s="29" customFormat="1" ht="24" customHeight="1" x14ac:dyDescent="0.25">
      <c r="A4661" s="26">
        <f t="shared" si="69"/>
        <v>0</v>
      </c>
      <c r="B4661" s="27" t="s">
        <v>15089</v>
      </c>
      <c r="C4661" s="27" t="s">
        <v>13551</v>
      </c>
      <c r="D4661" s="27" t="s">
        <v>9171</v>
      </c>
      <c r="E4661" s="27" t="s">
        <v>182</v>
      </c>
      <c r="F4661" s="27" t="s">
        <v>9172</v>
      </c>
      <c r="G4661" s="28"/>
      <c r="H4661" s="28"/>
      <c r="I4661" s="28"/>
      <c r="J4661" s="28"/>
      <c r="K4661" s="28"/>
      <c r="L4661" s="28"/>
      <c r="M4661" s="28"/>
      <c r="N4661" s="25"/>
      <c r="O4661" s="28"/>
      <c r="P4661" s="28"/>
      <c r="Q4661" s="28"/>
      <c r="R4661" s="28"/>
      <c r="S4661" s="28"/>
      <c r="T4661" s="28"/>
      <c r="U4661" s="28"/>
      <c r="V4661" s="28"/>
      <c r="W4661" s="28"/>
      <c r="X4661" s="28"/>
      <c r="Y4661" s="28"/>
      <c r="Z4661" s="28"/>
      <c r="AA4661" s="28"/>
      <c r="AB4661" s="28"/>
      <c r="AC4661" s="28"/>
      <c r="AD4661" s="28"/>
      <c r="AE4661" s="28"/>
      <c r="AF4661" s="28"/>
      <c r="AG4661" s="28"/>
      <c r="AH4661" s="28"/>
      <c r="AI4661" s="28"/>
      <c r="AJ4661" s="28"/>
      <c r="AK4661" s="28"/>
      <c r="AL4661" s="28"/>
      <c r="AM4661" s="28"/>
      <c r="AN4661" s="28"/>
      <c r="AO4661" s="28"/>
      <c r="AP4661" s="28"/>
      <c r="AQ4661" s="28"/>
      <c r="AR4661" s="28"/>
      <c r="AS4661" s="28"/>
      <c r="AT4661" s="28"/>
      <c r="AU4661" s="28"/>
      <c r="AV4661" s="28"/>
      <c r="AW4661" s="28"/>
      <c r="AX4661" s="28"/>
      <c r="AY4661" s="28"/>
      <c r="AZ4661" s="28"/>
      <c r="BA4661" s="28"/>
      <c r="BB4661" s="28"/>
      <c r="BC4661" s="28"/>
      <c r="BD4661" s="28"/>
      <c r="BE4661" s="28"/>
      <c r="BF4661" s="28"/>
      <c r="BG4661" s="28"/>
      <c r="BH4661" s="28"/>
      <c r="BI4661" s="28"/>
      <c r="BJ4661" s="28"/>
      <c r="BK4661" s="28"/>
      <c r="BL4661" s="27"/>
    </row>
    <row r="4662" spans="1:64" s="29" customFormat="1" ht="24" customHeight="1" x14ac:dyDescent="0.25">
      <c r="A4662" s="26">
        <f t="shared" si="69"/>
        <v>1</v>
      </c>
      <c r="B4662" s="25" t="s">
        <v>13552</v>
      </c>
      <c r="C4662" s="25" t="s">
        <v>86</v>
      </c>
      <c r="D4662" s="25" t="s">
        <v>9173</v>
      </c>
      <c r="E4662" s="25" t="s">
        <v>78</v>
      </c>
      <c r="F4662" s="25" t="s">
        <v>1429</v>
      </c>
      <c r="G4662" s="25" t="s">
        <v>70</v>
      </c>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C4662" s="25"/>
      <c r="AD4662" s="25"/>
      <c r="AE4662" s="25"/>
      <c r="AF4662" s="25"/>
      <c r="AG4662" s="25"/>
      <c r="AH4662" s="25"/>
      <c r="AI4662" s="25"/>
      <c r="AJ4662" s="25"/>
      <c r="AK4662" s="25"/>
      <c r="AL4662" s="25"/>
      <c r="AM4662" s="25"/>
      <c r="AN4662" s="25"/>
      <c r="AO4662" s="25"/>
      <c r="AP4662" s="25"/>
      <c r="AQ4662" s="25"/>
      <c r="AR4662" s="25"/>
      <c r="AS4662" s="25"/>
      <c r="AT4662" s="25"/>
      <c r="AU4662" s="25"/>
      <c r="AV4662" s="25"/>
      <c r="AW4662" s="25"/>
      <c r="AX4662" s="25"/>
      <c r="AY4662" s="25"/>
      <c r="AZ4662" s="25"/>
      <c r="BA4662" s="25"/>
      <c r="BB4662" s="25"/>
      <c r="BC4662" s="25"/>
      <c r="BD4662" s="25"/>
      <c r="BE4662" s="25"/>
      <c r="BF4662" s="25"/>
      <c r="BG4662" s="25"/>
      <c r="BH4662" s="25"/>
      <c r="BI4662" s="25"/>
      <c r="BJ4662" s="25"/>
      <c r="BK4662" s="25"/>
      <c r="BL4662" s="27" t="s">
        <v>86</v>
      </c>
    </row>
    <row r="4663" spans="1:64" s="29" customFormat="1" ht="24" customHeight="1" x14ac:dyDescent="0.25">
      <c r="A4663" s="26">
        <f t="shared" si="69"/>
        <v>18</v>
      </c>
      <c r="B4663" s="25" t="s">
        <v>13553</v>
      </c>
      <c r="C4663" s="25"/>
      <c r="D4663" s="25" t="s">
        <v>9174</v>
      </c>
      <c r="E4663" s="25" t="s">
        <v>78</v>
      </c>
      <c r="F4663" s="25" t="s">
        <v>7933</v>
      </c>
      <c r="G4663" s="25"/>
      <c r="H4663" s="25"/>
      <c r="I4663" s="25"/>
      <c r="J4663" s="25"/>
      <c r="K4663" s="25"/>
      <c r="L4663" s="25" t="s">
        <v>69</v>
      </c>
      <c r="M4663" s="25" t="s">
        <v>70</v>
      </c>
      <c r="N4663" s="25"/>
      <c r="O4663" s="25"/>
      <c r="P4663" s="25"/>
      <c r="Q4663" s="25" t="s">
        <v>69</v>
      </c>
      <c r="R4663" s="25" t="s">
        <v>69</v>
      </c>
      <c r="S4663" s="25"/>
      <c r="T4663" s="25"/>
      <c r="U4663" s="25"/>
      <c r="V4663" s="25" t="s">
        <v>67</v>
      </c>
      <c r="W4663" s="25"/>
      <c r="X4663" s="25" t="s">
        <v>14834</v>
      </c>
      <c r="Y4663" s="25"/>
      <c r="Z4663" s="25"/>
      <c r="AA4663" s="25"/>
      <c r="AB4663" s="25" t="s">
        <v>85</v>
      </c>
      <c r="AC4663" s="25" t="s">
        <v>69</v>
      </c>
      <c r="AD4663" s="25"/>
      <c r="AE4663" s="25"/>
      <c r="AF4663" s="25"/>
      <c r="AG4663" s="25" t="s">
        <v>69</v>
      </c>
      <c r="AH4663" s="25"/>
      <c r="AI4663" s="25" t="s">
        <v>14908</v>
      </c>
      <c r="AJ4663" s="25"/>
      <c r="AK4663" s="25"/>
      <c r="AL4663" s="25"/>
      <c r="AM4663" s="25" t="s">
        <v>14937</v>
      </c>
      <c r="AN4663" s="25" t="s">
        <v>85</v>
      </c>
      <c r="AO4663" s="25" t="s">
        <v>10632</v>
      </c>
      <c r="AP4663" s="25" t="s">
        <v>10665</v>
      </c>
      <c r="AQ4663" s="25" t="s">
        <v>85</v>
      </c>
      <c r="AR4663" s="25"/>
      <c r="AS4663" s="25"/>
      <c r="AT4663" s="25"/>
      <c r="AU4663" s="25" t="s">
        <v>69</v>
      </c>
      <c r="AV4663" s="25"/>
      <c r="AW4663" s="25"/>
      <c r="AX4663" s="25"/>
      <c r="AY4663" s="25"/>
      <c r="AZ4663" s="25"/>
      <c r="BA4663" s="25"/>
      <c r="BB4663" s="25"/>
      <c r="BC4663" s="25" t="s">
        <v>85</v>
      </c>
      <c r="BD4663" s="25"/>
      <c r="BE4663" s="25"/>
      <c r="BF4663" s="25"/>
      <c r="BG4663" s="25"/>
      <c r="BH4663" s="25" t="s">
        <v>69</v>
      </c>
      <c r="BI4663" s="25"/>
      <c r="BJ4663" s="25"/>
      <c r="BK4663" s="25"/>
      <c r="BL4663" s="27"/>
    </row>
    <row r="4664" spans="1:64" s="29" customFormat="1" ht="24" customHeight="1" x14ac:dyDescent="0.25">
      <c r="A4664" s="26">
        <f t="shared" si="69"/>
        <v>1</v>
      </c>
      <c r="B4664" s="25" t="s">
        <v>9175</v>
      </c>
      <c r="C4664" s="25"/>
      <c r="D4664" s="25" t="s">
        <v>9176</v>
      </c>
      <c r="E4664" s="25" t="s">
        <v>65</v>
      </c>
      <c r="F4664" s="25" t="s">
        <v>9177</v>
      </c>
      <c r="G4664" s="25" t="s">
        <v>70</v>
      </c>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C4664" s="25"/>
      <c r="AD4664" s="25"/>
      <c r="AE4664" s="25"/>
      <c r="AF4664" s="25"/>
      <c r="AG4664" s="25"/>
      <c r="AH4664" s="25"/>
      <c r="AI4664" s="25"/>
      <c r="AJ4664" s="25"/>
      <c r="AK4664" s="25"/>
      <c r="AL4664" s="25"/>
      <c r="AM4664" s="25"/>
      <c r="AN4664" s="25"/>
      <c r="AO4664" s="25"/>
      <c r="AP4664" s="25"/>
      <c r="AQ4664" s="25"/>
      <c r="AR4664" s="25"/>
      <c r="AS4664" s="25"/>
      <c r="AT4664" s="25"/>
      <c r="AU4664" s="25"/>
      <c r="AV4664" s="25"/>
      <c r="AW4664" s="25"/>
      <c r="AX4664" s="25"/>
      <c r="AY4664" s="25"/>
      <c r="AZ4664" s="25"/>
      <c r="BA4664" s="25"/>
      <c r="BB4664" s="25"/>
      <c r="BC4664" s="25"/>
      <c r="BD4664" s="25"/>
      <c r="BE4664" s="25"/>
      <c r="BF4664" s="25"/>
      <c r="BG4664" s="25"/>
      <c r="BH4664" s="25"/>
      <c r="BI4664" s="25"/>
      <c r="BJ4664" s="25"/>
      <c r="BK4664" s="25"/>
      <c r="BL4664" s="27"/>
    </row>
    <row r="4665" spans="1:64" s="29" customFormat="1" ht="24" customHeight="1" x14ac:dyDescent="0.25">
      <c r="A4665" s="26">
        <f t="shared" si="69"/>
        <v>3</v>
      </c>
      <c r="B4665" s="25" t="s">
        <v>9178</v>
      </c>
      <c r="C4665" s="25" t="s">
        <v>86</v>
      </c>
      <c r="D4665" s="25" t="s">
        <v>9179</v>
      </c>
      <c r="E4665" s="25" t="s">
        <v>65</v>
      </c>
      <c r="F4665" s="25" t="s">
        <v>9180</v>
      </c>
      <c r="G4665" s="25" t="s">
        <v>70</v>
      </c>
      <c r="H4665" s="25" t="s">
        <v>70</v>
      </c>
      <c r="I4665" s="25"/>
      <c r="J4665" s="25"/>
      <c r="K4665" s="25"/>
      <c r="L4665" s="25"/>
      <c r="M4665" s="25" t="s">
        <v>70</v>
      </c>
      <c r="N4665" s="25"/>
      <c r="O4665" s="25"/>
      <c r="P4665" s="25"/>
      <c r="Q4665" s="25"/>
      <c r="R4665" s="25"/>
      <c r="S4665" s="25"/>
      <c r="T4665" s="25"/>
      <c r="U4665" s="25"/>
      <c r="V4665" s="25"/>
      <c r="W4665" s="25"/>
      <c r="X4665" s="25"/>
      <c r="Y4665" s="25"/>
      <c r="Z4665" s="25"/>
      <c r="AA4665" s="25"/>
      <c r="AB4665" s="25"/>
      <c r="AC4665" s="25"/>
      <c r="AD4665" s="25"/>
      <c r="AE4665" s="25"/>
      <c r="AF4665" s="25"/>
      <c r="AG4665" s="25"/>
      <c r="AH4665" s="25"/>
      <c r="AI4665" s="25"/>
      <c r="AJ4665" s="25"/>
      <c r="AK4665" s="25"/>
      <c r="AL4665" s="25"/>
      <c r="AM4665" s="25"/>
      <c r="AN4665" s="25"/>
      <c r="AO4665" s="25"/>
      <c r="AP4665" s="25"/>
      <c r="AQ4665" s="25"/>
      <c r="AR4665" s="25"/>
      <c r="AS4665" s="25"/>
      <c r="AT4665" s="25"/>
      <c r="AU4665" s="25"/>
      <c r="AV4665" s="25"/>
      <c r="AW4665" s="25"/>
      <c r="AX4665" s="25"/>
      <c r="AY4665" s="25"/>
      <c r="AZ4665" s="25"/>
      <c r="BA4665" s="25"/>
      <c r="BB4665" s="25"/>
      <c r="BC4665" s="25"/>
      <c r="BD4665" s="25"/>
      <c r="BE4665" s="25"/>
      <c r="BF4665" s="25"/>
      <c r="BG4665" s="25"/>
      <c r="BH4665" s="25"/>
      <c r="BI4665" s="25"/>
      <c r="BJ4665" s="25"/>
      <c r="BK4665" s="25"/>
      <c r="BL4665" s="27" t="s">
        <v>86</v>
      </c>
    </row>
    <row r="4666" spans="1:64" s="29" customFormat="1" ht="24" customHeight="1" x14ac:dyDescent="0.25">
      <c r="A4666" s="26">
        <f t="shared" si="69"/>
        <v>1</v>
      </c>
      <c r="B4666" s="25" t="s">
        <v>9181</v>
      </c>
      <c r="C4666" s="25"/>
      <c r="D4666" s="25" t="s">
        <v>9182</v>
      </c>
      <c r="E4666" s="25" t="s">
        <v>65</v>
      </c>
      <c r="F4666" s="25" t="s">
        <v>9177</v>
      </c>
      <c r="G4666" s="25" t="s">
        <v>70</v>
      </c>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C4666" s="25"/>
      <c r="AD4666" s="25"/>
      <c r="AE4666" s="25"/>
      <c r="AF4666" s="25"/>
      <c r="AG4666" s="25"/>
      <c r="AH4666" s="25"/>
      <c r="AI4666" s="25"/>
      <c r="AJ4666" s="25"/>
      <c r="AK4666" s="25"/>
      <c r="AL4666" s="25"/>
      <c r="AM4666" s="25"/>
      <c r="AN4666" s="25"/>
      <c r="AO4666" s="25"/>
      <c r="AP4666" s="25"/>
      <c r="AQ4666" s="25"/>
      <c r="AR4666" s="25"/>
      <c r="AS4666" s="25"/>
      <c r="AT4666" s="25"/>
      <c r="AU4666" s="25"/>
      <c r="AV4666" s="25"/>
      <c r="AW4666" s="25"/>
      <c r="AX4666" s="25"/>
      <c r="AY4666" s="25"/>
      <c r="AZ4666" s="25"/>
      <c r="BA4666" s="25"/>
      <c r="BB4666" s="25"/>
      <c r="BC4666" s="25"/>
      <c r="BD4666" s="25"/>
      <c r="BE4666" s="25"/>
      <c r="BF4666" s="25"/>
      <c r="BG4666" s="25"/>
      <c r="BH4666" s="25"/>
      <c r="BI4666" s="25"/>
      <c r="BJ4666" s="25"/>
      <c r="BK4666" s="25"/>
      <c r="BL4666" s="27"/>
    </row>
    <row r="4667" spans="1:64" s="29" customFormat="1" ht="24" customHeight="1" x14ac:dyDescent="0.25">
      <c r="A4667" s="26">
        <f t="shared" si="69"/>
        <v>1</v>
      </c>
      <c r="B4667" s="25" t="s">
        <v>13554</v>
      </c>
      <c r="C4667" s="25" t="s">
        <v>86</v>
      </c>
      <c r="D4667" s="25" t="s">
        <v>9183</v>
      </c>
      <c r="E4667" s="25" t="s">
        <v>78</v>
      </c>
      <c r="F4667" s="25" t="s">
        <v>2010</v>
      </c>
      <c r="G4667" s="25" t="s">
        <v>70</v>
      </c>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C4667" s="25"/>
      <c r="AD4667" s="25"/>
      <c r="AE4667" s="25"/>
      <c r="AF4667" s="25"/>
      <c r="AG4667" s="25"/>
      <c r="AH4667" s="25"/>
      <c r="AI4667" s="25"/>
      <c r="AJ4667" s="25"/>
      <c r="AK4667" s="25"/>
      <c r="AL4667" s="25"/>
      <c r="AM4667" s="25"/>
      <c r="AN4667" s="25"/>
      <c r="AO4667" s="25"/>
      <c r="AP4667" s="25"/>
      <c r="AQ4667" s="25"/>
      <c r="AR4667" s="25"/>
      <c r="AS4667" s="25"/>
      <c r="AT4667" s="25"/>
      <c r="AU4667" s="25"/>
      <c r="AV4667" s="25"/>
      <c r="AW4667" s="25"/>
      <c r="AX4667" s="25"/>
      <c r="AY4667" s="25"/>
      <c r="AZ4667" s="25"/>
      <c r="BA4667" s="25"/>
      <c r="BB4667" s="25"/>
      <c r="BC4667" s="25"/>
      <c r="BD4667" s="25"/>
      <c r="BE4667" s="25"/>
      <c r="BF4667" s="25"/>
      <c r="BG4667" s="25"/>
      <c r="BH4667" s="25"/>
      <c r="BI4667" s="25"/>
      <c r="BJ4667" s="25"/>
      <c r="BK4667" s="25"/>
      <c r="BL4667" s="27" t="s">
        <v>86</v>
      </c>
    </row>
    <row r="4668" spans="1:64" s="29" customFormat="1" ht="24" customHeight="1" x14ac:dyDescent="0.25">
      <c r="A4668" s="26">
        <f t="shared" si="69"/>
        <v>1</v>
      </c>
      <c r="B4668" s="25" t="s">
        <v>13555</v>
      </c>
      <c r="C4668" s="25"/>
      <c r="D4668" s="25" t="s">
        <v>9184</v>
      </c>
      <c r="E4668" s="25" t="s">
        <v>78</v>
      </c>
      <c r="F4668" s="25" t="s">
        <v>9185</v>
      </c>
      <c r="G4668" s="25" t="s">
        <v>74</v>
      </c>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C4668" s="25"/>
      <c r="AD4668" s="25"/>
      <c r="AE4668" s="25"/>
      <c r="AF4668" s="25"/>
      <c r="AG4668" s="25"/>
      <c r="AH4668" s="25"/>
      <c r="AI4668" s="25"/>
      <c r="AJ4668" s="25"/>
      <c r="AK4668" s="25"/>
      <c r="AL4668" s="25"/>
      <c r="AM4668" s="25"/>
      <c r="AN4668" s="25"/>
      <c r="AO4668" s="25"/>
      <c r="AP4668" s="25"/>
      <c r="AQ4668" s="25"/>
      <c r="AR4668" s="25"/>
      <c r="AS4668" s="25"/>
      <c r="AT4668" s="25"/>
      <c r="AU4668" s="25"/>
      <c r="AV4668" s="25"/>
      <c r="AW4668" s="25"/>
      <c r="AX4668" s="25"/>
      <c r="AY4668" s="25"/>
      <c r="AZ4668" s="25"/>
      <c r="BA4668" s="25"/>
      <c r="BB4668" s="25"/>
      <c r="BC4668" s="25"/>
      <c r="BD4668" s="25"/>
      <c r="BE4668" s="25"/>
      <c r="BF4668" s="25"/>
      <c r="BG4668" s="25"/>
      <c r="BH4668" s="25"/>
      <c r="BI4668" s="25"/>
      <c r="BJ4668" s="25"/>
      <c r="BK4668" s="25"/>
      <c r="BL4668" s="27"/>
    </row>
    <row r="4669" spans="1:64" s="29" customFormat="1" ht="24" customHeight="1" x14ac:dyDescent="0.25">
      <c r="A4669" s="26">
        <f t="shared" si="69"/>
        <v>1</v>
      </c>
      <c r="B4669" s="25" t="s">
        <v>9186</v>
      </c>
      <c r="C4669" s="25" t="s">
        <v>86</v>
      </c>
      <c r="D4669" s="25" t="s">
        <v>9187</v>
      </c>
      <c r="E4669" s="25" t="s">
        <v>65</v>
      </c>
      <c r="F4669" s="25" t="s">
        <v>9188</v>
      </c>
      <c r="G4669" s="25" t="s">
        <v>70</v>
      </c>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C4669" s="25"/>
      <c r="AD4669" s="25"/>
      <c r="AE4669" s="25"/>
      <c r="AF4669" s="25"/>
      <c r="AG4669" s="25"/>
      <c r="AH4669" s="25"/>
      <c r="AI4669" s="25"/>
      <c r="AJ4669" s="25"/>
      <c r="AK4669" s="25"/>
      <c r="AL4669" s="25"/>
      <c r="AM4669" s="25"/>
      <c r="AN4669" s="25"/>
      <c r="AO4669" s="25"/>
      <c r="AP4669" s="25"/>
      <c r="AQ4669" s="25"/>
      <c r="AR4669" s="25"/>
      <c r="AS4669" s="25"/>
      <c r="AT4669" s="25"/>
      <c r="AU4669" s="25"/>
      <c r="AV4669" s="25"/>
      <c r="AW4669" s="25"/>
      <c r="AX4669" s="25"/>
      <c r="AY4669" s="25"/>
      <c r="AZ4669" s="25"/>
      <c r="BA4669" s="25"/>
      <c r="BB4669" s="25"/>
      <c r="BC4669" s="25"/>
      <c r="BD4669" s="25"/>
      <c r="BE4669" s="25"/>
      <c r="BF4669" s="25"/>
      <c r="BG4669" s="25"/>
      <c r="BH4669" s="25"/>
      <c r="BI4669" s="25"/>
      <c r="BJ4669" s="25"/>
      <c r="BK4669" s="25"/>
      <c r="BL4669" s="27" t="s">
        <v>86</v>
      </c>
    </row>
    <row r="4670" spans="1:64" s="29" customFormat="1" ht="24" customHeight="1" x14ac:dyDescent="0.25">
      <c r="A4670" s="26">
        <f>COUNTA(G4670:BK4670)</f>
        <v>3</v>
      </c>
      <c r="B4670" s="25" t="s">
        <v>10707</v>
      </c>
      <c r="C4670" s="25"/>
      <c r="D4670" s="25" t="s">
        <v>10708</v>
      </c>
      <c r="E4670" s="25" t="s">
        <v>78</v>
      </c>
      <c r="F4670" s="25" t="s">
        <v>14608</v>
      </c>
      <c r="G4670" s="25"/>
      <c r="H4670" s="25"/>
      <c r="I4670" s="25"/>
      <c r="J4670" s="25"/>
      <c r="K4670" s="25"/>
      <c r="L4670" s="25"/>
      <c r="M4670" s="25" t="s">
        <v>14609</v>
      </c>
      <c r="N4670" s="25"/>
      <c r="O4670" s="25"/>
      <c r="P4670" s="25"/>
      <c r="Q4670" s="25" t="s">
        <v>69</v>
      </c>
      <c r="R4670" s="25"/>
      <c r="S4670" s="25"/>
      <c r="T4670" s="25"/>
      <c r="U4670" s="25"/>
      <c r="V4670" s="25" t="s">
        <v>67</v>
      </c>
      <c r="W4670" s="25"/>
      <c r="X4670" s="25"/>
      <c r="Y4670" s="25"/>
      <c r="Z4670" s="25"/>
      <c r="AA4670" s="25"/>
      <c r="AB4670" s="25"/>
      <c r="AC4670" s="25"/>
      <c r="AD4670" s="25"/>
      <c r="AE4670" s="25"/>
      <c r="AF4670" s="25"/>
      <c r="AG4670" s="25"/>
      <c r="AH4670" s="25"/>
      <c r="AI4670" s="25"/>
      <c r="AJ4670" s="25"/>
      <c r="AK4670" s="25"/>
      <c r="AL4670" s="25"/>
      <c r="AM4670" s="25"/>
      <c r="AN4670" s="25"/>
      <c r="AO4670" s="25"/>
      <c r="AP4670" s="25"/>
      <c r="AQ4670" s="25"/>
      <c r="AR4670" s="25"/>
      <c r="AS4670" s="25"/>
      <c r="AT4670" s="25"/>
      <c r="AU4670" s="25"/>
      <c r="AV4670" s="25"/>
      <c r="AW4670" s="25"/>
      <c r="AX4670" s="25"/>
      <c r="AY4670" s="25"/>
      <c r="AZ4670" s="25"/>
      <c r="BA4670" s="25"/>
      <c r="BB4670" s="25"/>
      <c r="BC4670" s="25"/>
      <c r="BD4670" s="25"/>
      <c r="BE4670" s="25"/>
      <c r="BF4670" s="25"/>
      <c r="BG4670" s="25"/>
      <c r="BH4670" s="25"/>
      <c r="BI4670" s="25"/>
      <c r="BJ4670" s="25"/>
      <c r="BK4670" s="25"/>
      <c r="BL4670" s="27"/>
    </row>
    <row r="4671" spans="1:64" s="29" customFormat="1" ht="24" customHeight="1" x14ac:dyDescent="0.25">
      <c r="A4671" s="26">
        <f t="shared" si="69"/>
        <v>3</v>
      </c>
      <c r="B4671" s="27" t="s">
        <v>13556</v>
      </c>
      <c r="C4671" s="27"/>
      <c r="D4671" s="27" t="s">
        <v>9189</v>
      </c>
      <c r="E4671" s="27" t="s">
        <v>78</v>
      </c>
      <c r="F4671" s="27" t="s">
        <v>9190</v>
      </c>
      <c r="G4671" s="28"/>
      <c r="H4671" s="28"/>
      <c r="I4671" s="28"/>
      <c r="J4671" s="28"/>
      <c r="K4671" s="28"/>
      <c r="L4671" s="28" t="s">
        <v>10665</v>
      </c>
      <c r="M4671" s="25" t="s">
        <v>14629</v>
      </c>
      <c r="N4671" s="28"/>
      <c r="O4671" s="28"/>
      <c r="P4671" s="28"/>
      <c r="Q4671" s="28"/>
      <c r="R4671" s="28"/>
      <c r="S4671" s="28"/>
      <c r="T4671" s="28"/>
      <c r="U4671" s="28"/>
      <c r="V4671" s="28"/>
      <c r="W4671" s="28"/>
      <c r="X4671" s="28"/>
      <c r="Y4671" s="28"/>
      <c r="Z4671" s="28"/>
      <c r="AA4671" s="28"/>
      <c r="AB4671" s="28"/>
      <c r="AC4671" s="28"/>
      <c r="AD4671" s="28"/>
      <c r="AE4671" s="28"/>
      <c r="AF4671" s="28"/>
      <c r="AG4671" s="28"/>
      <c r="AH4671" s="28"/>
      <c r="AI4671" s="28"/>
      <c r="AJ4671" s="28"/>
      <c r="AK4671" s="28"/>
      <c r="AL4671" s="28"/>
      <c r="AM4671" s="28"/>
      <c r="AN4671" s="28"/>
      <c r="AO4671" s="28"/>
      <c r="AP4671" s="28"/>
      <c r="AQ4671" s="28"/>
      <c r="AR4671" s="28"/>
      <c r="AS4671" s="28" t="s">
        <v>69</v>
      </c>
      <c r="AT4671" s="28"/>
      <c r="AU4671" s="28"/>
      <c r="AV4671" s="28"/>
      <c r="AW4671" s="28"/>
      <c r="AX4671" s="28"/>
      <c r="AY4671" s="28"/>
      <c r="AZ4671" s="28"/>
      <c r="BA4671" s="28"/>
      <c r="BB4671" s="28"/>
      <c r="BC4671" s="28"/>
      <c r="BD4671" s="28"/>
      <c r="BE4671" s="28"/>
      <c r="BF4671" s="28"/>
      <c r="BG4671" s="28"/>
      <c r="BH4671" s="28"/>
      <c r="BI4671" s="28"/>
      <c r="BJ4671" s="28"/>
      <c r="BK4671" s="28"/>
      <c r="BL4671" s="27"/>
    </row>
    <row r="4672" spans="1:64" s="29" customFormat="1" ht="24" customHeight="1" x14ac:dyDescent="0.25">
      <c r="A4672" s="26">
        <f t="shared" si="69"/>
        <v>7</v>
      </c>
      <c r="B4672" s="25" t="s">
        <v>9191</v>
      </c>
      <c r="C4672" s="25"/>
      <c r="D4672" s="25" t="s">
        <v>9192</v>
      </c>
      <c r="E4672" s="25" t="s">
        <v>78</v>
      </c>
      <c r="F4672" s="25" t="s">
        <v>4335</v>
      </c>
      <c r="G4672" s="25" t="s">
        <v>67</v>
      </c>
      <c r="H4672" s="25"/>
      <c r="I4672" s="25" t="s">
        <v>69</v>
      </c>
      <c r="J4672" s="25"/>
      <c r="K4672" s="25"/>
      <c r="L4672" s="25"/>
      <c r="M4672" s="25" t="s">
        <v>70</v>
      </c>
      <c r="N4672" s="25"/>
      <c r="O4672" s="25"/>
      <c r="P4672" s="25"/>
      <c r="Q4672" s="25"/>
      <c r="R4672" s="25" t="s">
        <v>69</v>
      </c>
      <c r="S4672" s="25"/>
      <c r="T4672" s="25"/>
      <c r="U4672" s="25"/>
      <c r="V4672" s="25" t="s">
        <v>67</v>
      </c>
      <c r="W4672" s="25"/>
      <c r="X4672" s="25"/>
      <c r="Y4672" s="25"/>
      <c r="Z4672" s="25"/>
      <c r="AA4672" s="25"/>
      <c r="AB4672" s="25"/>
      <c r="AC4672" s="25" t="s">
        <v>69</v>
      </c>
      <c r="AD4672" s="25"/>
      <c r="AE4672" s="25"/>
      <c r="AF4672" s="25"/>
      <c r="AG4672" s="25"/>
      <c r="AH4672" s="25"/>
      <c r="AI4672" s="25" t="s">
        <v>85</v>
      </c>
      <c r="AJ4672" s="25"/>
      <c r="AK4672" s="25"/>
      <c r="AL4672" s="25"/>
      <c r="AM4672" s="25"/>
      <c r="AN4672" s="25"/>
      <c r="AO4672" s="25"/>
      <c r="AP4672" s="25"/>
      <c r="AQ4672" s="25"/>
      <c r="AR4672" s="25"/>
      <c r="AS4672" s="25"/>
      <c r="AT4672" s="25"/>
      <c r="AU4672" s="25"/>
      <c r="AV4672" s="25"/>
      <c r="AW4672" s="25"/>
      <c r="AX4672" s="25"/>
      <c r="AY4672" s="25"/>
      <c r="AZ4672" s="25"/>
      <c r="BA4672" s="25"/>
      <c r="BB4672" s="25"/>
      <c r="BC4672" s="25"/>
      <c r="BD4672" s="25"/>
      <c r="BE4672" s="25"/>
      <c r="BF4672" s="25"/>
      <c r="BG4672" s="25"/>
      <c r="BH4672" s="25"/>
      <c r="BI4672" s="25"/>
      <c r="BJ4672" s="25"/>
      <c r="BK4672" s="25"/>
      <c r="BL4672" s="27"/>
    </row>
    <row r="4673" spans="1:64" s="29" customFormat="1" ht="24" customHeight="1" x14ac:dyDescent="0.25">
      <c r="A4673" s="26">
        <f t="shared" si="69"/>
        <v>1</v>
      </c>
      <c r="B4673" s="25" t="s">
        <v>13557</v>
      </c>
      <c r="C4673" s="25"/>
      <c r="D4673" s="25" t="s">
        <v>9193</v>
      </c>
      <c r="E4673" s="25" t="s">
        <v>78</v>
      </c>
      <c r="F4673" s="25" t="s">
        <v>9194</v>
      </c>
      <c r="G4673" s="25" t="s">
        <v>67</v>
      </c>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C4673" s="25"/>
      <c r="AD4673" s="25"/>
      <c r="AE4673" s="25"/>
      <c r="AF4673" s="25"/>
      <c r="AG4673" s="25"/>
      <c r="AH4673" s="25"/>
      <c r="AI4673" s="25"/>
      <c r="AJ4673" s="25"/>
      <c r="AK4673" s="25"/>
      <c r="AL4673" s="25"/>
      <c r="AM4673" s="25"/>
      <c r="AN4673" s="25"/>
      <c r="AO4673" s="25"/>
      <c r="AP4673" s="25"/>
      <c r="AQ4673" s="25"/>
      <c r="AR4673" s="25"/>
      <c r="AS4673" s="25"/>
      <c r="AT4673" s="25"/>
      <c r="AU4673" s="25"/>
      <c r="AV4673" s="25"/>
      <c r="AW4673" s="25"/>
      <c r="AX4673" s="25"/>
      <c r="AY4673" s="25"/>
      <c r="AZ4673" s="25"/>
      <c r="BA4673" s="25"/>
      <c r="BB4673" s="25"/>
      <c r="BC4673" s="25"/>
      <c r="BD4673" s="25"/>
      <c r="BE4673" s="25"/>
      <c r="BF4673" s="25"/>
      <c r="BG4673" s="25"/>
      <c r="BH4673" s="25"/>
      <c r="BI4673" s="25"/>
      <c r="BJ4673" s="25"/>
      <c r="BK4673" s="25"/>
      <c r="BL4673" s="27"/>
    </row>
    <row r="4674" spans="1:64" s="29" customFormat="1" ht="24" customHeight="1" x14ac:dyDescent="0.25">
      <c r="A4674" s="26">
        <f t="shared" si="69"/>
        <v>1</v>
      </c>
      <c r="B4674" s="25" t="s">
        <v>13558</v>
      </c>
      <c r="C4674" s="25"/>
      <c r="D4674" s="25" t="s">
        <v>9195</v>
      </c>
      <c r="E4674" s="25" t="s">
        <v>78</v>
      </c>
      <c r="F4674" s="25" t="s">
        <v>9196</v>
      </c>
      <c r="G4674" s="25" t="s">
        <v>70</v>
      </c>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C4674" s="25"/>
      <c r="AD4674" s="25"/>
      <c r="AE4674" s="25"/>
      <c r="AF4674" s="25"/>
      <c r="AG4674" s="25"/>
      <c r="AH4674" s="25"/>
      <c r="AI4674" s="25"/>
      <c r="AJ4674" s="25"/>
      <c r="AK4674" s="25"/>
      <c r="AL4674" s="25"/>
      <c r="AM4674" s="25"/>
      <c r="AN4674" s="25"/>
      <c r="AO4674" s="25"/>
      <c r="AP4674" s="25"/>
      <c r="AQ4674" s="25"/>
      <c r="AR4674" s="25"/>
      <c r="AS4674" s="25"/>
      <c r="AT4674" s="25"/>
      <c r="AU4674" s="25"/>
      <c r="AV4674" s="25"/>
      <c r="AW4674" s="25"/>
      <c r="AX4674" s="25"/>
      <c r="AY4674" s="25"/>
      <c r="AZ4674" s="25"/>
      <c r="BA4674" s="25"/>
      <c r="BB4674" s="25"/>
      <c r="BC4674" s="25"/>
      <c r="BD4674" s="25"/>
      <c r="BE4674" s="25"/>
      <c r="BF4674" s="25"/>
      <c r="BG4674" s="25"/>
      <c r="BH4674" s="25"/>
      <c r="BI4674" s="25"/>
      <c r="BJ4674" s="25"/>
      <c r="BK4674" s="25"/>
      <c r="BL4674" s="27"/>
    </row>
    <row r="4675" spans="1:64" s="29" customFormat="1" ht="24" customHeight="1" x14ac:dyDescent="0.25">
      <c r="A4675" s="26">
        <f t="shared" si="69"/>
        <v>1</v>
      </c>
      <c r="B4675" s="25" t="s">
        <v>13559</v>
      </c>
      <c r="C4675" s="25"/>
      <c r="D4675" s="25" t="s">
        <v>9197</v>
      </c>
      <c r="E4675" s="25" t="s">
        <v>78</v>
      </c>
      <c r="F4675" s="25" t="s">
        <v>9196</v>
      </c>
      <c r="G4675" s="25" t="s">
        <v>67</v>
      </c>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C4675" s="25"/>
      <c r="AD4675" s="25"/>
      <c r="AE4675" s="25"/>
      <c r="AF4675" s="25"/>
      <c r="AG4675" s="25"/>
      <c r="AH4675" s="25"/>
      <c r="AI4675" s="25"/>
      <c r="AJ4675" s="25"/>
      <c r="AK4675" s="25"/>
      <c r="AL4675" s="25"/>
      <c r="AM4675" s="25"/>
      <c r="AN4675" s="25"/>
      <c r="AO4675" s="25"/>
      <c r="AP4675" s="25"/>
      <c r="AQ4675" s="25"/>
      <c r="AR4675" s="25"/>
      <c r="AS4675" s="25"/>
      <c r="AT4675" s="25"/>
      <c r="AU4675" s="25"/>
      <c r="AV4675" s="25"/>
      <c r="AW4675" s="25"/>
      <c r="AX4675" s="25"/>
      <c r="AY4675" s="25"/>
      <c r="AZ4675" s="25"/>
      <c r="BA4675" s="25"/>
      <c r="BB4675" s="25"/>
      <c r="BC4675" s="25"/>
      <c r="BD4675" s="25"/>
      <c r="BE4675" s="25"/>
      <c r="BF4675" s="25"/>
      <c r="BG4675" s="25"/>
      <c r="BH4675" s="25"/>
      <c r="BI4675" s="25"/>
      <c r="BJ4675" s="25"/>
      <c r="BK4675" s="25"/>
      <c r="BL4675" s="27"/>
    </row>
    <row r="4676" spans="1:64" s="29" customFormat="1" ht="24" customHeight="1" x14ac:dyDescent="0.25">
      <c r="A4676" s="26">
        <f t="shared" si="69"/>
        <v>1</v>
      </c>
      <c r="B4676" s="25" t="s">
        <v>9198</v>
      </c>
      <c r="C4676" s="25"/>
      <c r="D4676" s="25" t="s">
        <v>9199</v>
      </c>
      <c r="E4676" s="25" t="s">
        <v>65</v>
      </c>
      <c r="F4676" s="25" t="s">
        <v>9200</v>
      </c>
      <c r="G4676" s="25" t="s">
        <v>70</v>
      </c>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C4676" s="25"/>
      <c r="AD4676" s="25"/>
      <c r="AE4676" s="25"/>
      <c r="AF4676" s="25"/>
      <c r="AG4676" s="25"/>
      <c r="AH4676" s="25"/>
      <c r="AI4676" s="25"/>
      <c r="AJ4676" s="25"/>
      <c r="AK4676" s="25"/>
      <c r="AL4676" s="25"/>
      <c r="AM4676" s="25"/>
      <c r="AN4676" s="25"/>
      <c r="AO4676" s="25"/>
      <c r="AP4676" s="25"/>
      <c r="AQ4676" s="25"/>
      <c r="AR4676" s="25"/>
      <c r="AS4676" s="25"/>
      <c r="AT4676" s="25"/>
      <c r="AU4676" s="25"/>
      <c r="AV4676" s="25"/>
      <c r="AW4676" s="25"/>
      <c r="AX4676" s="25"/>
      <c r="AY4676" s="25"/>
      <c r="AZ4676" s="25"/>
      <c r="BA4676" s="25"/>
      <c r="BB4676" s="25"/>
      <c r="BC4676" s="25"/>
      <c r="BD4676" s="25"/>
      <c r="BE4676" s="25"/>
      <c r="BF4676" s="25"/>
      <c r="BG4676" s="25"/>
      <c r="BH4676" s="25"/>
      <c r="BI4676" s="25"/>
      <c r="BJ4676" s="25"/>
      <c r="BK4676" s="25"/>
      <c r="BL4676" s="27"/>
    </row>
    <row r="4677" spans="1:64" s="29" customFormat="1" ht="24" customHeight="1" x14ac:dyDescent="0.25">
      <c r="A4677" s="26">
        <f t="shared" si="69"/>
        <v>1</v>
      </c>
      <c r="B4677" s="25" t="s">
        <v>13560</v>
      </c>
      <c r="C4677" s="25" t="s">
        <v>13492</v>
      </c>
      <c r="D4677" s="25" t="s">
        <v>9201</v>
      </c>
      <c r="E4677" s="25" t="s">
        <v>78</v>
      </c>
      <c r="F4677" s="25" t="s">
        <v>9202</v>
      </c>
      <c r="G4677" s="25" t="s">
        <v>13507</v>
      </c>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C4677" s="25"/>
      <c r="AD4677" s="25"/>
      <c r="AE4677" s="25"/>
      <c r="AF4677" s="25"/>
      <c r="AG4677" s="25"/>
      <c r="AH4677" s="25"/>
      <c r="AI4677" s="25"/>
      <c r="AJ4677" s="25"/>
      <c r="AK4677" s="25"/>
      <c r="AL4677" s="25"/>
      <c r="AM4677" s="25"/>
      <c r="AN4677" s="25"/>
      <c r="AO4677" s="25"/>
      <c r="AP4677" s="25"/>
      <c r="AQ4677" s="25"/>
      <c r="AR4677" s="25"/>
      <c r="AS4677" s="25"/>
      <c r="AT4677" s="25"/>
      <c r="AU4677" s="25"/>
      <c r="AV4677" s="25"/>
      <c r="AW4677" s="25"/>
      <c r="AX4677" s="25"/>
      <c r="AY4677" s="25"/>
      <c r="AZ4677" s="25"/>
      <c r="BA4677" s="25"/>
      <c r="BB4677" s="25"/>
      <c r="BC4677" s="25"/>
      <c r="BD4677" s="25"/>
      <c r="BE4677" s="25"/>
      <c r="BF4677" s="25"/>
      <c r="BG4677" s="25"/>
      <c r="BH4677" s="25"/>
      <c r="BI4677" s="25"/>
      <c r="BJ4677" s="25"/>
      <c r="BK4677" s="25"/>
      <c r="BL4677" s="27"/>
    </row>
    <row r="4678" spans="1:64" s="29" customFormat="1" ht="24" customHeight="1" x14ac:dyDescent="0.25">
      <c r="A4678" s="26">
        <f t="shared" si="69"/>
        <v>1</v>
      </c>
      <c r="B4678" s="25" t="s">
        <v>13562</v>
      </c>
      <c r="C4678" s="25" t="s">
        <v>13492</v>
      </c>
      <c r="D4678" s="25" t="s">
        <v>9203</v>
      </c>
      <c r="E4678" s="25" t="s">
        <v>78</v>
      </c>
      <c r="F4678" s="25" t="s">
        <v>9204</v>
      </c>
      <c r="G4678" s="25" t="s">
        <v>70</v>
      </c>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C4678" s="25"/>
      <c r="AD4678" s="25"/>
      <c r="AE4678" s="25"/>
      <c r="AF4678" s="25"/>
      <c r="AG4678" s="25"/>
      <c r="AH4678" s="25"/>
      <c r="AI4678" s="25"/>
      <c r="AJ4678" s="25"/>
      <c r="AK4678" s="25"/>
      <c r="AL4678" s="25"/>
      <c r="AM4678" s="25"/>
      <c r="AN4678" s="25"/>
      <c r="AO4678" s="25"/>
      <c r="AP4678" s="25"/>
      <c r="AQ4678" s="25"/>
      <c r="AR4678" s="25"/>
      <c r="AS4678" s="25"/>
      <c r="AT4678" s="25"/>
      <c r="AU4678" s="25"/>
      <c r="AV4678" s="25"/>
      <c r="AW4678" s="25"/>
      <c r="AX4678" s="25"/>
      <c r="AY4678" s="25"/>
      <c r="AZ4678" s="25"/>
      <c r="BA4678" s="25"/>
      <c r="BB4678" s="25"/>
      <c r="BC4678" s="25"/>
      <c r="BD4678" s="25"/>
      <c r="BE4678" s="25"/>
      <c r="BF4678" s="25"/>
      <c r="BG4678" s="25"/>
      <c r="BH4678" s="25"/>
      <c r="BI4678" s="25"/>
      <c r="BJ4678" s="25"/>
      <c r="BK4678" s="25"/>
      <c r="BL4678" s="27"/>
    </row>
    <row r="4679" spans="1:64" s="29" customFormat="1" ht="24" customHeight="1" x14ac:dyDescent="0.25">
      <c r="A4679" s="26">
        <f t="shared" si="69"/>
        <v>1</v>
      </c>
      <c r="B4679" s="25" t="s">
        <v>13563</v>
      </c>
      <c r="C4679" s="25"/>
      <c r="D4679" s="25" t="s">
        <v>9205</v>
      </c>
      <c r="E4679" s="25" t="s">
        <v>78</v>
      </c>
      <c r="F4679" s="25" t="s">
        <v>9206</v>
      </c>
      <c r="G4679" s="25" t="s">
        <v>67</v>
      </c>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C4679" s="25"/>
      <c r="AD4679" s="25"/>
      <c r="AE4679" s="25"/>
      <c r="AF4679" s="25"/>
      <c r="AG4679" s="25"/>
      <c r="AH4679" s="25"/>
      <c r="AI4679" s="25"/>
      <c r="AJ4679" s="25"/>
      <c r="AK4679" s="25"/>
      <c r="AL4679" s="25"/>
      <c r="AM4679" s="25"/>
      <c r="AN4679" s="25"/>
      <c r="AO4679" s="25"/>
      <c r="AP4679" s="25"/>
      <c r="AQ4679" s="25"/>
      <c r="AR4679" s="25"/>
      <c r="AS4679" s="25"/>
      <c r="AT4679" s="25"/>
      <c r="AU4679" s="25"/>
      <c r="AV4679" s="25"/>
      <c r="AW4679" s="25"/>
      <c r="AX4679" s="25"/>
      <c r="AY4679" s="25"/>
      <c r="AZ4679" s="25"/>
      <c r="BA4679" s="25"/>
      <c r="BB4679" s="25"/>
      <c r="BC4679" s="25"/>
      <c r="BD4679" s="25"/>
      <c r="BE4679" s="25"/>
      <c r="BF4679" s="25"/>
      <c r="BG4679" s="25"/>
      <c r="BH4679" s="25"/>
      <c r="BI4679" s="25"/>
      <c r="BJ4679" s="25"/>
      <c r="BK4679" s="25"/>
      <c r="BL4679" s="27"/>
    </row>
    <row r="4680" spans="1:64" s="29" customFormat="1" ht="24" customHeight="1" x14ac:dyDescent="0.25">
      <c r="A4680" s="26">
        <f t="shared" si="69"/>
        <v>4</v>
      </c>
      <c r="B4680" s="25" t="s">
        <v>13564</v>
      </c>
      <c r="C4680" s="25"/>
      <c r="D4680" s="25" t="s">
        <v>9207</v>
      </c>
      <c r="E4680" s="25" t="s">
        <v>78</v>
      </c>
      <c r="F4680" s="25" t="s">
        <v>9208</v>
      </c>
      <c r="G4680" s="25" t="s">
        <v>67</v>
      </c>
      <c r="H4680" s="25"/>
      <c r="I4680" s="25"/>
      <c r="J4680" s="25"/>
      <c r="K4680" s="25"/>
      <c r="L4680" s="25"/>
      <c r="M4680" s="25"/>
      <c r="N4680" s="25" t="s">
        <v>69</v>
      </c>
      <c r="O4680" s="25"/>
      <c r="P4680" s="25"/>
      <c r="Q4680" s="25"/>
      <c r="R4680" s="25"/>
      <c r="S4680" s="25"/>
      <c r="T4680" s="25"/>
      <c r="U4680" s="25"/>
      <c r="V4680" s="25" t="s">
        <v>14777</v>
      </c>
      <c r="W4680" s="25"/>
      <c r="X4680" s="25"/>
      <c r="Y4680" s="25"/>
      <c r="Z4680" s="25"/>
      <c r="AA4680" s="25"/>
      <c r="AB4680" s="25"/>
      <c r="AC4680" s="25"/>
      <c r="AD4680" s="25"/>
      <c r="AE4680" s="25"/>
      <c r="AF4680" s="25"/>
      <c r="AG4680" s="25"/>
      <c r="AH4680" s="25"/>
      <c r="AI4680" s="25"/>
      <c r="AJ4680" s="25"/>
      <c r="AK4680" s="25"/>
      <c r="AL4680" s="25"/>
      <c r="AM4680" s="25"/>
      <c r="AN4680" s="25"/>
      <c r="AO4680" s="25"/>
      <c r="AP4680" s="25"/>
      <c r="AQ4680" s="25"/>
      <c r="AR4680" s="25"/>
      <c r="AS4680" s="25" t="s">
        <v>69</v>
      </c>
      <c r="AT4680" s="25"/>
      <c r="AU4680" s="25"/>
      <c r="AV4680" s="25"/>
      <c r="AW4680" s="25"/>
      <c r="AX4680" s="25"/>
      <c r="AY4680" s="25"/>
      <c r="AZ4680" s="25"/>
      <c r="BA4680" s="25"/>
      <c r="BB4680" s="25"/>
      <c r="BC4680" s="25"/>
      <c r="BD4680" s="25"/>
      <c r="BE4680" s="25"/>
      <c r="BF4680" s="25"/>
      <c r="BG4680" s="25"/>
      <c r="BH4680" s="25"/>
      <c r="BI4680" s="25"/>
      <c r="BJ4680" s="25"/>
      <c r="BK4680" s="25"/>
      <c r="BL4680" s="27"/>
    </row>
    <row r="4681" spans="1:64" s="29" customFormat="1" ht="24" customHeight="1" x14ac:dyDescent="0.25">
      <c r="A4681" s="26">
        <f t="shared" si="69"/>
        <v>1</v>
      </c>
      <c r="B4681" s="25" t="s">
        <v>13565</v>
      </c>
      <c r="C4681" s="25"/>
      <c r="D4681" s="25" t="s">
        <v>9209</v>
      </c>
      <c r="E4681" s="25" t="s">
        <v>78</v>
      </c>
      <c r="F4681" s="25" t="s">
        <v>9210</v>
      </c>
      <c r="G4681" s="25"/>
      <c r="H4681" s="25"/>
      <c r="I4681" s="25"/>
      <c r="J4681" s="25"/>
      <c r="K4681" s="25"/>
      <c r="L4681" s="25"/>
      <c r="M4681" s="25"/>
      <c r="N4681" s="25"/>
      <c r="O4681" s="25"/>
      <c r="P4681" s="25"/>
      <c r="Q4681" s="25"/>
      <c r="R4681" s="25"/>
      <c r="S4681" s="25"/>
      <c r="T4681" s="25"/>
      <c r="U4681" s="25"/>
      <c r="V4681" s="25" t="s">
        <v>67</v>
      </c>
      <c r="W4681" s="25"/>
      <c r="X4681" s="25"/>
      <c r="Y4681" s="25"/>
      <c r="Z4681" s="25"/>
      <c r="AA4681" s="25"/>
      <c r="AB4681" s="25"/>
      <c r="AC4681" s="25"/>
      <c r="AD4681" s="25"/>
      <c r="AE4681" s="25"/>
      <c r="AF4681" s="25"/>
      <c r="AG4681" s="25"/>
      <c r="AH4681" s="25"/>
      <c r="AI4681" s="25"/>
      <c r="AJ4681" s="25"/>
      <c r="AK4681" s="25"/>
      <c r="AL4681" s="25"/>
      <c r="AM4681" s="25"/>
      <c r="AN4681" s="25"/>
      <c r="AO4681" s="25"/>
      <c r="AP4681" s="25"/>
      <c r="AQ4681" s="25"/>
      <c r="AR4681" s="25"/>
      <c r="AS4681" s="25"/>
      <c r="AT4681" s="25"/>
      <c r="AU4681" s="25"/>
      <c r="AV4681" s="25"/>
      <c r="AW4681" s="25"/>
      <c r="AX4681" s="25"/>
      <c r="AY4681" s="25"/>
      <c r="AZ4681" s="25"/>
      <c r="BA4681" s="25"/>
      <c r="BB4681" s="25"/>
      <c r="BC4681" s="25"/>
      <c r="BD4681" s="25"/>
      <c r="BE4681" s="25"/>
      <c r="BF4681" s="25"/>
      <c r="BG4681" s="25"/>
      <c r="BH4681" s="25"/>
      <c r="BI4681" s="25"/>
      <c r="BJ4681" s="25"/>
      <c r="BK4681" s="25"/>
      <c r="BL4681" s="27"/>
    </row>
    <row r="4682" spans="1:64" s="29" customFormat="1" ht="24" customHeight="1" x14ac:dyDescent="0.25">
      <c r="A4682" s="26">
        <f t="shared" si="69"/>
        <v>4</v>
      </c>
      <c r="B4682" s="25" t="s">
        <v>9211</v>
      </c>
      <c r="C4682" s="25"/>
      <c r="D4682" s="25" t="s">
        <v>9212</v>
      </c>
      <c r="E4682" s="25" t="s">
        <v>78</v>
      </c>
      <c r="F4682" s="25" t="s">
        <v>3259</v>
      </c>
      <c r="G4682" s="25" t="s">
        <v>67</v>
      </c>
      <c r="H4682" s="25"/>
      <c r="I4682" s="25" t="s">
        <v>69</v>
      </c>
      <c r="J4682" s="25"/>
      <c r="K4682" s="25"/>
      <c r="L4682" s="25"/>
      <c r="M4682" s="25" t="s">
        <v>70</v>
      </c>
      <c r="N4682" s="25"/>
      <c r="O4682" s="25"/>
      <c r="P4682" s="25"/>
      <c r="Q4682" s="25"/>
      <c r="R4682" s="25"/>
      <c r="S4682" s="25"/>
      <c r="T4682" s="25"/>
      <c r="U4682" s="25"/>
      <c r="V4682" s="25"/>
      <c r="W4682" s="25"/>
      <c r="X4682" s="25"/>
      <c r="Y4682" s="25"/>
      <c r="Z4682" s="25"/>
      <c r="AA4682" s="25"/>
      <c r="AB4682" s="25"/>
      <c r="AC4682" s="25"/>
      <c r="AD4682" s="25"/>
      <c r="AE4682" s="25"/>
      <c r="AF4682" s="25"/>
      <c r="AG4682" s="25"/>
      <c r="AH4682" s="25"/>
      <c r="AI4682" s="25" t="s">
        <v>85</v>
      </c>
      <c r="AJ4682" s="25"/>
      <c r="AK4682" s="25"/>
      <c r="AL4682" s="25"/>
      <c r="AM4682" s="25"/>
      <c r="AN4682" s="25"/>
      <c r="AO4682" s="25"/>
      <c r="AP4682" s="25"/>
      <c r="AQ4682" s="25"/>
      <c r="AR4682" s="25"/>
      <c r="AS4682" s="25"/>
      <c r="AT4682" s="25"/>
      <c r="AU4682" s="25"/>
      <c r="AV4682" s="25"/>
      <c r="AW4682" s="25"/>
      <c r="AX4682" s="25"/>
      <c r="AY4682" s="25"/>
      <c r="AZ4682" s="25"/>
      <c r="BA4682" s="25"/>
      <c r="BB4682" s="25"/>
      <c r="BC4682" s="25"/>
      <c r="BD4682" s="25"/>
      <c r="BE4682" s="25"/>
      <c r="BF4682" s="25"/>
      <c r="BG4682" s="25"/>
      <c r="BH4682" s="25"/>
      <c r="BI4682" s="25"/>
      <c r="BJ4682" s="25"/>
      <c r="BK4682" s="25"/>
      <c r="BL4682" s="27"/>
    </row>
    <row r="4683" spans="1:64" s="29" customFormat="1" ht="24" customHeight="1" x14ac:dyDescent="0.25">
      <c r="A4683" s="26">
        <f t="shared" si="69"/>
        <v>1</v>
      </c>
      <c r="B4683" s="25" t="s">
        <v>13566</v>
      </c>
      <c r="C4683" s="25"/>
      <c r="D4683" s="25" t="s">
        <v>9213</v>
      </c>
      <c r="E4683" s="25" t="s">
        <v>78</v>
      </c>
      <c r="F4683" s="25" t="s">
        <v>9214</v>
      </c>
      <c r="G4683" s="25" t="s">
        <v>70</v>
      </c>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C4683" s="25"/>
      <c r="AD4683" s="25"/>
      <c r="AE4683" s="25"/>
      <c r="AF4683" s="25"/>
      <c r="AG4683" s="25"/>
      <c r="AH4683" s="25"/>
      <c r="AI4683" s="25"/>
      <c r="AJ4683" s="25"/>
      <c r="AK4683" s="25"/>
      <c r="AL4683" s="25"/>
      <c r="AM4683" s="25"/>
      <c r="AN4683" s="25"/>
      <c r="AO4683" s="25"/>
      <c r="AP4683" s="25"/>
      <c r="AQ4683" s="25"/>
      <c r="AR4683" s="25"/>
      <c r="AS4683" s="25"/>
      <c r="AT4683" s="25"/>
      <c r="AU4683" s="25"/>
      <c r="AV4683" s="25"/>
      <c r="AW4683" s="25"/>
      <c r="AX4683" s="25"/>
      <c r="AY4683" s="25"/>
      <c r="AZ4683" s="25"/>
      <c r="BA4683" s="25"/>
      <c r="BB4683" s="25"/>
      <c r="BC4683" s="25"/>
      <c r="BD4683" s="25"/>
      <c r="BE4683" s="25"/>
      <c r="BF4683" s="25"/>
      <c r="BG4683" s="25"/>
      <c r="BH4683" s="25"/>
      <c r="BI4683" s="25"/>
      <c r="BJ4683" s="25"/>
      <c r="BK4683" s="25"/>
      <c r="BL4683" s="27"/>
    </row>
    <row r="4684" spans="1:64" s="29" customFormat="1" ht="24" customHeight="1" x14ac:dyDescent="0.25">
      <c r="A4684" s="26">
        <f>COUNTA(G4684:BK4684)</f>
        <v>1</v>
      </c>
      <c r="B4684" s="25" t="s">
        <v>14582</v>
      </c>
      <c r="C4684" s="25"/>
      <c r="D4684" s="25" t="s">
        <v>14583</v>
      </c>
      <c r="E4684" s="25" t="s">
        <v>14558</v>
      </c>
      <c r="F4684" s="25" t="s">
        <v>14584</v>
      </c>
      <c r="G4684" s="25"/>
      <c r="H4684" s="25"/>
      <c r="I4684" s="25"/>
      <c r="J4684" s="25"/>
      <c r="K4684" s="25" t="s">
        <v>14560</v>
      </c>
      <c r="L4684" s="25"/>
      <c r="M4684" s="25"/>
      <c r="N4684" s="25"/>
      <c r="O4684" s="25"/>
      <c r="P4684" s="25"/>
      <c r="Q4684" s="25"/>
      <c r="R4684" s="25"/>
      <c r="S4684" s="25"/>
      <c r="T4684" s="25"/>
      <c r="U4684" s="25"/>
      <c r="V4684" s="25"/>
      <c r="W4684" s="25"/>
      <c r="X4684" s="25"/>
      <c r="Y4684" s="25"/>
      <c r="Z4684" s="25"/>
      <c r="AA4684" s="25"/>
      <c r="AB4684" s="25"/>
      <c r="AC4684" s="25"/>
      <c r="AD4684" s="25"/>
      <c r="AE4684" s="25"/>
      <c r="AF4684" s="25"/>
      <c r="AG4684" s="25"/>
      <c r="AH4684" s="25"/>
      <c r="AI4684" s="25"/>
      <c r="AJ4684" s="25"/>
      <c r="AK4684" s="25"/>
      <c r="AL4684" s="25"/>
      <c r="AM4684" s="25"/>
      <c r="AN4684" s="25"/>
      <c r="AO4684" s="25"/>
      <c r="AP4684" s="25"/>
      <c r="AQ4684" s="25"/>
      <c r="AR4684" s="25"/>
      <c r="AS4684" s="25"/>
      <c r="AT4684" s="25"/>
      <c r="AU4684" s="25"/>
      <c r="AV4684" s="25"/>
      <c r="AW4684" s="25"/>
      <c r="AX4684" s="25"/>
      <c r="AY4684" s="25"/>
      <c r="AZ4684" s="25"/>
      <c r="BA4684" s="25"/>
      <c r="BB4684" s="25"/>
      <c r="BC4684" s="25"/>
      <c r="BD4684" s="25"/>
      <c r="BE4684" s="25"/>
      <c r="BF4684" s="25"/>
      <c r="BG4684" s="25"/>
      <c r="BH4684" s="25"/>
      <c r="BI4684" s="25"/>
      <c r="BJ4684" s="25"/>
      <c r="BK4684" s="25"/>
      <c r="BL4684" s="27"/>
    </row>
    <row r="4685" spans="1:64" s="29" customFormat="1" ht="24" customHeight="1" x14ac:dyDescent="0.25">
      <c r="A4685" s="26">
        <f t="shared" si="69"/>
        <v>5</v>
      </c>
      <c r="B4685" s="25" t="s">
        <v>9215</v>
      </c>
      <c r="C4685" s="25"/>
      <c r="D4685" s="25" t="s">
        <v>9216</v>
      </c>
      <c r="E4685" s="25" t="s">
        <v>78</v>
      </c>
      <c r="F4685" s="25" t="s">
        <v>2482</v>
      </c>
      <c r="G4685" s="25" t="s">
        <v>67</v>
      </c>
      <c r="H4685" s="25"/>
      <c r="I4685" s="25"/>
      <c r="J4685" s="25" t="s">
        <v>69</v>
      </c>
      <c r="K4685" s="25"/>
      <c r="L4685" s="25"/>
      <c r="M4685" s="25" t="s">
        <v>70</v>
      </c>
      <c r="N4685" s="25"/>
      <c r="O4685" s="25"/>
      <c r="P4685" s="25"/>
      <c r="Q4685" s="25"/>
      <c r="R4685" s="25" t="s">
        <v>69</v>
      </c>
      <c r="S4685" s="25"/>
      <c r="T4685" s="25"/>
      <c r="U4685" s="25"/>
      <c r="V4685" s="25"/>
      <c r="W4685" s="25"/>
      <c r="X4685" s="25"/>
      <c r="Y4685" s="25"/>
      <c r="Z4685" s="25"/>
      <c r="AA4685" s="25"/>
      <c r="AB4685" s="25"/>
      <c r="AC4685" s="25"/>
      <c r="AD4685" s="25"/>
      <c r="AE4685" s="25"/>
      <c r="AF4685" s="25"/>
      <c r="AG4685" s="25"/>
      <c r="AH4685" s="25"/>
      <c r="AI4685" s="25"/>
      <c r="AJ4685" s="25"/>
      <c r="AK4685" s="25"/>
      <c r="AL4685" s="25"/>
      <c r="AM4685" s="25"/>
      <c r="AN4685" s="25"/>
      <c r="AO4685" s="25"/>
      <c r="AP4685" s="25"/>
      <c r="AQ4685" s="25"/>
      <c r="AR4685" s="25"/>
      <c r="AS4685" s="25"/>
      <c r="AT4685" s="25"/>
      <c r="AU4685" s="25"/>
      <c r="AV4685" s="25"/>
      <c r="AW4685" s="25"/>
      <c r="AX4685" s="25"/>
      <c r="AY4685" s="25" t="s">
        <v>74</v>
      </c>
      <c r="AZ4685" s="25"/>
      <c r="BA4685" s="25"/>
      <c r="BB4685" s="25"/>
      <c r="BC4685" s="25"/>
      <c r="BD4685" s="25"/>
      <c r="BE4685" s="25"/>
      <c r="BF4685" s="25"/>
      <c r="BG4685" s="25"/>
      <c r="BH4685" s="25"/>
      <c r="BI4685" s="25"/>
      <c r="BJ4685" s="25"/>
      <c r="BK4685" s="25"/>
      <c r="BL4685" s="27"/>
    </row>
    <row r="4686" spans="1:64" s="29" customFormat="1" ht="24" customHeight="1" x14ac:dyDescent="0.25">
      <c r="A4686" s="26">
        <f t="shared" si="69"/>
        <v>1</v>
      </c>
      <c r="B4686" s="25" t="s">
        <v>13567</v>
      </c>
      <c r="C4686" s="25"/>
      <c r="D4686" s="25" t="s">
        <v>9217</v>
      </c>
      <c r="E4686" s="25" t="s">
        <v>78</v>
      </c>
      <c r="F4686" s="25" t="s">
        <v>2482</v>
      </c>
      <c r="G4686" s="25" t="s">
        <v>67</v>
      </c>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C4686" s="25"/>
      <c r="AD4686" s="25"/>
      <c r="AE4686" s="25"/>
      <c r="AF4686" s="25"/>
      <c r="AG4686" s="25"/>
      <c r="AH4686" s="25"/>
      <c r="AI4686" s="25"/>
      <c r="AJ4686" s="25"/>
      <c r="AK4686" s="25"/>
      <c r="AL4686" s="25"/>
      <c r="AM4686" s="25"/>
      <c r="AN4686" s="25"/>
      <c r="AO4686" s="25"/>
      <c r="AP4686" s="25"/>
      <c r="AQ4686" s="25"/>
      <c r="AR4686" s="25"/>
      <c r="AS4686" s="25"/>
      <c r="AT4686" s="25"/>
      <c r="AU4686" s="25"/>
      <c r="AV4686" s="25"/>
      <c r="AW4686" s="25"/>
      <c r="AX4686" s="25"/>
      <c r="AY4686" s="25"/>
      <c r="AZ4686" s="25"/>
      <c r="BA4686" s="25"/>
      <c r="BB4686" s="25"/>
      <c r="BC4686" s="25"/>
      <c r="BD4686" s="25"/>
      <c r="BE4686" s="25"/>
      <c r="BF4686" s="25"/>
      <c r="BG4686" s="25"/>
      <c r="BH4686" s="25"/>
      <c r="BI4686" s="25"/>
      <c r="BJ4686" s="25"/>
      <c r="BK4686" s="25"/>
      <c r="BL4686" s="27"/>
    </row>
    <row r="4687" spans="1:64" s="29" customFormat="1" ht="24" customHeight="1" x14ac:dyDescent="0.25">
      <c r="A4687" s="26">
        <f t="shared" si="69"/>
        <v>1</v>
      </c>
      <c r="B4687" s="25" t="s">
        <v>13568</v>
      </c>
      <c r="C4687" s="25" t="s">
        <v>289</v>
      </c>
      <c r="D4687" s="25" t="s">
        <v>9218</v>
      </c>
      <c r="E4687" s="25" t="s">
        <v>78</v>
      </c>
      <c r="F4687" s="25" t="s">
        <v>9219</v>
      </c>
      <c r="G4687" s="25"/>
      <c r="H4687" s="25"/>
      <c r="I4687" s="25"/>
      <c r="J4687" s="25"/>
      <c r="K4687" s="25"/>
      <c r="L4687" s="25"/>
      <c r="M4687" s="25"/>
      <c r="N4687" s="25"/>
      <c r="O4687" s="25"/>
      <c r="P4687" s="25"/>
      <c r="Q4687" s="25"/>
      <c r="R4687" s="25"/>
      <c r="S4687" s="25"/>
      <c r="T4687" s="25"/>
      <c r="U4687" s="25"/>
      <c r="V4687" s="25" t="s">
        <v>70</v>
      </c>
      <c r="W4687" s="25"/>
      <c r="X4687" s="25"/>
      <c r="Y4687" s="25"/>
      <c r="Z4687" s="25"/>
      <c r="AA4687" s="25"/>
      <c r="AB4687" s="25"/>
      <c r="AC4687" s="25"/>
      <c r="AD4687" s="25"/>
      <c r="AE4687" s="25"/>
      <c r="AF4687" s="25"/>
      <c r="AG4687" s="25"/>
      <c r="AH4687" s="25"/>
      <c r="AI4687" s="25"/>
      <c r="AJ4687" s="25"/>
      <c r="AK4687" s="25"/>
      <c r="AL4687" s="25"/>
      <c r="AM4687" s="25"/>
      <c r="AN4687" s="25"/>
      <c r="AO4687" s="25"/>
      <c r="AP4687" s="25"/>
      <c r="AQ4687" s="25"/>
      <c r="AR4687" s="25"/>
      <c r="AS4687" s="25"/>
      <c r="AT4687" s="25"/>
      <c r="AU4687" s="25"/>
      <c r="AV4687" s="25"/>
      <c r="AW4687" s="25"/>
      <c r="AX4687" s="25"/>
      <c r="AY4687" s="25"/>
      <c r="AZ4687" s="25"/>
      <c r="BA4687" s="25"/>
      <c r="BB4687" s="25"/>
      <c r="BC4687" s="25"/>
      <c r="BD4687" s="25"/>
      <c r="BE4687" s="25"/>
      <c r="BF4687" s="25"/>
      <c r="BG4687" s="25"/>
      <c r="BH4687" s="25"/>
      <c r="BI4687" s="25"/>
      <c r="BJ4687" s="25"/>
      <c r="BK4687" s="25"/>
      <c r="BL4687" s="27" t="s">
        <v>289</v>
      </c>
    </row>
    <row r="4688" spans="1:64" s="29" customFormat="1" ht="24" customHeight="1" x14ac:dyDescent="0.25">
      <c r="A4688" s="26">
        <f t="shared" si="69"/>
        <v>3</v>
      </c>
      <c r="B4688" s="25" t="s">
        <v>13569</v>
      </c>
      <c r="C4688" s="25"/>
      <c r="D4688" s="25" t="s">
        <v>9220</v>
      </c>
      <c r="E4688" s="25" t="s">
        <v>78</v>
      </c>
      <c r="F4688" s="25" t="s">
        <v>9221</v>
      </c>
      <c r="G4688" s="25" t="s">
        <v>67</v>
      </c>
      <c r="H4688" s="25"/>
      <c r="I4688" s="25"/>
      <c r="J4688" s="25"/>
      <c r="K4688" s="25"/>
      <c r="L4688" s="25"/>
      <c r="M4688" s="25" t="s">
        <v>70</v>
      </c>
      <c r="N4688" s="25"/>
      <c r="O4688" s="25"/>
      <c r="P4688" s="25"/>
      <c r="Q4688" s="25"/>
      <c r="R4688" s="25" t="s">
        <v>69</v>
      </c>
      <c r="S4688" s="25"/>
      <c r="T4688" s="25"/>
      <c r="U4688" s="25"/>
      <c r="V4688" s="25"/>
      <c r="W4688" s="25"/>
      <c r="X4688" s="25"/>
      <c r="Y4688" s="25"/>
      <c r="Z4688" s="25"/>
      <c r="AA4688" s="25"/>
      <c r="AB4688" s="25"/>
      <c r="AC4688" s="25"/>
      <c r="AD4688" s="25"/>
      <c r="AE4688" s="25"/>
      <c r="AF4688" s="25"/>
      <c r="AG4688" s="25"/>
      <c r="AH4688" s="25"/>
      <c r="AI4688" s="25"/>
      <c r="AJ4688" s="25"/>
      <c r="AK4688" s="25"/>
      <c r="AL4688" s="25"/>
      <c r="AM4688" s="25"/>
      <c r="AN4688" s="25"/>
      <c r="AO4688" s="25"/>
      <c r="AP4688" s="25"/>
      <c r="AQ4688" s="25"/>
      <c r="AR4688" s="25"/>
      <c r="AS4688" s="25"/>
      <c r="AT4688" s="25"/>
      <c r="AU4688" s="25"/>
      <c r="AV4688" s="25"/>
      <c r="AW4688" s="25"/>
      <c r="AX4688" s="25"/>
      <c r="AY4688" s="25"/>
      <c r="AZ4688" s="25"/>
      <c r="BA4688" s="25"/>
      <c r="BB4688" s="25"/>
      <c r="BC4688" s="25"/>
      <c r="BD4688" s="25"/>
      <c r="BE4688" s="25"/>
      <c r="BF4688" s="25"/>
      <c r="BG4688" s="25"/>
      <c r="BH4688" s="25"/>
      <c r="BI4688" s="25"/>
      <c r="BJ4688" s="25"/>
      <c r="BK4688" s="25"/>
      <c r="BL4688" s="27"/>
    </row>
    <row r="4689" spans="1:64" s="29" customFormat="1" ht="24" customHeight="1" x14ac:dyDescent="0.25">
      <c r="A4689" s="26">
        <f t="shared" si="69"/>
        <v>1</v>
      </c>
      <c r="B4689" s="25" t="s">
        <v>13570</v>
      </c>
      <c r="C4689" s="25" t="s">
        <v>164</v>
      </c>
      <c r="D4689" s="25" t="s">
        <v>9222</v>
      </c>
      <c r="E4689" s="25" t="s">
        <v>78</v>
      </c>
      <c r="F4689" s="25" t="s">
        <v>6310</v>
      </c>
      <c r="G4689" s="25" t="s">
        <v>70</v>
      </c>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C4689" s="25"/>
      <c r="AD4689" s="25"/>
      <c r="AE4689" s="25"/>
      <c r="AF4689" s="25"/>
      <c r="AG4689" s="25"/>
      <c r="AH4689" s="25"/>
      <c r="AI4689" s="25"/>
      <c r="AJ4689" s="25"/>
      <c r="AK4689" s="25"/>
      <c r="AL4689" s="25"/>
      <c r="AM4689" s="25"/>
      <c r="AN4689" s="25"/>
      <c r="AO4689" s="25"/>
      <c r="AP4689" s="25"/>
      <c r="AQ4689" s="25"/>
      <c r="AR4689" s="25"/>
      <c r="AS4689" s="25"/>
      <c r="AT4689" s="25"/>
      <c r="AU4689" s="25"/>
      <c r="AV4689" s="25"/>
      <c r="AW4689" s="25"/>
      <c r="AX4689" s="25"/>
      <c r="AY4689" s="25"/>
      <c r="AZ4689" s="25"/>
      <c r="BA4689" s="25"/>
      <c r="BB4689" s="25"/>
      <c r="BC4689" s="25"/>
      <c r="BD4689" s="25"/>
      <c r="BE4689" s="25"/>
      <c r="BF4689" s="25"/>
      <c r="BG4689" s="25"/>
      <c r="BH4689" s="25"/>
      <c r="BI4689" s="25"/>
      <c r="BJ4689" s="25"/>
      <c r="BK4689" s="25"/>
      <c r="BL4689" s="27" t="s">
        <v>164</v>
      </c>
    </row>
    <row r="4690" spans="1:64" s="29" customFormat="1" ht="24" customHeight="1" x14ac:dyDescent="0.25">
      <c r="A4690" s="26">
        <f t="shared" si="69"/>
        <v>8</v>
      </c>
      <c r="B4690" s="25" t="s">
        <v>15090</v>
      </c>
      <c r="C4690" s="25" t="s">
        <v>13551</v>
      </c>
      <c r="D4690" s="25" t="s">
        <v>9223</v>
      </c>
      <c r="E4690" s="25" t="s">
        <v>78</v>
      </c>
      <c r="F4690" s="25" t="s">
        <v>9224</v>
      </c>
      <c r="G4690" s="25" t="s">
        <v>74</v>
      </c>
      <c r="H4690" s="25"/>
      <c r="I4690" s="25"/>
      <c r="J4690" s="25"/>
      <c r="K4690" s="25"/>
      <c r="L4690" s="25"/>
      <c r="M4690" s="25"/>
      <c r="N4690" s="25" t="s">
        <v>69</v>
      </c>
      <c r="O4690" s="25"/>
      <c r="P4690" s="25"/>
      <c r="Q4690" s="25"/>
      <c r="R4690" s="25" t="s">
        <v>69</v>
      </c>
      <c r="S4690" s="25"/>
      <c r="T4690" s="25"/>
      <c r="U4690" s="25"/>
      <c r="V4690" s="25" t="s">
        <v>14777</v>
      </c>
      <c r="W4690" s="25" t="s">
        <v>14823</v>
      </c>
      <c r="X4690" s="25"/>
      <c r="Y4690" s="25" t="s">
        <v>115</v>
      </c>
      <c r="Z4690" s="25"/>
      <c r="AA4690" s="25"/>
      <c r="AB4690" s="25"/>
      <c r="AC4690" s="25" t="s">
        <v>69</v>
      </c>
      <c r="AD4690" s="25"/>
      <c r="AE4690" s="25"/>
      <c r="AF4690" s="25"/>
      <c r="AG4690" s="25"/>
      <c r="AH4690" s="25"/>
      <c r="AI4690" s="25"/>
      <c r="AJ4690" s="25" t="s">
        <v>69</v>
      </c>
      <c r="AK4690" s="25"/>
      <c r="AL4690" s="25"/>
      <c r="AM4690" s="25"/>
      <c r="AN4690" s="25"/>
      <c r="AO4690" s="25"/>
      <c r="AP4690" s="25"/>
      <c r="AQ4690" s="25"/>
      <c r="AR4690" s="25"/>
      <c r="AS4690" s="25"/>
      <c r="AT4690" s="25"/>
      <c r="AU4690" s="25"/>
      <c r="AV4690" s="25"/>
      <c r="AW4690" s="25"/>
      <c r="AX4690" s="25"/>
      <c r="AY4690" s="25"/>
      <c r="AZ4690" s="25"/>
      <c r="BA4690" s="25"/>
      <c r="BB4690" s="25"/>
      <c r="BC4690" s="25"/>
      <c r="BD4690" s="25"/>
      <c r="BE4690" s="25"/>
      <c r="BF4690" s="25"/>
      <c r="BG4690" s="25"/>
      <c r="BH4690" s="25"/>
      <c r="BI4690" s="25"/>
      <c r="BJ4690" s="25"/>
      <c r="BK4690" s="25"/>
      <c r="BL4690" s="27"/>
    </row>
    <row r="4691" spans="1:64" s="29" customFormat="1" ht="24" customHeight="1" x14ac:dyDescent="0.25">
      <c r="A4691" s="26">
        <f t="shared" si="69"/>
        <v>1</v>
      </c>
      <c r="B4691" s="25" t="s">
        <v>13571</v>
      </c>
      <c r="C4691" s="25"/>
      <c r="D4691" s="25" t="s">
        <v>9223</v>
      </c>
      <c r="E4691" s="25" t="s">
        <v>78</v>
      </c>
      <c r="F4691" s="25" t="s">
        <v>9225</v>
      </c>
      <c r="G4691" s="25"/>
      <c r="H4691" s="25"/>
      <c r="I4691" s="25"/>
      <c r="J4691" s="25"/>
      <c r="K4691" s="25"/>
      <c r="L4691" s="25"/>
      <c r="M4691" s="25"/>
      <c r="N4691" s="25" t="s">
        <v>67</v>
      </c>
      <c r="O4691" s="25"/>
      <c r="P4691" s="25"/>
      <c r="Q4691" s="25"/>
      <c r="R4691" s="25"/>
      <c r="S4691" s="25"/>
      <c r="T4691" s="25"/>
      <c r="U4691" s="25"/>
      <c r="V4691" s="25"/>
      <c r="W4691" s="25"/>
      <c r="X4691" s="25"/>
      <c r="Y4691" s="25"/>
      <c r="Z4691" s="25"/>
      <c r="AA4691" s="25"/>
      <c r="AB4691" s="25"/>
      <c r="AC4691" s="25"/>
      <c r="AD4691" s="25"/>
      <c r="AE4691" s="25"/>
      <c r="AF4691" s="25"/>
      <c r="AG4691" s="25"/>
      <c r="AH4691" s="25"/>
      <c r="AI4691" s="25"/>
      <c r="AJ4691" s="25"/>
      <c r="AK4691" s="25"/>
      <c r="AL4691" s="25"/>
      <c r="AM4691" s="25"/>
      <c r="AN4691" s="25"/>
      <c r="AO4691" s="25"/>
      <c r="AP4691" s="25"/>
      <c r="AQ4691" s="25"/>
      <c r="AR4691" s="25"/>
      <c r="AS4691" s="25"/>
      <c r="AT4691" s="25"/>
      <c r="AU4691" s="25"/>
      <c r="AV4691" s="25"/>
      <c r="AW4691" s="25"/>
      <c r="AX4691" s="25"/>
      <c r="AY4691" s="25"/>
      <c r="AZ4691" s="25"/>
      <c r="BA4691" s="25"/>
      <c r="BB4691" s="25"/>
      <c r="BC4691" s="25"/>
      <c r="BD4691" s="25"/>
      <c r="BE4691" s="25"/>
      <c r="BF4691" s="25"/>
      <c r="BG4691" s="25"/>
      <c r="BH4691" s="25"/>
      <c r="BI4691" s="25"/>
      <c r="BJ4691" s="25"/>
      <c r="BK4691" s="25"/>
      <c r="BL4691" s="27"/>
    </row>
    <row r="4692" spans="1:64" s="29" customFormat="1" ht="24" customHeight="1" x14ac:dyDescent="0.25">
      <c r="A4692" s="26">
        <f t="shared" si="69"/>
        <v>1</v>
      </c>
      <c r="B4692" s="25" t="s">
        <v>9226</v>
      </c>
      <c r="C4692" s="25"/>
      <c r="D4692" s="25" t="s">
        <v>9227</v>
      </c>
      <c r="E4692" s="25" t="s">
        <v>65</v>
      </c>
      <c r="F4692" s="25" t="s">
        <v>9228</v>
      </c>
      <c r="G4692" s="25" t="s">
        <v>67</v>
      </c>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C4692" s="25"/>
      <c r="AD4692" s="25"/>
      <c r="AE4692" s="25"/>
      <c r="AF4692" s="25"/>
      <c r="AG4692" s="25"/>
      <c r="AH4692" s="25"/>
      <c r="AI4692" s="25"/>
      <c r="AJ4692" s="25"/>
      <c r="AK4692" s="25"/>
      <c r="AL4692" s="25"/>
      <c r="AM4692" s="25"/>
      <c r="AN4692" s="25"/>
      <c r="AO4692" s="25"/>
      <c r="AP4692" s="25"/>
      <c r="AQ4692" s="25"/>
      <c r="AR4692" s="25"/>
      <c r="AS4692" s="25"/>
      <c r="AT4692" s="25"/>
      <c r="AU4692" s="25"/>
      <c r="AV4692" s="25"/>
      <c r="AW4692" s="25"/>
      <c r="AX4692" s="25"/>
      <c r="AY4692" s="25"/>
      <c r="AZ4692" s="25"/>
      <c r="BA4692" s="25"/>
      <c r="BB4692" s="25"/>
      <c r="BC4692" s="25"/>
      <c r="BD4692" s="25"/>
      <c r="BE4692" s="25"/>
      <c r="BF4692" s="25"/>
      <c r="BG4692" s="25"/>
      <c r="BH4692" s="25"/>
      <c r="BI4692" s="25"/>
      <c r="BJ4692" s="25"/>
      <c r="BK4692" s="25"/>
      <c r="BL4692" s="27"/>
    </row>
    <row r="4693" spans="1:64" s="29" customFormat="1" ht="24" customHeight="1" x14ac:dyDescent="0.25">
      <c r="A4693" s="26">
        <f t="shared" si="69"/>
        <v>2</v>
      </c>
      <c r="B4693" s="25" t="s">
        <v>13572</v>
      </c>
      <c r="C4693" s="25"/>
      <c r="D4693" s="25" t="s">
        <v>9229</v>
      </c>
      <c r="E4693" s="25" t="s">
        <v>78</v>
      </c>
      <c r="F4693" s="25" t="s">
        <v>9230</v>
      </c>
      <c r="G4693" s="25"/>
      <c r="H4693" s="25"/>
      <c r="I4693" s="25"/>
      <c r="J4693" s="25"/>
      <c r="K4693" s="25"/>
      <c r="L4693" s="25"/>
      <c r="M4693" s="25"/>
      <c r="N4693" s="25"/>
      <c r="O4693" s="25"/>
      <c r="P4693" s="25"/>
      <c r="Q4693" s="25"/>
      <c r="R4693" s="25"/>
      <c r="S4693" s="25"/>
      <c r="T4693" s="25"/>
      <c r="U4693" s="25"/>
      <c r="V4693" s="25" t="s">
        <v>14777</v>
      </c>
      <c r="W4693" s="25"/>
      <c r="X4693" s="25"/>
      <c r="Y4693" s="25"/>
      <c r="Z4693" s="25"/>
      <c r="AA4693" s="25" t="s">
        <v>69</v>
      </c>
      <c r="AB4693" s="25"/>
      <c r="AC4693" s="25"/>
      <c r="AD4693" s="25"/>
      <c r="AE4693" s="25"/>
      <c r="AF4693" s="25"/>
      <c r="AG4693" s="25"/>
      <c r="AH4693" s="25"/>
      <c r="AI4693" s="25"/>
      <c r="AJ4693" s="25"/>
      <c r="AK4693" s="25"/>
      <c r="AL4693" s="25"/>
      <c r="AM4693" s="25"/>
      <c r="AN4693" s="25"/>
      <c r="AO4693" s="25"/>
      <c r="AP4693" s="25"/>
      <c r="AQ4693" s="25"/>
      <c r="AR4693" s="25"/>
      <c r="AS4693" s="25"/>
      <c r="AT4693" s="25"/>
      <c r="AU4693" s="25"/>
      <c r="AV4693" s="25"/>
      <c r="AW4693" s="25"/>
      <c r="AX4693" s="25"/>
      <c r="AY4693" s="25"/>
      <c r="AZ4693" s="25"/>
      <c r="BA4693" s="25"/>
      <c r="BB4693" s="25"/>
      <c r="BC4693" s="25"/>
      <c r="BD4693" s="25"/>
      <c r="BE4693" s="25"/>
      <c r="BF4693" s="25"/>
      <c r="BG4693" s="25"/>
      <c r="BH4693" s="25"/>
      <c r="BI4693" s="25"/>
      <c r="BJ4693" s="25"/>
      <c r="BK4693" s="25"/>
      <c r="BL4693" s="27"/>
    </row>
    <row r="4694" spans="1:64" s="29" customFormat="1" ht="24" customHeight="1" x14ac:dyDescent="0.25">
      <c r="A4694" s="26">
        <f t="shared" si="69"/>
        <v>1</v>
      </c>
      <c r="B4694" s="25" t="s">
        <v>9231</v>
      </c>
      <c r="C4694" s="25"/>
      <c r="D4694" s="25" t="s">
        <v>9232</v>
      </c>
      <c r="E4694" s="25" t="s">
        <v>65</v>
      </c>
      <c r="F4694" s="25" t="s">
        <v>9233</v>
      </c>
      <c r="G4694" s="25" t="s">
        <v>70</v>
      </c>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C4694" s="25"/>
      <c r="AD4694" s="25"/>
      <c r="AE4694" s="25"/>
      <c r="AF4694" s="25"/>
      <c r="AG4694" s="25"/>
      <c r="AH4694" s="25"/>
      <c r="AI4694" s="25"/>
      <c r="AJ4694" s="25"/>
      <c r="AK4694" s="25"/>
      <c r="AL4694" s="25"/>
      <c r="AM4694" s="25"/>
      <c r="AN4694" s="25"/>
      <c r="AO4694" s="25"/>
      <c r="AP4694" s="25"/>
      <c r="AQ4694" s="25"/>
      <c r="AR4694" s="25"/>
      <c r="AS4694" s="25"/>
      <c r="AT4694" s="25"/>
      <c r="AU4694" s="25"/>
      <c r="AV4694" s="25"/>
      <c r="AW4694" s="25"/>
      <c r="AX4694" s="25"/>
      <c r="AY4694" s="25"/>
      <c r="AZ4694" s="25"/>
      <c r="BA4694" s="25"/>
      <c r="BB4694" s="25"/>
      <c r="BC4694" s="25"/>
      <c r="BD4694" s="25"/>
      <c r="BE4694" s="25"/>
      <c r="BF4694" s="25"/>
      <c r="BG4694" s="25"/>
      <c r="BH4694" s="25"/>
      <c r="BI4694" s="25"/>
      <c r="BJ4694" s="25"/>
      <c r="BK4694" s="25"/>
      <c r="BL4694" s="27"/>
    </row>
    <row r="4695" spans="1:64" s="29" customFormat="1" ht="24" customHeight="1" x14ac:dyDescent="0.25">
      <c r="A4695" s="26">
        <f t="shared" si="69"/>
        <v>1</v>
      </c>
      <c r="B4695" s="25" t="s">
        <v>13561</v>
      </c>
      <c r="C4695" s="25" t="s">
        <v>13501</v>
      </c>
      <c r="D4695" s="25" t="s">
        <v>9234</v>
      </c>
      <c r="E4695" s="25" t="s">
        <v>78</v>
      </c>
      <c r="F4695" s="25" t="s">
        <v>9235</v>
      </c>
      <c r="G4695" s="25" t="s">
        <v>13507</v>
      </c>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C4695" s="25"/>
      <c r="AD4695" s="25"/>
      <c r="AE4695" s="25"/>
      <c r="AF4695" s="25"/>
      <c r="AG4695" s="25"/>
      <c r="AH4695" s="25"/>
      <c r="AI4695" s="25"/>
      <c r="AJ4695" s="25"/>
      <c r="AK4695" s="25"/>
      <c r="AL4695" s="25"/>
      <c r="AM4695" s="25"/>
      <c r="AN4695" s="25"/>
      <c r="AO4695" s="25"/>
      <c r="AP4695" s="25"/>
      <c r="AQ4695" s="25"/>
      <c r="AR4695" s="25"/>
      <c r="AS4695" s="25"/>
      <c r="AT4695" s="25"/>
      <c r="AU4695" s="25"/>
      <c r="AV4695" s="25"/>
      <c r="AW4695" s="25"/>
      <c r="AX4695" s="25"/>
      <c r="AY4695" s="25"/>
      <c r="AZ4695" s="25"/>
      <c r="BA4695" s="25"/>
      <c r="BB4695" s="25"/>
      <c r="BC4695" s="25"/>
      <c r="BD4695" s="25"/>
      <c r="BE4695" s="25"/>
      <c r="BF4695" s="25"/>
      <c r="BG4695" s="25"/>
      <c r="BH4695" s="25"/>
      <c r="BI4695" s="25"/>
      <c r="BJ4695" s="25"/>
      <c r="BK4695" s="25"/>
      <c r="BL4695" s="27"/>
    </row>
    <row r="4696" spans="1:64" s="29" customFormat="1" ht="24" customHeight="1" x14ac:dyDescent="0.25">
      <c r="A4696" s="26">
        <f t="shared" ref="A4696:A4760" si="70">COUNTA(G4696:BK4696)</f>
        <v>2</v>
      </c>
      <c r="B4696" s="25" t="s">
        <v>13573</v>
      </c>
      <c r="C4696" s="25" t="s">
        <v>10634</v>
      </c>
      <c r="D4696" s="25" t="s">
        <v>9236</v>
      </c>
      <c r="E4696" s="25" t="s">
        <v>78</v>
      </c>
      <c r="F4696" s="25" t="s">
        <v>9237</v>
      </c>
      <c r="G4696" s="25" t="s">
        <v>70</v>
      </c>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C4696" s="25"/>
      <c r="AD4696" s="25"/>
      <c r="AE4696" s="25"/>
      <c r="AF4696" s="25"/>
      <c r="AG4696" s="25"/>
      <c r="AH4696" s="25"/>
      <c r="AI4696" s="25"/>
      <c r="AJ4696" s="25"/>
      <c r="AK4696" s="25"/>
      <c r="AL4696" s="25"/>
      <c r="AM4696" s="25"/>
      <c r="AN4696" s="25"/>
      <c r="AO4696" s="25"/>
      <c r="AP4696" s="25"/>
      <c r="AQ4696" s="25"/>
      <c r="AR4696" s="25"/>
      <c r="AS4696" s="25"/>
      <c r="AT4696" s="25"/>
      <c r="AU4696" s="25"/>
      <c r="AV4696" s="25"/>
      <c r="AW4696" s="25"/>
      <c r="AX4696" s="25"/>
      <c r="AY4696" s="25"/>
      <c r="AZ4696" s="25"/>
      <c r="BA4696" s="25"/>
      <c r="BB4696" s="25"/>
      <c r="BC4696" s="25"/>
      <c r="BD4696" s="25"/>
      <c r="BE4696" s="25"/>
      <c r="BF4696" s="25"/>
      <c r="BG4696" s="25"/>
      <c r="BH4696" s="25" t="s">
        <v>10630</v>
      </c>
      <c r="BI4696" s="25"/>
      <c r="BJ4696" s="25"/>
      <c r="BK4696" s="25"/>
      <c r="BL4696" s="27" t="s">
        <v>10634</v>
      </c>
    </row>
    <row r="4697" spans="1:64" s="29" customFormat="1" ht="24" customHeight="1" x14ac:dyDescent="0.25">
      <c r="A4697" s="26">
        <f t="shared" si="70"/>
        <v>1</v>
      </c>
      <c r="B4697" s="25" t="s">
        <v>13574</v>
      </c>
      <c r="C4697" s="25" t="s">
        <v>13575</v>
      </c>
      <c r="D4697" s="25" t="s">
        <v>9238</v>
      </c>
      <c r="E4697" s="25" t="s">
        <v>78</v>
      </c>
      <c r="F4697" s="25" t="s">
        <v>9239</v>
      </c>
      <c r="G4697" s="25"/>
      <c r="H4697" s="25"/>
      <c r="I4697" s="25"/>
      <c r="J4697" s="25"/>
      <c r="K4697" s="25"/>
      <c r="L4697" s="25"/>
      <c r="M4697" s="25"/>
      <c r="N4697" s="25"/>
      <c r="O4697" s="25"/>
      <c r="P4697" s="25"/>
      <c r="Q4697" s="25"/>
      <c r="R4697" s="25"/>
      <c r="S4697" s="25"/>
      <c r="T4697" s="25"/>
      <c r="U4697" s="25"/>
      <c r="V4697" s="25" t="s">
        <v>70</v>
      </c>
      <c r="W4697" s="25"/>
      <c r="X4697" s="25"/>
      <c r="Y4697" s="25"/>
      <c r="Z4697" s="25"/>
      <c r="AA4697" s="25"/>
      <c r="AB4697" s="25"/>
      <c r="AC4697" s="25"/>
      <c r="AD4697" s="25"/>
      <c r="AE4697" s="25"/>
      <c r="AF4697" s="25"/>
      <c r="AG4697" s="25"/>
      <c r="AH4697" s="25"/>
      <c r="AI4697" s="25"/>
      <c r="AJ4697" s="25"/>
      <c r="AK4697" s="25"/>
      <c r="AL4697" s="25"/>
      <c r="AM4697" s="25"/>
      <c r="AN4697" s="25"/>
      <c r="AO4697" s="25"/>
      <c r="AP4697" s="25"/>
      <c r="AQ4697" s="25"/>
      <c r="AR4697" s="25"/>
      <c r="AS4697" s="25"/>
      <c r="AT4697" s="25"/>
      <c r="AU4697" s="25"/>
      <c r="AV4697" s="25"/>
      <c r="AW4697" s="25"/>
      <c r="AX4697" s="25"/>
      <c r="AY4697" s="25"/>
      <c r="AZ4697" s="25"/>
      <c r="BA4697" s="25"/>
      <c r="BB4697" s="25"/>
      <c r="BC4697" s="25"/>
      <c r="BD4697" s="25"/>
      <c r="BE4697" s="25"/>
      <c r="BF4697" s="25"/>
      <c r="BG4697" s="25"/>
      <c r="BH4697" s="25"/>
      <c r="BI4697" s="25"/>
      <c r="BJ4697" s="25"/>
      <c r="BK4697" s="25"/>
      <c r="BL4697" s="27"/>
    </row>
    <row r="4698" spans="1:64" s="29" customFormat="1" ht="24" customHeight="1" x14ac:dyDescent="0.25">
      <c r="A4698" s="26">
        <f t="shared" si="70"/>
        <v>1</v>
      </c>
      <c r="B4698" s="25" t="s">
        <v>13576</v>
      </c>
      <c r="C4698" s="25" t="s">
        <v>13577</v>
      </c>
      <c r="D4698" s="25" t="s">
        <v>9240</v>
      </c>
      <c r="E4698" s="25" t="s">
        <v>78</v>
      </c>
      <c r="F4698" s="25" t="s">
        <v>9241</v>
      </c>
      <c r="G4698" s="25" t="s">
        <v>70</v>
      </c>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C4698" s="25"/>
      <c r="AD4698" s="25"/>
      <c r="AE4698" s="25"/>
      <c r="AF4698" s="25"/>
      <c r="AG4698" s="25"/>
      <c r="AH4698" s="25"/>
      <c r="AI4698" s="25"/>
      <c r="AJ4698" s="25"/>
      <c r="AK4698" s="25"/>
      <c r="AL4698" s="25"/>
      <c r="AM4698" s="25"/>
      <c r="AN4698" s="25"/>
      <c r="AO4698" s="25"/>
      <c r="AP4698" s="25"/>
      <c r="AQ4698" s="25"/>
      <c r="AR4698" s="25"/>
      <c r="AS4698" s="25"/>
      <c r="AT4698" s="25"/>
      <c r="AU4698" s="25"/>
      <c r="AV4698" s="25"/>
      <c r="AW4698" s="25"/>
      <c r="AX4698" s="25"/>
      <c r="AY4698" s="25"/>
      <c r="AZ4698" s="25"/>
      <c r="BA4698" s="25"/>
      <c r="BB4698" s="25"/>
      <c r="BC4698" s="25"/>
      <c r="BD4698" s="25"/>
      <c r="BE4698" s="25"/>
      <c r="BF4698" s="25"/>
      <c r="BG4698" s="25"/>
      <c r="BH4698" s="25"/>
      <c r="BI4698" s="25"/>
      <c r="BJ4698" s="25"/>
      <c r="BK4698" s="25"/>
      <c r="BL4698" s="27"/>
    </row>
    <row r="4699" spans="1:64" s="29" customFormat="1" ht="24" customHeight="1" x14ac:dyDescent="0.25">
      <c r="A4699" s="26">
        <f t="shared" si="70"/>
        <v>1</v>
      </c>
      <c r="B4699" s="25" t="s">
        <v>13578</v>
      </c>
      <c r="C4699" s="25" t="s">
        <v>13579</v>
      </c>
      <c r="D4699" s="25" t="s">
        <v>9242</v>
      </c>
      <c r="E4699" s="25" t="s">
        <v>78</v>
      </c>
      <c r="F4699" s="25" t="s">
        <v>534</v>
      </c>
      <c r="G4699" s="25" t="s">
        <v>70</v>
      </c>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C4699" s="25"/>
      <c r="AD4699" s="25"/>
      <c r="AE4699" s="25"/>
      <c r="AF4699" s="25"/>
      <c r="AG4699" s="25"/>
      <c r="AH4699" s="25"/>
      <c r="AI4699" s="25"/>
      <c r="AJ4699" s="25"/>
      <c r="AK4699" s="25"/>
      <c r="AL4699" s="25"/>
      <c r="AM4699" s="25"/>
      <c r="AN4699" s="25"/>
      <c r="AO4699" s="25"/>
      <c r="AP4699" s="25"/>
      <c r="AQ4699" s="25"/>
      <c r="AR4699" s="25"/>
      <c r="AS4699" s="25"/>
      <c r="AT4699" s="25"/>
      <c r="AU4699" s="25"/>
      <c r="AV4699" s="25"/>
      <c r="AW4699" s="25"/>
      <c r="AX4699" s="25"/>
      <c r="AY4699" s="25"/>
      <c r="AZ4699" s="25"/>
      <c r="BA4699" s="25"/>
      <c r="BB4699" s="25"/>
      <c r="BC4699" s="25"/>
      <c r="BD4699" s="25"/>
      <c r="BE4699" s="25"/>
      <c r="BF4699" s="25"/>
      <c r="BG4699" s="25"/>
      <c r="BH4699" s="25"/>
      <c r="BI4699" s="25"/>
      <c r="BJ4699" s="25"/>
      <c r="BK4699" s="25"/>
      <c r="BL4699" s="27" t="s">
        <v>86</v>
      </c>
    </row>
    <row r="4700" spans="1:64" s="29" customFormat="1" ht="24" customHeight="1" x14ac:dyDescent="0.25">
      <c r="A4700" s="26">
        <f t="shared" si="70"/>
        <v>1</v>
      </c>
      <c r="B4700" s="25" t="s">
        <v>13580</v>
      </c>
      <c r="C4700" s="25"/>
      <c r="D4700" s="25" t="s">
        <v>9243</v>
      </c>
      <c r="E4700" s="25" t="s">
        <v>78</v>
      </c>
      <c r="F4700" s="25" t="s">
        <v>9244</v>
      </c>
      <c r="G4700" s="25" t="s">
        <v>67</v>
      </c>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C4700" s="25"/>
      <c r="AD4700" s="25"/>
      <c r="AE4700" s="25"/>
      <c r="AF4700" s="25"/>
      <c r="AG4700" s="25"/>
      <c r="AH4700" s="25"/>
      <c r="AI4700" s="25"/>
      <c r="AJ4700" s="25"/>
      <c r="AK4700" s="25"/>
      <c r="AL4700" s="25"/>
      <c r="AM4700" s="25"/>
      <c r="AN4700" s="25"/>
      <c r="AO4700" s="25"/>
      <c r="AP4700" s="25"/>
      <c r="AQ4700" s="25"/>
      <c r="AR4700" s="25"/>
      <c r="AS4700" s="25"/>
      <c r="AT4700" s="25"/>
      <c r="AU4700" s="25"/>
      <c r="AV4700" s="25"/>
      <c r="AW4700" s="25"/>
      <c r="AX4700" s="25"/>
      <c r="AY4700" s="25"/>
      <c r="AZ4700" s="25"/>
      <c r="BA4700" s="25"/>
      <c r="BB4700" s="25"/>
      <c r="BC4700" s="25"/>
      <c r="BD4700" s="25"/>
      <c r="BE4700" s="25"/>
      <c r="BF4700" s="25"/>
      <c r="BG4700" s="25"/>
      <c r="BH4700" s="25"/>
      <c r="BI4700" s="25"/>
      <c r="BJ4700" s="25"/>
      <c r="BK4700" s="25"/>
      <c r="BL4700" s="27"/>
    </row>
    <row r="4701" spans="1:64" s="29" customFormat="1" ht="24" customHeight="1" x14ac:dyDescent="0.25">
      <c r="A4701" s="26">
        <f t="shared" si="70"/>
        <v>1</v>
      </c>
      <c r="B4701" s="25" t="s">
        <v>13581</v>
      </c>
      <c r="C4701" s="25"/>
      <c r="D4701" s="25" t="s">
        <v>9243</v>
      </c>
      <c r="E4701" s="25" t="s">
        <v>78</v>
      </c>
      <c r="F4701" s="25" t="s">
        <v>9245</v>
      </c>
      <c r="G4701" s="25" t="s">
        <v>67</v>
      </c>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C4701" s="25"/>
      <c r="AD4701" s="25"/>
      <c r="AE4701" s="25"/>
      <c r="AF4701" s="25"/>
      <c r="AG4701" s="25"/>
      <c r="AH4701" s="25"/>
      <c r="AI4701" s="25"/>
      <c r="AJ4701" s="25"/>
      <c r="AK4701" s="25"/>
      <c r="AL4701" s="25"/>
      <c r="AM4701" s="25"/>
      <c r="AN4701" s="25"/>
      <c r="AO4701" s="25"/>
      <c r="AP4701" s="25"/>
      <c r="AQ4701" s="25"/>
      <c r="AR4701" s="25"/>
      <c r="AS4701" s="25"/>
      <c r="AT4701" s="25"/>
      <c r="AU4701" s="25"/>
      <c r="AV4701" s="25"/>
      <c r="AW4701" s="25"/>
      <c r="AX4701" s="25"/>
      <c r="AY4701" s="25"/>
      <c r="AZ4701" s="25"/>
      <c r="BA4701" s="25"/>
      <c r="BB4701" s="25"/>
      <c r="BC4701" s="25"/>
      <c r="BD4701" s="25"/>
      <c r="BE4701" s="25"/>
      <c r="BF4701" s="25"/>
      <c r="BG4701" s="25"/>
      <c r="BH4701" s="25"/>
      <c r="BI4701" s="25"/>
      <c r="BJ4701" s="25"/>
      <c r="BK4701" s="25"/>
      <c r="BL4701" s="27"/>
    </row>
    <row r="4702" spans="1:64" s="29" customFormat="1" ht="24" customHeight="1" x14ac:dyDescent="0.25">
      <c r="A4702" s="26">
        <f t="shared" si="70"/>
        <v>1</v>
      </c>
      <c r="B4702" s="25" t="s">
        <v>13522</v>
      </c>
      <c r="C4702" s="25"/>
      <c r="D4702" s="25" t="s">
        <v>9246</v>
      </c>
      <c r="E4702" s="25" t="s">
        <v>78</v>
      </c>
      <c r="F4702" s="25" t="s">
        <v>9247</v>
      </c>
      <c r="G4702" s="25" t="s">
        <v>67</v>
      </c>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C4702" s="25"/>
      <c r="AD4702" s="25"/>
      <c r="AE4702" s="25"/>
      <c r="AF4702" s="25"/>
      <c r="AG4702" s="25"/>
      <c r="AH4702" s="25"/>
      <c r="AI4702" s="25"/>
      <c r="AJ4702" s="25"/>
      <c r="AK4702" s="25"/>
      <c r="AL4702" s="25"/>
      <c r="AM4702" s="25"/>
      <c r="AN4702" s="25"/>
      <c r="AO4702" s="25"/>
      <c r="AP4702" s="25"/>
      <c r="AQ4702" s="25"/>
      <c r="AR4702" s="25"/>
      <c r="AS4702" s="25"/>
      <c r="AT4702" s="25"/>
      <c r="AU4702" s="25"/>
      <c r="AV4702" s="25"/>
      <c r="AW4702" s="25"/>
      <c r="AX4702" s="25"/>
      <c r="AY4702" s="25"/>
      <c r="AZ4702" s="25"/>
      <c r="BA4702" s="25"/>
      <c r="BB4702" s="25"/>
      <c r="BC4702" s="25"/>
      <c r="BD4702" s="25"/>
      <c r="BE4702" s="25"/>
      <c r="BF4702" s="25"/>
      <c r="BG4702" s="25"/>
      <c r="BH4702" s="25"/>
      <c r="BI4702" s="25"/>
      <c r="BJ4702" s="25"/>
      <c r="BK4702" s="25"/>
      <c r="BL4702" s="27"/>
    </row>
    <row r="4703" spans="1:64" s="29" customFormat="1" ht="24" customHeight="1" x14ac:dyDescent="0.25">
      <c r="A4703" s="26">
        <f t="shared" si="70"/>
        <v>1</v>
      </c>
      <c r="B4703" s="25" t="s">
        <v>13582</v>
      </c>
      <c r="C4703" s="25"/>
      <c r="D4703" s="25" t="s">
        <v>9248</v>
      </c>
      <c r="E4703" s="25" t="s">
        <v>78</v>
      </c>
      <c r="F4703" s="25" t="s">
        <v>2859</v>
      </c>
      <c r="G4703" s="25" t="s">
        <v>67</v>
      </c>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C4703" s="25"/>
      <c r="AD4703" s="25"/>
      <c r="AE4703" s="25"/>
      <c r="AF4703" s="25"/>
      <c r="AG4703" s="25"/>
      <c r="AH4703" s="25"/>
      <c r="AI4703" s="25"/>
      <c r="AJ4703" s="25"/>
      <c r="AK4703" s="25"/>
      <c r="AL4703" s="25"/>
      <c r="AM4703" s="25"/>
      <c r="AN4703" s="25"/>
      <c r="AO4703" s="25"/>
      <c r="AP4703" s="25"/>
      <c r="AQ4703" s="25"/>
      <c r="AR4703" s="25"/>
      <c r="AS4703" s="25"/>
      <c r="AT4703" s="25"/>
      <c r="AU4703" s="25"/>
      <c r="AV4703" s="25"/>
      <c r="AW4703" s="25"/>
      <c r="AX4703" s="25"/>
      <c r="AY4703" s="25"/>
      <c r="AZ4703" s="25"/>
      <c r="BA4703" s="25"/>
      <c r="BB4703" s="25"/>
      <c r="BC4703" s="25"/>
      <c r="BD4703" s="25"/>
      <c r="BE4703" s="25"/>
      <c r="BF4703" s="25"/>
      <c r="BG4703" s="25"/>
      <c r="BH4703" s="25"/>
      <c r="BI4703" s="25"/>
      <c r="BJ4703" s="25"/>
      <c r="BK4703" s="25"/>
      <c r="BL4703" s="27"/>
    </row>
    <row r="4704" spans="1:64" s="29" customFormat="1" ht="24" customHeight="1" x14ac:dyDescent="0.25">
      <c r="A4704" s="26">
        <f t="shared" si="70"/>
        <v>1</v>
      </c>
      <c r="B4704" s="25" t="s">
        <v>13583</v>
      </c>
      <c r="C4704" s="25" t="s">
        <v>13575</v>
      </c>
      <c r="D4704" s="25" t="s">
        <v>9249</v>
      </c>
      <c r="E4704" s="25" t="s">
        <v>78</v>
      </c>
      <c r="F4704" s="25" t="s">
        <v>9250</v>
      </c>
      <c r="G4704" s="25" t="s">
        <v>67</v>
      </c>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C4704" s="25"/>
      <c r="AD4704" s="25"/>
      <c r="AE4704" s="25"/>
      <c r="AF4704" s="25"/>
      <c r="AG4704" s="25"/>
      <c r="AH4704" s="25"/>
      <c r="AI4704" s="25"/>
      <c r="AJ4704" s="25"/>
      <c r="AK4704" s="25"/>
      <c r="AL4704" s="25"/>
      <c r="AM4704" s="25"/>
      <c r="AN4704" s="25"/>
      <c r="AO4704" s="25"/>
      <c r="AP4704" s="25"/>
      <c r="AQ4704" s="25"/>
      <c r="AR4704" s="25"/>
      <c r="AS4704" s="25"/>
      <c r="AT4704" s="25"/>
      <c r="AU4704" s="25"/>
      <c r="AV4704" s="25"/>
      <c r="AW4704" s="25"/>
      <c r="AX4704" s="25"/>
      <c r="AY4704" s="25"/>
      <c r="AZ4704" s="25"/>
      <c r="BA4704" s="25"/>
      <c r="BB4704" s="25"/>
      <c r="BC4704" s="25"/>
      <c r="BD4704" s="25"/>
      <c r="BE4704" s="25"/>
      <c r="BF4704" s="25"/>
      <c r="BG4704" s="25"/>
      <c r="BH4704" s="25"/>
      <c r="BI4704" s="25"/>
      <c r="BJ4704" s="25"/>
      <c r="BK4704" s="25"/>
      <c r="BL4704" s="27"/>
    </row>
    <row r="4705" spans="1:64" s="29" customFormat="1" ht="24" customHeight="1" x14ac:dyDescent="0.25">
      <c r="A4705" s="26">
        <f t="shared" si="70"/>
        <v>1</v>
      </c>
      <c r="B4705" s="25" t="s">
        <v>13584</v>
      </c>
      <c r="C4705" s="25" t="s">
        <v>13577</v>
      </c>
      <c r="D4705" s="25" t="s">
        <v>9251</v>
      </c>
      <c r="E4705" s="25" t="s">
        <v>78</v>
      </c>
      <c r="F4705" s="25" t="s">
        <v>1928</v>
      </c>
      <c r="G4705" s="25" t="s">
        <v>70</v>
      </c>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C4705" s="25"/>
      <c r="AD4705" s="25"/>
      <c r="AE4705" s="25"/>
      <c r="AF4705" s="25"/>
      <c r="AG4705" s="25"/>
      <c r="AH4705" s="25"/>
      <c r="AI4705" s="25"/>
      <c r="AJ4705" s="25"/>
      <c r="AK4705" s="25"/>
      <c r="AL4705" s="25"/>
      <c r="AM4705" s="25"/>
      <c r="AN4705" s="25"/>
      <c r="AO4705" s="25"/>
      <c r="AP4705" s="25"/>
      <c r="AQ4705" s="25"/>
      <c r="AR4705" s="25"/>
      <c r="AS4705" s="25"/>
      <c r="AT4705" s="25"/>
      <c r="AU4705" s="25"/>
      <c r="AV4705" s="25"/>
      <c r="AW4705" s="25"/>
      <c r="AX4705" s="25"/>
      <c r="AY4705" s="25"/>
      <c r="AZ4705" s="25"/>
      <c r="BA4705" s="25"/>
      <c r="BB4705" s="25"/>
      <c r="BC4705" s="25"/>
      <c r="BD4705" s="25"/>
      <c r="BE4705" s="25"/>
      <c r="BF4705" s="25"/>
      <c r="BG4705" s="25"/>
      <c r="BH4705" s="25"/>
      <c r="BI4705" s="25"/>
      <c r="BJ4705" s="25"/>
      <c r="BK4705" s="25"/>
      <c r="BL4705" s="27"/>
    </row>
    <row r="4706" spans="1:64" s="29" customFormat="1" ht="24" customHeight="1" x14ac:dyDescent="0.25">
      <c r="A4706" s="26">
        <f t="shared" si="70"/>
        <v>2</v>
      </c>
      <c r="B4706" s="25" t="s">
        <v>13585</v>
      </c>
      <c r="C4706" s="25"/>
      <c r="D4706" s="25" t="s">
        <v>9252</v>
      </c>
      <c r="E4706" s="25" t="s">
        <v>78</v>
      </c>
      <c r="F4706" s="25" t="s">
        <v>5768</v>
      </c>
      <c r="G4706" s="25"/>
      <c r="H4706" s="25"/>
      <c r="I4706" s="25"/>
      <c r="J4706" s="25"/>
      <c r="K4706" s="25" t="s">
        <v>69</v>
      </c>
      <c r="L4706" s="25"/>
      <c r="M4706" s="25" t="s">
        <v>70</v>
      </c>
      <c r="N4706" s="25"/>
      <c r="O4706" s="25"/>
      <c r="P4706" s="25"/>
      <c r="Q4706" s="25"/>
      <c r="R4706" s="25"/>
      <c r="S4706" s="25"/>
      <c r="T4706" s="25"/>
      <c r="U4706" s="25"/>
      <c r="V4706" s="25"/>
      <c r="W4706" s="25"/>
      <c r="X4706" s="25"/>
      <c r="Y4706" s="25"/>
      <c r="Z4706" s="25"/>
      <c r="AA4706" s="25"/>
      <c r="AB4706" s="25"/>
      <c r="AC4706" s="25"/>
      <c r="AD4706" s="25"/>
      <c r="AE4706" s="25"/>
      <c r="AF4706" s="25"/>
      <c r="AG4706" s="25"/>
      <c r="AH4706" s="25"/>
      <c r="AI4706" s="25"/>
      <c r="AJ4706" s="25"/>
      <c r="AK4706" s="25"/>
      <c r="AL4706" s="25"/>
      <c r="AM4706" s="25"/>
      <c r="AN4706" s="25"/>
      <c r="AO4706" s="25"/>
      <c r="AP4706" s="25"/>
      <c r="AQ4706" s="25"/>
      <c r="AR4706" s="25"/>
      <c r="AS4706" s="25"/>
      <c r="AT4706" s="25"/>
      <c r="AU4706" s="25"/>
      <c r="AV4706" s="25"/>
      <c r="AW4706" s="25"/>
      <c r="AX4706" s="25"/>
      <c r="AY4706" s="25"/>
      <c r="AZ4706" s="25"/>
      <c r="BA4706" s="25"/>
      <c r="BB4706" s="25"/>
      <c r="BC4706" s="25"/>
      <c r="BD4706" s="25"/>
      <c r="BE4706" s="25"/>
      <c r="BF4706" s="25"/>
      <c r="BG4706" s="25"/>
      <c r="BH4706" s="25"/>
      <c r="BI4706" s="25"/>
      <c r="BJ4706" s="25"/>
      <c r="BK4706" s="25"/>
      <c r="BL4706" s="27"/>
    </row>
    <row r="4707" spans="1:64" s="29" customFormat="1" ht="24" customHeight="1" x14ac:dyDescent="0.25">
      <c r="A4707" s="26">
        <f t="shared" si="70"/>
        <v>1</v>
      </c>
      <c r="B4707" s="25" t="s">
        <v>13586</v>
      </c>
      <c r="C4707" s="25"/>
      <c r="D4707" s="25" t="s">
        <v>9253</v>
      </c>
      <c r="E4707" s="25" t="s">
        <v>267</v>
      </c>
      <c r="F4707" s="25" t="s">
        <v>5768</v>
      </c>
      <c r="G4707" s="25" t="s">
        <v>70</v>
      </c>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C4707" s="25"/>
      <c r="AD4707" s="25"/>
      <c r="AE4707" s="25"/>
      <c r="AF4707" s="25"/>
      <c r="AG4707" s="25"/>
      <c r="AH4707" s="25"/>
      <c r="AI4707" s="25"/>
      <c r="AJ4707" s="25"/>
      <c r="AK4707" s="25"/>
      <c r="AL4707" s="25"/>
      <c r="AM4707" s="25"/>
      <c r="AN4707" s="25"/>
      <c r="AO4707" s="25"/>
      <c r="AP4707" s="25"/>
      <c r="AQ4707" s="25"/>
      <c r="AR4707" s="25"/>
      <c r="AS4707" s="25"/>
      <c r="AT4707" s="25"/>
      <c r="AU4707" s="25"/>
      <c r="AV4707" s="25"/>
      <c r="AW4707" s="25"/>
      <c r="AX4707" s="25"/>
      <c r="AY4707" s="25"/>
      <c r="AZ4707" s="25"/>
      <c r="BA4707" s="25"/>
      <c r="BB4707" s="25"/>
      <c r="BC4707" s="25"/>
      <c r="BD4707" s="25"/>
      <c r="BE4707" s="25"/>
      <c r="BF4707" s="25"/>
      <c r="BG4707" s="25"/>
      <c r="BH4707" s="25"/>
      <c r="BI4707" s="25"/>
      <c r="BJ4707" s="25"/>
      <c r="BK4707" s="25"/>
      <c r="BL4707" s="27"/>
    </row>
    <row r="4708" spans="1:64" s="29" customFormat="1" ht="24" customHeight="1" x14ac:dyDescent="0.25">
      <c r="A4708" s="26">
        <f t="shared" si="70"/>
        <v>5</v>
      </c>
      <c r="B4708" s="25" t="s">
        <v>13587</v>
      </c>
      <c r="C4708" s="25"/>
      <c r="D4708" s="25" t="s">
        <v>9254</v>
      </c>
      <c r="E4708" s="25" t="s">
        <v>78</v>
      </c>
      <c r="F4708" s="25" t="s">
        <v>9255</v>
      </c>
      <c r="G4708" s="25" t="s">
        <v>67</v>
      </c>
      <c r="H4708" s="25" t="s">
        <v>74</v>
      </c>
      <c r="I4708" s="25"/>
      <c r="J4708" s="25"/>
      <c r="K4708" s="25"/>
      <c r="L4708" s="25"/>
      <c r="M4708" s="25"/>
      <c r="N4708" s="25" t="s">
        <v>69</v>
      </c>
      <c r="O4708" s="25"/>
      <c r="P4708" s="25"/>
      <c r="Q4708" s="25"/>
      <c r="R4708" s="25"/>
      <c r="S4708" s="25"/>
      <c r="T4708" s="25"/>
      <c r="U4708" s="25"/>
      <c r="V4708" s="25" t="s">
        <v>67</v>
      </c>
      <c r="W4708" s="25"/>
      <c r="X4708" s="25"/>
      <c r="Y4708" s="25"/>
      <c r="Z4708" s="25"/>
      <c r="AA4708" s="25" t="s">
        <v>69</v>
      </c>
      <c r="AB4708" s="25"/>
      <c r="AC4708" s="25"/>
      <c r="AD4708" s="25"/>
      <c r="AE4708" s="25"/>
      <c r="AF4708" s="25"/>
      <c r="AG4708" s="25"/>
      <c r="AH4708" s="25"/>
      <c r="AI4708" s="25"/>
      <c r="AJ4708" s="25"/>
      <c r="AK4708" s="25"/>
      <c r="AL4708" s="25"/>
      <c r="AM4708" s="25"/>
      <c r="AN4708" s="25"/>
      <c r="AO4708" s="25"/>
      <c r="AP4708" s="25"/>
      <c r="AQ4708" s="25"/>
      <c r="AR4708" s="25"/>
      <c r="AS4708" s="25"/>
      <c r="AT4708" s="25"/>
      <c r="AU4708" s="25"/>
      <c r="AV4708" s="25"/>
      <c r="AW4708" s="25"/>
      <c r="AX4708" s="25"/>
      <c r="AY4708" s="25"/>
      <c r="AZ4708" s="25"/>
      <c r="BA4708" s="25"/>
      <c r="BB4708" s="25"/>
      <c r="BC4708" s="25"/>
      <c r="BD4708" s="25"/>
      <c r="BE4708" s="25"/>
      <c r="BF4708" s="25"/>
      <c r="BG4708" s="25"/>
      <c r="BH4708" s="25"/>
      <c r="BI4708" s="25"/>
      <c r="BJ4708" s="25"/>
      <c r="BK4708" s="25"/>
      <c r="BL4708" s="27"/>
    </row>
    <row r="4709" spans="1:64" s="29" customFormat="1" ht="24" customHeight="1" x14ac:dyDescent="0.25">
      <c r="A4709" s="26">
        <f t="shared" si="70"/>
        <v>1</v>
      </c>
      <c r="B4709" s="25" t="s">
        <v>13588</v>
      </c>
      <c r="C4709" s="25" t="s">
        <v>13577</v>
      </c>
      <c r="D4709" s="25" t="s">
        <v>9256</v>
      </c>
      <c r="E4709" s="25" t="s">
        <v>78</v>
      </c>
      <c r="F4709" s="25" t="s">
        <v>9257</v>
      </c>
      <c r="G4709" s="25" t="s">
        <v>13589</v>
      </c>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C4709" s="25"/>
      <c r="AD4709" s="25"/>
      <c r="AE4709" s="25"/>
      <c r="AF4709" s="25"/>
      <c r="AG4709" s="25"/>
      <c r="AH4709" s="25"/>
      <c r="AI4709" s="25"/>
      <c r="AJ4709" s="25"/>
      <c r="AK4709" s="25"/>
      <c r="AL4709" s="25"/>
      <c r="AM4709" s="25"/>
      <c r="AN4709" s="25"/>
      <c r="AO4709" s="25"/>
      <c r="AP4709" s="25"/>
      <c r="AQ4709" s="25"/>
      <c r="AR4709" s="25"/>
      <c r="AS4709" s="25"/>
      <c r="AT4709" s="25"/>
      <c r="AU4709" s="25"/>
      <c r="AV4709" s="25"/>
      <c r="AW4709" s="25"/>
      <c r="AX4709" s="25"/>
      <c r="AY4709" s="25"/>
      <c r="AZ4709" s="25"/>
      <c r="BA4709" s="25"/>
      <c r="BB4709" s="25"/>
      <c r="BC4709" s="25"/>
      <c r="BD4709" s="25"/>
      <c r="BE4709" s="25"/>
      <c r="BF4709" s="25"/>
      <c r="BG4709" s="25"/>
      <c r="BH4709" s="25"/>
      <c r="BI4709" s="25"/>
      <c r="BJ4709" s="25"/>
      <c r="BK4709" s="25"/>
      <c r="BL4709" s="27"/>
    </row>
    <row r="4710" spans="1:64" s="29" customFormat="1" ht="24" customHeight="1" x14ac:dyDescent="0.25">
      <c r="A4710" s="26">
        <f t="shared" si="70"/>
        <v>2</v>
      </c>
      <c r="B4710" s="27" t="s">
        <v>13590</v>
      </c>
      <c r="C4710" s="27"/>
      <c r="D4710" s="27" t="s">
        <v>9258</v>
      </c>
      <c r="E4710" s="27" t="s">
        <v>78</v>
      </c>
      <c r="F4710" s="27" t="s">
        <v>3583</v>
      </c>
      <c r="G4710" s="28" t="s">
        <v>67</v>
      </c>
      <c r="H4710" s="28"/>
      <c r="I4710" s="28" t="s">
        <v>14999</v>
      </c>
      <c r="J4710" s="28"/>
      <c r="K4710" s="28"/>
      <c r="L4710" s="28"/>
      <c r="M4710" s="28"/>
      <c r="N4710" s="28"/>
      <c r="O4710" s="28"/>
      <c r="P4710" s="28"/>
      <c r="Q4710" s="28"/>
      <c r="R4710" s="28"/>
      <c r="S4710" s="28"/>
      <c r="T4710" s="28"/>
      <c r="U4710" s="28"/>
      <c r="V4710" s="28"/>
      <c r="W4710" s="28"/>
      <c r="X4710" s="28"/>
      <c r="Y4710" s="28"/>
      <c r="Z4710" s="28"/>
      <c r="AA4710" s="28"/>
      <c r="AB4710" s="28"/>
      <c r="AC4710" s="28"/>
      <c r="AD4710" s="28"/>
      <c r="AE4710" s="28"/>
      <c r="AF4710" s="28"/>
      <c r="AG4710" s="28"/>
      <c r="AH4710" s="28"/>
      <c r="AI4710" s="28"/>
      <c r="AJ4710" s="28"/>
      <c r="AK4710" s="28"/>
      <c r="AL4710" s="28"/>
      <c r="AM4710" s="28"/>
      <c r="AN4710" s="28"/>
      <c r="AO4710" s="28"/>
      <c r="AP4710" s="28"/>
      <c r="AQ4710" s="28"/>
      <c r="AR4710" s="28"/>
      <c r="AS4710" s="28"/>
      <c r="AT4710" s="28"/>
      <c r="AU4710" s="28"/>
      <c r="AV4710" s="28"/>
      <c r="AW4710" s="28"/>
      <c r="AX4710" s="28"/>
      <c r="AY4710" s="28"/>
      <c r="AZ4710" s="28"/>
      <c r="BA4710" s="28"/>
      <c r="BB4710" s="28"/>
      <c r="BC4710" s="28"/>
      <c r="BD4710" s="28"/>
      <c r="BE4710" s="28"/>
      <c r="BF4710" s="28"/>
      <c r="BG4710" s="28"/>
      <c r="BH4710" s="28"/>
      <c r="BI4710" s="28"/>
      <c r="BJ4710" s="28"/>
      <c r="BK4710" s="28"/>
      <c r="BL4710" s="27"/>
    </row>
    <row r="4711" spans="1:64" s="29" customFormat="1" ht="24" customHeight="1" x14ac:dyDescent="0.25">
      <c r="A4711" s="26">
        <f t="shared" si="70"/>
        <v>3</v>
      </c>
      <c r="B4711" s="25" t="s">
        <v>13591</v>
      </c>
      <c r="C4711" s="25"/>
      <c r="D4711" s="25" t="s">
        <v>9259</v>
      </c>
      <c r="E4711" s="25" t="s">
        <v>78</v>
      </c>
      <c r="F4711" s="25" t="s">
        <v>2482</v>
      </c>
      <c r="G4711" s="25" t="s">
        <v>67</v>
      </c>
      <c r="H4711" s="25"/>
      <c r="I4711" s="25"/>
      <c r="J4711" s="25"/>
      <c r="K4711" s="25" t="s">
        <v>10630</v>
      </c>
      <c r="L4711" s="25"/>
      <c r="M4711" s="25" t="s">
        <v>70</v>
      </c>
      <c r="N4711" s="25"/>
      <c r="O4711" s="25"/>
      <c r="P4711" s="25"/>
      <c r="Q4711" s="25"/>
      <c r="R4711" s="25"/>
      <c r="S4711" s="25"/>
      <c r="T4711" s="25"/>
      <c r="U4711" s="25"/>
      <c r="V4711" s="25"/>
      <c r="W4711" s="25"/>
      <c r="X4711" s="25"/>
      <c r="Y4711" s="25"/>
      <c r="Z4711" s="25"/>
      <c r="AA4711" s="25"/>
      <c r="AB4711" s="25"/>
      <c r="AC4711" s="25"/>
      <c r="AD4711" s="25"/>
      <c r="AE4711" s="25"/>
      <c r="AF4711" s="25"/>
      <c r="AG4711" s="25"/>
      <c r="AH4711" s="25"/>
      <c r="AI4711" s="25"/>
      <c r="AJ4711" s="25"/>
      <c r="AK4711" s="25"/>
      <c r="AL4711" s="25"/>
      <c r="AM4711" s="25"/>
      <c r="AN4711" s="25"/>
      <c r="AO4711" s="25"/>
      <c r="AP4711" s="25"/>
      <c r="AQ4711" s="25"/>
      <c r="AR4711" s="25"/>
      <c r="AS4711" s="25"/>
      <c r="AT4711" s="25"/>
      <c r="AU4711" s="25"/>
      <c r="AV4711" s="25"/>
      <c r="AW4711" s="25"/>
      <c r="AX4711" s="25"/>
      <c r="AY4711" s="25"/>
      <c r="AZ4711" s="25"/>
      <c r="BA4711" s="25"/>
      <c r="BB4711" s="25"/>
      <c r="BC4711" s="25"/>
      <c r="BD4711" s="25"/>
      <c r="BE4711" s="25"/>
      <c r="BF4711" s="25"/>
      <c r="BG4711" s="25"/>
      <c r="BH4711" s="25"/>
      <c r="BI4711" s="25"/>
      <c r="BJ4711" s="25"/>
      <c r="BK4711" s="25"/>
      <c r="BL4711" s="27"/>
    </row>
    <row r="4712" spans="1:64" s="29" customFormat="1" ht="24" customHeight="1" x14ac:dyDescent="0.25">
      <c r="A4712" s="26">
        <f t="shared" si="70"/>
        <v>1</v>
      </c>
      <c r="B4712" s="25" t="s">
        <v>9260</v>
      </c>
      <c r="C4712" s="25"/>
      <c r="D4712" s="25" t="s">
        <v>9261</v>
      </c>
      <c r="E4712" s="25" t="s">
        <v>78</v>
      </c>
      <c r="F4712" s="25" t="s">
        <v>2482</v>
      </c>
      <c r="G4712" s="25" t="s">
        <v>67</v>
      </c>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C4712" s="25"/>
      <c r="AD4712" s="25"/>
      <c r="AE4712" s="25"/>
      <c r="AF4712" s="25"/>
      <c r="AG4712" s="25"/>
      <c r="AH4712" s="25"/>
      <c r="AI4712" s="25"/>
      <c r="AJ4712" s="25"/>
      <c r="AK4712" s="25"/>
      <c r="AL4712" s="25"/>
      <c r="AM4712" s="25"/>
      <c r="AN4712" s="25"/>
      <c r="AO4712" s="25"/>
      <c r="AP4712" s="25"/>
      <c r="AQ4712" s="25"/>
      <c r="AR4712" s="25"/>
      <c r="AS4712" s="25"/>
      <c r="AT4712" s="25"/>
      <c r="AU4712" s="25"/>
      <c r="AV4712" s="25"/>
      <c r="AW4712" s="25"/>
      <c r="AX4712" s="25"/>
      <c r="AY4712" s="25"/>
      <c r="AZ4712" s="25"/>
      <c r="BA4712" s="25"/>
      <c r="BB4712" s="25"/>
      <c r="BC4712" s="25"/>
      <c r="BD4712" s="25"/>
      <c r="BE4712" s="25"/>
      <c r="BF4712" s="25"/>
      <c r="BG4712" s="25"/>
      <c r="BH4712" s="25"/>
      <c r="BI4712" s="25"/>
      <c r="BJ4712" s="25"/>
      <c r="BK4712" s="25"/>
      <c r="BL4712" s="27"/>
    </row>
    <row r="4713" spans="1:64" s="29" customFormat="1" ht="24" customHeight="1" x14ac:dyDescent="0.25">
      <c r="A4713" s="26">
        <f t="shared" si="70"/>
        <v>4</v>
      </c>
      <c r="B4713" s="25" t="s">
        <v>13592</v>
      </c>
      <c r="C4713" s="25"/>
      <c r="D4713" s="25" t="s">
        <v>9262</v>
      </c>
      <c r="E4713" s="25" t="s">
        <v>78</v>
      </c>
      <c r="F4713" s="25" t="s">
        <v>324</v>
      </c>
      <c r="G4713" s="25" t="s">
        <v>67</v>
      </c>
      <c r="H4713" s="25"/>
      <c r="I4713" s="25"/>
      <c r="J4713" s="25"/>
      <c r="K4713" s="25"/>
      <c r="L4713" s="25" t="s">
        <v>69</v>
      </c>
      <c r="M4713" s="25" t="s">
        <v>70</v>
      </c>
      <c r="N4713" s="25"/>
      <c r="O4713" s="25"/>
      <c r="P4713" s="25"/>
      <c r="Q4713" s="25"/>
      <c r="R4713" s="25"/>
      <c r="S4713" s="25"/>
      <c r="T4713" s="25"/>
      <c r="U4713" s="25"/>
      <c r="V4713" s="25"/>
      <c r="W4713" s="25"/>
      <c r="X4713" s="25"/>
      <c r="Y4713" s="25"/>
      <c r="Z4713" s="25"/>
      <c r="AA4713" s="25"/>
      <c r="AB4713" s="25"/>
      <c r="AC4713" s="25"/>
      <c r="AD4713" s="25"/>
      <c r="AE4713" s="25"/>
      <c r="AF4713" s="25"/>
      <c r="AG4713" s="25"/>
      <c r="AH4713" s="25"/>
      <c r="AI4713" s="25"/>
      <c r="AJ4713" s="25"/>
      <c r="AK4713" s="25"/>
      <c r="AL4713" s="25"/>
      <c r="AM4713" s="25"/>
      <c r="AN4713" s="25" t="s">
        <v>74</v>
      </c>
      <c r="AO4713" s="25"/>
      <c r="AP4713" s="25"/>
      <c r="AQ4713" s="25"/>
      <c r="AR4713" s="25"/>
      <c r="AS4713" s="25"/>
      <c r="AT4713" s="25"/>
      <c r="AU4713" s="25"/>
      <c r="AV4713" s="25"/>
      <c r="AW4713" s="25"/>
      <c r="AX4713" s="25"/>
      <c r="AY4713" s="25"/>
      <c r="AZ4713" s="25"/>
      <c r="BA4713" s="25"/>
      <c r="BB4713" s="25"/>
      <c r="BC4713" s="25"/>
      <c r="BD4713" s="25"/>
      <c r="BE4713" s="25"/>
      <c r="BF4713" s="25"/>
      <c r="BG4713" s="25"/>
      <c r="BH4713" s="25"/>
      <c r="BI4713" s="25"/>
      <c r="BJ4713" s="25"/>
      <c r="BK4713" s="25"/>
      <c r="BL4713" s="27"/>
    </row>
    <row r="4714" spans="1:64" s="29" customFormat="1" ht="24" customHeight="1" x14ac:dyDescent="0.25">
      <c r="A4714" s="26">
        <f t="shared" si="70"/>
        <v>1</v>
      </c>
      <c r="B4714" s="25" t="s">
        <v>9263</v>
      </c>
      <c r="C4714" s="25"/>
      <c r="D4714" s="25" t="s">
        <v>9264</v>
      </c>
      <c r="E4714" s="25" t="s">
        <v>78</v>
      </c>
      <c r="F4714" s="25" t="s">
        <v>2834</v>
      </c>
      <c r="G4714" s="25" t="s">
        <v>67</v>
      </c>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C4714" s="25"/>
      <c r="AD4714" s="25"/>
      <c r="AE4714" s="25"/>
      <c r="AF4714" s="25"/>
      <c r="AG4714" s="25"/>
      <c r="AH4714" s="25"/>
      <c r="AI4714" s="25"/>
      <c r="AJ4714" s="25"/>
      <c r="AK4714" s="25"/>
      <c r="AL4714" s="25"/>
      <c r="AM4714" s="25"/>
      <c r="AN4714" s="25"/>
      <c r="AO4714" s="25"/>
      <c r="AP4714" s="25"/>
      <c r="AQ4714" s="25"/>
      <c r="AR4714" s="25"/>
      <c r="AS4714" s="25"/>
      <c r="AT4714" s="25"/>
      <c r="AU4714" s="25"/>
      <c r="AV4714" s="25"/>
      <c r="AW4714" s="25"/>
      <c r="AX4714" s="25"/>
      <c r="AY4714" s="25"/>
      <c r="AZ4714" s="25"/>
      <c r="BA4714" s="25"/>
      <c r="BB4714" s="25"/>
      <c r="BC4714" s="25"/>
      <c r="BD4714" s="25"/>
      <c r="BE4714" s="25"/>
      <c r="BF4714" s="25"/>
      <c r="BG4714" s="25"/>
      <c r="BH4714" s="25"/>
      <c r="BI4714" s="25"/>
      <c r="BJ4714" s="25"/>
      <c r="BK4714" s="25"/>
      <c r="BL4714" s="27"/>
    </row>
    <row r="4715" spans="1:64" s="29" customFormat="1" ht="24" customHeight="1" x14ac:dyDescent="0.25">
      <c r="A4715" s="26">
        <f t="shared" si="70"/>
        <v>1</v>
      </c>
      <c r="B4715" s="25" t="s">
        <v>13593</v>
      </c>
      <c r="C4715" s="25"/>
      <c r="D4715" s="25" t="s">
        <v>9265</v>
      </c>
      <c r="E4715" s="25" t="s">
        <v>78</v>
      </c>
      <c r="F4715" s="25" t="s">
        <v>9266</v>
      </c>
      <c r="G4715" s="25" t="s">
        <v>70</v>
      </c>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C4715" s="25"/>
      <c r="AD4715" s="25"/>
      <c r="AE4715" s="25"/>
      <c r="AF4715" s="25"/>
      <c r="AG4715" s="25"/>
      <c r="AH4715" s="25"/>
      <c r="AI4715" s="25"/>
      <c r="AJ4715" s="25"/>
      <c r="AK4715" s="25"/>
      <c r="AL4715" s="25"/>
      <c r="AM4715" s="25"/>
      <c r="AN4715" s="25"/>
      <c r="AO4715" s="25"/>
      <c r="AP4715" s="25"/>
      <c r="AQ4715" s="25"/>
      <c r="AR4715" s="25"/>
      <c r="AS4715" s="25"/>
      <c r="AT4715" s="25"/>
      <c r="AU4715" s="25"/>
      <c r="AV4715" s="25"/>
      <c r="AW4715" s="25"/>
      <c r="AX4715" s="25"/>
      <c r="AY4715" s="25"/>
      <c r="AZ4715" s="25"/>
      <c r="BA4715" s="25"/>
      <c r="BB4715" s="25"/>
      <c r="BC4715" s="25"/>
      <c r="BD4715" s="25"/>
      <c r="BE4715" s="25"/>
      <c r="BF4715" s="25"/>
      <c r="BG4715" s="25"/>
      <c r="BH4715" s="25"/>
      <c r="BI4715" s="25"/>
      <c r="BJ4715" s="25"/>
      <c r="BK4715" s="25"/>
      <c r="BL4715" s="27"/>
    </row>
    <row r="4716" spans="1:64" s="29" customFormat="1" ht="24" customHeight="1" x14ac:dyDescent="0.25">
      <c r="A4716" s="26">
        <f t="shared" si="70"/>
        <v>2</v>
      </c>
      <c r="B4716" s="25" t="s">
        <v>9267</v>
      </c>
      <c r="C4716" s="25"/>
      <c r="D4716" s="25" t="s">
        <v>9268</v>
      </c>
      <c r="E4716" s="25" t="s">
        <v>78</v>
      </c>
      <c r="F4716" s="25" t="s">
        <v>2225</v>
      </c>
      <c r="G4716" s="25" t="s">
        <v>74</v>
      </c>
      <c r="H4716" s="25"/>
      <c r="I4716" s="25"/>
      <c r="J4716" s="25"/>
      <c r="K4716" s="25"/>
      <c r="L4716" s="25"/>
      <c r="M4716" s="25"/>
      <c r="N4716" s="25"/>
      <c r="O4716" s="25"/>
      <c r="P4716" s="25"/>
      <c r="Q4716" s="25"/>
      <c r="R4716" s="25" t="s">
        <v>14659</v>
      </c>
      <c r="S4716" s="25"/>
      <c r="T4716" s="25"/>
      <c r="U4716" s="25"/>
      <c r="V4716" s="25"/>
      <c r="W4716" s="25"/>
      <c r="X4716" s="25"/>
      <c r="Y4716" s="25"/>
      <c r="Z4716" s="25"/>
      <c r="AA4716" s="25"/>
      <c r="AB4716" s="25"/>
      <c r="AC4716" s="25"/>
      <c r="AD4716" s="25"/>
      <c r="AE4716" s="25"/>
      <c r="AF4716" s="25"/>
      <c r="AG4716" s="25"/>
      <c r="AH4716" s="25"/>
      <c r="AI4716" s="25"/>
      <c r="AJ4716" s="25"/>
      <c r="AK4716" s="25"/>
      <c r="AL4716" s="25"/>
      <c r="AM4716" s="25"/>
      <c r="AN4716" s="25"/>
      <c r="AO4716" s="25"/>
      <c r="AP4716" s="25"/>
      <c r="AQ4716" s="25"/>
      <c r="AR4716" s="25"/>
      <c r="AS4716" s="25"/>
      <c r="AT4716" s="25"/>
      <c r="AU4716" s="25"/>
      <c r="AV4716" s="25"/>
      <c r="AW4716" s="25"/>
      <c r="AX4716" s="25"/>
      <c r="AY4716" s="25"/>
      <c r="AZ4716" s="25"/>
      <c r="BA4716" s="25"/>
      <c r="BB4716" s="25"/>
      <c r="BC4716" s="25"/>
      <c r="BD4716" s="25"/>
      <c r="BE4716" s="25"/>
      <c r="BF4716" s="25"/>
      <c r="BG4716" s="25"/>
      <c r="BH4716" s="25"/>
      <c r="BI4716" s="25"/>
      <c r="BJ4716" s="25"/>
      <c r="BK4716" s="25"/>
      <c r="BL4716" s="27"/>
    </row>
    <row r="4717" spans="1:64" s="29" customFormat="1" ht="24" customHeight="1" x14ac:dyDescent="0.25">
      <c r="A4717" s="26">
        <f t="shared" si="70"/>
        <v>1</v>
      </c>
      <c r="B4717" s="25" t="s">
        <v>9269</v>
      </c>
      <c r="C4717" s="25"/>
      <c r="D4717" s="25" t="s">
        <v>9270</v>
      </c>
      <c r="E4717" s="25" t="s">
        <v>78</v>
      </c>
      <c r="F4717" s="25" t="s">
        <v>2074</v>
      </c>
      <c r="G4717" s="25" t="s">
        <v>67</v>
      </c>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C4717" s="25"/>
      <c r="AD4717" s="25"/>
      <c r="AE4717" s="25"/>
      <c r="AF4717" s="25"/>
      <c r="AG4717" s="25"/>
      <c r="AH4717" s="25"/>
      <c r="AI4717" s="25"/>
      <c r="AJ4717" s="25"/>
      <c r="AK4717" s="25"/>
      <c r="AL4717" s="25"/>
      <c r="AM4717" s="25"/>
      <c r="AN4717" s="25"/>
      <c r="AO4717" s="25"/>
      <c r="AP4717" s="25"/>
      <c r="AQ4717" s="25"/>
      <c r="AR4717" s="25"/>
      <c r="AS4717" s="25"/>
      <c r="AT4717" s="25"/>
      <c r="AU4717" s="25"/>
      <c r="AV4717" s="25"/>
      <c r="AW4717" s="25"/>
      <c r="AX4717" s="25"/>
      <c r="AY4717" s="25"/>
      <c r="AZ4717" s="25"/>
      <c r="BA4717" s="25"/>
      <c r="BB4717" s="25"/>
      <c r="BC4717" s="25"/>
      <c r="BD4717" s="25"/>
      <c r="BE4717" s="25"/>
      <c r="BF4717" s="25"/>
      <c r="BG4717" s="25"/>
      <c r="BH4717" s="25"/>
      <c r="BI4717" s="25"/>
      <c r="BJ4717" s="25"/>
      <c r="BK4717" s="25"/>
      <c r="BL4717" s="27"/>
    </row>
    <row r="4718" spans="1:64" s="29" customFormat="1" ht="24" customHeight="1" x14ac:dyDescent="0.25">
      <c r="A4718" s="26">
        <f t="shared" si="70"/>
        <v>2</v>
      </c>
      <c r="B4718" s="25" t="s">
        <v>9271</v>
      </c>
      <c r="C4718" s="25"/>
      <c r="D4718" s="25" t="s">
        <v>9272</v>
      </c>
      <c r="E4718" s="25" t="s">
        <v>65</v>
      </c>
      <c r="F4718" s="25" t="s">
        <v>9273</v>
      </c>
      <c r="G4718" s="25" t="s">
        <v>70</v>
      </c>
      <c r="H4718" s="25" t="s">
        <v>70</v>
      </c>
      <c r="I4718" s="25"/>
      <c r="J4718" s="25"/>
      <c r="K4718" s="25"/>
      <c r="L4718" s="25"/>
      <c r="M4718" s="25"/>
      <c r="N4718" s="25"/>
      <c r="O4718" s="25"/>
      <c r="P4718" s="25"/>
      <c r="Q4718" s="25"/>
      <c r="R4718" s="25"/>
      <c r="S4718" s="25"/>
      <c r="T4718" s="25"/>
      <c r="U4718" s="25"/>
      <c r="V4718" s="25"/>
      <c r="W4718" s="25"/>
      <c r="X4718" s="25"/>
      <c r="Y4718" s="25"/>
      <c r="Z4718" s="25"/>
      <c r="AA4718" s="25"/>
      <c r="AB4718" s="25"/>
      <c r="AC4718" s="25"/>
      <c r="AD4718" s="25"/>
      <c r="AE4718" s="25"/>
      <c r="AF4718" s="25"/>
      <c r="AG4718" s="25"/>
      <c r="AH4718" s="25"/>
      <c r="AI4718" s="25"/>
      <c r="AJ4718" s="25"/>
      <c r="AK4718" s="25"/>
      <c r="AL4718" s="25"/>
      <c r="AM4718" s="25"/>
      <c r="AN4718" s="25"/>
      <c r="AO4718" s="25"/>
      <c r="AP4718" s="25"/>
      <c r="AQ4718" s="25"/>
      <c r="AR4718" s="25"/>
      <c r="AS4718" s="25"/>
      <c r="AT4718" s="25"/>
      <c r="AU4718" s="25"/>
      <c r="AV4718" s="25"/>
      <c r="AW4718" s="25"/>
      <c r="AX4718" s="25"/>
      <c r="AY4718" s="25"/>
      <c r="AZ4718" s="25"/>
      <c r="BA4718" s="25"/>
      <c r="BB4718" s="25"/>
      <c r="BC4718" s="25"/>
      <c r="BD4718" s="25"/>
      <c r="BE4718" s="25"/>
      <c r="BF4718" s="25"/>
      <c r="BG4718" s="25"/>
      <c r="BH4718" s="25"/>
      <c r="BI4718" s="25"/>
      <c r="BJ4718" s="25"/>
      <c r="BK4718" s="25"/>
      <c r="BL4718" s="27"/>
    </row>
    <row r="4719" spans="1:64" s="29" customFormat="1" ht="24" customHeight="1" x14ac:dyDescent="0.25">
      <c r="A4719" s="26">
        <f t="shared" si="70"/>
        <v>4</v>
      </c>
      <c r="B4719" s="25" t="s">
        <v>13594</v>
      </c>
      <c r="C4719" s="25" t="s">
        <v>13575</v>
      </c>
      <c r="D4719" s="25" t="s">
        <v>9274</v>
      </c>
      <c r="E4719" s="25" t="s">
        <v>78</v>
      </c>
      <c r="F4719" s="25" t="s">
        <v>3987</v>
      </c>
      <c r="G4719" s="25" t="s">
        <v>13589</v>
      </c>
      <c r="H4719" s="25"/>
      <c r="I4719" s="25"/>
      <c r="J4719" s="25"/>
      <c r="K4719" s="25" t="s">
        <v>10630</v>
      </c>
      <c r="L4719" s="25"/>
      <c r="M4719" s="25" t="s">
        <v>70</v>
      </c>
      <c r="N4719" s="25"/>
      <c r="O4719" s="25"/>
      <c r="P4719" s="25"/>
      <c r="Q4719" s="25"/>
      <c r="R4719" s="25" t="s">
        <v>14672</v>
      </c>
      <c r="S4719" s="25"/>
      <c r="T4719" s="25"/>
      <c r="U4719" s="25"/>
      <c r="V4719" s="25"/>
      <c r="W4719" s="25"/>
      <c r="X4719" s="25"/>
      <c r="Y4719" s="25"/>
      <c r="Z4719" s="25"/>
      <c r="AA4719" s="25"/>
      <c r="AB4719" s="25"/>
      <c r="AC4719" s="25"/>
      <c r="AD4719" s="25"/>
      <c r="AE4719" s="25"/>
      <c r="AF4719" s="25"/>
      <c r="AG4719" s="25"/>
      <c r="AH4719" s="25"/>
      <c r="AI4719" s="25"/>
      <c r="AJ4719" s="25"/>
      <c r="AK4719" s="25"/>
      <c r="AL4719" s="25"/>
      <c r="AM4719" s="25"/>
      <c r="AN4719" s="25"/>
      <c r="AO4719" s="25"/>
      <c r="AP4719" s="25"/>
      <c r="AQ4719" s="25"/>
      <c r="AR4719" s="25"/>
      <c r="AS4719" s="25"/>
      <c r="AT4719" s="25"/>
      <c r="AU4719" s="25"/>
      <c r="AV4719" s="25"/>
      <c r="AW4719" s="25"/>
      <c r="AX4719" s="25"/>
      <c r="AY4719" s="25"/>
      <c r="AZ4719" s="25"/>
      <c r="BA4719" s="25"/>
      <c r="BB4719" s="25"/>
      <c r="BC4719" s="25"/>
      <c r="BD4719" s="25"/>
      <c r="BE4719" s="25"/>
      <c r="BF4719" s="25"/>
      <c r="BG4719" s="25"/>
      <c r="BH4719" s="25"/>
      <c r="BI4719" s="25"/>
      <c r="BJ4719" s="25"/>
      <c r="BK4719" s="25"/>
      <c r="BL4719" s="27"/>
    </row>
    <row r="4720" spans="1:64" s="29" customFormat="1" ht="24" customHeight="1" x14ac:dyDescent="0.25">
      <c r="A4720" s="26">
        <f t="shared" si="70"/>
        <v>2</v>
      </c>
      <c r="B4720" s="25" t="s">
        <v>9275</v>
      </c>
      <c r="C4720" s="25" t="s">
        <v>289</v>
      </c>
      <c r="D4720" s="25" t="s">
        <v>9276</v>
      </c>
      <c r="E4720" s="25" t="s">
        <v>65</v>
      </c>
      <c r="F4720" s="25" t="s">
        <v>9277</v>
      </c>
      <c r="G4720" s="25" t="s">
        <v>70</v>
      </c>
      <c r="H4720" s="25" t="s">
        <v>70</v>
      </c>
      <c r="I4720" s="25"/>
      <c r="J4720" s="25"/>
      <c r="K4720" s="25"/>
      <c r="L4720" s="25"/>
      <c r="M4720" s="25"/>
      <c r="N4720" s="25"/>
      <c r="O4720" s="25"/>
      <c r="P4720" s="25"/>
      <c r="Q4720" s="25"/>
      <c r="R4720" s="25"/>
      <c r="S4720" s="25"/>
      <c r="T4720" s="25"/>
      <c r="U4720" s="25"/>
      <c r="V4720" s="25"/>
      <c r="W4720" s="25"/>
      <c r="X4720" s="25"/>
      <c r="Y4720" s="25"/>
      <c r="Z4720" s="25"/>
      <c r="AA4720" s="25"/>
      <c r="AB4720" s="25"/>
      <c r="AC4720" s="25"/>
      <c r="AD4720" s="25"/>
      <c r="AE4720" s="25"/>
      <c r="AF4720" s="25"/>
      <c r="AG4720" s="25"/>
      <c r="AH4720" s="25"/>
      <c r="AI4720" s="25"/>
      <c r="AJ4720" s="25"/>
      <c r="AK4720" s="25"/>
      <c r="AL4720" s="25"/>
      <c r="AM4720" s="25"/>
      <c r="AN4720" s="25"/>
      <c r="AO4720" s="25"/>
      <c r="AP4720" s="25"/>
      <c r="AQ4720" s="25"/>
      <c r="AR4720" s="25"/>
      <c r="AS4720" s="25"/>
      <c r="AT4720" s="25"/>
      <c r="AU4720" s="25"/>
      <c r="AV4720" s="25"/>
      <c r="AW4720" s="25"/>
      <c r="AX4720" s="25"/>
      <c r="AY4720" s="25"/>
      <c r="AZ4720" s="25"/>
      <c r="BA4720" s="25"/>
      <c r="BB4720" s="25"/>
      <c r="BC4720" s="25"/>
      <c r="BD4720" s="25"/>
      <c r="BE4720" s="25"/>
      <c r="BF4720" s="25"/>
      <c r="BG4720" s="25"/>
      <c r="BH4720" s="25"/>
      <c r="BI4720" s="25"/>
      <c r="BJ4720" s="25"/>
      <c r="BK4720" s="25"/>
      <c r="BL4720" s="27" t="s">
        <v>289</v>
      </c>
    </row>
    <row r="4721" spans="1:64" s="29" customFormat="1" ht="24" customHeight="1" x14ac:dyDescent="0.25">
      <c r="A4721" s="26">
        <f t="shared" si="70"/>
        <v>1</v>
      </c>
      <c r="B4721" s="27" t="s">
        <v>13595</v>
      </c>
      <c r="C4721" s="27"/>
      <c r="D4721" s="27" t="s">
        <v>9278</v>
      </c>
      <c r="E4721" s="27" t="s">
        <v>78</v>
      </c>
      <c r="F4721" s="27" t="s">
        <v>3583</v>
      </c>
      <c r="G4721" s="28" t="s">
        <v>67</v>
      </c>
      <c r="H4721" s="28"/>
      <c r="I4721" s="28"/>
      <c r="J4721" s="28"/>
      <c r="K4721" s="28"/>
      <c r="L4721" s="28"/>
      <c r="M4721" s="28"/>
      <c r="N4721" s="28"/>
      <c r="O4721" s="28"/>
      <c r="P4721" s="28"/>
      <c r="Q4721" s="28"/>
      <c r="R4721" s="28"/>
      <c r="S4721" s="28"/>
      <c r="T4721" s="28"/>
      <c r="U4721" s="28"/>
      <c r="V4721" s="28"/>
      <c r="W4721" s="28"/>
      <c r="X4721" s="28"/>
      <c r="Y4721" s="28"/>
      <c r="Z4721" s="28"/>
      <c r="AA4721" s="28"/>
      <c r="AB4721" s="28"/>
      <c r="AC4721" s="28"/>
      <c r="AD4721" s="28"/>
      <c r="AE4721" s="28"/>
      <c r="AF4721" s="28"/>
      <c r="AG4721" s="28"/>
      <c r="AH4721" s="28"/>
      <c r="AI4721" s="28"/>
      <c r="AJ4721" s="28"/>
      <c r="AK4721" s="28"/>
      <c r="AL4721" s="28"/>
      <c r="AM4721" s="28"/>
      <c r="AN4721" s="28"/>
      <c r="AO4721" s="28"/>
      <c r="AP4721" s="28"/>
      <c r="AQ4721" s="28"/>
      <c r="AR4721" s="28"/>
      <c r="AS4721" s="28"/>
      <c r="AT4721" s="28"/>
      <c r="AU4721" s="28"/>
      <c r="AV4721" s="28"/>
      <c r="AW4721" s="28"/>
      <c r="AX4721" s="28"/>
      <c r="AY4721" s="28"/>
      <c r="AZ4721" s="28"/>
      <c r="BA4721" s="28"/>
      <c r="BB4721" s="28"/>
      <c r="BC4721" s="28"/>
      <c r="BD4721" s="28"/>
      <c r="BE4721" s="28"/>
      <c r="BF4721" s="28"/>
      <c r="BG4721" s="28"/>
      <c r="BH4721" s="28"/>
      <c r="BI4721" s="28"/>
      <c r="BJ4721" s="28"/>
      <c r="BK4721" s="28"/>
      <c r="BL4721" s="27"/>
    </row>
    <row r="4722" spans="1:64" s="29" customFormat="1" ht="24" customHeight="1" x14ac:dyDescent="0.25">
      <c r="A4722" s="26">
        <f t="shared" si="70"/>
        <v>1</v>
      </c>
      <c r="B4722" s="25" t="s">
        <v>13596</v>
      </c>
      <c r="C4722" s="25"/>
      <c r="D4722" s="25" t="s">
        <v>9279</v>
      </c>
      <c r="E4722" s="25" t="s">
        <v>78</v>
      </c>
      <c r="F4722" s="25" t="s">
        <v>6234</v>
      </c>
      <c r="G4722" s="25" t="s">
        <v>67</v>
      </c>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C4722" s="25"/>
      <c r="AD4722" s="25"/>
      <c r="AE4722" s="25"/>
      <c r="AF4722" s="25"/>
      <c r="AG4722" s="25"/>
      <c r="AH4722" s="25"/>
      <c r="AI4722" s="25"/>
      <c r="AJ4722" s="25"/>
      <c r="AK4722" s="25"/>
      <c r="AL4722" s="25"/>
      <c r="AM4722" s="25"/>
      <c r="AN4722" s="25"/>
      <c r="AO4722" s="25"/>
      <c r="AP4722" s="25"/>
      <c r="AQ4722" s="25"/>
      <c r="AR4722" s="25"/>
      <c r="AS4722" s="25"/>
      <c r="AT4722" s="25"/>
      <c r="AU4722" s="25"/>
      <c r="AV4722" s="25"/>
      <c r="AW4722" s="25"/>
      <c r="AX4722" s="25"/>
      <c r="AY4722" s="25"/>
      <c r="AZ4722" s="25"/>
      <c r="BA4722" s="25"/>
      <c r="BB4722" s="25"/>
      <c r="BC4722" s="25"/>
      <c r="BD4722" s="25"/>
      <c r="BE4722" s="25"/>
      <c r="BF4722" s="25"/>
      <c r="BG4722" s="25"/>
      <c r="BH4722" s="25"/>
      <c r="BI4722" s="25"/>
      <c r="BJ4722" s="25"/>
      <c r="BK4722" s="25"/>
      <c r="BL4722" s="27"/>
    </row>
    <row r="4723" spans="1:64" s="29" customFormat="1" ht="24" customHeight="1" x14ac:dyDescent="0.25">
      <c r="A4723" s="26">
        <f t="shared" si="70"/>
        <v>1</v>
      </c>
      <c r="B4723" s="25" t="s">
        <v>13597</v>
      </c>
      <c r="C4723" s="25" t="s">
        <v>12874</v>
      </c>
      <c r="D4723" s="25" t="s">
        <v>9280</v>
      </c>
      <c r="E4723" s="25" t="s">
        <v>78</v>
      </c>
      <c r="F4723" s="25" t="s">
        <v>9281</v>
      </c>
      <c r="G4723" s="25" t="s">
        <v>70</v>
      </c>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C4723" s="25"/>
      <c r="AD4723" s="25"/>
      <c r="AE4723" s="25"/>
      <c r="AF4723" s="25"/>
      <c r="AG4723" s="25"/>
      <c r="AH4723" s="25"/>
      <c r="AI4723" s="25"/>
      <c r="AJ4723" s="25"/>
      <c r="AK4723" s="25"/>
      <c r="AL4723" s="25"/>
      <c r="AM4723" s="25"/>
      <c r="AN4723" s="25"/>
      <c r="AO4723" s="25"/>
      <c r="AP4723" s="25"/>
      <c r="AQ4723" s="25"/>
      <c r="AR4723" s="25"/>
      <c r="AS4723" s="25"/>
      <c r="AT4723" s="25"/>
      <c r="AU4723" s="25"/>
      <c r="AV4723" s="25"/>
      <c r="AW4723" s="25"/>
      <c r="AX4723" s="25"/>
      <c r="AY4723" s="25"/>
      <c r="AZ4723" s="25"/>
      <c r="BA4723" s="25"/>
      <c r="BB4723" s="25"/>
      <c r="BC4723" s="25"/>
      <c r="BD4723" s="25"/>
      <c r="BE4723" s="25"/>
      <c r="BF4723" s="25"/>
      <c r="BG4723" s="25"/>
      <c r="BH4723" s="25"/>
      <c r="BI4723" s="25"/>
      <c r="BJ4723" s="25"/>
      <c r="BK4723" s="25"/>
      <c r="BL4723" s="27"/>
    </row>
    <row r="4724" spans="1:64" s="29" customFormat="1" ht="24" customHeight="1" x14ac:dyDescent="0.25">
      <c r="A4724" s="26">
        <f t="shared" si="70"/>
        <v>1</v>
      </c>
      <c r="B4724" s="25" t="s">
        <v>2275</v>
      </c>
      <c r="C4724" s="25"/>
      <c r="D4724" s="25" t="s">
        <v>9282</v>
      </c>
      <c r="E4724" s="27" t="s">
        <v>65</v>
      </c>
      <c r="F4724" s="25" t="s">
        <v>9283</v>
      </c>
      <c r="G4724" s="25" t="s">
        <v>70</v>
      </c>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C4724" s="25"/>
      <c r="AD4724" s="25"/>
      <c r="AE4724" s="25"/>
      <c r="AF4724" s="25"/>
      <c r="AG4724" s="25"/>
      <c r="AH4724" s="25"/>
      <c r="AI4724" s="25"/>
      <c r="AJ4724" s="25"/>
      <c r="AK4724" s="25"/>
      <c r="AL4724" s="25"/>
      <c r="AM4724" s="25"/>
      <c r="AN4724" s="25"/>
      <c r="AO4724" s="25"/>
      <c r="AP4724" s="25"/>
      <c r="AQ4724" s="25"/>
      <c r="AR4724" s="25"/>
      <c r="AS4724" s="25"/>
      <c r="AT4724" s="25"/>
      <c r="AU4724" s="25"/>
      <c r="AV4724" s="25"/>
      <c r="AW4724" s="25"/>
      <c r="AX4724" s="25"/>
      <c r="AY4724" s="25"/>
      <c r="AZ4724" s="25"/>
      <c r="BA4724" s="25"/>
      <c r="BB4724" s="25"/>
      <c r="BC4724" s="25"/>
      <c r="BD4724" s="25"/>
      <c r="BE4724" s="25"/>
      <c r="BF4724" s="25"/>
      <c r="BG4724" s="25"/>
      <c r="BH4724" s="25"/>
      <c r="BI4724" s="25"/>
      <c r="BJ4724" s="25"/>
      <c r="BK4724" s="25"/>
      <c r="BL4724" s="27"/>
    </row>
    <row r="4725" spans="1:64" s="29" customFormat="1" ht="24" customHeight="1" x14ac:dyDescent="0.25">
      <c r="A4725" s="26">
        <f t="shared" si="70"/>
        <v>1</v>
      </c>
      <c r="B4725" s="27" t="s">
        <v>9284</v>
      </c>
      <c r="C4725" s="27"/>
      <c r="D4725" s="27" t="s">
        <v>9282</v>
      </c>
      <c r="E4725" s="27" t="s">
        <v>65</v>
      </c>
      <c r="F4725" s="27" t="s">
        <v>9285</v>
      </c>
      <c r="G4725" s="28" t="s">
        <v>67</v>
      </c>
      <c r="H4725" s="28"/>
      <c r="I4725" s="28"/>
      <c r="J4725" s="28"/>
      <c r="K4725" s="28"/>
      <c r="L4725" s="28"/>
      <c r="M4725" s="28"/>
      <c r="N4725" s="28"/>
      <c r="O4725" s="28"/>
      <c r="P4725" s="28"/>
      <c r="Q4725" s="28"/>
      <c r="R4725" s="28"/>
      <c r="S4725" s="28"/>
      <c r="T4725" s="28"/>
      <c r="U4725" s="28"/>
      <c r="V4725" s="28"/>
      <c r="W4725" s="28"/>
      <c r="X4725" s="28"/>
      <c r="Y4725" s="28"/>
      <c r="Z4725" s="28"/>
      <c r="AA4725" s="28"/>
      <c r="AB4725" s="28"/>
      <c r="AC4725" s="28"/>
      <c r="AD4725" s="28"/>
      <c r="AE4725" s="28"/>
      <c r="AF4725" s="28"/>
      <c r="AG4725" s="28"/>
      <c r="AH4725" s="28"/>
      <c r="AI4725" s="28"/>
      <c r="AJ4725" s="28"/>
      <c r="AK4725" s="28"/>
      <c r="AL4725" s="28"/>
      <c r="AM4725" s="28"/>
      <c r="AN4725" s="28"/>
      <c r="AO4725" s="28"/>
      <c r="AP4725" s="28"/>
      <c r="AQ4725" s="28"/>
      <c r="AR4725" s="28"/>
      <c r="AS4725" s="28"/>
      <c r="AT4725" s="28"/>
      <c r="AU4725" s="28"/>
      <c r="AV4725" s="28"/>
      <c r="AW4725" s="28"/>
      <c r="AX4725" s="28"/>
      <c r="AY4725" s="28"/>
      <c r="AZ4725" s="28"/>
      <c r="BA4725" s="28"/>
      <c r="BB4725" s="28"/>
      <c r="BC4725" s="28"/>
      <c r="BD4725" s="28"/>
      <c r="BE4725" s="28"/>
      <c r="BF4725" s="28"/>
      <c r="BG4725" s="28"/>
      <c r="BH4725" s="28"/>
      <c r="BI4725" s="28"/>
      <c r="BJ4725" s="28"/>
      <c r="BK4725" s="28"/>
      <c r="BL4725" s="27"/>
    </row>
    <row r="4726" spans="1:64" s="29" customFormat="1" ht="24" customHeight="1" x14ac:dyDescent="0.25">
      <c r="A4726" s="26">
        <f t="shared" si="70"/>
        <v>2</v>
      </c>
      <c r="B4726" s="25" t="s">
        <v>9286</v>
      </c>
      <c r="C4726" s="25"/>
      <c r="D4726" s="25" t="s">
        <v>9287</v>
      </c>
      <c r="E4726" s="25" t="s">
        <v>65</v>
      </c>
      <c r="F4726" s="25" t="s">
        <v>9288</v>
      </c>
      <c r="G4726" s="25" t="s">
        <v>167</v>
      </c>
      <c r="H4726" s="25"/>
      <c r="I4726" s="25"/>
      <c r="J4726" s="25"/>
      <c r="K4726" s="25"/>
      <c r="L4726" s="25"/>
      <c r="M4726" s="25"/>
      <c r="N4726" s="25"/>
      <c r="O4726" s="25"/>
      <c r="P4726" s="25"/>
      <c r="Q4726" s="25"/>
      <c r="R4726" s="25"/>
      <c r="S4726" s="25"/>
      <c r="T4726" s="25"/>
      <c r="U4726" s="25" t="s">
        <v>167</v>
      </c>
      <c r="V4726" s="25"/>
      <c r="W4726" s="25"/>
      <c r="X4726" s="25"/>
      <c r="Y4726" s="25"/>
      <c r="Z4726" s="25"/>
      <c r="AA4726" s="25"/>
      <c r="AB4726" s="25"/>
      <c r="AC4726" s="25"/>
      <c r="AD4726" s="25"/>
      <c r="AE4726" s="25"/>
      <c r="AF4726" s="25"/>
      <c r="AG4726" s="25"/>
      <c r="AH4726" s="25"/>
      <c r="AI4726" s="25"/>
      <c r="AJ4726" s="25"/>
      <c r="AK4726" s="25"/>
      <c r="AL4726" s="25"/>
      <c r="AM4726" s="25"/>
      <c r="AN4726" s="25"/>
      <c r="AO4726" s="25"/>
      <c r="AP4726" s="25"/>
      <c r="AQ4726" s="25"/>
      <c r="AR4726" s="25"/>
      <c r="AS4726" s="25"/>
      <c r="AT4726" s="25"/>
      <c r="AU4726" s="25"/>
      <c r="AV4726" s="25"/>
      <c r="AW4726" s="25"/>
      <c r="AX4726" s="25"/>
      <c r="AY4726" s="25"/>
      <c r="AZ4726" s="25"/>
      <c r="BA4726" s="25"/>
      <c r="BB4726" s="25"/>
      <c r="BC4726" s="25"/>
      <c r="BD4726" s="25"/>
      <c r="BE4726" s="25"/>
      <c r="BF4726" s="25"/>
      <c r="BG4726" s="25"/>
      <c r="BH4726" s="25"/>
      <c r="BI4726" s="25"/>
      <c r="BJ4726" s="25"/>
      <c r="BK4726" s="25"/>
      <c r="BL4726" s="27"/>
    </row>
    <row r="4727" spans="1:64" s="29" customFormat="1" ht="24" customHeight="1" x14ac:dyDescent="0.25">
      <c r="A4727" s="26">
        <f t="shared" si="70"/>
        <v>1</v>
      </c>
      <c r="B4727" s="25" t="s">
        <v>13598</v>
      </c>
      <c r="C4727" s="25"/>
      <c r="D4727" s="25" t="s">
        <v>9289</v>
      </c>
      <c r="E4727" s="25" t="s">
        <v>78</v>
      </c>
      <c r="F4727" s="25" t="s">
        <v>9290</v>
      </c>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C4727" s="25"/>
      <c r="AD4727" s="25"/>
      <c r="AE4727" s="25"/>
      <c r="AF4727" s="25"/>
      <c r="AG4727" s="25"/>
      <c r="AH4727" s="25"/>
      <c r="AI4727" s="25"/>
      <c r="AJ4727" s="25"/>
      <c r="AK4727" s="25"/>
      <c r="AL4727" s="25"/>
      <c r="AM4727" s="25"/>
      <c r="AN4727" s="25" t="s">
        <v>85</v>
      </c>
      <c r="AO4727" s="25"/>
      <c r="AP4727" s="25"/>
      <c r="AQ4727" s="25"/>
      <c r="AR4727" s="25"/>
      <c r="AS4727" s="25"/>
      <c r="AT4727" s="25"/>
      <c r="AU4727" s="25"/>
      <c r="AV4727" s="25"/>
      <c r="AW4727" s="25"/>
      <c r="AX4727" s="25"/>
      <c r="AY4727" s="25"/>
      <c r="AZ4727" s="25"/>
      <c r="BA4727" s="25"/>
      <c r="BB4727" s="25"/>
      <c r="BC4727" s="25"/>
      <c r="BD4727" s="25"/>
      <c r="BE4727" s="25"/>
      <c r="BF4727" s="25"/>
      <c r="BG4727" s="25"/>
      <c r="BH4727" s="25"/>
      <c r="BI4727" s="25"/>
      <c r="BJ4727" s="25"/>
      <c r="BK4727" s="25"/>
      <c r="BL4727" s="27"/>
    </row>
    <row r="4728" spans="1:64" s="29" customFormat="1" ht="24" customHeight="1" x14ac:dyDescent="0.25">
      <c r="A4728" s="26">
        <f t="shared" si="70"/>
        <v>1</v>
      </c>
      <c r="B4728" s="25" t="s">
        <v>13599</v>
      </c>
      <c r="C4728" s="25" t="s">
        <v>86</v>
      </c>
      <c r="D4728" s="25" t="s">
        <v>9291</v>
      </c>
      <c r="E4728" s="25" t="s">
        <v>78</v>
      </c>
      <c r="F4728" s="25" t="s">
        <v>9292</v>
      </c>
      <c r="G4728" s="25"/>
      <c r="H4728" s="25"/>
      <c r="I4728" s="25"/>
      <c r="J4728" s="25"/>
      <c r="K4728" s="25"/>
      <c r="L4728" s="25"/>
      <c r="M4728" s="25" t="s">
        <v>70</v>
      </c>
      <c r="N4728" s="25"/>
      <c r="O4728" s="25"/>
      <c r="P4728" s="25"/>
      <c r="Q4728" s="25"/>
      <c r="R4728" s="25"/>
      <c r="S4728" s="25"/>
      <c r="T4728" s="25"/>
      <c r="U4728" s="25"/>
      <c r="V4728" s="25"/>
      <c r="W4728" s="25"/>
      <c r="X4728" s="25"/>
      <c r="Y4728" s="25"/>
      <c r="Z4728" s="25"/>
      <c r="AA4728" s="25"/>
      <c r="AB4728" s="25"/>
      <c r="AC4728" s="25"/>
      <c r="AD4728" s="25"/>
      <c r="AE4728" s="25"/>
      <c r="AF4728" s="25"/>
      <c r="AG4728" s="25"/>
      <c r="AH4728" s="25"/>
      <c r="AI4728" s="25"/>
      <c r="AJ4728" s="25"/>
      <c r="AK4728" s="25"/>
      <c r="AL4728" s="25"/>
      <c r="AM4728" s="25"/>
      <c r="AN4728" s="25"/>
      <c r="AO4728" s="25"/>
      <c r="AP4728" s="25"/>
      <c r="AQ4728" s="25"/>
      <c r="AR4728" s="25"/>
      <c r="AS4728" s="25"/>
      <c r="AT4728" s="25"/>
      <c r="AU4728" s="25"/>
      <c r="AV4728" s="25"/>
      <c r="AW4728" s="25"/>
      <c r="AX4728" s="25"/>
      <c r="AY4728" s="25"/>
      <c r="AZ4728" s="25"/>
      <c r="BA4728" s="25"/>
      <c r="BB4728" s="25"/>
      <c r="BC4728" s="25"/>
      <c r="BD4728" s="25"/>
      <c r="BE4728" s="25"/>
      <c r="BF4728" s="25"/>
      <c r="BG4728" s="25"/>
      <c r="BH4728" s="25"/>
      <c r="BI4728" s="25"/>
      <c r="BJ4728" s="25"/>
      <c r="BK4728" s="25"/>
      <c r="BL4728" s="27" t="s">
        <v>86</v>
      </c>
    </row>
    <row r="4729" spans="1:64" s="29" customFormat="1" ht="24" customHeight="1" x14ac:dyDescent="0.25">
      <c r="A4729" s="26">
        <f t="shared" si="70"/>
        <v>6</v>
      </c>
      <c r="B4729" s="25" t="s">
        <v>13600</v>
      </c>
      <c r="C4729" s="25"/>
      <c r="D4729" s="25" t="s">
        <v>9293</v>
      </c>
      <c r="E4729" s="25" t="s">
        <v>78</v>
      </c>
      <c r="F4729" s="25" t="s">
        <v>5649</v>
      </c>
      <c r="G4729" s="25"/>
      <c r="H4729" s="25"/>
      <c r="I4729" s="25"/>
      <c r="J4729" s="25"/>
      <c r="K4729" s="25" t="s">
        <v>69</v>
      </c>
      <c r="L4729" s="25"/>
      <c r="M4729" s="25" t="s">
        <v>70</v>
      </c>
      <c r="N4729" s="25"/>
      <c r="O4729" s="25"/>
      <c r="P4729" s="25"/>
      <c r="Q4729" s="25"/>
      <c r="R4729" s="25"/>
      <c r="S4729" s="25"/>
      <c r="T4729" s="25"/>
      <c r="U4729" s="25"/>
      <c r="V4729" s="25" t="s">
        <v>67</v>
      </c>
      <c r="W4729" s="25"/>
      <c r="X4729" s="25"/>
      <c r="Y4729" s="25"/>
      <c r="Z4729" s="25"/>
      <c r="AA4729" s="25"/>
      <c r="AB4729" s="25"/>
      <c r="AC4729" s="25"/>
      <c r="AD4729" s="25"/>
      <c r="AE4729" s="25"/>
      <c r="AF4729" s="25"/>
      <c r="AG4729" s="25"/>
      <c r="AH4729" s="25"/>
      <c r="AI4729" s="25"/>
      <c r="AJ4729" s="25"/>
      <c r="AK4729" s="25"/>
      <c r="AL4729" s="25"/>
      <c r="AM4729" s="25"/>
      <c r="AN4729" s="25"/>
      <c r="AO4729" s="25"/>
      <c r="AP4729" s="25"/>
      <c r="AQ4729" s="25"/>
      <c r="AR4729" s="25" t="s">
        <v>10665</v>
      </c>
      <c r="AS4729" s="25"/>
      <c r="AT4729" s="25"/>
      <c r="AU4729" s="25" t="s">
        <v>67</v>
      </c>
      <c r="AV4729" s="25"/>
      <c r="AW4729" s="25"/>
      <c r="AX4729" s="25"/>
      <c r="AY4729" s="25"/>
      <c r="AZ4729" s="25"/>
      <c r="BA4729" s="25"/>
      <c r="BB4729" s="25"/>
      <c r="BC4729" s="25"/>
      <c r="BD4729" s="25"/>
      <c r="BE4729" s="25"/>
      <c r="BF4729" s="25"/>
      <c r="BG4729" s="25"/>
      <c r="BH4729" s="25" t="s">
        <v>69</v>
      </c>
      <c r="BI4729" s="25"/>
      <c r="BJ4729" s="25"/>
      <c r="BK4729" s="25"/>
      <c r="BL4729" s="27"/>
    </row>
    <row r="4730" spans="1:64" s="29" customFormat="1" ht="24" customHeight="1" x14ac:dyDescent="0.25">
      <c r="A4730" s="26">
        <f t="shared" si="70"/>
        <v>1</v>
      </c>
      <c r="B4730" s="25" t="s">
        <v>13601</v>
      </c>
      <c r="C4730" s="25" t="s">
        <v>164</v>
      </c>
      <c r="D4730" s="25" t="s">
        <v>9294</v>
      </c>
      <c r="E4730" s="25" t="s">
        <v>78</v>
      </c>
      <c r="F4730" s="25" t="s">
        <v>9295</v>
      </c>
      <c r="G4730" s="25" t="s">
        <v>70</v>
      </c>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C4730" s="25"/>
      <c r="AD4730" s="25"/>
      <c r="AE4730" s="25"/>
      <c r="AF4730" s="25"/>
      <c r="AG4730" s="25"/>
      <c r="AH4730" s="25"/>
      <c r="AI4730" s="25"/>
      <c r="AJ4730" s="25"/>
      <c r="AK4730" s="25"/>
      <c r="AL4730" s="25"/>
      <c r="AM4730" s="25"/>
      <c r="AN4730" s="25"/>
      <c r="AO4730" s="25"/>
      <c r="AP4730" s="25"/>
      <c r="AQ4730" s="25"/>
      <c r="AR4730" s="25"/>
      <c r="AS4730" s="25"/>
      <c r="AT4730" s="25"/>
      <c r="AU4730" s="25"/>
      <c r="AV4730" s="25"/>
      <c r="AW4730" s="25"/>
      <c r="AX4730" s="25"/>
      <c r="AY4730" s="25"/>
      <c r="AZ4730" s="25"/>
      <c r="BA4730" s="25"/>
      <c r="BB4730" s="25"/>
      <c r="BC4730" s="25"/>
      <c r="BD4730" s="25"/>
      <c r="BE4730" s="25"/>
      <c r="BF4730" s="25"/>
      <c r="BG4730" s="25"/>
      <c r="BH4730" s="25"/>
      <c r="BI4730" s="25"/>
      <c r="BJ4730" s="25"/>
      <c r="BK4730" s="25"/>
      <c r="BL4730" s="27" t="s">
        <v>164</v>
      </c>
    </row>
    <row r="4731" spans="1:64" s="29" customFormat="1" ht="24" customHeight="1" x14ac:dyDescent="0.25">
      <c r="A4731" s="26">
        <f t="shared" si="70"/>
        <v>1</v>
      </c>
      <c r="B4731" s="25" t="s">
        <v>13602</v>
      </c>
      <c r="C4731" s="25"/>
      <c r="D4731" s="25" t="s">
        <v>9296</v>
      </c>
      <c r="E4731" s="25" t="s">
        <v>78</v>
      </c>
      <c r="F4731" s="25" t="s">
        <v>9297</v>
      </c>
      <c r="G4731" s="25" t="s">
        <v>13589</v>
      </c>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C4731" s="25"/>
      <c r="AD4731" s="25"/>
      <c r="AE4731" s="25"/>
      <c r="AF4731" s="25"/>
      <c r="AG4731" s="25"/>
      <c r="AH4731" s="25"/>
      <c r="AI4731" s="25"/>
      <c r="AJ4731" s="25"/>
      <c r="AK4731" s="25"/>
      <c r="AL4731" s="25"/>
      <c r="AM4731" s="25"/>
      <c r="AN4731" s="25"/>
      <c r="AO4731" s="25"/>
      <c r="AP4731" s="25"/>
      <c r="AQ4731" s="25"/>
      <c r="AR4731" s="25"/>
      <c r="AS4731" s="25"/>
      <c r="AT4731" s="25"/>
      <c r="AU4731" s="25"/>
      <c r="AV4731" s="25"/>
      <c r="AW4731" s="25"/>
      <c r="AX4731" s="25"/>
      <c r="AY4731" s="25"/>
      <c r="AZ4731" s="25"/>
      <c r="BA4731" s="25"/>
      <c r="BB4731" s="25"/>
      <c r="BC4731" s="25"/>
      <c r="BD4731" s="25"/>
      <c r="BE4731" s="25"/>
      <c r="BF4731" s="25"/>
      <c r="BG4731" s="25"/>
      <c r="BH4731" s="25"/>
      <c r="BI4731" s="25"/>
      <c r="BJ4731" s="25"/>
      <c r="BK4731" s="25"/>
      <c r="BL4731" s="27"/>
    </row>
    <row r="4732" spans="1:64" s="29" customFormat="1" ht="24" customHeight="1" x14ac:dyDescent="0.25">
      <c r="A4732" s="26">
        <f t="shared" si="70"/>
        <v>1</v>
      </c>
      <c r="B4732" s="25" t="s">
        <v>13603</v>
      </c>
      <c r="C4732" s="25" t="s">
        <v>13575</v>
      </c>
      <c r="D4732" s="25" t="s">
        <v>9298</v>
      </c>
      <c r="E4732" s="25" t="s">
        <v>78</v>
      </c>
      <c r="F4732" s="25" t="s">
        <v>9299</v>
      </c>
      <c r="G4732" s="25"/>
      <c r="H4732" s="25"/>
      <c r="I4732" s="25"/>
      <c r="J4732" s="25"/>
      <c r="K4732" s="25"/>
      <c r="L4732" s="25"/>
      <c r="M4732" s="25" t="s">
        <v>70</v>
      </c>
      <c r="N4732" s="25"/>
      <c r="O4732" s="25"/>
      <c r="P4732" s="25"/>
      <c r="Q4732" s="25"/>
      <c r="R4732" s="25"/>
      <c r="S4732" s="25"/>
      <c r="T4732" s="25"/>
      <c r="U4732" s="25"/>
      <c r="V4732" s="25"/>
      <c r="W4732" s="25"/>
      <c r="X4732" s="25"/>
      <c r="Y4732" s="25"/>
      <c r="Z4732" s="25"/>
      <c r="AA4732" s="25"/>
      <c r="AB4732" s="25"/>
      <c r="AC4732" s="25"/>
      <c r="AD4732" s="25"/>
      <c r="AE4732" s="25"/>
      <c r="AF4732" s="25"/>
      <c r="AG4732" s="25"/>
      <c r="AH4732" s="25"/>
      <c r="AI4732" s="25"/>
      <c r="AJ4732" s="25"/>
      <c r="AK4732" s="25"/>
      <c r="AL4732" s="25"/>
      <c r="AM4732" s="25"/>
      <c r="AN4732" s="25"/>
      <c r="AO4732" s="25"/>
      <c r="AP4732" s="25"/>
      <c r="AQ4732" s="25"/>
      <c r="AR4732" s="25"/>
      <c r="AS4732" s="25"/>
      <c r="AT4732" s="25"/>
      <c r="AU4732" s="25"/>
      <c r="AV4732" s="25"/>
      <c r="AW4732" s="25"/>
      <c r="AX4732" s="25"/>
      <c r="AY4732" s="25"/>
      <c r="AZ4732" s="25"/>
      <c r="BA4732" s="25"/>
      <c r="BB4732" s="25"/>
      <c r="BC4732" s="25"/>
      <c r="BD4732" s="25"/>
      <c r="BE4732" s="25"/>
      <c r="BF4732" s="25"/>
      <c r="BG4732" s="25"/>
      <c r="BH4732" s="25"/>
      <c r="BI4732" s="25"/>
      <c r="BJ4732" s="25"/>
      <c r="BK4732" s="25"/>
      <c r="BL4732" s="27"/>
    </row>
    <row r="4733" spans="1:64" s="29" customFormat="1" ht="24" customHeight="1" x14ac:dyDescent="0.25">
      <c r="A4733" s="26">
        <f t="shared" si="70"/>
        <v>2</v>
      </c>
      <c r="B4733" s="25" t="s">
        <v>13604</v>
      </c>
      <c r="C4733" s="25"/>
      <c r="D4733" s="25" t="s">
        <v>9300</v>
      </c>
      <c r="E4733" s="25" t="s">
        <v>78</v>
      </c>
      <c r="F4733" s="25" t="s">
        <v>9301</v>
      </c>
      <c r="G4733" s="25" t="s">
        <v>74</v>
      </c>
      <c r="H4733" s="25"/>
      <c r="I4733" s="25"/>
      <c r="J4733" s="25"/>
      <c r="K4733" s="25"/>
      <c r="L4733" s="25"/>
      <c r="M4733" s="25"/>
      <c r="N4733" s="25" t="s">
        <v>69</v>
      </c>
      <c r="O4733" s="25"/>
      <c r="P4733" s="25"/>
      <c r="Q4733" s="25"/>
      <c r="R4733" s="25"/>
      <c r="S4733" s="25"/>
      <c r="T4733" s="25"/>
      <c r="U4733" s="25"/>
      <c r="V4733" s="25"/>
      <c r="W4733" s="25"/>
      <c r="X4733" s="25"/>
      <c r="Y4733" s="25"/>
      <c r="Z4733" s="25"/>
      <c r="AA4733" s="25"/>
      <c r="AB4733" s="25"/>
      <c r="AC4733" s="25"/>
      <c r="AD4733" s="25"/>
      <c r="AE4733" s="25"/>
      <c r="AF4733" s="25"/>
      <c r="AG4733" s="25"/>
      <c r="AH4733" s="25"/>
      <c r="AI4733" s="25"/>
      <c r="AJ4733" s="25"/>
      <c r="AK4733" s="25"/>
      <c r="AL4733" s="25"/>
      <c r="AM4733" s="25"/>
      <c r="AN4733" s="25"/>
      <c r="AO4733" s="25"/>
      <c r="AP4733" s="25"/>
      <c r="AQ4733" s="25"/>
      <c r="AR4733" s="25"/>
      <c r="AS4733" s="25"/>
      <c r="AT4733" s="25"/>
      <c r="AU4733" s="25"/>
      <c r="AV4733" s="25"/>
      <c r="AW4733" s="25"/>
      <c r="AX4733" s="25"/>
      <c r="AY4733" s="25"/>
      <c r="AZ4733" s="25"/>
      <c r="BA4733" s="25"/>
      <c r="BB4733" s="25"/>
      <c r="BC4733" s="25"/>
      <c r="BD4733" s="25"/>
      <c r="BE4733" s="25"/>
      <c r="BF4733" s="25"/>
      <c r="BG4733" s="25"/>
      <c r="BH4733" s="25"/>
      <c r="BI4733" s="25"/>
      <c r="BJ4733" s="25"/>
      <c r="BK4733" s="25"/>
      <c r="BL4733" s="27"/>
    </row>
    <row r="4734" spans="1:64" s="29" customFormat="1" ht="24" customHeight="1" x14ac:dyDescent="0.25">
      <c r="A4734" s="26">
        <f t="shared" si="70"/>
        <v>2</v>
      </c>
      <c r="B4734" s="25" t="s">
        <v>9302</v>
      </c>
      <c r="C4734" s="25"/>
      <c r="D4734" s="25" t="s">
        <v>9303</v>
      </c>
      <c r="E4734" s="25" t="s">
        <v>65</v>
      </c>
      <c r="F4734" s="25" t="s">
        <v>9304</v>
      </c>
      <c r="G4734" s="25" t="s">
        <v>70</v>
      </c>
      <c r="H4734" s="25" t="s">
        <v>70</v>
      </c>
      <c r="I4734" s="25"/>
      <c r="J4734" s="25"/>
      <c r="K4734" s="25"/>
      <c r="L4734" s="25"/>
      <c r="M4734" s="25"/>
      <c r="N4734" s="25"/>
      <c r="O4734" s="25"/>
      <c r="P4734" s="25"/>
      <c r="Q4734" s="25"/>
      <c r="R4734" s="25"/>
      <c r="S4734" s="25"/>
      <c r="T4734" s="25"/>
      <c r="U4734" s="25"/>
      <c r="V4734" s="25"/>
      <c r="W4734" s="25"/>
      <c r="X4734" s="25"/>
      <c r="Y4734" s="25"/>
      <c r="Z4734" s="25"/>
      <c r="AA4734" s="25"/>
      <c r="AB4734" s="25"/>
      <c r="AC4734" s="25"/>
      <c r="AD4734" s="25"/>
      <c r="AE4734" s="25"/>
      <c r="AF4734" s="25"/>
      <c r="AG4734" s="25"/>
      <c r="AH4734" s="25"/>
      <c r="AI4734" s="25"/>
      <c r="AJ4734" s="25"/>
      <c r="AK4734" s="25"/>
      <c r="AL4734" s="25"/>
      <c r="AM4734" s="25"/>
      <c r="AN4734" s="25"/>
      <c r="AO4734" s="25"/>
      <c r="AP4734" s="25"/>
      <c r="AQ4734" s="25"/>
      <c r="AR4734" s="25"/>
      <c r="AS4734" s="25"/>
      <c r="AT4734" s="25"/>
      <c r="AU4734" s="25"/>
      <c r="AV4734" s="25"/>
      <c r="AW4734" s="25"/>
      <c r="AX4734" s="25"/>
      <c r="AY4734" s="25"/>
      <c r="AZ4734" s="25"/>
      <c r="BA4734" s="25"/>
      <c r="BB4734" s="25"/>
      <c r="BC4734" s="25"/>
      <c r="BD4734" s="25"/>
      <c r="BE4734" s="25"/>
      <c r="BF4734" s="25"/>
      <c r="BG4734" s="25"/>
      <c r="BH4734" s="25"/>
      <c r="BI4734" s="25"/>
      <c r="BJ4734" s="25"/>
      <c r="BK4734" s="25"/>
      <c r="BL4734" s="27"/>
    </row>
    <row r="4735" spans="1:64" s="29" customFormat="1" ht="24" customHeight="1" x14ac:dyDescent="0.25">
      <c r="A4735" s="26">
        <f t="shared" si="70"/>
        <v>1</v>
      </c>
      <c r="B4735" s="25" t="s">
        <v>13605</v>
      </c>
      <c r="C4735" s="25" t="s">
        <v>13575</v>
      </c>
      <c r="D4735" s="25" t="s">
        <v>9305</v>
      </c>
      <c r="E4735" s="25" t="s">
        <v>78</v>
      </c>
      <c r="F4735" s="25" t="s">
        <v>9306</v>
      </c>
      <c r="G4735" s="25" t="s">
        <v>70</v>
      </c>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C4735" s="25"/>
      <c r="AD4735" s="25"/>
      <c r="AE4735" s="25"/>
      <c r="AF4735" s="25"/>
      <c r="AG4735" s="25"/>
      <c r="AH4735" s="25"/>
      <c r="AI4735" s="25"/>
      <c r="AJ4735" s="25"/>
      <c r="AK4735" s="25"/>
      <c r="AL4735" s="25"/>
      <c r="AM4735" s="25"/>
      <c r="AN4735" s="25"/>
      <c r="AO4735" s="25"/>
      <c r="AP4735" s="25"/>
      <c r="AQ4735" s="25"/>
      <c r="AR4735" s="25"/>
      <c r="AS4735" s="25"/>
      <c r="AT4735" s="25"/>
      <c r="AU4735" s="25"/>
      <c r="AV4735" s="25"/>
      <c r="AW4735" s="25"/>
      <c r="AX4735" s="25"/>
      <c r="AY4735" s="25"/>
      <c r="AZ4735" s="25"/>
      <c r="BA4735" s="25"/>
      <c r="BB4735" s="25"/>
      <c r="BC4735" s="25"/>
      <c r="BD4735" s="25"/>
      <c r="BE4735" s="25"/>
      <c r="BF4735" s="25"/>
      <c r="BG4735" s="25"/>
      <c r="BH4735" s="25"/>
      <c r="BI4735" s="25"/>
      <c r="BJ4735" s="25"/>
      <c r="BK4735" s="25"/>
      <c r="BL4735" s="27"/>
    </row>
    <row r="4736" spans="1:64" s="29" customFormat="1" ht="24" customHeight="1" x14ac:dyDescent="0.25">
      <c r="A4736" s="26">
        <f t="shared" si="70"/>
        <v>12</v>
      </c>
      <c r="B4736" s="25" t="s">
        <v>13606</v>
      </c>
      <c r="C4736" s="25"/>
      <c r="D4736" s="25" t="s">
        <v>9307</v>
      </c>
      <c r="E4736" s="25" t="s">
        <v>78</v>
      </c>
      <c r="F4736" s="25" t="s">
        <v>9308</v>
      </c>
      <c r="G4736" s="25" t="s">
        <v>74</v>
      </c>
      <c r="H4736" s="25" t="s">
        <v>69</v>
      </c>
      <c r="I4736" s="25"/>
      <c r="J4736" s="25"/>
      <c r="K4736" s="25"/>
      <c r="L4736" s="25"/>
      <c r="M4736" s="25"/>
      <c r="N4736" s="25" t="s">
        <v>69</v>
      </c>
      <c r="O4736" s="25"/>
      <c r="P4736" s="25"/>
      <c r="Q4736" s="25"/>
      <c r="R4736" s="25" t="s">
        <v>69</v>
      </c>
      <c r="S4736" s="25"/>
      <c r="T4736" s="25"/>
      <c r="U4736" s="25"/>
      <c r="V4736" s="25" t="s">
        <v>67</v>
      </c>
      <c r="W4736" s="25"/>
      <c r="X4736" s="25"/>
      <c r="Y4736" s="25" t="s">
        <v>115</v>
      </c>
      <c r="Z4736" s="25"/>
      <c r="AA4736" s="25" t="s">
        <v>69</v>
      </c>
      <c r="AB4736" s="25"/>
      <c r="AC4736" s="25" t="s">
        <v>69</v>
      </c>
      <c r="AD4736" s="25" t="s">
        <v>69</v>
      </c>
      <c r="AE4736" s="25"/>
      <c r="AF4736" s="25"/>
      <c r="AG4736" s="25"/>
      <c r="AH4736" s="25"/>
      <c r="AI4736" s="25"/>
      <c r="AJ4736" s="25" t="s">
        <v>69</v>
      </c>
      <c r="AK4736" s="25"/>
      <c r="AL4736" s="25"/>
      <c r="AM4736" s="25"/>
      <c r="AN4736" s="25"/>
      <c r="AO4736" s="25"/>
      <c r="AP4736" s="25"/>
      <c r="AQ4736" s="25"/>
      <c r="AR4736" s="25"/>
      <c r="AS4736" s="25" t="s">
        <v>69</v>
      </c>
      <c r="AT4736" s="25" t="s">
        <v>69</v>
      </c>
      <c r="AU4736" s="25"/>
      <c r="AV4736" s="25"/>
      <c r="AW4736" s="25"/>
      <c r="AX4736" s="25"/>
      <c r="AY4736" s="25"/>
      <c r="AZ4736" s="25"/>
      <c r="BA4736" s="25"/>
      <c r="BB4736" s="25"/>
      <c r="BC4736" s="25"/>
      <c r="BD4736" s="25"/>
      <c r="BE4736" s="25"/>
      <c r="BF4736" s="25"/>
      <c r="BG4736" s="25"/>
      <c r="BH4736" s="25"/>
      <c r="BI4736" s="25"/>
      <c r="BJ4736" s="25"/>
      <c r="BK4736" s="25"/>
      <c r="BL4736" s="27"/>
    </row>
    <row r="4737" spans="1:64" s="29" customFormat="1" ht="24" customHeight="1" x14ac:dyDescent="0.25">
      <c r="A4737" s="26">
        <f t="shared" si="70"/>
        <v>1</v>
      </c>
      <c r="B4737" s="25" t="s">
        <v>9309</v>
      </c>
      <c r="C4737" s="25" t="s">
        <v>164</v>
      </c>
      <c r="D4737" s="25" t="s">
        <v>9310</v>
      </c>
      <c r="E4737" s="25" t="s">
        <v>65</v>
      </c>
      <c r="F4737" s="25" t="s">
        <v>9311</v>
      </c>
      <c r="G4737" s="25" t="s">
        <v>70</v>
      </c>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C4737" s="25"/>
      <c r="AD4737" s="25"/>
      <c r="AE4737" s="25"/>
      <c r="AF4737" s="25"/>
      <c r="AG4737" s="25"/>
      <c r="AH4737" s="25"/>
      <c r="AI4737" s="25"/>
      <c r="AJ4737" s="25"/>
      <c r="AK4737" s="25"/>
      <c r="AL4737" s="25"/>
      <c r="AM4737" s="25"/>
      <c r="AN4737" s="25"/>
      <c r="AO4737" s="25"/>
      <c r="AP4737" s="25"/>
      <c r="AQ4737" s="25"/>
      <c r="AR4737" s="25"/>
      <c r="AS4737" s="25"/>
      <c r="AT4737" s="25"/>
      <c r="AU4737" s="25"/>
      <c r="AV4737" s="25"/>
      <c r="AW4737" s="25"/>
      <c r="AX4737" s="25"/>
      <c r="AY4737" s="25"/>
      <c r="AZ4737" s="25"/>
      <c r="BA4737" s="25"/>
      <c r="BB4737" s="25"/>
      <c r="BC4737" s="25"/>
      <c r="BD4737" s="25"/>
      <c r="BE4737" s="25"/>
      <c r="BF4737" s="25"/>
      <c r="BG4737" s="25"/>
      <c r="BH4737" s="25"/>
      <c r="BI4737" s="25"/>
      <c r="BJ4737" s="25"/>
      <c r="BK4737" s="25"/>
      <c r="BL4737" s="27" t="s">
        <v>164</v>
      </c>
    </row>
    <row r="4738" spans="1:64" s="29" customFormat="1" ht="24" customHeight="1" x14ac:dyDescent="0.25">
      <c r="A4738" s="26">
        <f t="shared" si="70"/>
        <v>1</v>
      </c>
      <c r="B4738" s="25" t="s">
        <v>13607</v>
      </c>
      <c r="C4738" s="25" t="s">
        <v>13577</v>
      </c>
      <c r="D4738" s="25" t="s">
        <v>9312</v>
      </c>
      <c r="E4738" s="25" t="s">
        <v>78</v>
      </c>
      <c r="F4738" s="25" t="s">
        <v>9313</v>
      </c>
      <c r="G4738" s="25" t="s">
        <v>13589</v>
      </c>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C4738" s="25"/>
      <c r="AD4738" s="25"/>
      <c r="AE4738" s="25"/>
      <c r="AF4738" s="25"/>
      <c r="AG4738" s="25"/>
      <c r="AH4738" s="25"/>
      <c r="AI4738" s="25"/>
      <c r="AJ4738" s="25"/>
      <c r="AK4738" s="25"/>
      <c r="AL4738" s="25"/>
      <c r="AM4738" s="25"/>
      <c r="AN4738" s="25"/>
      <c r="AO4738" s="25"/>
      <c r="AP4738" s="25"/>
      <c r="AQ4738" s="25"/>
      <c r="AR4738" s="25"/>
      <c r="AS4738" s="25"/>
      <c r="AT4738" s="25"/>
      <c r="AU4738" s="25"/>
      <c r="AV4738" s="25"/>
      <c r="AW4738" s="25"/>
      <c r="AX4738" s="25"/>
      <c r="AY4738" s="25"/>
      <c r="AZ4738" s="25"/>
      <c r="BA4738" s="25"/>
      <c r="BB4738" s="25"/>
      <c r="BC4738" s="25"/>
      <c r="BD4738" s="25"/>
      <c r="BE4738" s="25"/>
      <c r="BF4738" s="25"/>
      <c r="BG4738" s="25"/>
      <c r="BH4738" s="25"/>
      <c r="BI4738" s="25"/>
      <c r="BJ4738" s="25"/>
      <c r="BK4738" s="25"/>
      <c r="BL4738" s="27"/>
    </row>
    <row r="4739" spans="1:64" s="29" customFormat="1" ht="24" customHeight="1" x14ac:dyDescent="0.25">
      <c r="A4739" s="26">
        <f t="shared" si="70"/>
        <v>1</v>
      </c>
      <c r="B4739" s="25" t="s">
        <v>13608</v>
      </c>
      <c r="C4739" s="25"/>
      <c r="D4739" s="25" t="s">
        <v>9314</v>
      </c>
      <c r="E4739" s="25" t="s">
        <v>78</v>
      </c>
      <c r="F4739" s="25" t="s">
        <v>202</v>
      </c>
      <c r="G4739" s="25" t="s">
        <v>67</v>
      </c>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C4739" s="25"/>
      <c r="AD4739" s="25"/>
      <c r="AE4739" s="25"/>
      <c r="AF4739" s="25"/>
      <c r="AG4739" s="25"/>
      <c r="AH4739" s="25"/>
      <c r="AI4739" s="25"/>
      <c r="AJ4739" s="25"/>
      <c r="AK4739" s="25"/>
      <c r="AL4739" s="25"/>
      <c r="AM4739" s="25"/>
      <c r="AN4739" s="25"/>
      <c r="AO4739" s="25"/>
      <c r="AP4739" s="25"/>
      <c r="AQ4739" s="25"/>
      <c r="AR4739" s="25"/>
      <c r="AS4739" s="25"/>
      <c r="AT4739" s="25"/>
      <c r="AU4739" s="25"/>
      <c r="AV4739" s="25"/>
      <c r="AW4739" s="25"/>
      <c r="AX4739" s="25"/>
      <c r="AY4739" s="25"/>
      <c r="AZ4739" s="25"/>
      <c r="BA4739" s="25"/>
      <c r="BB4739" s="25"/>
      <c r="BC4739" s="25"/>
      <c r="BD4739" s="25"/>
      <c r="BE4739" s="25"/>
      <c r="BF4739" s="25"/>
      <c r="BG4739" s="25"/>
      <c r="BH4739" s="25"/>
      <c r="BI4739" s="25"/>
      <c r="BJ4739" s="25"/>
      <c r="BK4739" s="25"/>
      <c r="BL4739" s="27"/>
    </row>
    <row r="4740" spans="1:64" s="29" customFormat="1" ht="24" customHeight="1" x14ac:dyDescent="0.25">
      <c r="A4740" s="26">
        <f t="shared" si="70"/>
        <v>1</v>
      </c>
      <c r="B4740" s="27" t="s">
        <v>13609</v>
      </c>
      <c r="C4740" s="27"/>
      <c r="D4740" s="27" t="s">
        <v>9315</v>
      </c>
      <c r="E4740" s="25" t="s">
        <v>78</v>
      </c>
      <c r="F4740" s="27" t="s">
        <v>9316</v>
      </c>
      <c r="G4740" s="28"/>
      <c r="H4740" s="28"/>
      <c r="I4740" s="28"/>
      <c r="J4740" s="28"/>
      <c r="K4740" s="28"/>
      <c r="L4740" s="28"/>
      <c r="M4740" s="28"/>
      <c r="N4740" s="28"/>
      <c r="O4740" s="28"/>
      <c r="P4740" s="28"/>
      <c r="Q4740" s="28"/>
      <c r="R4740" s="28"/>
      <c r="S4740" s="28"/>
      <c r="T4740" s="28"/>
      <c r="U4740" s="28"/>
      <c r="V4740" s="28" t="s">
        <v>67</v>
      </c>
      <c r="W4740" s="28"/>
      <c r="X4740" s="28"/>
      <c r="Y4740" s="28"/>
      <c r="Z4740" s="28"/>
      <c r="AA4740" s="28"/>
      <c r="AB4740" s="28"/>
      <c r="AC4740" s="28"/>
      <c r="AD4740" s="28"/>
      <c r="AE4740" s="28"/>
      <c r="AF4740" s="28"/>
      <c r="AG4740" s="28"/>
      <c r="AH4740" s="28"/>
      <c r="AI4740" s="28"/>
      <c r="AJ4740" s="28"/>
      <c r="AK4740" s="28"/>
      <c r="AL4740" s="28"/>
      <c r="AM4740" s="28"/>
      <c r="AN4740" s="28"/>
      <c r="AO4740" s="28"/>
      <c r="AP4740" s="28"/>
      <c r="AQ4740" s="28"/>
      <c r="AR4740" s="28"/>
      <c r="AS4740" s="28"/>
      <c r="AT4740" s="28"/>
      <c r="AU4740" s="28"/>
      <c r="AV4740" s="28"/>
      <c r="AW4740" s="28"/>
      <c r="AX4740" s="28"/>
      <c r="AY4740" s="28"/>
      <c r="AZ4740" s="28"/>
      <c r="BA4740" s="28"/>
      <c r="BB4740" s="28"/>
      <c r="BC4740" s="28"/>
      <c r="BD4740" s="28"/>
      <c r="BE4740" s="28"/>
      <c r="BF4740" s="28"/>
      <c r="BG4740" s="28"/>
      <c r="BH4740" s="28"/>
      <c r="BI4740" s="28"/>
      <c r="BJ4740" s="28"/>
      <c r="BK4740" s="28"/>
      <c r="BL4740" s="27"/>
    </row>
    <row r="4741" spans="1:64" s="29" customFormat="1" ht="24" customHeight="1" x14ac:dyDescent="0.25">
      <c r="A4741" s="26">
        <f t="shared" si="70"/>
        <v>1</v>
      </c>
      <c r="B4741" s="25" t="s">
        <v>9317</v>
      </c>
      <c r="C4741" s="25"/>
      <c r="D4741" s="25" t="s">
        <v>9317</v>
      </c>
      <c r="E4741" s="25" t="s">
        <v>65</v>
      </c>
      <c r="F4741" s="25" t="s">
        <v>2557</v>
      </c>
      <c r="G4741" s="25" t="s">
        <v>70</v>
      </c>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C4741" s="25"/>
      <c r="AD4741" s="25"/>
      <c r="AE4741" s="25"/>
      <c r="AF4741" s="25"/>
      <c r="AG4741" s="25"/>
      <c r="AH4741" s="25"/>
      <c r="AI4741" s="25"/>
      <c r="AJ4741" s="25"/>
      <c r="AK4741" s="25"/>
      <c r="AL4741" s="25"/>
      <c r="AM4741" s="25"/>
      <c r="AN4741" s="25"/>
      <c r="AO4741" s="25"/>
      <c r="AP4741" s="25"/>
      <c r="AQ4741" s="25"/>
      <c r="AR4741" s="25"/>
      <c r="AS4741" s="25"/>
      <c r="AT4741" s="25"/>
      <c r="AU4741" s="25"/>
      <c r="AV4741" s="25"/>
      <c r="AW4741" s="25"/>
      <c r="AX4741" s="25"/>
      <c r="AY4741" s="25"/>
      <c r="AZ4741" s="25"/>
      <c r="BA4741" s="25"/>
      <c r="BB4741" s="25"/>
      <c r="BC4741" s="25"/>
      <c r="BD4741" s="25"/>
      <c r="BE4741" s="25"/>
      <c r="BF4741" s="25"/>
      <c r="BG4741" s="25"/>
      <c r="BH4741" s="25"/>
      <c r="BI4741" s="25"/>
      <c r="BJ4741" s="25"/>
      <c r="BK4741" s="25"/>
      <c r="BL4741" s="27"/>
    </row>
    <row r="4742" spans="1:64" s="29" customFormat="1" ht="24" customHeight="1" x14ac:dyDescent="0.25">
      <c r="A4742" s="26">
        <f t="shared" si="70"/>
        <v>1</v>
      </c>
      <c r="B4742" s="25" t="s">
        <v>13610</v>
      </c>
      <c r="C4742" s="25" t="s">
        <v>86</v>
      </c>
      <c r="D4742" s="25" t="s">
        <v>9318</v>
      </c>
      <c r="E4742" s="25" t="s">
        <v>78</v>
      </c>
      <c r="F4742" s="25" t="s">
        <v>1822</v>
      </c>
      <c r="G4742" s="25"/>
      <c r="H4742" s="25"/>
      <c r="I4742" s="25"/>
      <c r="J4742" s="25"/>
      <c r="K4742" s="25"/>
      <c r="L4742" s="25"/>
      <c r="M4742" s="25" t="s">
        <v>70</v>
      </c>
      <c r="N4742" s="25"/>
      <c r="O4742" s="25"/>
      <c r="P4742" s="25"/>
      <c r="Q4742" s="25"/>
      <c r="R4742" s="25"/>
      <c r="S4742" s="25"/>
      <c r="T4742" s="25"/>
      <c r="U4742" s="25"/>
      <c r="V4742" s="25"/>
      <c r="W4742" s="25"/>
      <c r="X4742" s="25"/>
      <c r="Y4742" s="25"/>
      <c r="Z4742" s="25"/>
      <c r="AA4742" s="25"/>
      <c r="AB4742" s="25"/>
      <c r="AC4742" s="25"/>
      <c r="AD4742" s="25"/>
      <c r="AE4742" s="25"/>
      <c r="AF4742" s="25"/>
      <c r="AG4742" s="25"/>
      <c r="AH4742" s="25"/>
      <c r="AI4742" s="25"/>
      <c r="AJ4742" s="25"/>
      <c r="AK4742" s="25"/>
      <c r="AL4742" s="25"/>
      <c r="AM4742" s="25"/>
      <c r="AN4742" s="25"/>
      <c r="AO4742" s="25"/>
      <c r="AP4742" s="25"/>
      <c r="AQ4742" s="25"/>
      <c r="AR4742" s="25"/>
      <c r="AS4742" s="25"/>
      <c r="AT4742" s="25"/>
      <c r="AU4742" s="25"/>
      <c r="AV4742" s="25"/>
      <c r="AW4742" s="25"/>
      <c r="AX4742" s="25"/>
      <c r="AY4742" s="25"/>
      <c r="AZ4742" s="25"/>
      <c r="BA4742" s="25"/>
      <c r="BB4742" s="25"/>
      <c r="BC4742" s="25"/>
      <c r="BD4742" s="25"/>
      <c r="BE4742" s="25"/>
      <c r="BF4742" s="25"/>
      <c r="BG4742" s="25"/>
      <c r="BH4742" s="25"/>
      <c r="BI4742" s="25"/>
      <c r="BJ4742" s="25"/>
      <c r="BK4742" s="25"/>
      <c r="BL4742" s="27" t="s">
        <v>86</v>
      </c>
    </row>
    <row r="4743" spans="1:64" s="29" customFormat="1" ht="24" customHeight="1" x14ac:dyDescent="0.25">
      <c r="A4743" s="26">
        <f t="shared" si="70"/>
        <v>11</v>
      </c>
      <c r="B4743" s="27" t="s">
        <v>13611</v>
      </c>
      <c r="C4743" s="27" t="s">
        <v>12874</v>
      </c>
      <c r="D4743" s="27" t="s">
        <v>9319</v>
      </c>
      <c r="E4743" s="27" t="s">
        <v>78</v>
      </c>
      <c r="F4743" s="27" t="s">
        <v>9320</v>
      </c>
      <c r="G4743" s="28"/>
      <c r="H4743" s="28"/>
      <c r="I4743" s="28" t="s">
        <v>10630</v>
      </c>
      <c r="J4743" s="28"/>
      <c r="K4743" s="28"/>
      <c r="L4743" s="28"/>
      <c r="M4743" s="28" t="s">
        <v>10630</v>
      </c>
      <c r="N4743" s="28"/>
      <c r="O4743" s="28"/>
      <c r="P4743" s="28"/>
      <c r="Q4743" s="28"/>
      <c r="R4743" s="28"/>
      <c r="S4743" s="28"/>
      <c r="T4743" s="28" t="s">
        <v>14688</v>
      </c>
      <c r="U4743" s="28" t="s">
        <v>14699</v>
      </c>
      <c r="V4743" s="28" t="s">
        <v>10630</v>
      </c>
      <c r="W4743" s="28"/>
      <c r="X4743" s="28"/>
      <c r="Y4743" s="28"/>
      <c r="Z4743" s="28"/>
      <c r="AA4743" s="28"/>
      <c r="AB4743" s="28"/>
      <c r="AC4743" s="28"/>
      <c r="AD4743" s="28"/>
      <c r="AE4743" s="28"/>
      <c r="AF4743" s="28"/>
      <c r="AG4743" s="28"/>
      <c r="AH4743" s="28"/>
      <c r="AI4743" s="28"/>
      <c r="AJ4743" s="28"/>
      <c r="AK4743" s="28" t="s">
        <v>14929</v>
      </c>
      <c r="AL4743" s="28"/>
      <c r="AM4743" s="28" t="s">
        <v>10638</v>
      </c>
      <c r="AN4743" s="28"/>
      <c r="AO4743" s="28" t="s">
        <v>15061</v>
      </c>
      <c r="AP4743" s="28"/>
      <c r="AQ4743" s="28"/>
      <c r="AR4743" s="28"/>
      <c r="AS4743" s="28" t="s">
        <v>69</v>
      </c>
      <c r="AT4743" s="28"/>
      <c r="AU4743" s="28"/>
      <c r="AV4743" s="28"/>
      <c r="AW4743" s="28"/>
      <c r="AX4743" s="28"/>
      <c r="AY4743" s="28"/>
      <c r="AZ4743" s="28"/>
      <c r="BA4743" s="28"/>
      <c r="BB4743" s="28"/>
      <c r="BC4743" s="28" t="s">
        <v>10630</v>
      </c>
      <c r="BD4743" s="28"/>
      <c r="BE4743" s="28"/>
      <c r="BF4743" s="28"/>
      <c r="BG4743" s="28"/>
      <c r="BH4743" s="28"/>
      <c r="BI4743" s="28" t="s">
        <v>14998</v>
      </c>
      <c r="BJ4743" s="28"/>
      <c r="BK4743" s="28"/>
      <c r="BL4743" s="27"/>
    </row>
    <row r="4744" spans="1:64" s="29" customFormat="1" ht="24" customHeight="1" x14ac:dyDescent="0.25">
      <c r="A4744" s="26">
        <f t="shared" si="70"/>
        <v>0</v>
      </c>
      <c r="B4744" s="25" t="s">
        <v>13612</v>
      </c>
      <c r="C4744" s="25" t="s">
        <v>86</v>
      </c>
      <c r="D4744" s="25" t="s">
        <v>9321</v>
      </c>
      <c r="E4744" s="25" t="s">
        <v>78</v>
      </c>
      <c r="F4744" s="25" t="s">
        <v>1567</v>
      </c>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C4744" s="25"/>
      <c r="AD4744" s="25"/>
      <c r="AE4744" s="25"/>
      <c r="AF4744" s="25"/>
      <c r="AG4744" s="25"/>
      <c r="AH4744" s="25"/>
      <c r="AI4744" s="25"/>
      <c r="AJ4744" s="25"/>
      <c r="AK4744" s="25"/>
      <c r="AL4744" s="25"/>
      <c r="AM4744" s="25"/>
      <c r="AN4744" s="25"/>
      <c r="AO4744" s="25"/>
      <c r="AP4744" s="25"/>
      <c r="AQ4744" s="25"/>
      <c r="AR4744" s="25"/>
      <c r="AS4744" s="25"/>
      <c r="AT4744" s="25"/>
      <c r="AU4744" s="25"/>
      <c r="AV4744" s="25"/>
      <c r="AW4744" s="25"/>
      <c r="AX4744" s="25"/>
      <c r="AY4744" s="25"/>
      <c r="AZ4744" s="25"/>
      <c r="BA4744" s="25"/>
      <c r="BB4744" s="25"/>
      <c r="BC4744" s="25"/>
      <c r="BD4744" s="25"/>
      <c r="BE4744" s="25"/>
      <c r="BF4744" s="25"/>
      <c r="BG4744" s="25"/>
      <c r="BH4744" s="25"/>
      <c r="BI4744" s="25"/>
      <c r="BJ4744" s="25"/>
      <c r="BK4744" s="25"/>
      <c r="BL4744" s="27" t="s">
        <v>86</v>
      </c>
    </row>
    <row r="4745" spans="1:64" s="29" customFormat="1" ht="24" customHeight="1" x14ac:dyDescent="0.25">
      <c r="A4745" s="26">
        <f t="shared" si="70"/>
        <v>1</v>
      </c>
      <c r="B4745" s="25" t="s">
        <v>13613</v>
      </c>
      <c r="C4745" s="25"/>
      <c r="D4745" s="25" t="s">
        <v>9322</v>
      </c>
      <c r="E4745" s="25" t="s">
        <v>78</v>
      </c>
      <c r="F4745" s="25" t="s">
        <v>9323</v>
      </c>
      <c r="G4745" s="25" t="s">
        <v>67</v>
      </c>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C4745" s="25"/>
      <c r="AD4745" s="25"/>
      <c r="AE4745" s="25"/>
      <c r="AF4745" s="25"/>
      <c r="AG4745" s="25"/>
      <c r="AH4745" s="25"/>
      <c r="AI4745" s="25"/>
      <c r="AJ4745" s="25"/>
      <c r="AK4745" s="25"/>
      <c r="AL4745" s="25"/>
      <c r="AM4745" s="25"/>
      <c r="AN4745" s="25"/>
      <c r="AO4745" s="25"/>
      <c r="AP4745" s="25"/>
      <c r="AQ4745" s="25"/>
      <c r="AR4745" s="25"/>
      <c r="AS4745" s="25"/>
      <c r="AT4745" s="25"/>
      <c r="AU4745" s="25"/>
      <c r="AV4745" s="25"/>
      <c r="AW4745" s="25"/>
      <c r="AX4745" s="25"/>
      <c r="AY4745" s="25"/>
      <c r="AZ4745" s="25"/>
      <c r="BA4745" s="25"/>
      <c r="BB4745" s="25"/>
      <c r="BC4745" s="25"/>
      <c r="BD4745" s="25"/>
      <c r="BE4745" s="25"/>
      <c r="BF4745" s="25"/>
      <c r="BG4745" s="25"/>
      <c r="BH4745" s="25"/>
      <c r="BI4745" s="25"/>
      <c r="BJ4745" s="25"/>
      <c r="BK4745" s="25"/>
      <c r="BL4745" s="27"/>
    </row>
    <row r="4746" spans="1:64" s="29" customFormat="1" ht="24" customHeight="1" x14ac:dyDescent="0.25">
      <c r="A4746" s="26">
        <f t="shared" si="70"/>
        <v>1</v>
      </c>
      <c r="B4746" s="25" t="s">
        <v>13614</v>
      </c>
      <c r="C4746" s="25"/>
      <c r="D4746" s="25" t="s">
        <v>9324</v>
      </c>
      <c r="E4746" s="25" t="s">
        <v>78</v>
      </c>
      <c r="F4746" s="25" t="s">
        <v>9325</v>
      </c>
      <c r="G4746" s="25" t="s">
        <v>70</v>
      </c>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C4746" s="25"/>
      <c r="AD4746" s="25"/>
      <c r="AE4746" s="25"/>
      <c r="AF4746" s="25"/>
      <c r="AG4746" s="25"/>
      <c r="AH4746" s="25"/>
      <c r="AI4746" s="25"/>
      <c r="AJ4746" s="25"/>
      <c r="AK4746" s="25"/>
      <c r="AL4746" s="25"/>
      <c r="AM4746" s="25"/>
      <c r="AN4746" s="25"/>
      <c r="AO4746" s="25"/>
      <c r="AP4746" s="25"/>
      <c r="AQ4746" s="25"/>
      <c r="AR4746" s="25"/>
      <c r="AS4746" s="25"/>
      <c r="AT4746" s="25"/>
      <c r="AU4746" s="25"/>
      <c r="AV4746" s="25"/>
      <c r="AW4746" s="25"/>
      <c r="AX4746" s="25"/>
      <c r="AY4746" s="25"/>
      <c r="AZ4746" s="25"/>
      <c r="BA4746" s="25"/>
      <c r="BB4746" s="25"/>
      <c r="BC4746" s="25"/>
      <c r="BD4746" s="25"/>
      <c r="BE4746" s="25"/>
      <c r="BF4746" s="25"/>
      <c r="BG4746" s="25"/>
      <c r="BH4746" s="25"/>
      <c r="BI4746" s="25"/>
      <c r="BJ4746" s="25"/>
      <c r="BK4746" s="25"/>
      <c r="BL4746" s="27"/>
    </row>
    <row r="4747" spans="1:64" s="29" customFormat="1" ht="24" customHeight="1" x14ac:dyDescent="0.25">
      <c r="A4747" s="26">
        <f t="shared" si="70"/>
        <v>1</v>
      </c>
      <c r="B4747" s="25" t="s">
        <v>13615</v>
      </c>
      <c r="C4747" s="25"/>
      <c r="D4747" s="25" t="s">
        <v>9326</v>
      </c>
      <c r="E4747" s="25" t="s">
        <v>78</v>
      </c>
      <c r="F4747" s="25" t="s">
        <v>9327</v>
      </c>
      <c r="G4747" s="25" t="s">
        <v>70</v>
      </c>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C4747" s="25"/>
      <c r="AD4747" s="25"/>
      <c r="AE4747" s="25"/>
      <c r="AF4747" s="25"/>
      <c r="AG4747" s="25"/>
      <c r="AH4747" s="25"/>
      <c r="AI4747" s="25"/>
      <c r="AJ4747" s="25"/>
      <c r="AK4747" s="25"/>
      <c r="AL4747" s="25"/>
      <c r="AM4747" s="25"/>
      <c r="AN4747" s="25"/>
      <c r="AO4747" s="25"/>
      <c r="AP4747" s="25"/>
      <c r="AQ4747" s="25"/>
      <c r="AR4747" s="25"/>
      <c r="AS4747" s="25"/>
      <c r="AT4747" s="25"/>
      <c r="AU4747" s="25"/>
      <c r="AV4747" s="25"/>
      <c r="AW4747" s="25"/>
      <c r="AX4747" s="25"/>
      <c r="AY4747" s="25"/>
      <c r="AZ4747" s="25"/>
      <c r="BA4747" s="25"/>
      <c r="BB4747" s="25"/>
      <c r="BC4747" s="25"/>
      <c r="BD4747" s="25"/>
      <c r="BE4747" s="25"/>
      <c r="BF4747" s="25"/>
      <c r="BG4747" s="25"/>
      <c r="BH4747" s="25"/>
      <c r="BI4747" s="25"/>
      <c r="BJ4747" s="25"/>
      <c r="BK4747" s="25"/>
      <c r="BL4747" s="27"/>
    </row>
    <row r="4748" spans="1:64" s="29" customFormat="1" ht="24" customHeight="1" x14ac:dyDescent="0.25">
      <c r="A4748" s="26">
        <f>COUNTA(G4748:BK4748)</f>
        <v>1</v>
      </c>
      <c r="B4748" s="25" t="s">
        <v>12127</v>
      </c>
      <c r="C4748" s="25"/>
      <c r="D4748" s="25" t="s">
        <v>12128</v>
      </c>
      <c r="E4748" s="25" t="s">
        <v>12129</v>
      </c>
      <c r="F4748" s="25" t="s">
        <v>12130</v>
      </c>
      <c r="G4748" s="25" t="s">
        <v>12126</v>
      </c>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C4748" s="25"/>
      <c r="AD4748" s="25"/>
      <c r="AE4748" s="25"/>
      <c r="AF4748" s="25"/>
      <c r="AG4748" s="25"/>
      <c r="AH4748" s="25"/>
      <c r="AI4748" s="25"/>
      <c r="AJ4748" s="25"/>
      <c r="AK4748" s="25"/>
      <c r="AL4748" s="25"/>
      <c r="AM4748" s="25"/>
      <c r="AN4748" s="25"/>
      <c r="AO4748" s="25"/>
      <c r="AP4748" s="25"/>
      <c r="AQ4748" s="25"/>
      <c r="AR4748" s="25"/>
      <c r="AS4748" s="25"/>
      <c r="AT4748" s="25"/>
      <c r="AU4748" s="25"/>
      <c r="AV4748" s="25"/>
      <c r="AW4748" s="25"/>
      <c r="AX4748" s="25"/>
      <c r="AY4748" s="25"/>
      <c r="AZ4748" s="25"/>
      <c r="BA4748" s="25"/>
      <c r="BB4748" s="25"/>
      <c r="BC4748" s="25"/>
      <c r="BD4748" s="25"/>
      <c r="BE4748" s="25"/>
      <c r="BF4748" s="25"/>
      <c r="BG4748" s="25"/>
      <c r="BH4748" s="25"/>
      <c r="BI4748" s="25"/>
      <c r="BJ4748" s="25"/>
      <c r="BK4748" s="25"/>
      <c r="BL4748" s="27"/>
    </row>
    <row r="4749" spans="1:64" s="29" customFormat="1" ht="24" customHeight="1" x14ac:dyDescent="0.25">
      <c r="A4749" s="26">
        <f t="shared" si="70"/>
        <v>0</v>
      </c>
      <c r="B4749" s="25" t="s">
        <v>13616</v>
      </c>
      <c r="C4749" s="25" t="s">
        <v>13577</v>
      </c>
      <c r="D4749" s="25" t="s">
        <v>9328</v>
      </c>
      <c r="E4749" s="25" t="s">
        <v>78</v>
      </c>
      <c r="F4749" s="25" t="s">
        <v>179</v>
      </c>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C4749" s="25"/>
      <c r="AD4749" s="25"/>
      <c r="AE4749" s="25"/>
      <c r="AF4749" s="25"/>
      <c r="AG4749" s="25"/>
      <c r="AH4749" s="25"/>
      <c r="AI4749" s="25"/>
      <c r="AJ4749" s="25"/>
      <c r="AK4749" s="25"/>
      <c r="AL4749" s="25"/>
      <c r="AM4749" s="25"/>
      <c r="AN4749" s="25"/>
      <c r="AO4749" s="25"/>
      <c r="AP4749" s="25"/>
      <c r="AQ4749" s="25"/>
      <c r="AR4749" s="25"/>
      <c r="AS4749" s="25"/>
      <c r="AT4749" s="25"/>
      <c r="AU4749" s="25"/>
      <c r="AV4749" s="25"/>
      <c r="AW4749" s="25"/>
      <c r="AX4749" s="25"/>
      <c r="AY4749" s="25"/>
      <c r="AZ4749" s="25"/>
      <c r="BA4749" s="25"/>
      <c r="BB4749" s="25"/>
      <c r="BC4749" s="25"/>
      <c r="BD4749" s="25"/>
      <c r="BE4749" s="25"/>
      <c r="BF4749" s="25"/>
      <c r="BG4749" s="25"/>
      <c r="BH4749" s="25"/>
      <c r="BI4749" s="25"/>
      <c r="BJ4749" s="25"/>
      <c r="BK4749" s="25"/>
      <c r="BL4749" s="27"/>
    </row>
    <row r="4750" spans="1:64" s="29" customFormat="1" ht="24" customHeight="1" x14ac:dyDescent="0.25">
      <c r="A4750" s="26">
        <f t="shared" si="70"/>
        <v>1</v>
      </c>
      <c r="B4750" s="25" t="s">
        <v>9329</v>
      </c>
      <c r="C4750" s="25"/>
      <c r="D4750" s="25" t="s">
        <v>9330</v>
      </c>
      <c r="E4750" s="25" t="s">
        <v>78</v>
      </c>
      <c r="F4750" s="25" t="s">
        <v>9331</v>
      </c>
      <c r="G4750" s="25" t="s">
        <v>67</v>
      </c>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C4750" s="25"/>
      <c r="AD4750" s="25"/>
      <c r="AE4750" s="25"/>
      <c r="AF4750" s="25"/>
      <c r="AG4750" s="25"/>
      <c r="AH4750" s="25"/>
      <c r="AI4750" s="25"/>
      <c r="AJ4750" s="25"/>
      <c r="AK4750" s="25"/>
      <c r="AL4750" s="25"/>
      <c r="AM4750" s="25"/>
      <c r="AN4750" s="25"/>
      <c r="AO4750" s="25"/>
      <c r="AP4750" s="25"/>
      <c r="AQ4750" s="25"/>
      <c r="AR4750" s="25"/>
      <c r="AS4750" s="25"/>
      <c r="AT4750" s="25"/>
      <c r="AU4750" s="25"/>
      <c r="AV4750" s="25"/>
      <c r="AW4750" s="25"/>
      <c r="AX4750" s="25"/>
      <c r="AY4750" s="25"/>
      <c r="AZ4750" s="25"/>
      <c r="BA4750" s="25"/>
      <c r="BB4750" s="25"/>
      <c r="BC4750" s="25"/>
      <c r="BD4750" s="25"/>
      <c r="BE4750" s="25"/>
      <c r="BF4750" s="25"/>
      <c r="BG4750" s="25"/>
      <c r="BH4750" s="25"/>
      <c r="BI4750" s="25"/>
      <c r="BJ4750" s="25"/>
      <c r="BK4750" s="25"/>
      <c r="BL4750" s="27"/>
    </row>
    <row r="4751" spans="1:64" s="29" customFormat="1" ht="24" customHeight="1" x14ac:dyDescent="0.25">
      <c r="A4751" s="26">
        <f t="shared" si="70"/>
        <v>1</v>
      </c>
      <c r="B4751" s="25" t="s">
        <v>9332</v>
      </c>
      <c r="C4751" s="25"/>
      <c r="D4751" s="25" t="s">
        <v>9333</v>
      </c>
      <c r="E4751" s="25" t="s">
        <v>65</v>
      </c>
      <c r="F4751" s="25" t="s">
        <v>9334</v>
      </c>
      <c r="G4751" s="25" t="s">
        <v>67</v>
      </c>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C4751" s="25"/>
      <c r="AD4751" s="25"/>
      <c r="AE4751" s="25"/>
      <c r="AF4751" s="25"/>
      <c r="AG4751" s="25"/>
      <c r="AH4751" s="25"/>
      <c r="AI4751" s="25"/>
      <c r="AJ4751" s="25"/>
      <c r="AK4751" s="25"/>
      <c r="AL4751" s="25"/>
      <c r="AM4751" s="25"/>
      <c r="AN4751" s="25"/>
      <c r="AO4751" s="25"/>
      <c r="AP4751" s="25"/>
      <c r="AQ4751" s="25"/>
      <c r="AR4751" s="25"/>
      <c r="AS4751" s="25"/>
      <c r="AT4751" s="25"/>
      <c r="AU4751" s="25"/>
      <c r="AV4751" s="25"/>
      <c r="AW4751" s="25"/>
      <c r="AX4751" s="25"/>
      <c r="AY4751" s="25"/>
      <c r="AZ4751" s="25"/>
      <c r="BA4751" s="25"/>
      <c r="BB4751" s="25"/>
      <c r="BC4751" s="25"/>
      <c r="BD4751" s="25"/>
      <c r="BE4751" s="25"/>
      <c r="BF4751" s="25"/>
      <c r="BG4751" s="25"/>
      <c r="BH4751" s="25"/>
      <c r="BI4751" s="25"/>
      <c r="BJ4751" s="25"/>
      <c r="BK4751" s="25"/>
      <c r="BL4751" s="27"/>
    </row>
    <row r="4752" spans="1:64" s="29" customFormat="1" ht="24" customHeight="1" x14ac:dyDescent="0.25">
      <c r="A4752" s="26">
        <f t="shared" si="70"/>
        <v>1</v>
      </c>
      <c r="B4752" s="25" t="s">
        <v>13617</v>
      </c>
      <c r="C4752" s="25"/>
      <c r="D4752" s="25" t="s">
        <v>9335</v>
      </c>
      <c r="E4752" s="25" t="s">
        <v>78</v>
      </c>
      <c r="F4752" s="25" t="s">
        <v>9336</v>
      </c>
      <c r="G4752" s="25" t="s">
        <v>70</v>
      </c>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C4752" s="25"/>
      <c r="AD4752" s="25"/>
      <c r="AE4752" s="25"/>
      <c r="AF4752" s="25"/>
      <c r="AG4752" s="25"/>
      <c r="AH4752" s="25"/>
      <c r="AI4752" s="25"/>
      <c r="AJ4752" s="25"/>
      <c r="AK4752" s="25"/>
      <c r="AL4752" s="25"/>
      <c r="AM4752" s="25"/>
      <c r="AN4752" s="25"/>
      <c r="AO4752" s="25"/>
      <c r="AP4752" s="25"/>
      <c r="AQ4752" s="25"/>
      <c r="AR4752" s="25"/>
      <c r="AS4752" s="25"/>
      <c r="AT4752" s="25"/>
      <c r="AU4752" s="25"/>
      <c r="AV4752" s="25"/>
      <c r="AW4752" s="25"/>
      <c r="AX4752" s="25"/>
      <c r="AY4752" s="25"/>
      <c r="AZ4752" s="25"/>
      <c r="BA4752" s="25"/>
      <c r="BB4752" s="25"/>
      <c r="BC4752" s="25"/>
      <c r="BD4752" s="25"/>
      <c r="BE4752" s="25"/>
      <c r="BF4752" s="25"/>
      <c r="BG4752" s="25"/>
      <c r="BH4752" s="25"/>
      <c r="BI4752" s="25"/>
      <c r="BJ4752" s="25"/>
      <c r="BK4752" s="25"/>
      <c r="BL4752" s="27"/>
    </row>
    <row r="4753" spans="1:64" s="29" customFormat="1" ht="24" customHeight="1" x14ac:dyDescent="0.25">
      <c r="A4753" s="26">
        <f t="shared" si="70"/>
        <v>1</v>
      </c>
      <c r="B4753" s="25" t="s">
        <v>9337</v>
      </c>
      <c r="C4753" s="25"/>
      <c r="D4753" s="25" t="s">
        <v>9338</v>
      </c>
      <c r="E4753" s="25" t="s">
        <v>65</v>
      </c>
      <c r="F4753" s="25" t="s">
        <v>9339</v>
      </c>
      <c r="G4753" s="25" t="s">
        <v>67</v>
      </c>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C4753" s="25"/>
      <c r="AD4753" s="25"/>
      <c r="AE4753" s="25"/>
      <c r="AF4753" s="25"/>
      <c r="AG4753" s="25"/>
      <c r="AH4753" s="25"/>
      <c r="AI4753" s="25"/>
      <c r="AJ4753" s="25"/>
      <c r="AK4753" s="25"/>
      <c r="AL4753" s="25"/>
      <c r="AM4753" s="25"/>
      <c r="AN4753" s="25"/>
      <c r="AO4753" s="25"/>
      <c r="AP4753" s="25"/>
      <c r="AQ4753" s="25"/>
      <c r="AR4753" s="25"/>
      <c r="AS4753" s="25"/>
      <c r="AT4753" s="25"/>
      <c r="AU4753" s="25"/>
      <c r="AV4753" s="25"/>
      <c r="AW4753" s="25"/>
      <c r="AX4753" s="25"/>
      <c r="AY4753" s="25"/>
      <c r="AZ4753" s="25"/>
      <c r="BA4753" s="25"/>
      <c r="BB4753" s="25"/>
      <c r="BC4753" s="25"/>
      <c r="BD4753" s="25"/>
      <c r="BE4753" s="25"/>
      <c r="BF4753" s="25"/>
      <c r="BG4753" s="25"/>
      <c r="BH4753" s="25"/>
      <c r="BI4753" s="25"/>
      <c r="BJ4753" s="25"/>
      <c r="BK4753" s="25"/>
      <c r="BL4753" s="27"/>
    </row>
    <row r="4754" spans="1:64" s="29" customFormat="1" ht="24" customHeight="1" x14ac:dyDescent="0.25">
      <c r="A4754" s="26">
        <f t="shared" si="70"/>
        <v>4</v>
      </c>
      <c r="B4754" s="25" t="s">
        <v>13618</v>
      </c>
      <c r="C4754" s="25"/>
      <c r="D4754" s="25" t="s">
        <v>9340</v>
      </c>
      <c r="E4754" s="25" t="s">
        <v>78</v>
      </c>
      <c r="F4754" s="25" t="s">
        <v>8355</v>
      </c>
      <c r="G4754" s="25" t="s">
        <v>67</v>
      </c>
      <c r="H4754" s="25"/>
      <c r="I4754" s="25"/>
      <c r="J4754" s="25"/>
      <c r="K4754" s="25"/>
      <c r="L4754" s="25"/>
      <c r="M4754" s="25"/>
      <c r="N4754" s="25"/>
      <c r="O4754" s="25"/>
      <c r="P4754" s="25"/>
      <c r="Q4754" s="25"/>
      <c r="R4754" s="25"/>
      <c r="S4754" s="25"/>
      <c r="T4754" s="25"/>
      <c r="U4754" s="25"/>
      <c r="V4754" s="25" t="s">
        <v>67</v>
      </c>
      <c r="W4754" s="25"/>
      <c r="X4754" s="25"/>
      <c r="Y4754" s="25"/>
      <c r="Z4754" s="25"/>
      <c r="AA4754" s="25"/>
      <c r="AB4754" s="25"/>
      <c r="AC4754" s="25" t="s">
        <v>167</v>
      </c>
      <c r="AD4754" s="25"/>
      <c r="AE4754" s="25"/>
      <c r="AF4754" s="25"/>
      <c r="AG4754" s="25"/>
      <c r="AH4754" s="25"/>
      <c r="AI4754" s="25"/>
      <c r="AJ4754" s="25"/>
      <c r="AK4754" s="25"/>
      <c r="AL4754" s="25"/>
      <c r="AM4754" s="25"/>
      <c r="AN4754" s="25"/>
      <c r="AO4754" s="25"/>
      <c r="AP4754" s="25"/>
      <c r="AQ4754" s="25"/>
      <c r="AR4754" s="25"/>
      <c r="AS4754" s="25"/>
      <c r="AT4754" s="25"/>
      <c r="AU4754" s="25"/>
      <c r="AV4754" s="25"/>
      <c r="AW4754" s="25"/>
      <c r="AX4754" s="25"/>
      <c r="AY4754" s="25"/>
      <c r="AZ4754" s="25"/>
      <c r="BA4754" s="25"/>
      <c r="BB4754" s="25"/>
      <c r="BC4754" s="25"/>
      <c r="BD4754" s="25"/>
      <c r="BE4754" s="25"/>
      <c r="BF4754" s="25"/>
      <c r="BG4754" s="25"/>
      <c r="BH4754" s="25"/>
      <c r="BI4754" s="25" t="s">
        <v>10631</v>
      </c>
      <c r="BJ4754" s="25"/>
      <c r="BK4754" s="25"/>
      <c r="BL4754" s="27"/>
    </row>
    <row r="4755" spans="1:64" s="29" customFormat="1" ht="24" customHeight="1" x14ac:dyDescent="0.25">
      <c r="A4755" s="26">
        <f t="shared" si="70"/>
        <v>8</v>
      </c>
      <c r="B4755" s="25" t="s">
        <v>13619</v>
      </c>
      <c r="C4755" s="25"/>
      <c r="D4755" s="25" t="s">
        <v>9341</v>
      </c>
      <c r="E4755" s="25" t="s">
        <v>78</v>
      </c>
      <c r="F4755" s="25" t="s">
        <v>470</v>
      </c>
      <c r="G4755" s="25"/>
      <c r="H4755" s="25"/>
      <c r="I4755" s="25"/>
      <c r="J4755" s="25"/>
      <c r="K4755" s="25"/>
      <c r="L4755" s="25"/>
      <c r="M4755" s="25" t="s">
        <v>67</v>
      </c>
      <c r="N4755" s="25" t="s">
        <v>74</v>
      </c>
      <c r="O4755" s="25" t="s">
        <v>69</v>
      </c>
      <c r="P4755" s="25"/>
      <c r="Q4755" s="25"/>
      <c r="R4755" s="25" t="s">
        <v>69</v>
      </c>
      <c r="S4755" s="25"/>
      <c r="T4755" s="25"/>
      <c r="U4755" s="25"/>
      <c r="V4755" s="25" t="s">
        <v>10689</v>
      </c>
      <c r="W4755" s="25"/>
      <c r="X4755" s="25"/>
      <c r="Y4755" s="25" t="s">
        <v>69</v>
      </c>
      <c r="Z4755" s="25"/>
      <c r="AA4755" s="25"/>
      <c r="AB4755" s="25" t="s">
        <v>85</v>
      </c>
      <c r="AC4755" s="25"/>
      <c r="AD4755" s="25"/>
      <c r="AE4755" s="25"/>
      <c r="AF4755" s="25"/>
      <c r="AG4755" s="25"/>
      <c r="AH4755" s="25"/>
      <c r="AI4755" s="25"/>
      <c r="AJ4755" s="25"/>
      <c r="AK4755" s="25"/>
      <c r="AL4755" s="25"/>
      <c r="AM4755" s="25"/>
      <c r="AN4755" s="25"/>
      <c r="AO4755" s="25"/>
      <c r="AP4755" s="25"/>
      <c r="AQ4755" s="25"/>
      <c r="AR4755" s="25"/>
      <c r="AS4755" s="25"/>
      <c r="AT4755" s="25"/>
      <c r="AU4755" s="25"/>
      <c r="AV4755" s="25"/>
      <c r="AW4755" s="25"/>
      <c r="AX4755" s="25"/>
      <c r="AY4755" s="25"/>
      <c r="AZ4755" s="25"/>
      <c r="BA4755" s="25"/>
      <c r="BB4755" s="25"/>
      <c r="BC4755" s="25" t="s">
        <v>85</v>
      </c>
      <c r="BD4755" s="25"/>
      <c r="BE4755" s="25"/>
      <c r="BF4755" s="25"/>
      <c r="BG4755" s="25"/>
      <c r="BH4755" s="25"/>
      <c r="BI4755" s="25"/>
      <c r="BJ4755" s="25"/>
      <c r="BK4755" s="25"/>
      <c r="BL4755" s="27"/>
    </row>
    <row r="4756" spans="1:64" s="29" customFormat="1" ht="24" customHeight="1" x14ac:dyDescent="0.25">
      <c r="A4756" s="26">
        <f t="shared" si="70"/>
        <v>1</v>
      </c>
      <c r="B4756" s="25" t="s">
        <v>9342</v>
      </c>
      <c r="C4756" s="25"/>
      <c r="D4756" s="25" t="s">
        <v>9343</v>
      </c>
      <c r="E4756" s="25" t="s">
        <v>65</v>
      </c>
      <c r="F4756" s="25" t="s">
        <v>9344</v>
      </c>
      <c r="G4756" s="25" t="s">
        <v>70</v>
      </c>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C4756" s="25"/>
      <c r="AD4756" s="25"/>
      <c r="AE4756" s="25"/>
      <c r="AF4756" s="25"/>
      <c r="AG4756" s="25"/>
      <c r="AH4756" s="25"/>
      <c r="AI4756" s="25"/>
      <c r="AJ4756" s="25"/>
      <c r="AK4756" s="25"/>
      <c r="AL4756" s="25"/>
      <c r="AM4756" s="25"/>
      <c r="AN4756" s="25"/>
      <c r="AO4756" s="25"/>
      <c r="AP4756" s="25"/>
      <c r="AQ4756" s="25"/>
      <c r="AR4756" s="25"/>
      <c r="AS4756" s="25"/>
      <c r="AT4756" s="25"/>
      <c r="AU4756" s="25"/>
      <c r="AV4756" s="25"/>
      <c r="AW4756" s="25"/>
      <c r="AX4756" s="25"/>
      <c r="AY4756" s="25"/>
      <c r="AZ4756" s="25"/>
      <c r="BA4756" s="25"/>
      <c r="BB4756" s="25"/>
      <c r="BC4756" s="25"/>
      <c r="BD4756" s="25"/>
      <c r="BE4756" s="25"/>
      <c r="BF4756" s="25"/>
      <c r="BG4756" s="25"/>
      <c r="BH4756" s="25"/>
      <c r="BI4756" s="25"/>
      <c r="BJ4756" s="25"/>
      <c r="BK4756" s="25"/>
      <c r="BL4756" s="27"/>
    </row>
    <row r="4757" spans="1:64" s="29" customFormat="1" ht="24" customHeight="1" x14ac:dyDescent="0.25">
      <c r="A4757" s="26">
        <f t="shared" si="70"/>
        <v>9</v>
      </c>
      <c r="B4757" s="25" t="s">
        <v>13620</v>
      </c>
      <c r="C4757" s="25"/>
      <c r="D4757" s="25" t="s">
        <v>9345</v>
      </c>
      <c r="E4757" s="25" t="s">
        <v>78</v>
      </c>
      <c r="F4757" s="25" t="s">
        <v>9346</v>
      </c>
      <c r="G4757" s="25"/>
      <c r="H4757" s="25"/>
      <c r="I4757" s="25"/>
      <c r="J4757" s="25"/>
      <c r="K4757" s="25"/>
      <c r="L4757" s="25"/>
      <c r="M4757" s="25" t="s">
        <v>67</v>
      </c>
      <c r="N4757" s="25"/>
      <c r="O4757" s="25"/>
      <c r="P4757" s="25"/>
      <c r="Q4757" s="25" t="s">
        <v>69</v>
      </c>
      <c r="R4757" s="25" t="s">
        <v>69</v>
      </c>
      <c r="S4757" s="25"/>
      <c r="T4757" s="25"/>
      <c r="U4757" s="25"/>
      <c r="V4757" s="25" t="s">
        <v>67</v>
      </c>
      <c r="W4757" s="25"/>
      <c r="X4757" s="25"/>
      <c r="Y4757" s="25"/>
      <c r="Z4757" s="25"/>
      <c r="AA4757" s="25"/>
      <c r="AB4757" s="25"/>
      <c r="AC4757" s="25"/>
      <c r="AD4757" s="25"/>
      <c r="AE4757" s="25"/>
      <c r="AF4757" s="25"/>
      <c r="AG4757" s="25"/>
      <c r="AH4757" s="25"/>
      <c r="AI4757" s="25"/>
      <c r="AJ4757" s="25"/>
      <c r="AK4757" s="25"/>
      <c r="AL4757" s="25"/>
      <c r="AM4757" s="25" t="s">
        <v>85</v>
      </c>
      <c r="AN4757" s="25" t="s">
        <v>85</v>
      </c>
      <c r="AO4757" s="25" t="s">
        <v>85</v>
      </c>
      <c r="AP4757" s="25"/>
      <c r="AQ4757" s="25" t="s">
        <v>85</v>
      </c>
      <c r="AR4757" s="25"/>
      <c r="AS4757" s="25"/>
      <c r="AT4757" s="25"/>
      <c r="AU4757" s="25"/>
      <c r="AV4757" s="25" t="s">
        <v>69</v>
      </c>
      <c r="AW4757" s="25"/>
      <c r="AX4757" s="25"/>
      <c r="AY4757" s="25"/>
      <c r="AZ4757" s="25"/>
      <c r="BA4757" s="25"/>
      <c r="BB4757" s="25"/>
      <c r="BC4757" s="25"/>
      <c r="BD4757" s="25"/>
      <c r="BE4757" s="25"/>
      <c r="BF4757" s="25"/>
      <c r="BG4757" s="25"/>
      <c r="BH4757" s="25"/>
      <c r="BI4757" s="25"/>
      <c r="BJ4757" s="25"/>
      <c r="BK4757" s="25"/>
      <c r="BL4757" s="27"/>
    </row>
    <row r="4758" spans="1:64" s="29" customFormat="1" ht="24" customHeight="1" x14ac:dyDescent="0.25">
      <c r="A4758" s="26">
        <f t="shared" si="70"/>
        <v>0</v>
      </c>
      <c r="B4758" s="25" t="s">
        <v>13621</v>
      </c>
      <c r="C4758" s="25" t="s">
        <v>14917</v>
      </c>
      <c r="D4758" s="25" t="s">
        <v>9347</v>
      </c>
      <c r="E4758" s="25" t="s">
        <v>78</v>
      </c>
      <c r="F4758" s="25" t="s">
        <v>9348</v>
      </c>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C4758" s="25"/>
      <c r="AD4758" s="25"/>
      <c r="AE4758" s="25"/>
      <c r="AF4758" s="25"/>
      <c r="AG4758" s="25"/>
      <c r="AH4758" s="25"/>
      <c r="AI4758" s="25"/>
      <c r="AJ4758" s="25"/>
      <c r="AK4758" s="25"/>
      <c r="AL4758" s="25"/>
      <c r="AM4758" s="25"/>
      <c r="AN4758" s="25"/>
      <c r="AO4758" s="25"/>
      <c r="AP4758" s="25"/>
      <c r="AQ4758" s="25"/>
      <c r="AR4758" s="25"/>
      <c r="AS4758" s="25"/>
      <c r="AT4758" s="25"/>
      <c r="AU4758" s="25"/>
      <c r="AV4758" s="25"/>
      <c r="AW4758" s="25"/>
      <c r="AX4758" s="25"/>
      <c r="AY4758" s="25"/>
      <c r="AZ4758" s="25"/>
      <c r="BA4758" s="25"/>
      <c r="BB4758" s="25"/>
      <c r="BC4758" s="25"/>
      <c r="BD4758" s="25"/>
      <c r="BE4758" s="25"/>
      <c r="BF4758" s="25"/>
      <c r="BG4758" s="25"/>
      <c r="BH4758" s="25"/>
      <c r="BI4758" s="25"/>
      <c r="BJ4758" s="25"/>
      <c r="BK4758" s="25"/>
      <c r="BL4758" s="27"/>
    </row>
    <row r="4759" spans="1:64" s="29" customFormat="1" ht="24" customHeight="1" x14ac:dyDescent="0.25">
      <c r="A4759" s="26">
        <f t="shared" si="70"/>
        <v>0</v>
      </c>
      <c r="B4759" s="25" t="s">
        <v>9349</v>
      </c>
      <c r="C4759" s="25"/>
      <c r="D4759" s="25" t="s">
        <v>9350</v>
      </c>
      <c r="E4759" s="25" t="s">
        <v>65</v>
      </c>
      <c r="F4759" s="25" t="s">
        <v>9351</v>
      </c>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C4759" s="25"/>
      <c r="AD4759" s="25"/>
      <c r="AE4759" s="25"/>
      <c r="AF4759" s="25"/>
      <c r="AG4759" s="25"/>
      <c r="AH4759" s="25"/>
      <c r="AI4759" s="25"/>
      <c r="AJ4759" s="25"/>
      <c r="AK4759" s="25"/>
      <c r="AL4759" s="25"/>
      <c r="AM4759" s="25"/>
      <c r="AN4759" s="25"/>
      <c r="AO4759" s="25"/>
      <c r="AP4759" s="25"/>
      <c r="AQ4759" s="25"/>
      <c r="AR4759" s="25"/>
      <c r="AS4759" s="25"/>
      <c r="AT4759" s="25"/>
      <c r="AU4759" s="25"/>
      <c r="AV4759" s="25"/>
      <c r="AW4759" s="25"/>
      <c r="AX4759" s="25"/>
      <c r="AY4759" s="25"/>
      <c r="AZ4759" s="25"/>
      <c r="BA4759" s="25"/>
      <c r="BB4759" s="25"/>
      <c r="BC4759" s="25"/>
      <c r="BD4759" s="25"/>
      <c r="BE4759" s="25"/>
      <c r="BF4759" s="25"/>
      <c r="BG4759" s="25"/>
      <c r="BH4759" s="25"/>
      <c r="BI4759" s="25"/>
      <c r="BJ4759" s="25"/>
      <c r="BK4759" s="25"/>
      <c r="BL4759" s="27"/>
    </row>
    <row r="4760" spans="1:64" s="29" customFormat="1" ht="24" customHeight="1" x14ac:dyDescent="0.25">
      <c r="A4760" s="26">
        <f t="shared" si="70"/>
        <v>1</v>
      </c>
      <c r="B4760" s="25" t="s">
        <v>9352</v>
      </c>
      <c r="C4760" s="25"/>
      <c r="D4760" s="25" t="s">
        <v>9353</v>
      </c>
      <c r="E4760" s="25" t="s">
        <v>65</v>
      </c>
      <c r="F4760" s="25" t="s">
        <v>9354</v>
      </c>
      <c r="G4760" s="25" t="s">
        <v>67</v>
      </c>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C4760" s="25"/>
      <c r="AD4760" s="25"/>
      <c r="AE4760" s="25"/>
      <c r="AF4760" s="25"/>
      <c r="AG4760" s="25"/>
      <c r="AH4760" s="25"/>
      <c r="AI4760" s="25"/>
      <c r="AJ4760" s="25"/>
      <c r="AK4760" s="25"/>
      <c r="AL4760" s="25"/>
      <c r="AM4760" s="25"/>
      <c r="AN4760" s="25"/>
      <c r="AO4760" s="25"/>
      <c r="AP4760" s="25"/>
      <c r="AQ4760" s="25"/>
      <c r="AR4760" s="25"/>
      <c r="AS4760" s="25"/>
      <c r="AT4760" s="25"/>
      <c r="AU4760" s="25"/>
      <c r="AV4760" s="25"/>
      <c r="AW4760" s="25"/>
      <c r="AX4760" s="25"/>
      <c r="AY4760" s="25"/>
      <c r="AZ4760" s="25"/>
      <c r="BA4760" s="25"/>
      <c r="BB4760" s="25"/>
      <c r="BC4760" s="25"/>
      <c r="BD4760" s="25"/>
      <c r="BE4760" s="25"/>
      <c r="BF4760" s="25"/>
      <c r="BG4760" s="25"/>
      <c r="BH4760" s="25"/>
      <c r="BI4760" s="25"/>
      <c r="BJ4760" s="25"/>
      <c r="BK4760" s="25"/>
      <c r="BL4760" s="27"/>
    </row>
    <row r="4761" spans="1:64" s="29" customFormat="1" ht="24" customHeight="1" x14ac:dyDescent="0.25">
      <c r="A4761" s="26">
        <f t="shared" ref="A4761:A4827" si="71">COUNTA(G4761:BK4761)</f>
        <v>4</v>
      </c>
      <c r="B4761" s="25" t="s">
        <v>13622</v>
      </c>
      <c r="C4761" s="25" t="s">
        <v>86</v>
      </c>
      <c r="D4761" s="25" t="s">
        <v>9355</v>
      </c>
      <c r="E4761" s="25" t="s">
        <v>78</v>
      </c>
      <c r="F4761" s="25" t="s">
        <v>5028</v>
      </c>
      <c r="G4761" s="25"/>
      <c r="H4761" s="25"/>
      <c r="I4761" s="25"/>
      <c r="J4761" s="25"/>
      <c r="K4761" s="25"/>
      <c r="L4761" s="25"/>
      <c r="M4761" s="25" t="s">
        <v>70</v>
      </c>
      <c r="N4761" s="25"/>
      <c r="O4761" s="25"/>
      <c r="P4761" s="25"/>
      <c r="Q4761" s="25"/>
      <c r="R4761" s="25"/>
      <c r="S4761" s="25"/>
      <c r="T4761" s="25"/>
      <c r="U4761" s="25"/>
      <c r="V4761" s="25" t="s">
        <v>70</v>
      </c>
      <c r="W4761" s="25"/>
      <c r="X4761" s="25"/>
      <c r="Y4761" s="25"/>
      <c r="Z4761" s="25"/>
      <c r="AA4761" s="25"/>
      <c r="AB4761" s="25"/>
      <c r="AC4761" s="25"/>
      <c r="AD4761" s="25"/>
      <c r="AE4761" s="25"/>
      <c r="AF4761" s="25"/>
      <c r="AG4761" s="25"/>
      <c r="AH4761" s="25" t="s">
        <v>14907</v>
      </c>
      <c r="AI4761" s="25"/>
      <c r="AJ4761" s="25"/>
      <c r="AK4761" s="25"/>
      <c r="AL4761" s="25"/>
      <c r="AM4761" s="25"/>
      <c r="AN4761" s="25"/>
      <c r="AO4761" s="25"/>
      <c r="AP4761" s="25"/>
      <c r="AQ4761" s="25"/>
      <c r="AR4761" s="25"/>
      <c r="AS4761" s="25"/>
      <c r="AT4761" s="25"/>
      <c r="AU4761" s="25"/>
      <c r="AV4761" s="25"/>
      <c r="AW4761" s="25"/>
      <c r="AX4761" s="25"/>
      <c r="AY4761" s="25"/>
      <c r="AZ4761" s="25"/>
      <c r="BA4761" s="25"/>
      <c r="BB4761" s="25"/>
      <c r="BC4761" s="25"/>
      <c r="BD4761" s="25"/>
      <c r="BE4761" s="25"/>
      <c r="BF4761" s="25" t="s">
        <v>70</v>
      </c>
      <c r="BG4761" s="25"/>
      <c r="BH4761" s="25"/>
      <c r="BI4761" s="25"/>
      <c r="BJ4761" s="25"/>
      <c r="BK4761" s="25"/>
      <c r="BL4761" s="27" t="s">
        <v>86</v>
      </c>
    </row>
    <row r="4762" spans="1:64" s="29" customFormat="1" ht="24" customHeight="1" x14ac:dyDescent="0.25">
      <c r="A4762" s="26">
        <f t="shared" si="71"/>
        <v>1</v>
      </c>
      <c r="B4762" s="25" t="s">
        <v>13623</v>
      </c>
      <c r="C4762" s="25"/>
      <c r="D4762" s="25" t="s">
        <v>9356</v>
      </c>
      <c r="E4762" s="25" t="s">
        <v>78</v>
      </c>
      <c r="F4762" s="25" t="s">
        <v>9357</v>
      </c>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C4762" s="25"/>
      <c r="AD4762" s="25"/>
      <c r="AE4762" s="25" t="s">
        <v>85</v>
      </c>
      <c r="AF4762" s="25"/>
      <c r="AG4762" s="25"/>
      <c r="AH4762" s="25"/>
      <c r="AI4762" s="25"/>
      <c r="AJ4762" s="25"/>
      <c r="AK4762" s="25"/>
      <c r="AL4762" s="25"/>
      <c r="AM4762" s="25"/>
      <c r="AN4762" s="25"/>
      <c r="AO4762" s="25"/>
      <c r="AP4762" s="25"/>
      <c r="AQ4762" s="25"/>
      <c r="AR4762" s="25"/>
      <c r="AS4762" s="25"/>
      <c r="AT4762" s="25"/>
      <c r="AU4762" s="25"/>
      <c r="AV4762" s="25"/>
      <c r="AW4762" s="25"/>
      <c r="AX4762" s="25"/>
      <c r="AY4762" s="25"/>
      <c r="AZ4762" s="25"/>
      <c r="BA4762" s="25"/>
      <c r="BB4762" s="25"/>
      <c r="BC4762" s="25"/>
      <c r="BD4762" s="25"/>
      <c r="BE4762" s="25"/>
      <c r="BF4762" s="25"/>
      <c r="BG4762" s="25"/>
      <c r="BH4762" s="25"/>
      <c r="BI4762" s="25"/>
      <c r="BJ4762" s="25"/>
      <c r="BK4762" s="25"/>
      <c r="BL4762" s="27"/>
    </row>
    <row r="4763" spans="1:64" s="29" customFormat="1" ht="24" customHeight="1" x14ac:dyDescent="0.25">
      <c r="A4763" s="26">
        <f t="shared" si="71"/>
        <v>0</v>
      </c>
      <c r="B4763" s="25" t="s">
        <v>13624</v>
      </c>
      <c r="C4763" s="25" t="s">
        <v>13579</v>
      </c>
      <c r="D4763" s="25" t="s">
        <v>9358</v>
      </c>
      <c r="E4763" s="25" t="s">
        <v>78</v>
      </c>
      <c r="F4763" s="25" t="s">
        <v>9359</v>
      </c>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C4763" s="25"/>
      <c r="AD4763" s="25"/>
      <c r="AE4763" s="25"/>
      <c r="AF4763" s="25"/>
      <c r="AG4763" s="25"/>
      <c r="AH4763" s="25"/>
      <c r="AI4763" s="25"/>
      <c r="AJ4763" s="25"/>
      <c r="AK4763" s="25"/>
      <c r="AL4763" s="25"/>
      <c r="AM4763" s="25"/>
      <c r="AN4763" s="25"/>
      <c r="AO4763" s="25"/>
      <c r="AP4763" s="25"/>
      <c r="AQ4763" s="25"/>
      <c r="AR4763" s="25"/>
      <c r="AS4763" s="25"/>
      <c r="AT4763" s="25"/>
      <c r="AU4763" s="25"/>
      <c r="AV4763" s="25"/>
      <c r="AW4763" s="25"/>
      <c r="AX4763" s="25"/>
      <c r="AY4763" s="25"/>
      <c r="AZ4763" s="25"/>
      <c r="BA4763" s="25"/>
      <c r="BB4763" s="25"/>
      <c r="BC4763" s="25"/>
      <c r="BD4763" s="25"/>
      <c r="BE4763" s="25"/>
      <c r="BF4763" s="25"/>
      <c r="BG4763" s="25"/>
      <c r="BH4763" s="25"/>
      <c r="BI4763" s="25"/>
      <c r="BJ4763" s="25"/>
      <c r="BK4763" s="25"/>
      <c r="BL4763" s="27"/>
    </row>
    <row r="4764" spans="1:64" s="29" customFormat="1" ht="24" customHeight="1" x14ac:dyDescent="0.25">
      <c r="A4764" s="26">
        <f t="shared" si="71"/>
        <v>1</v>
      </c>
      <c r="B4764" s="25" t="s">
        <v>13625</v>
      </c>
      <c r="C4764" s="25" t="s">
        <v>86</v>
      </c>
      <c r="D4764" s="25" t="s">
        <v>9360</v>
      </c>
      <c r="E4764" s="25" t="s">
        <v>78</v>
      </c>
      <c r="F4764" s="25" t="s">
        <v>9361</v>
      </c>
      <c r="G4764" s="25"/>
      <c r="H4764" s="25"/>
      <c r="I4764" s="25"/>
      <c r="J4764" s="25"/>
      <c r="K4764" s="25"/>
      <c r="L4764" s="25"/>
      <c r="M4764" s="25" t="s">
        <v>70</v>
      </c>
      <c r="N4764" s="25"/>
      <c r="O4764" s="25"/>
      <c r="P4764" s="25"/>
      <c r="Q4764" s="25"/>
      <c r="R4764" s="25"/>
      <c r="S4764" s="25"/>
      <c r="T4764" s="25"/>
      <c r="U4764" s="25"/>
      <c r="V4764" s="25"/>
      <c r="W4764" s="25"/>
      <c r="X4764" s="25"/>
      <c r="Y4764" s="25"/>
      <c r="Z4764" s="25"/>
      <c r="AA4764" s="25"/>
      <c r="AB4764" s="25"/>
      <c r="AC4764" s="25"/>
      <c r="AD4764" s="25"/>
      <c r="AE4764" s="25"/>
      <c r="AF4764" s="25"/>
      <c r="AG4764" s="25"/>
      <c r="AH4764" s="25"/>
      <c r="AI4764" s="25"/>
      <c r="AJ4764" s="25"/>
      <c r="AK4764" s="25"/>
      <c r="AL4764" s="25"/>
      <c r="AM4764" s="25"/>
      <c r="AN4764" s="25"/>
      <c r="AO4764" s="25"/>
      <c r="AP4764" s="25"/>
      <c r="AQ4764" s="25"/>
      <c r="AR4764" s="25"/>
      <c r="AS4764" s="25"/>
      <c r="AT4764" s="25"/>
      <c r="AU4764" s="25"/>
      <c r="AV4764" s="25"/>
      <c r="AW4764" s="25"/>
      <c r="AX4764" s="25"/>
      <c r="AY4764" s="25"/>
      <c r="AZ4764" s="25"/>
      <c r="BA4764" s="25"/>
      <c r="BB4764" s="25"/>
      <c r="BC4764" s="25"/>
      <c r="BD4764" s="25"/>
      <c r="BE4764" s="25"/>
      <c r="BF4764" s="25"/>
      <c r="BG4764" s="25"/>
      <c r="BH4764" s="25"/>
      <c r="BI4764" s="25"/>
      <c r="BJ4764" s="25"/>
      <c r="BK4764" s="25"/>
      <c r="BL4764" s="27" t="s">
        <v>86</v>
      </c>
    </row>
    <row r="4765" spans="1:64" s="29" customFormat="1" ht="24" customHeight="1" x14ac:dyDescent="0.25">
      <c r="A4765" s="26">
        <f t="shared" si="71"/>
        <v>0</v>
      </c>
      <c r="B4765" s="25" t="s">
        <v>13626</v>
      </c>
      <c r="C4765" s="25"/>
      <c r="D4765" s="25" t="s">
        <v>9362</v>
      </c>
      <c r="E4765" s="25" t="s">
        <v>78</v>
      </c>
      <c r="F4765" s="25" t="s">
        <v>9363</v>
      </c>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C4765" s="25"/>
      <c r="AD4765" s="25"/>
      <c r="AE4765" s="25"/>
      <c r="AF4765" s="25"/>
      <c r="AG4765" s="25"/>
      <c r="AH4765" s="25"/>
      <c r="AI4765" s="25"/>
      <c r="AJ4765" s="25"/>
      <c r="AK4765" s="25"/>
      <c r="AL4765" s="25"/>
      <c r="AM4765" s="25"/>
      <c r="AN4765" s="25"/>
      <c r="AO4765" s="25"/>
      <c r="AP4765" s="25"/>
      <c r="AQ4765" s="25"/>
      <c r="AR4765" s="25"/>
      <c r="AS4765" s="25"/>
      <c r="AT4765" s="25"/>
      <c r="AU4765" s="25"/>
      <c r="AV4765" s="25"/>
      <c r="AW4765" s="25"/>
      <c r="AX4765" s="25"/>
      <c r="AY4765" s="25"/>
      <c r="AZ4765" s="25"/>
      <c r="BA4765" s="25"/>
      <c r="BB4765" s="25"/>
      <c r="BC4765" s="25"/>
      <c r="BD4765" s="25"/>
      <c r="BE4765" s="25"/>
      <c r="BF4765" s="25"/>
      <c r="BG4765" s="25"/>
      <c r="BH4765" s="25"/>
      <c r="BI4765" s="25"/>
      <c r="BJ4765" s="25"/>
      <c r="BK4765" s="25"/>
      <c r="BL4765" s="27"/>
    </row>
    <row r="4766" spans="1:64" s="29" customFormat="1" ht="24" customHeight="1" x14ac:dyDescent="0.25">
      <c r="A4766" s="26">
        <f t="shared" si="71"/>
        <v>0</v>
      </c>
      <c r="B4766" s="25" t="s">
        <v>13627</v>
      </c>
      <c r="C4766" s="25"/>
      <c r="D4766" s="25" t="s">
        <v>9364</v>
      </c>
      <c r="E4766" s="25" t="s">
        <v>78</v>
      </c>
      <c r="F4766" s="25" t="s">
        <v>9365</v>
      </c>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C4766" s="25"/>
      <c r="AD4766" s="25"/>
      <c r="AE4766" s="25"/>
      <c r="AF4766" s="25"/>
      <c r="AG4766" s="25"/>
      <c r="AH4766" s="25"/>
      <c r="AI4766" s="25"/>
      <c r="AJ4766" s="25"/>
      <c r="AK4766" s="25"/>
      <c r="AL4766" s="25"/>
      <c r="AM4766" s="25"/>
      <c r="AN4766" s="25"/>
      <c r="AO4766" s="25"/>
      <c r="AP4766" s="25"/>
      <c r="AQ4766" s="25"/>
      <c r="AR4766" s="25"/>
      <c r="AS4766" s="25"/>
      <c r="AT4766" s="25"/>
      <c r="AU4766" s="25"/>
      <c r="AV4766" s="25"/>
      <c r="AW4766" s="25"/>
      <c r="AX4766" s="25"/>
      <c r="AY4766" s="25"/>
      <c r="AZ4766" s="25"/>
      <c r="BA4766" s="25"/>
      <c r="BB4766" s="25"/>
      <c r="BC4766" s="25"/>
      <c r="BD4766" s="25"/>
      <c r="BE4766" s="25"/>
      <c r="BF4766" s="25"/>
      <c r="BG4766" s="25"/>
      <c r="BH4766" s="25"/>
      <c r="BI4766" s="25"/>
      <c r="BJ4766" s="25"/>
      <c r="BK4766" s="25"/>
      <c r="BL4766" s="27"/>
    </row>
    <row r="4767" spans="1:64" s="29" customFormat="1" ht="24" customHeight="1" x14ac:dyDescent="0.25">
      <c r="A4767" s="26">
        <f t="shared" si="71"/>
        <v>2</v>
      </c>
      <c r="B4767" s="25" t="s">
        <v>9366</v>
      </c>
      <c r="C4767" s="25"/>
      <c r="D4767" s="25" t="s">
        <v>9367</v>
      </c>
      <c r="E4767" s="25" t="s">
        <v>65</v>
      </c>
      <c r="F4767" s="25" t="s">
        <v>1278</v>
      </c>
      <c r="G4767" s="25" t="s">
        <v>70</v>
      </c>
      <c r="H4767" s="25" t="s">
        <v>70</v>
      </c>
      <c r="I4767" s="25"/>
      <c r="J4767" s="25"/>
      <c r="K4767" s="25"/>
      <c r="L4767" s="25"/>
      <c r="M4767" s="25"/>
      <c r="N4767" s="25"/>
      <c r="O4767" s="25"/>
      <c r="P4767" s="25"/>
      <c r="Q4767" s="25"/>
      <c r="R4767" s="25"/>
      <c r="S4767" s="25"/>
      <c r="T4767" s="25"/>
      <c r="U4767" s="25"/>
      <c r="V4767" s="25"/>
      <c r="W4767" s="25"/>
      <c r="X4767" s="25"/>
      <c r="Y4767" s="25"/>
      <c r="Z4767" s="25"/>
      <c r="AA4767" s="25"/>
      <c r="AB4767" s="25"/>
      <c r="AC4767" s="25"/>
      <c r="AD4767" s="25"/>
      <c r="AE4767" s="25"/>
      <c r="AF4767" s="25"/>
      <c r="AG4767" s="25"/>
      <c r="AH4767" s="25"/>
      <c r="AI4767" s="25"/>
      <c r="AJ4767" s="25"/>
      <c r="AK4767" s="25"/>
      <c r="AL4767" s="25"/>
      <c r="AM4767" s="25"/>
      <c r="AN4767" s="25"/>
      <c r="AO4767" s="25"/>
      <c r="AP4767" s="25"/>
      <c r="AQ4767" s="25"/>
      <c r="AR4767" s="25"/>
      <c r="AS4767" s="25"/>
      <c r="AT4767" s="25"/>
      <c r="AU4767" s="25"/>
      <c r="AV4767" s="25"/>
      <c r="AW4767" s="25"/>
      <c r="AX4767" s="25"/>
      <c r="AY4767" s="25"/>
      <c r="AZ4767" s="25"/>
      <c r="BA4767" s="25"/>
      <c r="BB4767" s="25"/>
      <c r="BC4767" s="25"/>
      <c r="BD4767" s="25"/>
      <c r="BE4767" s="25"/>
      <c r="BF4767" s="25"/>
      <c r="BG4767" s="25"/>
      <c r="BH4767" s="25"/>
      <c r="BI4767" s="25"/>
      <c r="BJ4767" s="25"/>
      <c r="BK4767" s="25"/>
      <c r="BL4767" s="27"/>
    </row>
    <row r="4768" spans="1:64" s="29" customFormat="1" ht="24" customHeight="1" x14ac:dyDescent="0.25">
      <c r="A4768" s="26">
        <f t="shared" si="71"/>
        <v>1</v>
      </c>
      <c r="B4768" s="27" t="s">
        <v>13628</v>
      </c>
      <c r="C4768" s="27" t="s">
        <v>13575</v>
      </c>
      <c r="D4768" s="27" t="s">
        <v>9368</v>
      </c>
      <c r="E4768" s="27" t="s">
        <v>78</v>
      </c>
      <c r="F4768" s="27" t="s">
        <v>1969</v>
      </c>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C4768" s="25"/>
      <c r="AD4768" s="25"/>
      <c r="AE4768" s="25" t="s">
        <v>69</v>
      </c>
      <c r="AF4768" s="25"/>
      <c r="AG4768" s="25"/>
      <c r="AH4768" s="25"/>
      <c r="AI4768" s="25"/>
      <c r="AJ4768" s="25"/>
      <c r="AK4768" s="25"/>
      <c r="AL4768" s="25"/>
      <c r="AM4768" s="25"/>
      <c r="AN4768" s="25"/>
      <c r="AO4768" s="25"/>
      <c r="AP4768" s="25"/>
      <c r="AQ4768" s="25"/>
      <c r="AR4768" s="25"/>
      <c r="AS4768" s="25"/>
      <c r="AT4768" s="25"/>
      <c r="AU4768" s="25"/>
      <c r="AV4768" s="25"/>
      <c r="AW4768" s="25"/>
      <c r="AX4768" s="25"/>
      <c r="AY4768" s="25"/>
      <c r="AZ4768" s="25"/>
      <c r="BA4768" s="25"/>
      <c r="BB4768" s="25"/>
      <c r="BC4768" s="25"/>
      <c r="BD4768" s="25"/>
      <c r="BE4768" s="25"/>
      <c r="BF4768" s="25"/>
      <c r="BG4768" s="25"/>
      <c r="BH4768" s="25"/>
      <c r="BI4768" s="25"/>
      <c r="BJ4768" s="25"/>
      <c r="BK4768" s="25"/>
      <c r="BL4768" s="27"/>
    </row>
    <row r="4769" spans="1:64" s="29" customFormat="1" ht="24" customHeight="1" x14ac:dyDescent="0.25">
      <c r="A4769" s="26">
        <f t="shared" si="71"/>
        <v>1</v>
      </c>
      <c r="B4769" s="25" t="s">
        <v>9369</v>
      </c>
      <c r="C4769" s="25"/>
      <c r="D4769" s="25" t="s">
        <v>9370</v>
      </c>
      <c r="E4769" s="25" t="s">
        <v>65</v>
      </c>
      <c r="F4769" s="25" t="s">
        <v>9371</v>
      </c>
      <c r="G4769" s="25" t="s">
        <v>70</v>
      </c>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C4769" s="25"/>
      <c r="AD4769" s="25"/>
      <c r="AE4769" s="25"/>
      <c r="AF4769" s="25"/>
      <c r="AG4769" s="25"/>
      <c r="AH4769" s="25"/>
      <c r="AI4769" s="25"/>
      <c r="AJ4769" s="25"/>
      <c r="AK4769" s="25"/>
      <c r="AL4769" s="25"/>
      <c r="AM4769" s="25"/>
      <c r="AN4769" s="25"/>
      <c r="AO4769" s="25"/>
      <c r="AP4769" s="25"/>
      <c r="AQ4769" s="25"/>
      <c r="AR4769" s="25"/>
      <c r="AS4769" s="25"/>
      <c r="AT4769" s="25"/>
      <c r="AU4769" s="25"/>
      <c r="AV4769" s="25"/>
      <c r="AW4769" s="25"/>
      <c r="AX4769" s="25"/>
      <c r="AY4769" s="25"/>
      <c r="AZ4769" s="25"/>
      <c r="BA4769" s="25"/>
      <c r="BB4769" s="25"/>
      <c r="BC4769" s="25"/>
      <c r="BD4769" s="25"/>
      <c r="BE4769" s="25"/>
      <c r="BF4769" s="25"/>
      <c r="BG4769" s="25"/>
      <c r="BH4769" s="25"/>
      <c r="BI4769" s="25"/>
      <c r="BJ4769" s="25"/>
      <c r="BK4769" s="25"/>
      <c r="BL4769" s="27"/>
    </row>
    <row r="4770" spans="1:64" s="29" customFormat="1" ht="24" customHeight="1" x14ac:dyDescent="0.25">
      <c r="A4770" s="26">
        <f t="shared" si="71"/>
        <v>7</v>
      </c>
      <c r="B4770" s="25" t="s">
        <v>13629</v>
      </c>
      <c r="C4770" s="25" t="s">
        <v>13579</v>
      </c>
      <c r="D4770" s="25" t="s">
        <v>9372</v>
      </c>
      <c r="E4770" s="25" t="s">
        <v>78</v>
      </c>
      <c r="F4770" s="25" t="s">
        <v>659</v>
      </c>
      <c r="G4770" s="25" t="s">
        <v>70</v>
      </c>
      <c r="H4770" s="25"/>
      <c r="I4770" s="25"/>
      <c r="J4770" s="25"/>
      <c r="K4770" s="25"/>
      <c r="L4770" s="25"/>
      <c r="M4770" s="25" t="s">
        <v>70</v>
      </c>
      <c r="N4770" s="25" t="s">
        <v>74</v>
      </c>
      <c r="O4770" s="25"/>
      <c r="P4770" s="25"/>
      <c r="Q4770" s="25"/>
      <c r="R4770" s="25"/>
      <c r="S4770" s="25"/>
      <c r="T4770" s="25"/>
      <c r="U4770" s="25"/>
      <c r="V4770" s="25" t="s">
        <v>10630</v>
      </c>
      <c r="W4770" s="25"/>
      <c r="X4770" s="25"/>
      <c r="Y4770" s="25"/>
      <c r="Z4770" s="25"/>
      <c r="AA4770" s="25"/>
      <c r="AB4770" s="25"/>
      <c r="AC4770" s="25"/>
      <c r="AD4770" s="28"/>
      <c r="AE4770" s="25"/>
      <c r="AF4770" s="25"/>
      <c r="AG4770" s="25"/>
      <c r="AH4770" s="25"/>
      <c r="AI4770" s="25"/>
      <c r="AJ4770" s="25"/>
      <c r="AK4770" s="25"/>
      <c r="AL4770" s="25"/>
      <c r="AM4770" s="25"/>
      <c r="AN4770" s="25"/>
      <c r="AO4770" s="25"/>
      <c r="AP4770" s="25"/>
      <c r="AQ4770" s="25"/>
      <c r="AR4770" s="25"/>
      <c r="AS4770" s="25"/>
      <c r="AT4770" s="25"/>
      <c r="AU4770" s="25" t="s">
        <v>70</v>
      </c>
      <c r="AV4770" s="25"/>
      <c r="AW4770" s="25"/>
      <c r="AX4770" s="25"/>
      <c r="AY4770" s="25"/>
      <c r="AZ4770" s="25"/>
      <c r="BA4770" s="25"/>
      <c r="BB4770" s="25"/>
      <c r="BC4770" s="25"/>
      <c r="BD4770" s="25"/>
      <c r="BE4770" s="25"/>
      <c r="BF4770" s="25" t="s">
        <v>70</v>
      </c>
      <c r="BG4770" s="25"/>
      <c r="BH4770" s="25" t="s">
        <v>10630</v>
      </c>
      <c r="BI4770" s="25"/>
      <c r="BJ4770" s="25"/>
      <c r="BK4770" s="25"/>
      <c r="BL4770" s="27"/>
    </row>
    <row r="4771" spans="1:64" s="29" customFormat="1" ht="24" customHeight="1" x14ac:dyDescent="0.25">
      <c r="A4771" s="26">
        <f t="shared" si="71"/>
        <v>1</v>
      </c>
      <c r="B4771" s="27" t="s">
        <v>9373</v>
      </c>
      <c r="C4771" s="27"/>
      <c r="D4771" s="27" t="s">
        <v>9374</v>
      </c>
      <c r="E4771" s="25" t="s">
        <v>65</v>
      </c>
      <c r="F4771" s="27" t="s">
        <v>9375</v>
      </c>
      <c r="G4771" s="28" t="s">
        <v>67</v>
      </c>
      <c r="H4771" s="28"/>
      <c r="I4771" s="28"/>
      <c r="J4771" s="28"/>
      <c r="K4771" s="28"/>
      <c r="L4771" s="28"/>
      <c r="M4771" s="28"/>
      <c r="N4771" s="28"/>
      <c r="O4771" s="28"/>
      <c r="P4771" s="28"/>
      <c r="Q4771" s="28"/>
      <c r="R4771" s="28"/>
      <c r="S4771" s="28"/>
      <c r="T4771" s="28"/>
      <c r="U4771" s="28"/>
      <c r="V4771" s="28"/>
      <c r="W4771" s="28"/>
      <c r="X4771" s="28"/>
      <c r="Y4771" s="28"/>
      <c r="Z4771" s="28"/>
      <c r="AA4771" s="28"/>
      <c r="AB4771" s="28"/>
      <c r="AC4771" s="28"/>
      <c r="AD4771" s="28"/>
      <c r="AE4771" s="28"/>
      <c r="AF4771" s="28"/>
      <c r="AG4771" s="28"/>
      <c r="AH4771" s="28"/>
      <c r="AI4771" s="28"/>
      <c r="AJ4771" s="28"/>
      <c r="AK4771" s="28"/>
      <c r="AL4771" s="28"/>
      <c r="AM4771" s="28"/>
      <c r="AN4771" s="28"/>
      <c r="AO4771" s="28"/>
      <c r="AP4771" s="28"/>
      <c r="AQ4771" s="28"/>
      <c r="AR4771" s="28"/>
      <c r="AS4771" s="28"/>
      <c r="AT4771" s="28"/>
      <c r="AU4771" s="28"/>
      <c r="AV4771" s="28"/>
      <c r="AW4771" s="28"/>
      <c r="AX4771" s="28"/>
      <c r="AY4771" s="28"/>
      <c r="AZ4771" s="28"/>
      <c r="BA4771" s="28"/>
      <c r="BB4771" s="28"/>
      <c r="BC4771" s="28"/>
      <c r="BD4771" s="28"/>
      <c r="BE4771" s="28"/>
      <c r="BF4771" s="28"/>
      <c r="BG4771" s="28"/>
      <c r="BH4771" s="28"/>
      <c r="BI4771" s="28"/>
      <c r="BJ4771" s="28"/>
      <c r="BK4771" s="28"/>
      <c r="BL4771" s="27"/>
    </row>
    <row r="4772" spans="1:64" s="29" customFormat="1" ht="24" customHeight="1" x14ac:dyDescent="0.25">
      <c r="A4772" s="26">
        <f t="shared" si="71"/>
        <v>1</v>
      </c>
      <c r="B4772" s="25" t="s">
        <v>9376</v>
      </c>
      <c r="C4772" s="25"/>
      <c r="D4772" s="25" t="s">
        <v>9377</v>
      </c>
      <c r="E4772" s="25" t="s">
        <v>65</v>
      </c>
      <c r="F4772" s="25" t="s">
        <v>9378</v>
      </c>
      <c r="G4772" s="25" t="s">
        <v>70</v>
      </c>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C4772" s="25"/>
      <c r="AD4772" s="25"/>
      <c r="AE4772" s="25"/>
      <c r="AF4772" s="25"/>
      <c r="AG4772" s="25"/>
      <c r="AH4772" s="25"/>
      <c r="AI4772" s="25"/>
      <c r="AJ4772" s="25"/>
      <c r="AK4772" s="25"/>
      <c r="AL4772" s="25"/>
      <c r="AM4772" s="25"/>
      <c r="AN4772" s="25"/>
      <c r="AO4772" s="25"/>
      <c r="AP4772" s="25"/>
      <c r="AQ4772" s="25"/>
      <c r="AR4772" s="25"/>
      <c r="AS4772" s="25"/>
      <c r="AT4772" s="25"/>
      <c r="AU4772" s="25"/>
      <c r="AV4772" s="25"/>
      <c r="AW4772" s="25"/>
      <c r="AX4772" s="25"/>
      <c r="AY4772" s="25"/>
      <c r="AZ4772" s="25"/>
      <c r="BA4772" s="25"/>
      <c r="BB4772" s="25"/>
      <c r="BC4772" s="25"/>
      <c r="BD4772" s="25"/>
      <c r="BE4772" s="25"/>
      <c r="BF4772" s="25"/>
      <c r="BG4772" s="25"/>
      <c r="BH4772" s="25"/>
      <c r="BI4772" s="25"/>
      <c r="BJ4772" s="25"/>
      <c r="BK4772" s="25"/>
      <c r="BL4772" s="27"/>
    </row>
    <row r="4773" spans="1:64" s="29" customFormat="1" ht="24" customHeight="1" x14ac:dyDescent="0.25">
      <c r="A4773" s="26">
        <f t="shared" si="71"/>
        <v>15</v>
      </c>
      <c r="B4773" s="25" t="s">
        <v>13630</v>
      </c>
      <c r="C4773" s="25"/>
      <c r="D4773" s="25" t="s">
        <v>9379</v>
      </c>
      <c r="E4773" s="25" t="s">
        <v>78</v>
      </c>
      <c r="F4773" s="25" t="s">
        <v>4221</v>
      </c>
      <c r="G4773" s="25" t="s">
        <v>67</v>
      </c>
      <c r="H4773" s="25" t="s">
        <v>74</v>
      </c>
      <c r="I4773" s="25" t="s">
        <v>69</v>
      </c>
      <c r="J4773" s="25"/>
      <c r="K4773" s="25"/>
      <c r="L4773" s="25"/>
      <c r="M4773" s="25"/>
      <c r="N4773" s="25" t="s">
        <v>69</v>
      </c>
      <c r="O4773" s="25"/>
      <c r="P4773" s="25"/>
      <c r="Q4773" s="25"/>
      <c r="R4773" s="25" t="s">
        <v>69</v>
      </c>
      <c r="S4773" s="25"/>
      <c r="T4773" s="25"/>
      <c r="U4773" s="25"/>
      <c r="V4773" s="25" t="s">
        <v>67</v>
      </c>
      <c r="W4773" s="25" t="s">
        <v>69</v>
      </c>
      <c r="X4773" s="25"/>
      <c r="Y4773" s="25"/>
      <c r="Z4773" s="25"/>
      <c r="AA4773" s="25" t="s">
        <v>69</v>
      </c>
      <c r="AB4773" s="25"/>
      <c r="AC4773" s="25"/>
      <c r="AD4773" s="25" t="s">
        <v>85</v>
      </c>
      <c r="AE4773" s="25"/>
      <c r="AF4773" s="25"/>
      <c r="AG4773" s="25"/>
      <c r="AH4773" s="25"/>
      <c r="AI4773" s="25"/>
      <c r="AJ4773" s="25" t="s">
        <v>69</v>
      </c>
      <c r="AK4773" s="25" t="s">
        <v>147</v>
      </c>
      <c r="AL4773" s="25"/>
      <c r="AM4773" s="25"/>
      <c r="AN4773" s="25" t="s">
        <v>74</v>
      </c>
      <c r="AO4773" s="25"/>
      <c r="AP4773" s="25"/>
      <c r="AQ4773" s="25"/>
      <c r="AR4773" s="25"/>
      <c r="AS4773" s="25"/>
      <c r="AT4773" s="25" t="s">
        <v>69</v>
      </c>
      <c r="AU4773" s="25"/>
      <c r="AV4773" s="25"/>
      <c r="AW4773" s="25" t="s">
        <v>69</v>
      </c>
      <c r="AX4773" s="25"/>
      <c r="AY4773" s="25"/>
      <c r="AZ4773" s="25"/>
      <c r="BA4773" s="25"/>
      <c r="BB4773" s="25"/>
      <c r="BC4773" s="25"/>
      <c r="BD4773" s="25"/>
      <c r="BE4773" s="25"/>
      <c r="BF4773" s="25"/>
      <c r="BG4773" s="25"/>
      <c r="BH4773" s="25" t="s">
        <v>69</v>
      </c>
      <c r="BI4773" s="25"/>
      <c r="BJ4773" s="25"/>
      <c r="BK4773" s="25"/>
      <c r="BL4773" s="27"/>
    </row>
    <row r="4774" spans="1:64" s="29" customFormat="1" ht="24" customHeight="1" x14ac:dyDescent="0.25">
      <c r="A4774" s="26">
        <f t="shared" si="71"/>
        <v>6</v>
      </c>
      <c r="B4774" s="25" t="s">
        <v>13631</v>
      </c>
      <c r="C4774" s="25"/>
      <c r="D4774" s="25" t="s">
        <v>9380</v>
      </c>
      <c r="E4774" s="25" t="s">
        <v>78</v>
      </c>
      <c r="F4774" s="25" t="s">
        <v>9381</v>
      </c>
      <c r="G4774" s="25" t="s">
        <v>67</v>
      </c>
      <c r="H4774" s="25"/>
      <c r="I4774" s="25"/>
      <c r="J4774" s="25"/>
      <c r="K4774" s="25"/>
      <c r="L4774" s="25"/>
      <c r="M4774" s="25"/>
      <c r="N4774" s="25" t="s">
        <v>10666</v>
      </c>
      <c r="O4774" s="25"/>
      <c r="P4774" s="25"/>
      <c r="Q4774" s="25"/>
      <c r="R4774" s="25" t="s">
        <v>74</v>
      </c>
      <c r="S4774" s="25"/>
      <c r="T4774" s="25"/>
      <c r="U4774" s="25"/>
      <c r="V4774" s="25" t="s">
        <v>70</v>
      </c>
      <c r="W4774" s="25"/>
      <c r="X4774" s="25"/>
      <c r="Y4774" s="25"/>
      <c r="Z4774" s="25"/>
      <c r="AA4774" s="25"/>
      <c r="AB4774" s="25"/>
      <c r="AC4774" s="25"/>
      <c r="AD4774" s="25" t="s">
        <v>85</v>
      </c>
      <c r="AE4774" s="25"/>
      <c r="AF4774" s="25"/>
      <c r="AG4774" s="25"/>
      <c r="AH4774" s="25"/>
      <c r="AI4774" s="25"/>
      <c r="AJ4774" s="25"/>
      <c r="AK4774" s="25"/>
      <c r="AL4774" s="25"/>
      <c r="AM4774" s="25"/>
      <c r="AN4774" s="25" t="s">
        <v>74</v>
      </c>
      <c r="AO4774" s="25"/>
      <c r="AP4774" s="25"/>
      <c r="AQ4774" s="25"/>
      <c r="AR4774" s="25"/>
      <c r="AS4774" s="25"/>
      <c r="AT4774" s="25"/>
      <c r="AU4774" s="25"/>
      <c r="AV4774" s="25"/>
      <c r="AW4774" s="25"/>
      <c r="AX4774" s="25"/>
      <c r="AY4774" s="25"/>
      <c r="AZ4774" s="25"/>
      <c r="BA4774" s="25"/>
      <c r="BB4774" s="25"/>
      <c r="BC4774" s="25"/>
      <c r="BD4774" s="25"/>
      <c r="BE4774" s="25"/>
      <c r="BF4774" s="25"/>
      <c r="BG4774" s="25"/>
      <c r="BH4774" s="25"/>
      <c r="BI4774" s="25"/>
      <c r="BJ4774" s="25"/>
      <c r="BK4774" s="25"/>
      <c r="BL4774" s="27"/>
    </row>
    <row r="4775" spans="1:64" s="29" customFormat="1" ht="24" customHeight="1" x14ac:dyDescent="0.25">
      <c r="A4775" s="26">
        <f t="shared" si="71"/>
        <v>1</v>
      </c>
      <c r="B4775" s="25" t="s">
        <v>13632</v>
      </c>
      <c r="C4775" s="25" t="s">
        <v>13579</v>
      </c>
      <c r="D4775" s="25" t="s">
        <v>9382</v>
      </c>
      <c r="E4775" s="25" t="s">
        <v>78</v>
      </c>
      <c r="F4775" s="25" t="s">
        <v>9383</v>
      </c>
      <c r="G4775" s="25" t="s">
        <v>70</v>
      </c>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C4775" s="25"/>
      <c r="AD4775" s="25"/>
      <c r="AE4775" s="25"/>
      <c r="AF4775" s="25"/>
      <c r="AG4775" s="25"/>
      <c r="AH4775" s="25"/>
      <c r="AI4775" s="25"/>
      <c r="AJ4775" s="25"/>
      <c r="AK4775" s="25"/>
      <c r="AL4775" s="25"/>
      <c r="AM4775" s="25"/>
      <c r="AN4775" s="25"/>
      <c r="AO4775" s="25"/>
      <c r="AP4775" s="25"/>
      <c r="AQ4775" s="25"/>
      <c r="AR4775" s="25"/>
      <c r="AS4775" s="25"/>
      <c r="AT4775" s="25"/>
      <c r="AU4775" s="25"/>
      <c r="AV4775" s="25"/>
      <c r="AW4775" s="25"/>
      <c r="AX4775" s="25"/>
      <c r="AY4775" s="25"/>
      <c r="AZ4775" s="25"/>
      <c r="BA4775" s="25"/>
      <c r="BB4775" s="25"/>
      <c r="BC4775" s="25"/>
      <c r="BD4775" s="25"/>
      <c r="BE4775" s="25"/>
      <c r="BF4775" s="25"/>
      <c r="BG4775" s="25"/>
      <c r="BH4775" s="25"/>
      <c r="BI4775" s="25"/>
      <c r="BJ4775" s="25"/>
      <c r="BK4775" s="25"/>
      <c r="BL4775" s="27"/>
    </row>
    <row r="4776" spans="1:64" s="29" customFormat="1" ht="24" customHeight="1" x14ac:dyDescent="0.25">
      <c r="A4776" s="26">
        <f t="shared" si="71"/>
        <v>1</v>
      </c>
      <c r="B4776" s="25" t="s">
        <v>13633</v>
      </c>
      <c r="C4776" s="25"/>
      <c r="D4776" s="25" t="s">
        <v>9384</v>
      </c>
      <c r="E4776" s="25" t="s">
        <v>78</v>
      </c>
      <c r="F4776" s="25" t="s">
        <v>9385</v>
      </c>
      <c r="G4776" s="25" t="s">
        <v>67</v>
      </c>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C4776" s="25"/>
      <c r="AD4776" s="25"/>
      <c r="AE4776" s="25"/>
      <c r="AF4776" s="25"/>
      <c r="AG4776" s="25"/>
      <c r="AH4776" s="25"/>
      <c r="AI4776" s="25"/>
      <c r="AJ4776" s="25"/>
      <c r="AK4776" s="25"/>
      <c r="AL4776" s="25"/>
      <c r="AM4776" s="25"/>
      <c r="AN4776" s="25"/>
      <c r="AO4776" s="25"/>
      <c r="AP4776" s="25"/>
      <c r="AQ4776" s="25"/>
      <c r="AR4776" s="25"/>
      <c r="AS4776" s="25"/>
      <c r="AT4776" s="25"/>
      <c r="AU4776" s="25"/>
      <c r="AV4776" s="25"/>
      <c r="AW4776" s="25"/>
      <c r="AX4776" s="25"/>
      <c r="AY4776" s="25"/>
      <c r="AZ4776" s="25"/>
      <c r="BA4776" s="25"/>
      <c r="BB4776" s="25"/>
      <c r="BC4776" s="25"/>
      <c r="BD4776" s="25"/>
      <c r="BE4776" s="25"/>
      <c r="BF4776" s="25"/>
      <c r="BG4776" s="25"/>
      <c r="BH4776" s="25"/>
      <c r="BI4776" s="25"/>
      <c r="BJ4776" s="25"/>
      <c r="BK4776" s="25"/>
      <c r="BL4776" s="27"/>
    </row>
    <row r="4777" spans="1:64" s="29" customFormat="1" ht="24" customHeight="1" x14ac:dyDescent="0.25">
      <c r="A4777" s="26">
        <f t="shared" si="71"/>
        <v>1</v>
      </c>
      <c r="B4777" s="25" t="s">
        <v>13634</v>
      </c>
      <c r="C4777" s="25" t="s">
        <v>86</v>
      </c>
      <c r="D4777" s="25" t="s">
        <v>9386</v>
      </c>
      <c r="E4777" s="25" t="s">
        <v>78</v>
      </c>
      <c r="F4777" s="25" t="s">
        <v>3292</v>
      </c>
      <c r="G4777" s="25"/>
      <c r="H4777" s="25"/>
      <c r="I4777" s="25"/>
      <c r="J4777" s="25"/>
      <c r="K4777" s="25"/>
      <c r="L4777" s="25"/>
      <c r="M4777" s="25"/>
      <c r="N4777" s="25"/>
      <c r="O4777" s="25"/>
      <c r="P4777" s="25"/>
      <c r="Q4777" s="25"/>
      <c r="R4777" s="25"/>
      <c r="S4777" s="25"/>
      <c r="T4777" s="25"/>
      <c r="U4777" s="25"/>
      <c r="V4777" s="25" t="s">
        <v>70</v>
      </c>
      <c r="W4777" s="25"/>
      <c r="X4777" s="25"/>
      <c r="Y4777" s="25"/>
      <c r="Z4777" s="25"/>
      <c r="AA4777" s="25"/>
      <c r="AB4777" s="25"/>
      <c r="AC4777" s="25"/>
      <c r="AD4777" s="25"/>
      <c r="AE4777" s="25"/>
      <c r="AF4777" s="25"/>
      <c r="AG4777" s="25"/>
      <c r="AH4777" s="25"/>
      <c r="AI4777" s="25"/>
      <c r="AJ4777" s="25"/>
      <c r="AK4777" s="25"/>
      <c r="AL4777" s="25"/>
      <c r="AM4777" s="25"/>
      <c r="AN4777" s="25"/>
      <c r="AO4777" s="25"/>
      <c r="AP4777" s="25"/>
      <c r="AQ4777" s="25"/>
      <c r="AR4777" s="25"/>
      <c r="AS4777" s="25"/>
      <c r="AT4777" s="25"/>
      <c r="AU4777" s="25"/>
      <c r="AV4777" s="25"/>
      <c r="AW4777" s="25"/>
      <c r="AX4777" s="25"/>
      <c r="AY4777" s="25"/>
      <c r="AZ4777" s="25"/>
      <c r="BA4777" s="25"/>
      <c r="BB4777" s="25"/>
      <c r="BC4777" s="25"/>
      <c r="BD4777" s="25"/>
      <c r="BE4777" s="25"/>
      <c r="BF4777" s="25"/>
      <c r="BG4777" s="25"/>
      <c r="BH4777" s="25"/>
      <c r="BI4777" s="25"/>
      <c r="BJ4777" s="25"/>
      <c r="BK4777" s="25"/>
      <c r="BL4777" s="27" t="s">
        <v>86</v>
      </c>
    </row>
    <row r="4778" spans="1:64" s="29" customFormat="1" ht="24" customHeight="1" x14ac:dyDescent="0.25">
      <c r="A4778" s="26">
        <f t="shared" si="71"/>
        <v>2</v>
      </c>
      <c r="B4778" s="25" t="s">
        <v>13635</v>
      </c>
      <c r="C4778" s="25" t="s">
        <v>86</v>
      </c>
      <c r="D4778" s="25" t="s">
        <v>9387</v>
      </c>
      <c r="E4778" s="25" t="s">
        <v>78</v>
      </c>
      <c r="F4778" s="25" t="s">
        <v>4335</v>
      </c>
      <c r="G4778" s="25"/>
      <c r="H4778" s="25"/>
      <c r="I4778" s="25"/>
      <c r="J4778" s="25"/>
      <c r="K4778" s="25"/>
      <c r="L4778" s="25"/>
      <c r="M4778" s="25" t="s">
        <v>70</v>
      </c>
      <c r="N4778" s="25"/>
      <c r="O4778" s="25"/>
      <c r="P4778" s="25"/>
      <c r="Q4778" s="25"/>
      <c r="R4778" s="25"/>
      <c r="S4778" s="25"/>
      <c r="T4778" s="25"/>
      <c r="U4778" s="25"/>
      <c r="V4778" s="25" t="s">
        <v>70</v>
      </c>
      <c r="W4778" s="25"/>
      <c r="X4778" s="25"/>
      <c r="Y4778" s="25"/>
      <c r="Z4778" s="25"/>
      <c r="AA4778" s="25"/>
      <c r="AB4778" s="25"/>
      <c r="AC4778" s="25"/>
      <c r="AD4778" s="25"/>
      <c r="AE4778" s="25"/>
      <c r="AF4778" s="25"/>
      <c r="AG4778" s="25"/>
      <c r="AH4778" s="25"/>
      <c r="AI4778" s="25"/>
      <c r="AJ4778" s="25"/>
      <c r="AK4778" s="25"/>
      <c r="AL4778" s="25"/>
      <c r="AM4778" s="25"/>
      <c r="AN4778" s="25"/>
      <c r="AO4778" s="25"/>
      <c r="AP4778" s="25"/>
      <c r="AQ4778" s="25"/>
      <c r="AR4778" s="25"/>
      <c r="AS4778" s="25"/>
      <c r="AT4778" s="25"/>
      <c r="AU4778" s="25"/>
      <c r="AV4778" s="25"/>
      <c r="AW4778" s="25"/>
      <c r="AX4778" s="25"/>
      <c r="AY4778" s="25"/>
      <c r="AZ4778" s="25"/>
      <c r="BA4778" s="25"/>
      <c r="BB4778" s="25"/>
      <c r="BC4778" s="25"/>
      <c r="BD4778" s="25"/>
      <c r="BE4778" s="25"/>
      <c r="BF4778" s="25"/>
      <c r="BG4778" s="25"/>
      <c r="BH4778" s="25"/>
      <c r="BI4778" s="25"/>
      <c r="BJ4778" s="25"/>
      <c r="BK4778" s="25"/>
      <c r="BL4778" s="27" t="s">
        <v>86</v>
      </c>
    </row>
    <row r="4779" spans="1:64" s="29" customFormat="1" ht="24" customHeight="1" x14ac:dyDescent="0.25">
      <c r="A4779" s="26">
        <f t="shared" si="71"/>
        <v>1</v>
      </c>
      <c r="B4779" s="25" t="s">
        <v>9388</v>
      </c>
      <c r="C4779" s="25" t="s">
        <v>86</v>
      </c>
      <c r="D4779" s="25" t="s">
        <v>9389</v>
      </c>
      <c r="E4779" s="25" t="s">
        <v>78</v>
      </c>
      <c r="F4779" s="25" t="s">
        <v>4335</v>
      </c>
      <c r="G4779" s="25"/>
      <c r="H4779" s="25"/>
      <c r="I4779" s="25"/>
      <c r="J4779" s="25"/>
      <c r="K4779" s="25"/>
      <c r="L4779" s="25"/>
      <c r="M4779" s="25"/>
      <c r="N4779" s="25"/>
      <c r="O4779" s="25"/>
      <c r="P4779" s="25"/>
      <c r="Q4779" s="25"/>
      <c r="R4779" s="25"/>
      <c r="S4779" s="25"/>
      <c r="T4779" s="25"/>
      <c r="U4779" s="25"/>
      <c r="V4779" s="25" t="s">
        <v>70</v>
      </c>
      <c r="W4779" s="25"/>
      <c r="X4779" s="25"/>
      <c r="Y4779" s="25"/>
      <c r="Z4779" s="25"/>
      <c r="AA4779" s="25"/>
      <c r="AB4779" s="25"/>
      <c r="AC4779" s="25"/>
      <c r="AD4779" s="25"/>
      <c r="AE4779" s="25"/>
      <c r="AF4779" s="25"/>
      <c r="AG4779" s="25"/>
      <c r="AH4779" s="25"/>
      <c r="AI4779" s="25"/>
      <c r="AJ4779" s="25"/>
      <c r="AK4779" s="25"/>
      <c r="AL4779" s="25"/>
      <c r="AM4779" s="25"/>
      <c r="AN4779" s="25"/>
      <c r="AO4779" s="25"/>
      <c r="AP4779" s="25"/>
      <c r="AQ4779" s="25"/>
      <c r="AR4779" s="25"/>
      <c r="AS4779" s="25"/>
      <c r="AT4779" s="25"/>
      <c r="AU4779" s="25"/>
      <c r="AV4779" s="25"/>
      <c r="AW4779" s="25"/>
      <c r="AX4779" s="25"/>
      <c r="AY4779" s="25"/>
      <c r="AZ4779" s="25"/>
      <c r="BA4779" s="25"/>
      <c r="BB4779" s="25"/>
      <c r="BC4779" s="25"/>
      <c r="BD4779" s="25"/>
      <c r="BE4779" s="25"/>
      <c r="BF4779" s="25"/>
      <c r="BG4779" s="25"/>
      <c r="BH4779" s="25"/>
      <c r="BI4779" s="25"/>
      <c r="BJ4779" s="25"/>
      <c r="BK4779" s="25"/>
      <c r="BL4779" s="27" t="s">
        <v>86</v>
      </c>
    </row>
    <row r="4780" spans="1:64" s="29" customFormat="1" ht="24" customHeight="1" x14ac:dyDescent="0.25">
      <c r="A4780" s="26">
        <f t="shared" si="71"/>
        <v>2</v>
      </c>
      <c r="B4780" s="25" t="s">
        <v>13636</v>
      </c>
      <c r="C4780" s="25" t="s">
        <v>164</v>
      </c>
      <c r="D4780" s="25" t="s">
        <v>9390</v>
      </c>
      <c r="E4780" s="25" t="s">
        <v>78</v>
      </c>
      <c r="F4780" s="25" t="s">
        <v>9361</v>
      </c>
      <c r="G4780" s="25" t="s">
        <v>70</v>
      </c>
      <c r="H4780" s="25"/>
      <c r="I4780" s="25"/>
      <c r="J4780" s="25"/>
      <c r="K4780" s="25"/>
      <c r="L4780" s="25"/>
      <c r="M4780" s="25"/>
      <c r="N4780" s="25"/>
      <c r="O4780" s="25"/>
      <c r="P4780" s="25"/>
      <c r="Q4780" s="25"/>
      <c r="R4780" s="25"/>
      <c r="S4780" s="25"/>
      <c r="T4780" s="25"/>
      <c r="U4780" s="25"/>
      <c r="V4780" s="25" t="s">
        <v>70</v>
      </c>
      <c r="W4780" s="25"/>
      <c r="X4780" s="25"/>
      <c r="Y4780" s="25"/>
      <c r="Z4780" s="25"/>
      <c r="AA4780" s="25"/>
      <c r="AB4780" s="25"/>
      <c r="AC4780" s="25"/>
      <c r="AD4780" s="25"/>
      <c r="AE4780" s="25"/>
      <c r="AF4780" s="25"/>
      <c r="AG4780" s="25"/>
      <c r="AH4780" s="25"/>
      <c r="AI4780" s="25"/>
      <c r="AJ4780" s="25"/>
      <c r="AK4780" s="25"/>
      <c r="AL4780" s="25"/>
      <c r="AM4780" s="25"/>
      <c r="AN4780" s="25"/>
      <c r="AO4780" s="25"/>
      <c r="AP4780" s="25"/>
      <c r="AQ4780" s="25"/>
      <c r="AR4780" s="25"/>
      <c r="AS4780" s="25"/>
      <c r="AT4780" s="25"/>
      <c r="AU4780" s="25"/>
      <c r="AV4780" s="25"/>
      <c r="AW4780" s="25"/>
      <c r="AX4780" s="25"/>
      <c r="AY4780" s="25"/>
      <c r="AZ4780" s="25"/>
      <c r="BA4780" s="25"/>
      <c r="BB4780" s="25"/>
      <c r="BC4780" s="25"/>
      <c r="BD4780" s="25"/>
      <c r="BE4780" s="25"/>
      <c r="BF4780" s="25"/>
      <c r="BG4780" s="25"/>
      <c r="BH4780" s="25"/>
      <c r="BI4780" s="25"/>
      <c r="BJ4780" s="25"/>
      <c r="BK4780" s="25"/>
      <c r="BL4780" s="27" t="s">
        <v>164</v>
      </c>
    </row>
    <row r="4781" spans="1:64" s="29" customFormat="1" ht="24" customHeight="1" x14ac:dyDescent="0.25">
      <c r="A4781" s="26">
        <f t="shared" si="71"/>
        <v>1</v>
      </c>
      <c r="B4781" s="25" t="s">
        <v>13637</v>
      </c>
      <c r="C4781" s="25"/>
      <c r="D4781" s="25" t="s">
        <v>9391</v>
      </c>
      <c r="E4781" s="25" t="s">
        <v>78</v>
      </c>
      <c r="F4781" s="25" t="s">
        <v>3005</v>
      </c>
      <c r="G4781" s="25"/>
      <c r="H4781" s="25"/>
      <c r="I4781" s="25"/>
      <c r="J4781" s="25"/>
      <c r="K4781" s="25"/>
      <c r="L4781" s="25"/>
      <c r="M4781" s="25"/>
      <c r="N4781" s="25"/>
      <c r="O4781" s="25"/>
      <c r="P4781" s="25"/>
      <c r="Q4781" s="25"/>
      <c r="R4781" s="25"/>
      <c r="S4781" s="25"/>
      <c r="T4781" s="25"/>
      <c r="U4781" s="25"/>
      <c r="V4781" s="25" t="s">
        <v>70</v>
      </c>
      <c r="W4781" s="25"/>
      <c r="X4781" s="25"/>
      <c r="Y4781" s="25"/>
      <c r="Z4781" s="25"/>
      <c r="AA4781" s="25"/>
      <c r="AB4781" s="25"/>
      <c r="AC4781" s="25"/>
      <c r="AD4781" s="25"/>
      <c r="AE4781" s="25"/>
      <c r="AF4781" s="25"/>
      <c r="AG4781" s="25"/>
      <c r="AH4781" s="25"/>
      <c r="AI4781" s="25"/>
      <c r="AJ4781" s="25"/>
      <c r="AK4781" s="25"/>
      <c r="AL4781" s="25"/>
      <c r="AM4781" s="25"/>
      <c r="AN4781" s="25"/>
      <c r="AO4781" s="25"/>
      <c r="AP4781" s="25"/>
      <c r="AQ4781" s="25"/>
      <c r="AR4781" s="25"/>
      <c r="AS4781" s="25"/>
      <c r="AT4781" s="25"/>
      <c r="AU4781" s="25"/>
      <c r="AV4781" s="25"/>
      <c r="AW4781" s="25"/>
      <c r="AX4781" s="25"/>
      <c r="AY4781" s="25"/>
      <c r="AZ4781" s="25"/>
      <c r="BA4781" s="25"/>
      <c r="BB4781" s="25"/>
      <c r="BC4781" s="25"/>
      <c r="BD4781" s="25"/>
      <c r="BE4781" s="25"/>
      <c r="BF4781" s="25"/>
      <c r="BG4781" s="25"/>
      <c r="BH4781" s="25"/>
      <c r="BI4781" s="25"/>
      <c r="BJ4781" s="25"/>
      <c r="BK4781" s="25"/>
      <c r="BL4781" s="27"/>
    </row>
    <row r="4782" spans="1:64" s="29" customFormat="1" ht="24" customHeight="1" x14ac:dyDescent="0.25">
      <c r="A4782" s="26">
        <f t="shared" si="71"/>
        <v>17</v>
      </c>
      <c r="B4782" s="25" t="s">
        <v>9392</v>
      </c>
      <c r="C4782" s="25"/>
      <c r="D4782" s="25" t="s">
        <v>9393</v>
      </c>
      <c r="E4782" s="25" t="s">
        <v>78</v>
      </c>
      <c r="F4782" s="25" t="s">
        <v>9394</v>
      </c>
      <c r="G4782" s="25" t="s">
        <v>67</v>
      </c>
      <c r="H4782" s="25" t="s">
        <v>69</v>
      </c>
      <c r="I4782" s="25"/>
      <c r="J4782" s="25"/>
      <c r="K4782" s="25"/>
      <c r="L4782" s="25"/>
      <c r="M4782" s="25" t="s">
        <v>70</v>
      </c>
      <c r="N4782" s="25"/>
      <c r="O4782" s="25"/>
      <c r="P4782" s="25"/>
      <c r="Q4782" s="25" t="s">
        <v>69</v>
      </c>
      <c r="R4782" s="25" t="s">
        <v>69</v>
      </c>
      <c r="S4782" s="25"/>
      <c r="T4782" s="25"/>
      <c r="U4782" s="25"/>
      <c r="V4782" s="25" t="s">
        <v>67</v>
      </c>
      <c r="W4782" s="25" t="s">
        <v>85</v>
      </c>
      <c r="X4782" s="25" t="s">
        <v>14843</v>
      </c>
      <c r="Y4782" s="25" t="s">
        <v>69</v>
      </c>
      <c r="Z4782" s="25"/>
      <c r="AA4782" s="25"/>
      <c r="AB4782" s="25"/>
      <c r="AC4782" s="25"/>
      <c r="AD4782" s="25" t="s">
        <v>85</v>
      </c>
      <c r="AE4782" s="25"/>
      <c r="AF4782" s="25"/>
      <c r="AG4782" s="25" t="s">
        <v>69</v>
      </c>
      <c r="AH4782" s="25"/>
      <c r="AI4782" s="25" t="s">
        <v>85</v>
      </c>
      <c r="AJ4782" s="25"/>
      <c r="AK4782" s="25"/>
      <c r="AL4782" s="25"/>
      <c r="AM4782" s="25" t="s">
        <v>14937</v>
      </c>
      <c r="AN4782" s="25"/>
      <c r="AO4782" s="25" t="s">
        <v>74</v>
      </c>
      <c r="AP4782" s="25"/>
      <c r="AQ4782" s="25" t="s">
        <v>10632</v>
      </c>
      <c r="AR4782" s="25"/>
      <c r="AS4782" s="25"/>
      <c r="AT4782" s="25" t="s">
        <v>10665</v>
      </c>
      <c r="AU4782" s="25"/>
      <c r="AV4782" s="25"/>
      <c r="AW4782" s="25"/>
      <c r="AX4782" s="25"/>
      <c r="AY4782" s="25" t="s">
        <v>14956</v>
      </c>
      <c r="AZ4782" s="25"/>
      <c r="BA4782" s="25"/>
      <c r="BB4782" s="25"/>
      <c r="BC4782" s="25"/>
      <c r="BD4782" s="25"/>
      <c r="BE4782" s="25"/>
      <c r="BF4782" s="25"/>
      <c r="BG4782" s="25"/>
      <c r="BH4782" s="25"/>
      <c r="BI4782" s="25"/>
      <c r="BJ4782" s="25"/>
      <c r="BK4782" s="25"/>
      <c r="BL4782" s="27"/>
    </row>
    <row r="4783" spans="1:64" s="29" customFormat="1" ht="24" customHeight="1" x14ac:dyDescent="0.25">
      <c r="A4783" s="26">
        <f t="shared" si="71"/>
        <v>2</v>
      </c>
      <c r="B4783" s="25" t="s">
        <v>13638</v>
      </c>
      <c r="C4783" s="25" t="s">
        <v>10634</v>
      </c>
      <c r="D4783" s="25" t="s">
        <v>9395</v>
      </c>
      <c r="E4783" s="25" t="s">
        <v>78</v>
      </c>
      <c r="F4783" s="25" t="s">
        <v>2406</v>
      </c>
      <c r="G4783" s="25" t="s">
        <v>70</v>
      </c>
      <c r="H4783" s="25"/>
      <c r="I4783" s="25"/>
      <c r="J4783" s="25"/>
      <c r="K4783" s="25"/>
      <c r="L4783" s="25"/>
      <c r="M4783" s="25"/>
      <c r="N4783" s="25"/>
      <c r="O4783" s="25"/>
      <c r="P4783" s="25"/>
      <c r="Q4783" s="25"/>
      <c r="R4783" s="25"/>
      <c r="S4783" s="25"/>
      <c r="T4783" s="25"/>
      <c r="U4783" s="25"/>
      <c r="V4783" s="25" t="s">
        <v>10630</v>
      </c>
      <c r="W4783" s="25"/>
      <c r="X4783" s="25"/>
      <c r="Y4783" s="25"/>
      <c r="Z4783" s="25"/>
      <c r="AA4783" s="25"/>
      <c r="AB4783" s="25"/>
      <c r="AC4783" s="25"/>
      <c r="AD4783" s="25"/>
      <c r="AE4783" s="25"/>
      <c r="AF4783" s="25"/>
      <c r="AG4783" s="25"/>
      <c r="AH4783" s="25"/>
      <c r="AI4783" s="25"/>
      <c r="AJ4783" s="25"/>
      <c r="AK4783" s="25"/>
      <c r="AL4783" s="25"/>
      <c r="AM4783" s="25"/>
      <c r="AN4783" s="25"/>
      <c r="AO4783" s="25"/>
      <c r="AP4783" s="25"/>
      <c r="AQ4783" s="25"/>
      <c r="AR4783" s="25"/>
      <c r="AS4783" s="25"/>
      <c r="AT4783" s="25"/>
      <c r="AU4783" s="25"/>
      <c r="AV4783" s="25"/>
      <c r="AW4783" s="25"/>
      <c r="AX4783" s="25"/>
      <c r="AY4783" s="25"/>
      <c r="AZ4783" s="25"/>
      <c r="BA4783" s="25"/>
      <c r="BB4783" s="25"/>
      <c r="BC4783" s="25"/>
      <c r="BD4783" s="25"/>
      <c r="BE4783" s="25"/>
      <c r="BF4783" s="25"/>
      <c r="BG4783" s="25"/>
      <c r="BH4783" s="25"/>
      <c r="BI4783" s="25"/>
      <c r="BJ4783" s="25"/>
      <c r="BK4783" s="25"/>
      <c r="BL4783" s="27" t="s">
        <v>10634</v>
      </c>
    </row>
    <row r="4784" spans="1:64" s="29" customFormat="1" ht="24" customHeight="1" x14ac:dyDescent="0.25">
      <c r="A4784" s="26">
        <f t="shared" si="71"/>
        <v>1</v>
      </c>
      <c r="B4784" s="30" t="s">
        <v>13639</v>
      </c>
      <c r="C4784" s="25" t="s">
        <v>164</v>
      </c>
      <c r="D4784" s="25" t="s">
        <v>9396</v>
      </c>
      <c r="E4784" s="25" t="s">
        <v>78</v>
      </c>
      <c r="F4784" s="25" t="s">
        <v>1467</v>
      </c>
      <c r="G4784" s="25" t="s">
        <v>70</v>
      </c>
      <c r="H4784" s="28"/>
      <c r="I4784" s="28"/>
      <c r="J4784" s="28"/>
      <c r="K4784" s="28"/>
      <c r="L4784" s="28"/>
      <c r="M4784" s="28"/>
      <c r="N4784" s="28"/>
      <c r="O4784" s="28"/>
      <c r="P4784" s="28"/>
      <c r="Q4784" s="28"/>
      <c r="R4784" s="28"/>
      <c r="S4784" s="28"/>
      <c r="T4784" s="28"/>
      <c r="U4784" s="28"/>
      <c r="V4784" s="28"/>
      <c r="W4784" s="28"/>
      <c r="X4784" s="28"/>
      <c r="Y4784" s="28"/>
      <c r="Z4784" s="28"/>
      <c r="AA4784" s="28"/>
      <c r="AB4784" s="28"/>
      <c r="AC4784" s="28"/>
      <c r="AD4784" s="28"/>
      <c r="AE4784" s="28"/>
      <c r="AF4784" s="28"/>
      <c r="AG4784" s="28"/>
      <c r="AH4784" s="28"/>
      <c r="AI4784" s="28"/>
      <c r="AJ4784" s="28"/>
      <c r="AK4784" s="28"/>
      <c r="AL4784" s="28"/>
      <c r="AM4784" s="28"/>
      <c r="AN4784" s="28"/>
      <c r="AO4784" s="28"/>
      <c r="AP4784" s="28"/>
      <c r="AQ4784" s="28"/>
      <c r="AR4784" s="28"/>
      <c r="AS4784" s="28"/>
      <c r="AT4784" s="28"/>
      <c r="AU4784" s="28"/>
      <c r="AV4784" s="28"/>
      <c r="AW4784" s="28"/>
      <c r="AX4784" s="28"/>
      <c r="AY4784" s="28"/>
      <c r="AZ4784" s="28"/>
      <c r="BA4784" s="28"/>
      <c r="BB4784" s="28"/>
      <c r="BC4784" s="28"/>
      <c r="BD4784" s="28"/>
      <c r="BE4784" s="28"/>
      <c r="BF4784" s="28"/>
      <c r="BG4784" s="28"/>
      <c r="BH4784" s="28"/>
      <c r="BI4784" s="28"/>
      <c r="BJ4784" s="28"/>
      <c r="BK4784" s="28"/>
      <c r="BL4784" s="27" t="s">
        <v>164</v>
      </c>
    </row>
    <row r="4785" spans="1:64" s="29" customFormat="1" ht="24" customHeight="1" x14ac:dyDescent="0.25">
      <c r="A4785" s="26">
        <f t="shared" si="71"/>
        <v>1</v>
      </c>
      <c r="B4785" s="25" t="s">
        <v>13640</v>
      </c>
      <c r="C4785" s="25" t="s">
        <v>12874</v>
      </c>
      <c r="D4785" s="25" t="s">
        <v>9397</v>
      </c>
      <c r="E4785" s="25" t="s">
        <v>78</v>
      </c>
      <c r="F4785" s="25" t="s">
        <v>2013</v>
      </c>
      <c r="G4785" s="25"/>
      <c r="H4785" s="25"/>
      <c r="I4785" s="25"/>
      <c r="J4785" s="25"/>
      <c r="K4785" s="25"/>
      <c r="L4785" s="25"/>
      <c r="M4785" s="25"/>
      <c r="N4785" s="25"/>
      <c r="O4785" s="25"/>
      <c r="P4785" s="25"/>
      <c r="Q4785" s="25"/>
      <c r="R4785" s="25"/>
      <c r="S4785" s="25"/>
      <c r="T4785" s="25"/>
      <c r="U4785" s="25"/>
      <c r="V4785" s="25" t="s">
        <v>70</v>
      </c>
      <c r="W4785" s="25"/>
      <c r="X4785" s="25"/>
      <c r="Y4785" s="25"/>
      <c r="Z4785" s="25"/>
      <c r="AA4785" s="25"/>
      <c r="AB4785" s="25"/>
      <c r="AC4785" s="25"/>
      <c r="AD4785" s="25"/>
      <c r="AE4785" s="25"/>
      <c r="AF4785" s="25"/>
      <c r="AG4785" s="25"/>
      <c r="AH4785" s="25"/>
      <c r="AI4785" s="25"/>
      <c r="AJ4785" s="25"/>
      <c r="AK4785" s="25"/>
      <c r="AL4785" s="25"/>
      <c r="AM4785" s="25"/>
      <c r="AN4785" s="25"/>
      <c r="AO4785" s="25"/>
      <c r="AP4785" s="25"/>
      <c r="AQ4785" s="25"/>
      <c r="AR4785" s="25"/>
      <c r="AS4785" s="25"/>
      <c r="AT4785" s="25"/>
      <c r="AU4785" s="25"/>
      <c r="AV4785" s="25"/>
      <c r="AW4785" s="25"/>
      <c r="AX4785" s="25"/>
      <c r="AY4785" s="25"/>
      <c r="AZ4785" s="25"/>
      <c r="BA4785" s="25"/>
      <c r="BB4785" s="25"/>
      <c r="BC4785" s="25"/>
      <c r="BD4785" s="25"/>
      <c r="BE4785" s="25"/>
      <c r="BF4785" s="25"/>
      <c r="BG4785" s="25"/>
      <c r="BH4785" s="25"/>
      <c r="BI4785" s="25"/>
      <c r="BJ4785" s="25"/>
      <c r="BK4785" s="25"/>
      <c r="BL4785" s="27"/>
    </row>
    <row r="4786" spans="1:64" s="29" customFormat="1" ht="24" customHeight="1" x14ac:dyDescent="0.25">
      <c r="A4786" s="26">
        <f t="shared" si="71"/>
        <v>1</v>
      </c>
      <c r="B4786" s="25" t="s">
        <v>13641</v>
      </c>
      <c r="C4786" s="25"/>
      <c r="D4786" s="25" t="s">
        <v>9398</v>
      </c>
      <c r="E4786" s="25" t="s">
        <v>78</v>
      </c>
      <c r="F4786" s="25" t="s">
        <v>9399</v>
      </c>
      <c r="G4786" s="25" t="s">
        <v>70</v>
      </c>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C4786" s="25"/>
      <c r="AD4786" s="25"/>
      <c r="AE4786" s="25"/>
      <c r="AF4786" s="25"/>
      <c r="AG4786" s="25"/>
      <c r="AH4786" s="25"/>
      <c r="AI4786" s="25"/>
      <c r="AJ4786" s="25"/>
      <c r="AK4786" s="25"/>
      <c r="AL4786" s="25"/>
      <c r="AM4786" s="25"/>
      <c r="AN4786" s="25"/>
      <c r="AO4786" s="25"/>
      <c r="AP4786" s="25"/>
      <c r="AQ4786" s="25"/>
      <c r="AR4786" s="25"/>
      <c r="AS4786" s="25"/>
      <c r="AT4786" s="25"/>
      <c r="AU4786" s="25"/>
      <c r="AV4786" s="25"/>
      <c r="AW4786" s="25"/>
      <c r="AX4786" s="25"/>
      <c r="AY4786" s="25"/>
      <c r="AZ4786" s="25"/>
      <c r="BA4786" s="25"/>
      <c r="BB4786" s="25"/>
      <c r="BC4786" s="25"/>
      <c r="BD4786" s="25"/>
      <c r="BE4786" s="25"/>
      <c r="BF4786" s="25"/>
      <c r="BG4786" s="25"/>
      <c r="BH4786" s="25"/>
      <c r="BI4786" s="25"/>
      <c r="BJ4786" s="25"/>
      <c r="BK4786" s="25"/>
      <c r="BL4786" s="27"/>
    </row>
    <row r="4787" spans="1:64" s="29" customFormat="1" ht="24" customHeight="1" x14ac:dyDescent="0.25">
      <c r="A4787" s="26">
        <f t="shared" si="71"/>
        <v>1</v>
      </c>
      <c r="B4787" s="27" t="s">
        <v>13642</v>
      </c>
      <c r="C4787" s="27"/>
      <c r="D4787" s="27" t="s">
        <v>9400</v>
      </c>
      <c r="E4787" s="27" t="s">
        <v>78</v>
      </c>
      <c r="F4787" s="27" t="s">
        <v>9401</v>
      </c>
      <c r="G4787" s="25"/>
      <c r="H4787" s="25"/>
      <c r="I4787" s="25"/>
      <c r="J4787" s="25"/>
      <c r="K4787" s="25"/>
      <c r="L4787" s="25"/>
      <c r="M4787" s="25"/>
      <c r="N4787" s="25"/>
      <c r="O4787" s="25"/>
      <c r="P4787" s="25"/>
      <c r="Q4787" s="25"/>
      <c r="R4787" s="25"/>
      <c r="S4787" s="25"/>
      <c r="T4787" s="25"/>
      <c r="U4787" s="25"/>
      <c r="V4787" s="25" t="s">
        <v>67</v>
      </c>
      <c r="W4787" s="25"/>
      <c r="X4787" s="25"/>
      <c r="Y4787" s="25"/>
      <c r="Z4787" s="25"/>
      <c r="AA4787" s="25"/>
      <c r="AB4787" s="25"/>
      <c r="AC4787" s="25"/>
      <c r="AD4787" s="25"/>
      <c r="AE4787" s="25"/>
      <c r="AF4787" s="25"/>
      <c r="AG4787" s="25"/>
      <c r="AH4787" s="25"/>
      <c r="AI4787" s="25"/>
      <c r="AJ4787" s="25"/>
      <c r="AK4787" s="25"/>
      <c r="AL4787" s="25"/>
      <c r="AM4787" s="25"/>
      <c r="AN4787" s="25"/>
      <c r="AO4787" s="25"/>
      <c r="AP4787" s="25"/>
      <c r="AQ4787" s="25"/>
      <c r="AR4787" s="25"/>
      <c r="AS4787" s="25"/>
      <c r="AT4787" s="25"/>
      <c r="AU4787" s="25"/>
      <c r="AV4787" s="25"/>
      <c r="AW4787" s="25"/>
      <c r="AX4787" s="25"/>
      <c r="AY4787" s="25"/>
      <c r="AZ4787" s="25"/>
      <c r="BA4787" s="25"/>
      <c r="BB4787" s="25"/>
      <c r="BC4787" s="25"/>
      <c r="BD4787" s="25"/>
      <c r="BE4787" s="25"/>
      <c r="BF4787" s="25"/>
      <c r="BG4787" s="25"/>
      <c r="BH4787" s="25"/>
      <c r="BI4787" s="25"/>
      <c r="BJ4787" s="25"/>
      <c r="BK4787" s="25"/>
      <c r="BL4787" s="27"/>
    </row>
    <row r="4788" spans="1:64" s="29" customFormat="1" ht="24" customHeight="1" x14ac:dyDescent="0.25">
      <c r="A4788" s="26">
        <f t="shared" si="71"/>
        <v>3</v>
      </c>
      <c r="B4788" s="25" t="s">
        <v>13643</v>
      </c>
      <c r="C4788" s="25" t="s">
        <v>12874</v>
      </c>
      <c r="D4788" s="25" t="s">
        <v>9402</v>
      </c>
      <c r="E4788" s="25" t="s">
        <v>78</v>
      </c>
      <c r="F4788" s="25" t="s">
        <v>411</v>
      </c>
      <c r="G4788" s="25" t="s">
        <v>70</v>
      </c>
      <c r="H4788" s="25"/>
      <c r="I4788" s="25"/>
      <c r="J4788" s="25"/>
      <c r="K4788" s="25"/>
      <c r="L4788" s="25"/>
      <c r="M4788" s="25"/>
      <c r="N4788" s="25" t="s">
        <v>70</v>
      </c>
      <c r="O4788" s="25"/>
      <c r="P4788" s="25"/>
      <c r="Q4788" s="25"/>
      <c r="R4788" s="25"/>
      <c r="S4788" s="25"/>
      <c r="T4788" s="25"/>
      <c r="U4788" s="25"/>
      <c r="V4788" s="25" t="s">
        <v>10630</v>
      </c>
      <c r="W4788" s="25"/>
      <c r="X4788" s="25"/>
      <c r="Y4788" s="25"/>
      <c r="Z4788" s="25"/>
      <c r="AA4788" s="25"/>
      <c r="AB4788" s="25"/>
      <c r="AC4788" s="25"/>
      <c r="AD4788" s="25"/>
      <c r="AE4788" s="25"/>
      <c r="AF4788" s="25"/>
      <c r="AG4788" s="25"/>
      <c r="AH4788" s="25"/>
      <c r="AI4788" s="25"/>
      <c r="AJ4788" s="25"/>
      <c r="AK4788" s="25"/>
      <c r="AL4788" s="25"/>
      <c r="AM4788" s="25"/>
      <c r="AN4788" s="25"/>
      <c r="AO4788" s="25"/>
      <c r="AP4788" s="25"/>
      <c r="AQ4788" s="25"/>
      <c r="AR4788" s="25"/>
      <c r="AS4788" s="25"/>
      <c r="AT4788" s="25"/>
      <c r="AU4788" s="25"/>
      <c r="AV4788" s="25"/>
      <c r="AW4788" s="25"/>
      <c r="AX4788" s="25"/>
      <c r="AY4788" s="25"/>
      <c r="AZ4788" s="25"/>
      <c r="BA4788" s="25"/>
      <c r="BB4788" s="25"/>
      <c r="BC4788" s="25"/>
      <c r="BD4788" s="25"/>
      <c r="BE4788" s="25"/>
      <c r="BF4788" s="25"/>
      <c r="BG4788" s="25"/>
      <c r="BH4788" s="25"/>
      <c r="BI4788" s="25"/>
      <c r="BJ4788" s="25"/>
      <c r="BK4788" s="25"/>
      <c r="BL4788" s="27" t="s">
        <v>10771</v>
      </c>
    </row>
    <row r="4789" spans="1:64" s="29" customFormat="1" ht="24" customHeight="1" x14ac:dyDescent="0.25">
      <c r="A4789" s="26">
        <f t="shared" si="71"/>
        <v>1</v>
      </c>
      <c r="B4789" s="25" t="s">
        <v>13644</v>
      </c>
      <c r="C4789" s="25"/>
      <c r="D4789" s="25" t="s">
        <v>9403</v>
      </c>
      <c r="E4789" s="25" t="s">
        <v>78</v>
      </c>
      <c r="F4789" s="25" t="s">
        <v>9404</v>
      </c>
      <c r="G4789" s="25" t="s">
        <v>70</v>
      </c>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C4789" s="25"/>
      <c r="AD4789" s="25"/>
      <c r="AE4789" s="25"/>
      <c r="AF4789" s="25"/>
      <c r="AG4789" s="25"/>
      <c r="AH4789" s="25"/>
      <c r="AI4789" s="25"/>
      <c r="AJ4789" s="25"/>
      <c r="AK4789" s="25"/>
      <c r="AL4789" s="25"/>
      <c r="AM4789" s="25"/>
      <c r="AN4789" s="25"/>
      <c r="AO4789" s="25"/>
      <c r="AP4789" s="25"/>
      <c r="AQ4789" s="25"/>
      <c r="AR4789" s="25"/>
      <c r="AS4789" s="25"/>
      <c r="AT4789" s="25"/>
      <c r="AU4789" s="25"/>
      <c r="AV4789" s="25"/>
      <c r="AW4789" s="25"/>
      <c r="AX4789" s="25"/>
      <c r="AY4789" s="25"/>
      <c r="AZ4789" s="25"/>
      <c r="BA4789" s="25"/>
      <c r="BB4789" s="25"/>
      <c r="BC4789" s="25"/>
      <c r="BD4789" s="25"/>
      <c r="BE4789" s="25"/>
      <c r="BF4789" s="25"/>
      <c r="BG4789" s="25"/>
      <c r="BH4789" s="25"/>
      <c r="BI4789" s="25"/>
      <c r="BJ4789" s="25"/>
      <c r="BK4789" s="25"/>
      <c r="BL4789" s="27"/>
    </row>
    <row r="4790" spans="1:64" s="29" customFormat="1" ht="24" customHeight="1" x14ac:dyDescent="0.25">
      <c r="A4790" s="26">
        <f t="shared" si="71"/>
        <v>1</v>
      </c>
      <c r="B4790" s="25" t="s">
        <v>13645</v>
      </c>
      <c r="C4790" s="25" t="s">
        <v>13577</v>
      </c>
      <c r="D4790" s="25" t="s">
        <v>9405</v>
      </c>
      <c r="E4790" s="25" t="s">
        <v>78</v>
      </c>
      <c r="F4790" s="25" t="s">
        <v>9406</v>
      </c>
      <c r="G4790" s="25" t="s">
        <v>70</v>
      </c>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C4790" s="25"/>
      <c r="AD4790" s="25"/>
      <c r="AE4790" s="25"/>
      <c r="AF4790" s="25"/>
      <c r="AG4790" s="25"/>
      <c r="AH4790" s="25"/>
      <c r="AI4790" s="25"/>
      <c r="AJ4790" s="25"/>
      <c r="AK4790" s="25"/>
      <c r="AL4790" s="25"/>
      <c r="AM4790" s="25"/>
      <c r="AN4790" s="25"/>
      <c r="AO4790" s="25"/>
      <c r="AP4790" s="25"/>
      <c r="AQ4790" s="25"/>
      <c r="AR4790" s="25"/>
      <c r="AS4790" s="25"/>
      <c r="AT4790" s="25"/>
      <c r="AU4790" s="25"/>
      <c r="AV4790" s="25"/>
      <c r="AW4790" s="25"/>
      <c r="AX4790" s="25"/>
      <c r="AY4790" s="25"/>
      <c r="AZ4790" s="25"/>
      <c r="BA4790" s="25"/>
      <c r="BB4790" s="25"/>
      <c r="BC4790" s="25"/>
      <c r="BD4790" s="25"/>
      <c r="BE4790" s="25"/>
      <c r="BF4790" s="25"/>
      <c r="BG4790" s="25"/>
      <c r="BH4790" s="25"/>
      <c r="BI4790" s="25"/>
      <c r="BJ4790" s="25"/>
      <c r="BK4790" s="25"/>
      <c r="BL4790" s="27"/>
    </row>
    <row r="4791" spans="1:64" s="29" customFormat="1" ht="24" customHeight="1" x14ac:dyDescent="0.25">
      <c r="A4791" s="26">
        <f t="shared" si="71"/>
        <v>1</v>
      </c>
      <c r="B4791" s="25" t="s">
        <v>9407</v>
      </c>
      <c r="C4791" s="25"/>
      <c r="D4791" s="25" t="s">
        <v>9408</v>
      </c>
      <c r="E4791" s="25" t="s">
        <v>65</v>
      </c>
      <c r="F4791" s="25" t="s">
        <v>9409</v>
      </c>
      <c r="G4791" s="25" t="s">
        <v>70</v>
      </c>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C4791" s="25"/>
      <c r="AD4791" s="25"/>
      <c r="AE4791" s="25"/>
      <c r="AF4791" s="25"/>
      <c r="AG4791" s="25"/>
      <c r="AH4791" s="25"/>
      <c r="AI4791" s="25"/>
      <c r="AJ4791" s="25"/>
      <c r="AK4791" s="25"/>
      <c r="AL4791" s="25"/>
      <c r="AM4791" s="25"/>
      <c r="AN4791" s="25"/>
      <c r="AO4791" s="25"/>
      <c r="AP4791" s="25"/>
      <c r="AQ4791" s="25"/>
      <c r="AR4791" s="25"/>
      <c r="AS4791" s="25"/>
      <c r="AT4791" s="25"/>
      <c r="AU4791" s="25"/>
      <c r="AV4791" s="25"/>
      <c r="AW4791" s="25"/>
      <c r="AX4791" s="25"/>
      <c r="AY4791" s="25"/>
      <c r="AZ4791" s="25"/>
      <c r="BA4791" s="25"/>
      <c r="BB4791" s="25"/>
      <c r="BC4791" s="25"/>
      <c r="BD4791" s="25"/>
      <c r="BE4791" s="25"/>
      <c r="BF4791" s="25"/>
      <c r="BG4791" s="25"/>
      <c r="BH4791" s="25"/>
      <c r="BI4791" s="25"/>
      <c r="BJ4791" s="25"/>
      <c r="BK4791" s="25"/>
      <c r="BL4791" s="27"/>
    </row>
    <row r="4792" spans="1:64" s="29" customFormat="1" ht="24" customHeight="1" x14ac:dyDescent="0.25">
      <c r="A4792" s="26">
        <f t="shared" si="71"/>
        <v>1</v>
      </c>
      <c r="B4792" s="25" t="s">
        <v>13646</v>
      </c>
      <c r="C4792" s="25" t="s">
        <v>164</v>
      </c>
      <c r="D4792" s="25" t="s">
        <v>9410</v>
      </c>
      <c r="E4792" s="25" t="s">
        <v>78</v>
      </c>
      <c r="F4792" s="25" t="s">
        <v>9411</v>
      </c>
      <c r="G4792" s="25" t="s">
        <v>70</v>
      </c>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C4792" s="25"/>
      <c r="AD4792" s="25"/>
      <c r="AE4792" s="25"/>
      <c r="AF4792" s="25"/>
      <c r="AG4792" s="25"/>
      <c r="AH4792" s="25"/>
      <c r="AI4792" s="25"/>
      <c r="AJ4792" s="25"/>
      <c r="AK4792" s="25"/>
      <c r="AL4792" s="25"/>
      <c r="AM4792" s="25"/>
      <c r="AN4792" s="25"/>
      <c r="AO4792" s="25"/>
      <c r="AP4792" s="25"/>
      <c r="AQ4792" s="25"/>
      <c r="AR4792" s="25"/>
      <c r="AS4792" s="25"/>
      <c r="AT4792" s="25"/>
      <c r="AU4792" s="25"/>
      <c r="AV4792" s="25"/>
      <c r="AW4792" s="25"/>
      <c r="AX4792" s="25"/>
      <c r="AY4792" s="25"/>
      <c r="AZ4792" s="25"/>
      <c r="BA4792" s="25"/>
      <c r="BB4792" s="25"/>
      <c r="BC4792" s="25"/>
      <c r="BD4792" s="25"/>
      <c r="BE4792" s="25"/>
      <c r="BF4792" s="25"/>
      <c r="BG4792" s="25"/>
      <c r="BH4792" s="25"/>
      <c r="BI4792" s="25"/>
      <c r="BJ4792" s="25"/>
      <c r="BK4792" s="25"/>
      <c r="BL4792" s="27" t="s">
        <v>164</v>
      </c>
    </row>
    <row r="4793" spans="1:64" s="29" customFormat="1" ht="24" customHeight="1" x14ac:dyDescent="0.25">
      <c r="A4793" s="26">
        <f t="shared" si="71"/>
        <v>8</v>
      </c>
      <c r="B4793" s="25" t="s">
        <v>13647</v>
      </c>
      <c r="C4793" s="25"/>
      <c r="D4793" s="25" t="s">
        <v>9412</v>
      </c>
      <c r="E4793" s="25" t="s">
        <v>78</v>
      </c>
      <c r="F4793" s="25" t="s">
        <v>9413</v>
      </c>
      <c r="G4793" s="25" t="s">
        <v>67</v>
      </c>
      <c r="H4793" s="25" t="s">
        <v>67</v>
      </c>
      <c r="I4793" s="25"/>
      <c r="J4793" s="25"/>
      <c r="K4793" s="25"/>
      <c r="L4793" s="25"/>
      <c r="M4793" s="25"/>
      <c r="N4793" s="25" t="s">
        <v>74</v>
      </c>
      <c r="O4793" s="25"/>
      <c r="P4793" s="25"/>
      <c r="Q4793" s="25"/>
      <c r="R4793" s="25" t="s">
        <v>75</v>
      </c>
      <c r="S4793" s="25"/>
      <c r="T4793" s="25"/>
      <c r="U4793" s="25"/>
      <c r="V4793" s="25"/>
      <c r="W4793" s="25"/>
      <c r="X4793" s="25"/>
      <c r="Y4793" s="25"/>
      <c r="Z4793" s="25"/>
      <c r="AA4793" s="25" t="s">
        <v>69</v>
      </c>
      <c r="AB4793" s="25"/>
      <c r="AC4793" s="25"/>
      <c r="AD4793" s="25"/>
      <c r="AE4793" s="25"/>
      <c r="AF4793" s="25"/>
      <c r="AG4793" s="25"/>
      <c r="AH4793" s="25"/>
      <c r="AI4793" s="25"/>
      <c r="AJ4793" s="25"/>
      <c r="AK4793" s="25"/>
      <c r="AL4793" s="25"/>
      <c r="AM4793" s="25" t="s">
        <v>115</v>
      </c>
      <c r="AN4793" s="25"/>
      <c r="AO4793" s="25"/>
      <c r="AP4793" s="25"/>
      <c r="AQ4793" s="25"/>
      <c r="AR4793" s="25"/>
      <c r="AS4793" s="25"/>
      <c r="AT4793" s="25" t="s">
        <v>67</v>
      </c>
      <c r="AU4793" s="25"/>
      <c r="AV4793" s="25"/>
      <c r="AW4793" s="25"/>
      <c r="AX4793" s="25"/>
      <c r="AY4793" s="25"/>
      <c r="AZ4793" s="25"/>
      <c r="BA4793" s="25"/>
      <c r="BB4793" s="25"/>
      <c r="BC4793" s="25"/>
      <c r="BD4793" s="25"/>
      <c r="BE4793" s="25"/>
      <c r="BF4793" s="25"/>
      <c r="BG4793" s="25"/>
      <c r="BH4793" s="25" t="s">
        <v>10630</v>
      </c>
      <c r="BI4793" s="25"/>
      <c r="BJ4793" s="25"/>
      <c r="BK4793" s="25"/>
      <c r="BL4793" s="27"/>
    </row>
    <row r="4794" spans="1:64" s="29" customFormat="1" ht="24" customHeight="1" x14ac:dyDescent="0.25">
      <c r="A4794" s="26">
        <f t="shared" si="71"/>
        <v>2</v>
      </c>
      <c r="B4794" s="25" t="s">
        <v>9414</v>
      </c>
      <c r="C4794" s="25"/>
      <c r="D4794" s="25" t="s">
        <v>9415</v>
      </c>
      <c r="E4794" s="25" t="s">
        <v>267</v>
      </c>
      <c r="F4794" s="25" t="s">
        <v>1685</v>
      </c>
      <c r="G4794" s="25" t="s">
        <v>70</v>
      </c>
      <c r="H4794" s="25" t="s">
        <v>70</v>
      </c>
      <c r="I4794" s="25"/>
      <c r="J4794" s="25"/>
      <c r="K4794" s="25"/>
      <c r="L4794" s="25"/>
      <c r="M4794" s="25"/>
      <c r="N4794" s="25"/>
      <c r="O4794" s="25"/>
      <c r="P4794" s="25"/>
      <c r="Q4794" s="25"/>
      <c r="R4794" s="25"/>
      <c r="S4794" s="25"/>
      <c r="T4794" s="25"/>
      <c r="U4794" s="25"/>
      <c r="V4794" s="25"/>
      <c r="W4794" s="25"/>
      <c r="X4794" s="25"/>
      <c r="Y4794" s="25"/>
      <c r="Z4794" s="25"/>
      <c r="AA4794" s="25"/>
      <c r="AB4794" s="25"/>
      <c r="AC4794" s="25"/>
      <c r="AD4794" s="25"/>
      <c r="AE4794" s="25"/>
      <c r="AF4794" s="25"/>
      <c r="AG4794" s="25"/>
      <c r="AH4794" s="25"/>
      <c r="AI4794" s="25"/>
      <c r="AJ4794" s="25"/>
      <c r="AK4794" s="25"/>
      <c r="AL4794" s="25"/>
      <c r="AM4794" s="25"/>
      <c r="AN4794" s="25"/>
      <c r="AO4794" s="25"/>
      <c r="AP4794" s="25"/>
      <c r="AQ4794" s="25"/>
      <c r="AR4794" s="25"/>
      <c r="AS4794" s="25"/>
      <c r="AT4794" s="25"/>
      <c r="AU4794" s="25"/>
      <c r="AV4794" s="25"/>
      <c r="AW4794" s="25"/>
      <c r="AX4794" s="25"/>
      <c r="AY4794" s="25"/>
      <c r="AZ4794" s="25"/>
      <c r="BA4794" s="25"/>
      <c r="BB4794" s="25"/>
      <c r="BC4794" s="25"/>
      <c r="BD4794" s="25"/>
      <c r="BE4794" s="25"/>
      <c r="BF4794" s="25"/>
      <c r="BG4794" s="25"/>
      <c r="BH4794" s="25"/>
      <c r="BI4794" s="25"/>
      <c r="BJ4794" s="25"/>
      <c r="BK4794" s="25"/>
      <c r="BL4794" s="27"/>
    </row>
    <row r="4795" spans="1:64" s="29" customFormat="1" ht="24" customHeight="1" x14ac:dyDescent="0.25">
      <c r="A4795" s="26">
        <f t="shared" si="71"/>
        <v>8</v>
      </c>
      <c r="B4795" s="25" t="s">
        <v>9416</v>
      </c>
      <c r="C4795" s="25"/>
      <c r="D4795" s="25" t="s">
        <v>9415</v>
      </c>
      <c r="E4795" s="25" t="s">
        <v>267</v>
      </c>
      <c r="F4795" s="25" t="s">
        <v>14652</v>
      </c>
      <c r="G4795" s="25" t="s">
        <v>13648</v>
      </c>
      <c r="H4795" s="25" t="s">
        <v>14520</v>
      </c>
      <c r="I4795" s="25"/>
      <c r="J4795" s="25"/>
      <c r="K4795" s="25"/>
      <c r="L4795" s="25" t="s">
        <v>69</v>
      </c>
      <c r="M4795" s="25" t="s">
        <v>69</v>
      </c>
      <c r="N4795" s="25" t="s">
        <v>75</v>
      </c>
      <c r="O4795" s="25"/>
      <c r="P4795" s="25"/>
      <c r="Q4795" s="25"/>
      <c r="R4795" s="25"/>
      <c r="S4795" s="25"/>
      <c r="T4795" s="25"/>
      <c r="U4795" s="25"/>
      <c r="V4795" s="25"/>
      <c r="W4795" s="25"/>
      <c r="X4795" s="25"/>
      <c r="Y4795" s="25"/>
      <c r="Z4795" s="25"/>
      <c r="AA4795" s="25"/>
      <c r="AB4795" s="25"/>
      <c r="AC4795" s="25"/>
      <c r="AD4795" s="25"/>
      <c r="AE4795" s="25"/>
      <c r="AF4795" s="25"/>
      <c r="AG4795" s="25"/>
      <c r="AH4795" s="25"/>
      <c r="AI4795" s="25"/>
      <c r="AJ4795" s="25"/>
      <c r="AK4795" s="25"/>
      <c r="AL4795" s="25" t="s">
        <v>69</v>
      </c>
      <c r="AM4795" s="25"/>
      <c r="AN4795" s="25" t="s">
        <v>115</v>
      </c>
      <c r="AO4795" s="25"/>
      <c r="AP4795" s="25"/>
      <c r="AQ4795" s="25" t="s">
        <v>14953</v>
      </c>
      <c r="AR4795" s="25"/>
      <c r="AS4795" s="25"/>
      <c r="AT4795" s="25"/>
      <c r="AU4795" s="25"/>
      <c r="AV4795" s="25"/>
      <c r="AW4795" s="25"/>
      <c r="AX4795" s="25"/>
      <c r="AY4795" s="25"/>
      <c r="AZ4795" s="25"/>
      <c r="BA4795" s="25"/>
      <c r="BB4795" s="25"/>
      <c r="BC4795" s="25"/>
      <c r="BD4795" s="25"/>
      <c r="BE4795" s="25"/>
      <c r="BF4795" s="25"/>
      <c r="BG4795" s="25"/>
      <c r="BH4795" s="25"/>
      <c r="BI4795" s="25"/>
      <c r="BJ4795" s="25"/>
      <c r="BK4795" s="25"/>
      <c r="BL4795" s="27"/>
    </row>
    <row r="4796" spans="1:64" s="29" customFormat="1" ht="24" customHeight="1" x14ac:dyDescent="0.25">
      <c r="A4796" s="26">
        <f t="shared" si="71"/>
        <v>1</v>
      </c>
      <c r="B4796" s="25" t="s">
        <v>13649</v>
      </c>
      <c r="C4796" s="25"/>
      <c r="D4796" s="25" t="s">
        <v>9417</v>
      </c>
      <c r="E4796" s="25" t="s">
        <v>78</v>
      </c>
      <c r="F4796" s="25" t="s">
        <v>1545</v>
      </c>
      <c r="G4796" s="25"/>
      <c r="H4796" s="25"/>
      <c r="I4796" s="25"/>
      <c r="J4796" s="25"/>
      <c r="K4796" s="25"/>
      <c r="L4796" s="25"/>
      <c r="M4796" s="25" t="s">
        <v>67</v>
      </c>
      <c r="N4796" s="25"/>
      <c r="O4796" s="25"/>
      <c r="P4796" s="25"/>
      <c r="Q4796" s="25"/>
      <c r="R4796" s="25"/>
      <c r="S4796" s="25"/>
      <c r="T4796" s="25"/>
      <c r="U4796" s="25"/>
      <c r="V4796" s="25"/>
      <c r="W4796" s="25"/>
      <c r="X4796" s="25"/>
      <c r="Y4796" s="25"/>
      <c r="Z4796" s="25"/>
      <c r="AA4796" s="25"/>
      <c r="AB4796" s="25"/>
      <c r="AC4796" s="25"/>
      <c r="AD4796" s="25"/>
      <c r="AE4796" s="25"/>
      <c r="AF4796" s="25"/>
      <c r="AG4796" s="25"/>
      <c r="AH4796" s="25"/>
      <c r="AI4796" s="25"/>
      <c r="AJ4796" s="25"/>
      <c r="AK4796" s="25"/>
      <c r="AL4796" s="25"/>
      <c r="AM4796" s="25"/>
      <c r="AN4796" s="25"/>
      <c r="AO4796" s="25"/>
      <c r="AP4796" s="25"/>
      <c r="AQ4796" s="25"/>
      <c r="AR4796" s="25"/>
      <c r="AS4796" s="25"/>
      <c r="AT4796" s="25"/>
      <c r="AU4796" s="25"/>
      <c r="AV4796" s="25"/>
      <c r="AW4796" s="25"/>
      <c r="AX4796" s="25"/>
      <c r="AY4796" s="25"/>
      <c r="AZ4796" s="25"/>
      <c r="BA4796" s="25"/>
      <c r="BB4796" s="25"/>
      <c r="BC4796" s="25"/>
      <c r="BD4796" s="25"/>
      <c r="BE4796" s="25"/>
      <c r="BF4796" s="25"/>
      <c r="BG4796" s="25"/>
      <c r="BH4796" s="25"/>
      <c r="BI4796" s="25"/>
      <c r="BJ4796" s="25"/>
      <c r="BK4796" s="25"/>
      <c r="BL4796" s="27"/>
    </row>
    <row r="4797" spans="1:64" s="29" customFormat="1" ht="24" customHeight="1" x14ac:dyDescent="0.25">
      <c r="A4797" s="26">
        <f t="shared" si="71"/>
        <v>0</v>
      </c>
      <c r="B4797" s="25" t="s">
        <v>13650</v>
      </c>
      <c r="C4797" s="25"/>
      <c r="D4797" s="25" t="s">
        <v>9418</v>
      </c>
      <c r="E4797" s="25" t="s">
        <v>78</v>
      </c>
      <c r="F4797" s="25" t="s">
        <v>247</v>
      </c>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C4797" s="25"/>
      <c r="AD4797" s="25"/>
      <c r="AE4797" s="25"/>
      <c r="AF4797" s="25"/>
      <c r="AG4797" s="25"/>
      <c r="AH4797" s="25"/>
      <c r="AI4797" s="25"/>
      <c r="AJ4797" s="25"/>
      <c r="AK4797" s="25"/>
      <c r="AL4797" s="25"/>
      <c r="AM4797" s="25"/>
      <c r="AN4797" s="25"/>
      <c r="AO4797" s="25"/>
      <c r="AP4797" s="25"/>
      <c r="AQ4797" s="25"/>
      <c r="AR4797" s="25"/>
      <c r="AS4797" s="25"/>
      <c r="AT4797" s="25"/>
      <c r="AU4797" s="25"/>
      <c r="AV4797" s="25"/>
      <c r="AW4797" s="25"/>
      <c r="AX4797" s="25"/>
      <c r="AY4797" s="25"/>
      <c r="AZ4797" s="25"/>
      <c r="BA4797" s="25"/>
      <c r="BB4797" s="25"/>
      <c r="BC4797" s="25"/>
      <c r="BD4797" s="25"/>
      <c r="BE4797" s="25"/>
      <c r="BF4797" s="25"/>
      <c r="BG4797" s="25"/>
      <c r="BH4797" s="25"/>
      <c r="BI4797" s="25"/>
      <c r="BJ4797" s="25"/>
      <c r="BK4797" s="25"/>
      <c r="BL4797" s="27"/>
    </row>
    <row r="4798" spans="1:64" s="29" customFormat="1" ht="24" customHeight="1" x14ac:dyDescent="0.25">
      <c r="A4798" s="26">
        <f t="shared" si="71"/>
        <v>7</v>
      </c>
      <c r="B4798" s="25" t="s">
        <v>13651</v>
      </c>
      <c r="C4798" s="25"/>
      <c r="D4798" s="25" t="s">
        <v>9419</v>
      </c>
      <c r="E4798" s="25" t="s">
        <v>78</v>
      </c>
      <c r="F4798" s="25" t="s">
        <v>9420</v>
      </c>
      <c r="G4798" s="25"/>
      <c r="H4798" s="25"/>
      <c r="I4798" s="25"/>
      <c r="J4798" s="25"/>
      <c r="K4798" s="25"/>
      <c r="L4798" s="25" t="s">
        <v>69</v>
      </c>
      <c r="M4798" s="25" t="s">
        <v>70</v>
      </c>
      <c r="N4798" s="25"/>
      <c r="O4798" s="25" t="s">
        <v>85</v>
      </c>
      <c r="P4798" s="25"/>
      <c r="Q4798" s="25"/>
      <c r="R4798" s="25"/>
      <c r="S4798" s="25"/>
      <c r="T4798" s="25"/>
      <c r="U4798" s="25"/>
      <c r="V4798" s="25"/>
      <c r="W4798" s="25"/>
      <c r="X4798" s="25"/>
      <c r="Y4798" s="25"/>
      <c r="Z4798" s="25"/>
      <c r="AA4798" s="25"/>
      <c r="AB4798" s="25"/>
      <c r="AC4798" s="25"/>
      <c r="AD4798" s="25" t="s">
        <v>74</v>
      </c>
      <c r="AE4798" s="25"/>
      <c r="AF4798" s="25"/>
      <c r="AG4798" s="25"/>
      <c r="AH4798" s="25"/>
      <c r="AI4798" s="25"/>
      <c r="AJ4798" s="25"/>
      <c r="AK4798" s="25"/>
      <c r="AL4798" s="25"/>
      <c r="AM4798" s="25"/>
      <c r="AN4798" s="25"/>
      <c r="AO4798" s="25"/>
      <c r="AP4798" s="25"/>
      <c r="AQ4798" s="25"/>
      <c r="AR4798" s="25"/>
      <c r="AS4798" s="25"/>
      <c r="AT4798" s="25"/>
      <c r="AU4798" s="25" t="s">
        <v>69</v>
      </c>
      <c r="AV4798" s="25"/>
      <c r="AW4798" s="25"/>
      <c r="AX4798" s="25"/>
      <c r="AY4798" s="25"/>
      <c r="AZ4798" s="25"/>
      <c r="BA4798" s="25"/>
      <c r="BB4798" s="25"/>
      <c r="BC4798" s="25" t="s">
        <v>85</v>
      </c>
      <c r="BD4798" s="25"/>
      <c r="BE4798" s="25"/>
      <c r="BF4798" s="25"/>
      <c r="BG4798" s="25"/>
      <c r="BH4798" s="25" t="s">
        <v>85</v>
      </c>
      <c r="BI4798" s="25"/>
      <c r="BJ4798" s="25"/>
      <c r="BK4798" s="25"/>
      <c r="BL4798" s="27"/>
    </row>
    <row r="4799" spans="1:64" s="29" customFormat="1" ht="24" customHeight="1" x14ac:dyDescent="0.25">
      <c r="A4799" s="26">
        <f t="shared" si="71"/>
        <v>1</v>
      </c>
      <c r="B4799" s="25" t="s">
        <v>9421</v>
      </c>
      <c r="C4799" s="25" t="s">
        <v>12124</v>
      </c>
      <c r="D4799" s="25" t="s">
        <v>9422</v>
      </c>
      <c r="E4799" s="25" t="s">
        <v>78</v>
      </c>
      <c r="F4799" s="25" t="s">
        <v>4892</v>
      </c>
      <c r="G4799" s="25" t="s">
        <v>70</v>
      </c>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C4799" s="25"/>
      <c r="AD4799" s="25"/>
      <c r="AE4799" s="25"/>
      <c r="AF4799" s="25"/>
      <c r="AG4799" s="25"/>
      <c r="AH4799" s="25"/>
      <c r="AI4799" s="25"/>
      <c r="AJ4799" s="25"/>
      <c r="AK4799" s="25"/>
      <c r="AL4799" s="25"/>
      <c r="AM4799" s="25"/>
      <c r="AN4799" s="25"/>
      <c r="AO4799" s="25"/>
      <c r="AP4799" s="25"/>
      <c r="AQ4799" s="25"/>
      <c r="AR4799" s="25"/>
      <c r="AS4799" s="25"/>
      <c r="AT4799" s="25"/>
      <c r="AU4799" s="25"/>
      <c r="AV4799" s="25"/>
      <c r="AW4799" s="25"/>
      <c r="AX4799" s="25"/>
      <c r="AY4799" s="25"/>
      <c r="AZ4799" s="25"/>
      <c r="BA4799" s="25"/>
      <c r="BB4799" s="25"/>
      <c r="BC4799" s="25"/>
      <c r="BD4799" s="25"/>
      <c r="BE4799" s="25"/>
      <c r="BF4799" s="25"/>
      <c r="BG4799" s="25"/>
      <c r="BH4799" s="25"/>
      <c r="BI4799" s="25"/>
      <c r="BJ4799" s="25"/>
      <c r="BK4799" s="25"/>
      <c r="BL4799" s="27"/>
    </row>
    <row r="4800" spans="1:64" s="29" customFormat="1" ht="24" customHeight="1" x14ac:dyDescent="0.25">
      <c r="A4800" s="26">
        <f t="shared" si="71"/>
        <v>0</v>
      </c>
      <c r="B4800" s="27" t="s">
        <v>13652</v>
      </c>
      <c r="C4800" s="25" t="s">
        <v>289</v>
      </c>
      <c r="D4800" s="27" t="s">
        <v>9423</v>
      </c>
      <c r="E4800" s="25" t="s">
        <v>78</v>
      </c>
      <c r="F4800" s="27" t="s">
        <v>3292</v>
      </c>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C4800" s="25"/>
      <c r="AD4800" s="25"/>
      <c r="AE4800" s="25"/>
      <c r="AF4800" s="25"/>
      <c r="AG4800" s="25"/>
      <c r="AH4800" s="25"/>
      <c r="AI4800" s="25"/>
      <c r="AJ4800" s="25"/>
      <c r="AK4800" s="25"/>
      <c r="AL4800" s="25"/>
      <c r="AM4800" s="25"/>
      <c r="AN4800" s="25"/>
      <c r="AO4800" s="25"/>
      <c r="AP4800" s="25"/>
      <c r="AQ4800" s="25"/>
      <c r="AR4800" s="25"/>
      <c r="AS4800" s="25"/>
      <c r="AT4800" s="25"/>
      <c r="AU4800" s="25"/>
      <c r="AV4800" s="25"/>
      <c r="AW4800" s="25"/>
      <c r="AX4800" s="25"/>
      <c r="AY4800" s="25"/>
      <c r="AZ4800" s="25"/>
      <c r="BA4800" s="25"/>
      <c r="BB4800" s="25"/>
      <c r="BC4800" s="25"/>
      <c r="BD4800" s="25"/>
      <c r="BE4800" s="25"/>
      <c r="BF4800" s="25"/>
      <c r="BG4800" s="25"/>
      <c r="BH4800" s="25"/>
      <c r="BI4800" s="25"/>
      <c r="BJ4800" s="25"/>
      <c r="BK4800" s="25"/>
      <c r="BL4800" s="27" t="s">
        <v>289</v>
      </c>
    </row>
    <row r="4801" spans="1:66" s="29" customFormat="1" ht="24" customHeight="1" x14ac:dyDescent="0.25">
      <c r="A4801" s="26">
        <f t="shared" si="71"/>
        <v>1</v>
      </c>
      <c r="B4801" s="25" t="s">
        <v>9424</v>
      </c>
      <c r="C4801" s="25"/>
      <c r="D4801" s="25" t="s">
        <v>9425</v>
      </c>
      <c r="E4801" s="25" t="s">
        <v>65</v>
      </c>
      <c r="F4801" s="25" t="s">
        <v>9426</v>
      </c>
      <c r="G4801" s="25" t="s">
        <v>70</v>
      </c>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C4801" s="25"/>
      <c r="AD4801" s="25"/>
      <c r="AE4801" s="25"/>
      <c r="AF4801" s="25"/>
      <c r="AG4801" s="25"/>
      <c r="AH4801" s="25"/>
      <c r="AI4801" s="25"/>
      <c r="AJ4801" s="25"/>
      <c r="AK4801" s="25"/>
      <c r="AL4801" s="25"/>
      <c r="AM4801" s="25"/>
      <c r="AN4801" s="25"/>
      <c r="AO4801" s="25"/>
      <c r="AP4801" s="25"/>
      <c r="AQ4801" s="25"/>
      <c r="AR4801" s="25"/>
      <c r="AS4801" s="25"/>
      <c r="AT4801" s="25"/>
      <c r="AU4801" s="25"/>
      <c r="AV4801" s="25"/>
      <c r="AW4801" s="25"/>
      <c r="AX4801" s="25"/>
      <c r="AY4801" s="25"/>
      <c r="AZ4801" s="25"/>
      <c r="BA4801" s="25"/>
      <c r="BB4801" s="25"/>
      <c r="BC4801" s="25"/>
      <c r="BD4801" s="25"/>
      <c r="BE4801" s="25"/>
      <c r="BF4801" s="25"/>
      <c r="BG4801" s="25"/>
      <c r="BH4801" s="25"/>
      <c r="BI4801" s="25"/>
      <c r="BJ4801" s="25"/>
      <c r="BK4801" s="25"/>
      <c r="BL4801" s="27"/>
    </row>
    <row r="4802" spans="1:66" s="29" customFormat="1" ht="24" customHeight="1" x14ac:dyDescent="0.25">
      <c r="A4802" s="26">
        <f t="shared" si="71"/>
        <v>3</v>
      </c>
      <c r="B4802" s="27" t="s">
        <v>13653</v>
      </c>
      <c r="C4802" s="27" t="s">
        <v>13577</v>
      </c>
      <c r="D4802" s="27" t="s">
        <v>9427</v>
      </c>
      <c r="E4802" s="27" t="s">
        <v>267</v>
      </c>
      <c r="F4802" s="27" t="s">
        <v>9428</v>
      </c>
      <c r="G4802" s="25" t="s">
        <v>13589</v>
      </c>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C4802" s="25"/>
      <c r="AD4802" s="25"/>
      <c r="AE4802" s="25"/>
      <c r="AF4802" s="25"/>
      <c r="AG4802" s="25"/>
      <c r="AH4802" s="25"/>
      <c r="AI4802" s="25"/>
      <c r="AJ4802" s="25"/>
      <c r="AK4802" s="25"/>
      <c r="AL4802" s="25"/>
      <c r="AM4802" s="25" t="s">
        <v>115</v>
      </c>
      <c r="AN4802" s="25" t="s">
        <v>67</v>
      </c>
      <c r="AO4802" s="25"/>
      <c r="AP4802" s="25"/>
      <c r="AQ4802" s="25"/>
      <c r="AR4802" s="25"/>
      <c r="AS4802" s="25"/>
      <c r="AT4802" s="25"/>
      <c r="AU4802" s="25"/>
      <c r="AV4802" s="25"/>
      <c r="AW4802" s="25"/>
      <c r="AX4802" s="25"/>
      <c r="AY4802" s="25"/>
      <c r="AZ4802" s="25"/>
      <c r="BA4802" s="25"/>
      <c r="BB4802" s="25"/>
      <c r="BC4802" s="25"/>
      <c r="BD4802" s="25"/>
      <c r="BE4802" s="25"/>
      <c r="BF4802" s="25"/>
      <c r="BG4802" s="25"/>
      <c r="BH4802" s="25"/>
      <c r="BI4802" s="25"/>
      <c r="BJ4802" s="25"/>
      <c r="BK4802" s="25"/>
      <c r="BL4802" s="27"/>
    </row>
    <row r="4803" spans="1:66" s="29" customFormat="1" ht="24" customHeight="1" x14ac:dyDescent="0.25">
      <c r="A4803" s="26">
        <f t="shared" si="71"/>
        <v>1</v>
      </c>
      <c r="B4803" s="25" t="s">
        <v>13654</v>
      </c>
      <c r="C4803" s="25" t="s">
        <v>13575</v>
      </c>
      <c r="D4803" s="25" t="s">
        <v>9429</v>
      </c>
      <c r="E4803" s="25" t="s">
        <v>78</v>
      </c>
      <c r="F4803" s="25" t="s">
        <v>9430</v>
      </c>
      <c r="G4803" s="25" t="s">
        <v>70</v>
      </c>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C4803" s="25"/>
      <c r="AD4803" s="25"/>
      <c r="AE4803" s="25"/>
      <c r="AF4803" s="25"/>
      <c r="AG4803" s="25"/>
      <c r="AH4803" s="25"/>
      <c r="AI4803" s="25"/>
      <c r="AJ4803" s="25"/>
      <c r="AK4803" s="25"/>
      <c r="AL4803" s="25"/>
      <c r="AM4803" s="25"/>
      <c r="AN4803" s="25"/>
      <c r="AO4803" s="25"/>
      <c r="AP4803" s="25"/>
      <c r="AQ4803" s="25"/>
      <c r="AR4803" s="25"/>
      <c r="AS4803" s="25"/>
      <c r="AT4803" s="25"/>
      <c r="AU4803" s="25"/>
      <c r="AV4803" s="25"/>
      <c r="AW4803" s="25"/>
      <c r="AX4803" s="25"/>
      <c r="AY4803" s="25"/>
      <c r="AZ4803" s="25"/>
      <c r="BA4803" s="25"/>
      <c r="BB4803" s="25"/>
      <c r="BC4803" s="25"/>
      <c r="BD4803" s="25"/>
      <c r="BE4803" s="25"/>
      <c r="BF4803" s="25"/>
      <c r="BG4803" s="25"/>
      <c r="BH4803" s="25"/>
      <c r="BI4803" s="25"/>
      <c r="BJ4803" s="25"/>
      <c r="BK4803" s="25"/>
      <c r="BL4803" s="27"/>
    </row>
    <row r="4804" spans="1:66" s="29" customFormat="1" ht="24" customHeight="1" x14ac:dyDescent="0.25">
      <c r="A4804" s="4">
        <f>COUNTA(G4804:BK4804)</f>
        <v>1</v>
      </c>
      <c r="B4804" s="66" t="s">
        <v>15157</v>
      </c>
      <c r="C4804" s="66" t="s">
        <v>15159</v>
      </c>
      <c r="D4804" s="66" t="s">
        <v>15158</v>
      </c>
      <c r="E4804" s="66" t="s">
        <v>15112</v>
      </c>
      <c r="F4804" s="66" t="s">
        <v>15160</v>
      </c>
      <c r="G4804" s="25" t="s">
        <v>15103</v>
      </c>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C4804" s="25"/>
      <c r="AD4804" s="25"/>
      <c r="AE4804" s="25"/>
      <c r="AF4804" s="25"/>
      <c r="AG4804" s="25"/>
      <c r="AH4804" s="25"/>
      <c r="AI4804" s="25"/>
      <c r="AJ4804" s="25"/>
      <c r="AK4804" s="25"/>
      <c r="AL4804" s="25"/>
      <c r="AM4804" s="25"/>
      <c r="AN4804" s="25"/>
      <c r="AO4804" s="25"/>
      <c r="AP4804" s="25"/>
      <c r="AQ4804" s="25"/>
      <c r="AR4804" s="25"/>
      <c r="AS4804" s="25"/>
      <c r="AT4804" s="25"/>
      <c r="AU4804" s="25"/>
      <c r="AV4804" s="25"/>
      <c r="AW4804" s="25"/>
      <c r="AX4804" s="25"/>
      <c r="AY4804" s="25"/>
      <c r="AZ4804" s="25"/>
      <c r="BA4804" s="25"/>
      <c r="BB4804" s="25"/>
      <c r="BC4804" s="25"/>
      <c r="BD4804" s="25"/>
      <c r="BE4804" s="25"/>
      <c r="BF4804" s="25"/>
      <c r="BG4804" s="25"/>
      <c r="BH4804" s="25"/>
      <c r="BI4804" s="25"/>
      <c r="BJ4804" s="25"/>
      <c r="BK4804" s="25"/>
      <c r="BL4804" s="27"/>
      <c r="BM4804" s="7"/>
      <c r="BN4804" s="7"/>
    </row>
    <row r="4805" spans="1:66" s="29" customFormat="1" ht="24" customHeight="1" x14ac:dyDescent="0.25">
      <c r="A4805" s="26">
        <f>COUNTA(G4805:BK4805)</f>
        <v>1</v>
      </c>
      <c r="B4805" s="27" t="s">
        <v>14314</v>
      </c>
      <c r="C4805" s="27"/>
      <c r="D4805" s="27" t="s">
        <v>14315</v>
      </c>
      <c r="E4805" s="27" t="s">
        <v>14176</v>
      </c>
      <c r="F4805" s="27" t="s">
        <v>14316</v>
      </c>
      <c r="G4805" s="28" t="s">
        <v>10690</v>
      </c>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C4805" s="25"/>
      <c r="AD4805" s="25"/>
      <c r="AE4805" s="25"/>
      <c r="AF4805" s="25"/>
      <c r="AG4805" s="25"/>
      <c r="AH4805" s="25"/>
      <c r="AI4805" s="25"/>
      <c r="AJ4805" s="25"/>
      <c r="AK4805" s="25"/>
      <c r="AL4805" s="25"/>
      <c r="AM4805" s="25"/>
      <c r="AN4805" s="25"/>
      <c r="AO4805" s="25"/>
      <c r="AP4805" s="25"/>
      <c r="AQ4805" s="25"/>
      <c r="AR4805" s="25"/>
      <c r="AS4805" s="25"/>
      <c r="AT4805" s="25"/>
      <c r="AU4805" s="25"/>
      <c r="AV4805" s="25"/>
      <c r="AW4805" s="25"/>
      <c r="AX4805" s="25"/>
      <c r="AY4805" s="25"/>
      <c r="AZ4805" s="25"/>
      <c r="BA4805" s="25"/>
      <c r="BB4805" s="25"/>
      <c r="BC4805" s="25"/>
      <c r="BD4805" s="25"/>
      <c r="BE4805" s="25"/>
      <c r="BF4805" s="25"/>
      <c r="BG4805" s="25"/>
      <c r="BH4805" s="25"/>
      <c r="BI4805" s="25"/>
      <c r="BJ4805" s="25"/>
      <c r="BK4805" s="25"/>
      <c r="BL4805" s="27"/>
    </row>
    <row r="4806" spans="1:66" s="29" customFormat="1" ht="24" customHeight="1" x14ac:dyDescent="0.25">
      <c r="A4806" s="26">
        <f t="shared" si="71"/>
        <v>1</v>
      </c>
      <c r="B4806" s="25" t="s">
        <v>13655</v>
      </c>
      <c r="C4806" s="25" t="s">
        <v>14634</v>
      </c>
      <c r="D4806" s="25" t="s">
        <v>9431</v>
      </c>
      <c r="E4806" s="25" t="s">
        <v>182</v>
      </c>
      <c r="F4806" s="25" t="s">
        <v>1685</v>
      </c>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C4806" s="25"/>
      <c r="AD4806" s="25"/>
      <c r="AE4806" s="25"/>
      <c r="AF4806" s="25"/>
      <c r="AG4806" s="25"/>
      <c r="AH4806" s="25"/>
      <c r="AI4806" s="25"/>
      <c r="AJ4806" s="25"/>
      <c r="AK4806" s="25"/>
      <c r="AL4806" s="25"/>
      <c r="AM4806" s="25"/>
      <c r="AN4806" s="25"/>
      <c r="AO4806" s="25"/>
      <c r="AP4806" s="25"/>
      <c r="AQ4806" s="25"/>
      <c r="AR4806" s="25"/>
      <c r="AS4806" s="25"/>
      <c r="AT4806" s="25"/>
      <c r="AU4806" s="25"/>
      <c r="AV4806" s="25"/>
      <c r="AW4806" s="25"/>
      <c r="AX4806" s="25"/>
      <c r="AY4806" s="25" t="s">
        <v>69</v>
      </c>
      <c r="AZ4806" s="25"/>
      <c r="BA4806" s="25"/>
      <c r="BB4806" s="25"/>
      <c r="BC4806" s="25"/>
      <c r="BD4806" s="25"/>
      <c r="BE4806" s="25"/>
      <c r="BF4806" s="25"/>
      <c r="BG4806" s="25"/>
      <c r="BH4806" s="25"/>
      <c r="BI4806" s="25"/>
      <c r="BJ4806" s="25"/>
      <c r="BK4806" s="25"/>
      <c r="BL4806" s="27"/>
    </row>
    <row r="4807" spans="1:66" s="29" customFormat="1" ht="24" customHeight="1" x14ac:dyDescent="0.25">
      <c r="A4807" s="26">
        <f t="shared" si="71"/>
        <v>8</v>
      </c>
      <c r="B4807" s="25" t="s">
        <v>13656</v>
      </c>
      <c r="C4807" s="25"/>
      <c r="D4807" s="25" t="s">
        <v>9432</v>
      </c>
      <c r="E4807" s="25" t="s">
        <v>78</v>
      </c>
      <c r="F4807" s="25" t="s">
        <v>9433</v>
      </c>
      <c r="G4807" s="25"/>
      <c r="H4807" s="25"/>
      <c r="I4807" s="25"/>
      <c r="J4807" s="25"/>
      <c r="K4807" s="25" t="s">
        <v>69</v>
      </c>
      <c r="L4807" s="25"/>
      <c r="M4807" s="25" t="s">
        <v>70</v>
      </c>
      <c r="N4807" s="25"/>
      <c r="O4807" s="25"/>
      <c r="P4807" s="25"/>
      <c r="Q4807" s="25"/>
      <c r="R4807" s="25"/>
      <c r="S4807" s="25"/>
      <c r="T4807" s="25"/>
      <c r="U4807" s="25"/>
      <c r="V4807" s="25" t="s">
        <v>67</v>
      </c>
      <c r="W4807" s="25" t="s">
        <v>85</v>
      </c>
      <c r="X4807" s="25"/>
      <c r="Y4807" s="25"/>
      <c r="Z4807" s="25"/>
      <c r="AA4807" s="25"/>
      <c r="AB4807" s="25"/>
      <c r="AC4807" s="25"/>
      <c r="AD4807" s="25"/>
      <c r="AE4807" s="25"/>
      <c r="AF4807" s="25"/>
      <c r="AG4807" s="25"/>
      <c r="AH4807" s="25" t="s">
        <v>85</v>
      </c>
      <c r="AI4807" s="25"/>
      <c r="AJ4807" s="25"/>
      <c r="AK4807" s="25"/>
      <c r="AL4807" s="25"/>
      <c r="AM4807" s="25"/>
      <c r="AN4807" s="25"/>
      <c r="AO4807" s="25" t="s">
        <v>85</v>
      </c>
      <c r="AP4807" s="25"/>
      <c r="AQ4807" s="25" t="s">
        <v>85</v>
      </c>
      <c r="AR4807" s="25" t="s">
        <v>10665</v>
      </c>
      <c r="AS4807" s="25"/>
      <c r="AT4807" s="25"/>
      <c r="AU4807" s="25"/>
      <c r="AV4807" s="25"/>
      <c r="AW4807" s="25"/>
      <c r="AX4807" s="25"/>
      <c r="AY4807" s="25"/>
      <c r="AZ4807" s="25"/>
      <c r="BA4807" s="25"/>
      <c r="BB4807" s="25"/>
      <c r="BC4807" s="25"/>
      <c r="BD4807" s="25"/>
      <c r="BE4807" s="25"/>
      <c r="BF4807" s="25"/>
      <c r="BG4807" s="25"/>
      <c r="BH4807" s="25"/>
      <c r="BI4807" s="25"/>
      <c r="BJ4807" s="25"/>
      <c r="BK4807" s="25"/>
      <c r="BL4807" s="27"/>
    </row>
    <row r="4808" spans="1:66" s="29" customFormat="1" ht="24" customHeight="1" x14ac:dyDescent="0.25">
      <c r="A4808" s="26">
        <f t="shared" si="71"/>
        <v>1</v>
      </c>
      <c r="B4808" s="25" t="s">
        <v>13657</v>
      </c>
      <c r="C4808" s="25" t="s">
        <v>86</v>
      </c>
      <c r="D4808" s="25" t="s">
        <v>9434</v>
      </c>
      <c r="E4808" s="25" t="s">
        <v>78</v>
      </c>
      <c r="F4808" s="25" t="s">
        <v>8857</v>
      </c>
      <c r="G4808" s="25" t="s">
        <v>70</v>
      </c>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C4808" s="25"/>
      <c r="AD4808" s="25"/>
      <c r="AE4808" s="25"/>
      <c r="AF4808" s="25"/>
      <c r="AG4808" s="25"/>
      <c r="AH4808" s="25"/>
      <c r="AI4808" s="25"/>
      <c r="AJ4808" s="25"/>
      <c r="AK4808" s="25"/>
      <c r="AL4808" s="25"/>
      <c r="AM4808" s="25"/>
      <c r="AN4808" s="25"/>
      <c r="AO4808" s="25"/>
      <c r="AP4808" s="25"/>
      <c r="AQ4808" s="25"/>
      <c r="AR4808" s="25"/>
      <c r="AS4808" s="25"/>
      <c r="AT4808" s="25"/>
      <c r="AU4808" s="25"/>
      <c r="AV4808" s="25"/>
      <c r="AW4808" s="25"/>
      <c r="AX4808" s="25"/>
      <c r="AY4808" s="25"/>
      <c r="AZ4808" s="25"/>
      <c r="BA4808" s="25"/>
      <c r="BB4808" s="25"/>
      <c r="BC4808" s="25"/>
      <c r="BD4808" s="25"/>
      <c r="BE4808" s="25"/>
      <c r="BF4808" s="25"/>
      <c r="BG4808" s="25"/>
      <c r="BH4808" s="25"/>
      <c r="BI4808" s="25"/>
      <c r="BJ4808" s="25"/>
      <c r="BK4808" s="25"/>
      <c r="BL4808" s="27" t="s">
        <v>86</v>
      </c>
    </row>
    <row r="4809" spans="1:66" s="29" customFormat="1" ht="24" customHeight="1" x14ac:dyDescent="0.25">
      <c r="A4809" s="26">
        <f t="shared" si="71"/>
        <v>23</v>
      </c>
      <c r="B4809" s="25" t="s">
        <v>13658</v>
      </c>
      <c r="C4809" s="25"/>
      <c r="D4809" s="25" t="s">
        <v>9435</v>
      </c>
      <c r="E4809" s="25" t="s">
        <v>182</v>
      </c>
      <c r="F4809" s="25" t="s">
        <v>1685</v>
      </c>
      <c r="G4809" s="25" t="s">
        <v>74</v>
      </c>
      <c r="H4809" s="25"/>
      <c r="I4809" s="25"/>
      <c r="J4809" s="25"/>
      <c r="K4809" s="25" t="s">
        <v>10644</v>
      </c>
      <c r="L4809" s="25" t="s">
        <v>69</v>
      </c>
      <c r="M4809" s="25"/>
      <c r="N4809" s="25"/>
      <c r="O4809" s="25"/>
      <c r="P4809" s="25"/>
      <c r="Q4809" s="25" t="s">
        <v>69</v>
      </c>
      <c r="R4809" s="25" t="s">
        <v>69</v>
      </c>
      <c r="S4809" s="25"/>
      <c r="T4809" s="25" t="s">
        <v>85</v>
      </c>
      <c r="U4809" s="25"/>
      <c r="V4809" s="25" t="s">
        <v>85</v>
      </c>
      <c r="W4809" s="25"/>
      <c r="X4809" s="25" t="s">
        <v>85</v>
      </c>
      <c r="Y4809" s="25" t="s">
        <v>69</v>
      </c>
      <c r="Z4809" s="25" t="s">
        <v>69</v>
      </c>
      <c r="AA4809" s="25"/>
      <c r="AB4809" s="25"/>
      <c r="AC4809" s="25" t="s">
        <v>10688</v>
      </c>
      <c r="AD4809" s="25"/>
      <c r="AE4809" s="25"/>
      <c r="AF4809" s="25"/>
      <c r="AG4809" s="25"/>
      <c r="AH4809" s="25" t="s">
        <v>85</v>
      </c>
      <c r="AI4809" s="25" t="s">
        <v>69</v>
      </c>
      <c r="AJ4809" s="25" t="s">
        <v>69</v>
      </c>
      <c r="AK4809" s="25"/>
      <c r="AL4809" s="25"/>
      <c r="AM4809" s="25"/>
      <c r="AN4809" s="25" t="s">
        <v>74</v>
      </c>
      <c r="AO4809" s="25" t="s">
        <v>69</v>
      </c>
      <c r="AP4809" s="25"/>
      <c r="AQ4809" s="25"/>
      <c r="AR4809" s="25"/>
      <c r="AS4809" s="25"/>
      <c r="AT4809" s="25" t="s">
        <v>69</v>
      </c>
      <c r="AU4809" s="25"/>
      <c r="AV4809" s="25" t="s">
        <v>69</v>
      </c>
      <c r="AW4809" s="25"/>
      <c r="AX4809" s="25"/>
      <c r="AY4809" s="25" t="s">
        <v>69</v>
      </c>
      <c r="AZ4809" s="25" t="s">
        <v>262</v>
      </c>
      <c r="BA4809" s="25"/>
      <c r="BB4809" s="25"/>
      <c r="BC4809" s="25" t="s">
        <v>69</v>
      </c>
      <c r="BD4809" s="25" t="s">
        <v>147</v>
      </c>
      <c r="BE4809" s="25"/>
      <c r="BF4809" s="25"/>
      <c r="BG4809" s="25"/>
      <c r="BH4809" s="25"/>
      <c r="BI4809" s="25" t="s">
        <v>147</v>
      </c>
      <c r="BJ4809" s="25"/>
      <c r="BK4809" s="25"/>
      <c r="BL4809" s="27"/>
    </row>
    <row r="4810" spans="1:66" s="29" customFormat="1" ht="24" customHeight="1" x14ac:dyDescent="0.25">
      <c r="A4810" s="26">
        <f t="shared" si="71"/>
        <v>53</v>
      </c>
      <c r="B4810" s="25" t="s">
        <v>9436</v>
      </c>
      <c r="C4810" s="25"/>
      <c r="D4810" s="25" t="s">
        <v>9437</v>
      </c>
      <c r="E4810" s="25" t="s">
        <v>182</v>
      </c>
      <c r="F4810" s="25" t="s">
        <v>1685</v>
      </c>
      <c r="G4810" s="25" t="s">
        <v>69</v>
      </c>
      <c r="H4810" s="25" t="s">
        <v>74</v>
      </c>
      <c r="I4810" s="25" t="s">
        <v>69</v>
      </c>
      <c r="J4810" s="25" t="s">
        <v>69</v>
      </c>
      <c r="K4810" s="25" t="s">
        <v>69</v>
      </c>
      <c r="L4810" s="25" t="s">
        <v>69</v>
      </c>
      <c r="M4810" s="25" t="s">
        <v>69</v>
      </c>
      <c r="N4810" s="25" t="s">
        <v>75</v>
      </c>
      <c r="O4810" s="25" t="s">
        <v>184</v>
      </c>
      <c r="P4810" s="25" t="s">
        <v>10644</v>
      </c>
      <c r="Q4810" s="25" t="s">
        <v>69</v>
      </c>
      <c r="R4810" s="25" t="s">
        <v>69</v>
      </c>
      <c r="S4810" s="25" t="s">
        <v>85</v>
      </c>
      <c r="T4810" s="25" t="s">
        <v>85</v>
      </c>
      <c r="U4810" s="25" t="s">
        <v>69</v>
      </c>
      <c r="V4810" s="25" t="s">
        <v>85</v>
      </c>
      <c r="W4810" s="25" t="s">
        <v>69</v>
      </c>
      <c r="X4810" s="25" t="s">
        <v>85</v>
      </c>
      <c r="Y4810" s="25" t="s">
        <v>69</v>
      </c>
      <c r="Z4810" s="25" t="s">
        <v>69</v>
      </c>
      <c r="AA4810" s="25" t="s">
        <v>69</v>
      </c>
      <c r="AB4810" s="25" t="s">
        <v>85</v>
      </c>
      <c r="AC4810" s="25" t="s">
        <v>147</v>
      </c>
      <c r="AD4810" s="25" t="s">
        <v>69</v>
      </c>
      <c r="AE4810" s="25"/>
      <c r="AF4810" s="25" t="s">
        <v>85</v>
      </c>
      <c r="AG4810" s="25" t="s">
        <v>69</v>
      </c>
      <c r="AH4810" s="25" t="s">
        <v>85</v>
      </c>
      <c r="AI4810" s="25" t="s">
        <v>85</v>
      </c>
      <c r="AJ4810" s="25" t="s">
        <v>10632</v>
      </c>
      <c r="AK4810" s="25" t="s">
        <v>69</v>
      </c>
      <c r="AL4810" s="25" t="s">
        <v>69</v>
      </c>
      <c r="AM4810" s="25" t="s">
        <v>69</v>
      </c>
      <c r="AN4810" s="25" t="s">
        <v>74</v>
      </c>
      <c r="AO4810" s="25" t="s">
        <v>69</v>
      </c>
      <c r="AP4810" s="25" t="s">
        <v>69</v>
      </c>
      <c r="AQ4810" s="25" t="s">
        <v>75</v>
      </c>
      <c r="AR4810" s="25" t="s">
        <v>69</v>
      </c>
      <c r="AS4810" s="25" t="s">
        <v>146</v>
      </c>
      <c r="AT4810" s="25" t="s">
        <v>69</v>
      </c>
      <c r="AU4810" s="25" t="s">
        <v>74</v>
      </c>
      <c r="AV4810" s="25" t="s">
        <v>69</v>
      </c>
      <c r="AW4810" s="25" t="s">
        <v>85</v>
      </c>
      <c r="AX4810" s="25"/>
      <c r="AY4810" s="25" t="s">
        <v>69</v>
      </c>
      <c r="AZ4810" s="25" t="s">
        <v>262</v>
      </c>
      <c r="BA4810" s="25"/>
      <c r="BB4810" s="25" t="s">
        <v>69</v>
      </c>
      <c r="BC4810" s="25" t="s">
        <v>69</v>
      </c>
      <c r="BD4810" s="25"/>
      <c r="BE4810" s="25" t="s">
        <v>69</v>
      </c>
      <c r="BF4810" s="25" t="s">
        <v>85</v>
      </c>
      <c r="BG4810" s="25" t="s">
        <v>146</v>
      </c>
      <c r="BH4810" s="25" t="s">
        <v>69</v>
      </c>
      <c r="BI4810" s="25" t="s">
        <v>147</v>
      </c>
      <c r="BJ4810" s="25" t="s">
        <v>85</v>
      </c>
      <c r="BK4810" s="25" t="s">
        <v>74</v>
      </c>
      <c r="BL4810" s="27"/>
    </row>
    <row r="4811" spans="1:66" s="29" customFormat="1" ht="24" customHeight="1" x14ac:dyDescent="0.25">
      <c r="A4811" s="26">
        <f t="shared" si="71"/>
        <v>3</v>
      </c>
      <c r="B4811" s="25" t="s">
        <v>9438</v>
      </c>
      <c r="C4811" s="25"/>
      <c r="D4811" s="25" t="s">
        <v>9439</v>
      </c>
      <c r="E4811" s="25" t="s">
        <v>267</v>
      </c>
      <c r="F4811" s="25" t="s">
        <v>1685</v>
      </c>
      <c r="G4811" s="25" t="s">
        <v>69</v>
      </c>
      <c r="H4811" s="25" t="s">
        <v>67</v>
      </c>
      <c r="I4811" s="25"/>
      <c r="J4811" s="25"/>
      <c r="K4811" s="25"/>
      <c r="L4811" s="25"/>
      <c r="M4811" s="25"/>
      <c r="N4811" s="25" t="s">
        <v>75</v>
      </c>
      <c r="O4811" s="25"/>
      <c r="P4811" s="25"/>
      <c r="Q4811" s="25"/>
      <c r="R4811" s="25"/>
      <c r="S4811" s="25"/>
      <c r="T4811" s="25"/>
      <c r="U4811" s="25"/>
      <c r="V4811" s="25"/>
      <c r="W4811" s="25"/>
      <c r="X4811" s="25"/>
      <c r="Y4811" s="25"/>
      <c r="Z4811" s="25"/>
      <c r="AA4811" s="25"/>
      <c r="AB4811" s="25"/>
      <c r="AC4811" s="25"/>
      <c r="AD4811" s="25"/>
      <c r="AE4811" s="25"/>
      <c r="AF4811" s="25"/>
      <c r="AG4811" s="25"/>
      <c r="AH4811" s="25"/>
      <c r="AI4811" s="25"/>
      <c r="AJ4811" s="25"/>
      <c r="AK4811" s="25"/>
      <c r="AL4811" s="25"/>
      <c r="AM4811" s="25"/>
      <c r="AN4811" s="25"/>
      <c r="AO4811" s="25"/>
      <c r="AP4811" s="25"/>
      <c r="AQ4811" s="25"/>
      <c r="AR4811" s="25"/>
      <c r="AS4811" s="25"/>
      <c r="AT4811" s="25"/>
      <c r="AU4811" s="25"/>
      <c r="AV4811" s="25"/>
      <c r="AW4811" s="25"/>
      <c r="AX4811" s="25"/>
      <c r="AY4811" s="25"/>
      <c r="AZ4811" s="25"/>
      <c r="BA4811" s="25"/>
      <c r="BB4811" s="25"/>
      <c r="BC4811" s="25"/>
      <c r="BD4811" s="25"/>
      <c r="BE4811" s="25"/>
      <c r="BF4811" s="25"/>
      <c r="BG4811" s="25"/>
      <c r="BH4811" s="25"/>
      <c r="BI4811" s="25"/>
      <c r="BJ4811" s="25"/>
      <c r="BK4811" s="25"/>
      <c r="BL4811" s="27"/>
    </row>
    <row r="4812" spans="1:66" s="29" customFormat="1" ht="24" customHeight="1" x14ac:dyDescent="0.25">
      <c r="A4812" s="26">
        <f t="shared" si="71"/>
        <v>1</v>
      </c>
      <c r="B4812" s="25" t="s">
        <v>9440</v>
      </c>
      <c r="C4812" s="25"/>
      <c r="D4812" s="25" t="s">
        <v>9439</v>
      </c>
      <c r="E4812" s="25" t="s">
        <v>267</v>
      </c>
      <c r="F4812" s="25" t="s">
        <v>1685</v>
      </c>
      <c r="G4812" s="25" t="s">
        <v>67</v>
      </c>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C4812" s="25"/>
      <c r="AD4812" s="25"/>
      <c r="AE4812" s="25"/>
      <c r="AF4812" s="25"/>
      <c r="AG4812" s="25"/>
      <c r="AH4812" s="25"/>
      <c r="AI4812" s="25"/>
      <c r="AJ4812" s="25"/>
      <c r="AK4812" s="25"/>
      <c r="AL4812" s="25"/>
      <c r="AM4812" s="25"/>
      <c r="AN4812" s="25"/>
      <c r="AO4812" s="25"/>
      <c r="AP4812" s="25"/>
      <c r="AQ4812" s="25"/>
      <c r="AR4812" s="25"/>
      <c r="AS4812" s="25"/>
      <c r="AT4812" s="25"/>
      <c r="AU4812" s="25"/>
      <c r="AV4812" s="25"/>
      <c r="AW4812" s="25"/>
      <c r="AX4812" s="25"/>
      <c r="AY4812" s="25"/>
      <c r="AZ4812" s="25"/>
      <c r="BA4812" s="25"/>
      <c r="BB4812" s="25"/>
      <c r="BC4812" s="25"/>
      <c r="BD4812" s="25"/>
      <c r="BE4812" s="25"/>
      <c r="BF4812" s="25"/>
      <c r="BG4812" s="25"/>
      <c r="BH4812" s="25"/>
      <c r="BI4812" s="25"/>
      <c r="BJ4812" s="25"/>
      <c r="BK4812" s="25"/>
      <c r="BL4812" s="27"/>
    </row>
    <row r="4813" spans="1:66" s="29" customFormat="1" ht="24" customHeight="1" x14ac:dyDescent="0.25">
      <c r="A4813" s="26">
        <f t="shared" si="71"/>
        <v>1</v>
      </c>
      <c r="B4813" s="25" t="s">
        <v>13659</v>
      </c>
      <c r="C4813" s="25"/>
      <c r="D4813" s="25" t="s">
        <v>9441</v>
      </c>
      <c r="E4813" s="25" t="s">
        <v>182</v>
      </c>
      <c r="F4813" s="25" t="s">
        <v>1685</v>
      </c>
      <c r="G4813" s="25" t="s">
        <v>167</v>
      </c>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C4813" s="25"/>
      <c r="AD4813" s="25"/>
      <c r="AE4813" s="25"/>
      <c r="AF4813" s="25"/>
      <c r="AG4813" s="25"/>
      <c r="AH4813" s="25"/>
      <c r="AI4813" s="25"/>
      <c r="AJ4813" s="25"/>
      <c r="AK4813" s="25"/>
      <c r="AL4813" s="25"/>
      <c r="AM4813" s="25"/>
      <c r="AN4813" s="25"/>
      <c r="AO4813" s="25"/>
      <c r="AP4813" s="25"/>
      <c r="AQ4813" s="25"/>
      <c r="AR4813" s="25"/>
      <c r="AS4813" s="25"/>
      <c r="AT4813" s="25"/>
      <c r="AU4813" s="25"/>
      <c r="AV4813" s="25"/>
      <c r="AW4813" s="25"/>
      <c r="AX4813" s="25"/>
      <c r="AY4813" s="25"/>
      <c r="AZ4813" s="25"/>
      <c r="BA4813" s="25"/>
      <c r="BB4813" s="25"/>
      <c r="BC4813" s="25"/>
      <c r="BD4813" s="25"/>
      <c r="BE4813" s="25"/>
      <c r="BF4813" s="25"/>
      <c r="BG4813" s="25"/>
      <c r="BH4813" s="25"/>
      <c r="BI4813" s="25"/>
      <c r="BJ4813" s="25"/>
      <c r="BK4813" s="25"/>
      <c r="BL4813" s="27"/>
    </row>
    <row r="4814" spans="1:66" s="29" customFormat="1" ht="24" customHeight="1" x14ac:dyDescent="0.25">
      <c r="A4814" s="26">
        <f t="shared" si="71"/>
        <v>4</v>
      </c>
      <c r="B4814" s="25" t="s">
        <v>9442</v>
      </c>
      <c r="C4814" s="25"/>
      <c r="D4814" s="25" t="s">
        <v>9443</v>
      </c>
      <c r="E4814" s="25" t="s">
        <v>182</v>
      </c>
      <c r="F4814" s="25" t="s">
        <v>1685</v>
      </c>
      <c r="G4814" s="25" t="s">
        <v>67</v>
      </c>
      <c r="H4814" s="25"/>
      <c r="I4814" s="25"/>
      <c r="J4814" s="25"/>
      <c r="K4814" s="25"/>
      <c r="L4814" s="25"/>
      <c r="M4814" s="25"/>
      <c r="N4814" s="25"/>
      <c r="O4814" s="25"/>
      <c r="P4814" s="25"/>
      <c r="Q4814" s="25"/>
      <c r="R4814" s="25"/>
      <c r="S4814" s="25"/>
      <c r="T4814" s="25"/>
      <c r="U4814" s="25"/>
      <c r="V4814" s="25"/>
      <c r="W4814" s="25"/>
      <c r="X4814" s="25"/>
      <c r="Y4814" s="25" t="s">
        <v>14823</v>
      </c>
      <c r="Z4814" s="25"/>
      <c r="AA4814" s="25"/>
      <c r="AB4814" s="25"/>
      <c r="AC4814" s="25"/>
      <c r="AD4814" s="25"/>
      <c r="AE4814" s="25"/>
      <c r="AF4814" s="25"/>
      <c r="AG4814" s="25"/>
      <c r="AH4814" s="25"/>
      <c r="AI4814" s="25"/>
      <c r="AJ4814" s="25"/>
      <c r="AK4814" s="25"/>
      <c r="AL4814" s="25"/>
      <c r="AM4814" s="25" t="s">
        <v>167</v>
      </c>
      <c r="AN4814" s="25"/>
      <c r="AO4814" s="25"/>
      <c r="AP4814" s="25"/>
      <c r="AQ4814" s="25"/>
      <c r="AR4814" s="25" t="s">
        <v>67</v>
      </c>
      <c r="AS4814" s="25"/>
      <c r="AT4814" s="25"/>
      <c r="AU4814" s="25"/>
      <c r="AV4814" s="25"/>
      <c r="AW4814" s="25"/>
      <c r="AX4814" s="25"/>
      <c r="AY4814" s="25"/>
      <c r="AZ4814" s="25"/>
      <c r="BA4814" s="25"/>
      <c r="BB4814" s="25"/>
      <c r="BC4814" s="25"/>
      <c r="BD4814" s="25"/>
      <c r="BE4814" s="25"/>
      <c r="BF4814" s="25"/>
      <c r="BG4814" s="25"/>
      <c r="BH4814" s="25"/>
      <c r="BI4814" s="25"/>
      <c r="BJ4814" s="25"/>
      <c r="BK4814" s="25"/>
      <c r="BL4814" s="27"/>
    </row>
    <row r="4815" spans="1:66" s="29" customFormat="1" ht="24" customHeight="1" x14ac:dyDescent="0.25">
      <c r="A4815" s="26">
        <f t="shared" si="71"/>
        <v>1</v>
      </c>
      <c r="B4815" s="25" t="s">
        <v>9444</v>
      </c>
      <c r="C4815" s="25"/>
      <c r="D4815" s="25" t="s">
        <v>9445</v>
      </c>
      <c r="E4815" s="25" t="s">
        <v>182</v>
      </c>
      <c r="F4815" s="25" t="s">
        <v>1685</v>
      </c>
      <c r="G4815" s="25" t="s">
        <v>67</v>
      </c>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C4815" s="25"/>
      <c r="AD4815" s="25"/>
      <c r="AE4815" s="25"/>
      <c r="AF4815" s="25"/>
      <c r="AG4815" s="25"/>
      <c r="AH4815" s="25"/>
      <c r="AI4815" s="25"/>
      <c r="AJ4815" s="25"/>
      <c r="AK4815" s="25"/>
      <c r="AL4815" s="25"/>
      <c r="AM4815" s="25"/>
      <c r="AN4815" s="25"/>
      <c r="AO4815" s="25"/>
      <c r="AP4815" s="25"/>
      <c r="AQ4815" s="25"/>
      <c r="AR4815" s="25"/>
      <c r="AS4815" s="25"/>
      <c r="AT4815" s="25"/>
      <c r="AU4815" s="25"/>
      <c r="AV4815" s="25"/>
      <c r="AW4815" s="25"/>
      <c r="AX4815" s="25"/>
      <c r="AY4815" s="25"/>
      <c r="AZ4815" s="25"/>
      <c r="BA4815" s="25"/>
      <c r="BB4815" s="25"/>
      <c r="BC4815" s="25"/>
      <c r="BD4815" s="25"/>
      <c r="BE4815" s="25"/>
      <c r="BF4815" s="25"/>
      <c r="BG4815" s="25"/>
      <c r="BH4815" s="25"/>
      <c r="BI4815" s="25"/>
      <c r="BJ4815" s="25"/>
      <c r="BK4815" s="25"/>
      <c r="BL4815" s="27"/>
    </row>
    <row r="4816" spans="1:66" s="29" customFormat="1" ht="24" customHeight="1" x14ac:dyDescent="0.25">
      <c r="A4816" s="26">
        <f t="shared" si="71"/>
        <v>7</v>
      </c>
      <c r="B4816" s="25" t="s">
        <v>9446</v>
      </c>
      <c r="C4816" s="25"/>
      <c r="D4816" s="25" t="s">
        <v>9447</v>
      </c>
      <c r="E4816" s="25" t="s">
        <v>182</v>
      </c>
      <c r="F4816" s="25" t="s">
        <v>1685</v>
      </c>
      <c r="G4816" s="25" t="s">
        <v>69</v>
      </c>
      <c r="H4816" s="25"/>
      <c r="I4816" s="25" t="s">
        <v>69</v>
      </c>
      <c r="J4816" s="25"/>
      <c r="K4816" s="25" t="s">
        <v>69</v>
      </c>
      <c r="L4816" s="25" t="s">
        <v>69</v>
      </c>
      <c r="M4816" s="25"/>
      <c r="N4816" s="25"/>
      <c r="O4816" s="25"/>
      <c r="P4816" s="25"/>
      <c r="Q4816" s="25"/>
      <c r="R4816" s="25"/>
      <c r="S4816" s="25"/>
      <c r="T4816" s="25"/>
      <c r="U4816" s="25"/>
      <c r="V4816" s="25"/>
      <c r="W4816" s="25"/>
      <c r="X4816" s="25"/>
      <c r="Y4816" s="25"/>
      <c r="Z4816" s="25"/>
      <c r="AA4816" s="25"/>
      <c r="AB4816" s="25"/>
      <c r="AC4816" s="25"/>
      <c r="AD4816" s="25"/>
      <c r="AE4816" s="25"/>
      <c r="AF4816" s="25"/>
      <c r="AG4816" s="25"/>
      <c r="AH4816" s="25"/>
      <c r="AI4816" s="25" t="s">
        <v>85</v>
      </c>
      <c r="AJ4816" s="25" t="s">
        <v>10632</v>
      </c>
      <c r="AK4816" s="25"/>
      <c r="AL4816" s="25"/>
      <c r="AM4816" s="25"/>
      <c r="AN4816" s="25"/>
      <c r="AO4816" s="25" t="s">
        <v>15066</v>
      </c>
      <c r="AP4816" s="25"/>
      <c r="AQ4816" s="25"/>
      <c r="AR4816" s="25"/>
      <c r="AS4816" s="25"/>
      <c r="AT4816" s="25"/>
      <c r="AU4816" s="25"/>
      <c r="AV4816" s="25"/>
      <c r="AW4816" s="25"/>
      <c r="AX4816" s="25"/>
      <c r="AY4816" s="25"/>
      <c r="AZ4816" s="25"/>
      <c r="BA4816" s="25"/>
      <c r="BB4816" s="25"/>
      <c r="BC4816" s="25"/>
      <c r="BD4816" s="25"/>
      <c r="BE4816" s="25"/>
      <c r="BF4816" s="25"/>
      <c r="BG4816" s="25"/>
      <c r="BH4816" s="25"/>
      <c r="BI4816" s="25"/>
      <c r="BJ4816" s="25"/>
      <c r="BK4816" s="25"/>
      <c r="BL4816" s="27"/>
    </row>
    <row r="4817" spans="1:66" s="29" customFormat="1" ht="24" customHeight="1" x14ac:dyDescent="0.25">
      <c r="A4817" s="26">
        <f t="shared" si="71"/>
        <v>1</v>
      </c>
      <c r="B4817" s="32" t="s">
        <v>9448</v>
      </c>
      <c r="C4817" s="32"/>
      <c r="D4817" s="32" t="s">
        <v>9449</v>
      </c>
      <c r="E4817" s="25" t="s">
        <v>78</v>
      </c>
      <c r="F4817" s="25" t="s">
        <v>1928</v>
      </c>
      <c r="G4817" s="25" t="s">
        <v>74</v>
      </c>
      <c r="H4817" s="28"/>
      <c r="I4817" s="28"/>
      <c r="J4817" s="28"/>
      <c r="K4817" s="28"/>
      <c r="L4817" s="28"/>
      <c r="M4817" s="28"/>
      <c r="N4817" s="28"/>
      <c r="O4817" s="28"/>
      <c r="P4817" s="28"/>
      <c r="Q4817" s="28"/>
      <c r="R4817" s="28"/>
      <c r="S4817" s="28"/>
      <c r="T4817" s="28"/>
      <c r="U4817" s="28"/>
      <c r="V4817" s="28"/>
      <c r="W4817" s="28"/>
      <c r="X4817" s="28"/>
      <c r="Y4817" s="28"/>
      <c r="Z4817" s="28"/>
      <c r="AA4817" s="28"/>
      <c r="AB4817" s="28"/>
      <c r="AC4817" s="28"/>
      <c r="AD4817" s="28"/>
      <c r="AE4817" s="28"/>
      <c r="AF4817" s="28"/>
      <c r="AG4817" s="28"/>
      <c r="AH4817" s="28"/>
      <c r="AI4817" s="28"/>
      <c r="AJ4817" s="28"/>
      <c r="AK4817" s="28"/>
      <c r="AL4817" s="28"/>
      <c r="AM4817" s="28"/>
      <c r="AN4817" s="28"/>
      <c r="AO4817" s="28"/>
      <c r="AP4817" s="28"/>
      <c r="AQ4817" s="28"/>
      <c r="AR4817" s="28"/>
      <c r="AS4817" s="28"/>
      <c r="AT4817" s="28"/>
      <c r="AU4817" s="28"/>
      <c r="AV4817" s="28"/>
      <c r="AW4817" s="28"/>
      <c r="AX4817" s="28"/>
      <c r="AY4817" s="28"/>
      <c r="AZ4817" s="28"/>
      <c r="BA4817" s="28"/>
      <c r="BB4817" s="28"/>
      <c r="BC4817" s="28"/>
      <c r="BD4817" s="28"/>
      <c r="BE4817" s="28"/>
      <c r="BF4817" s="28"/>
      <c r="BG4817" s="28"/>
      <c r="BH4817" s="28"/>
      <c r="BI4817" s="28"/>
      <c r="BJ4817" s="28"/>
      <c r="BK4817" s="28"/>
      <c r="BL4817" s="27"/>
    </row>
    <row r="4818" spans="1:66" s="29" customFormat="1" ht="24" customHeight="1" x14ac:dyDescent="0.25">
      <c r="A4818" s="26">
        <f t="shared" si="71"/>
        <v>2</v>
      </c>
      <c r="B4818" s="25" t="s">
        <v>9450</v>
      </c>
      <c r="C4818" s="25"/>
      <c r="D4818" s="25" t="s">
        <v>9451</v>
      </c>
      <c r="E4818" s="25" t="s">
        <v>78</v>
      </c>
      <c r="F4818" s="25" t="s">
        <v>1685</v>
      </c>
      <c r="G4818" s="25" t="s">
        <v>67</v>
      </c>
      <c r="H4818" s="25"/>
      <c r="I4818" s="25"/>
      <c r="J4818" s="25"/>
      <c r="K4818" s="25"/>
      <c r="L4818" s="25"/>
      <c r="M4818" s="25"/>
      <c r="N4818" s="25"/>
      <c r="O4818" s="25"/>
      <c r="P4818" s="25"/>
      <c r="Q4818" s="25"/>
      <c r="R4818" s="25"/>
      <c r="S4818" s="25"/>
      <c r="T4818" s="25"/>
      <c r="U4818" s="25"/>
      <c r="V4818" s="25" t="s">
        <v>70</v>
      </c>
      <c r="W4818" s="25"/>
      <c r="X4818" s="25"/>
      <c r="Y4818" s="25"/>
      <c r="Z4818" s="25"/>
      <c r="AA4818" s="25"/>
      <c r="AB4818" s="25"/>
      <c r="AC4818" s="25"/>
      <c r="AD4818" s="25"/>
      <c r="AE4818" s="25"/>
      <c r="AF4818" s="25"/>
      <c r="AG4818" s="25"/>
      <c r="AH4818" s="25"/>
      <c r="AI4818" s="25"/>
      <c r="AJ4818" s="25"/>
      <c r="AK4818" s="25"/>
      <c r="AL4818" s="25"/>
      <c r="AM4818" s="25"/>
      <c r="AN4818" s="25"/>
      <c r="AO4818" s="25"/>
      <c r="AP4818" s="25"/>
      <c r="AQ4818" s="25"/>
      <c r="AR4818" s="25"/>
      <c r="AS4818" s="25"/>
      <c r="AT4818" s="25"/>
      <c r="AU4818" s="25"/>
      <c r="AV4818" s="25"/>
      <c r="AW4818" s="25"/>
      <c r="AX4818" s="25"/>
      <c r="AY4818" s="25"/>
      <c r="AZ4818" s="25"/>
      <c r="BA4818" s="25"/>
      <c r="BB4818" s="25"/>
      <c r="BC4818" s="25"/>
      <c r="BD4818" s="25"/>
      <c r="BE4818" s="25"/>
      <c r="BF4818" s="25"/>
      <c r="BG4818" s="25"/>
      <c r="BH4818" s="25"/>
      <c r="BI4818" s="25"/>
      <c r="BJ4818" s="25"/>
      <c r="BK4818" s="25"/>
      <c r="BL4818" s="27"/>
    </row>
    <row r="4819" spans="1:66" s="29" customFormat="1" ht="24" customHeight="1" x14ac:dyDescent="0.25">
      <c r="A4819" s="26">
        <f t="shared" si="71"/>
        <v>1</v>
      </c>
      <c r="B4819" s="25" t="s">
        <v>13660</v>
      </c>
      <c r="C4819" s="25" t="s">
        <v>86</v>
      </c>
      <c r="D4819" s="25" t="s">
        <v>9452</v>
      </c>
      <c r="E4819" s="25" t="s">
        <v>78</v>
      </c>
      <c r="F4819" s="25" t="s">
        <v>179</v>
      </c>
      <c r="G4819" s="25"/>
      <c r="H4819" s="25"/>
      <c r="I4819" s="25"/>
      <c r="J4819" s="25"/>
      <c r="K4819" s="25"/>
      <c r="L4819" s="25"/>
      <c r="M4819" s="25"/>
      <c r="N4819" s="25"/>
      <c r="O4819" s="25"/>
      <c r="P4819" s="25"/>
      <c r="Q4819" s="25"/>
      <c r="R4819" s="25"/>
      <c r="S4819" s="25"/>
      <c r="T4819" s="25"/>
      <c r="U4819" s="25"/>
      <c r="V4819" s="25" t="s">
        <v>70</v>
      </c>
      <c r="W4819" s="25"/>
      <c r="X4819" s="25"/>
      <c r="Y4819" s="25"/>
      <c r="Z4819" s="25"/>
      <c r="AA4819" s="25"/>
      <c r="AB4819" s="25"/>
      <c r="AC4819" s="25"/>
      <c r="AD4819" s="25"/>
      <c r="AE4819" s="25"/>
      <c r="AF4819" s="25"/>
      <c r="AG4819" s="25"/>
      <c r="AH4819" s="25"/>
      <c r="AI4819" s="25"/>
      <c r="AJ4819" s="25"/>
      <c r="AK4819" s="25"/>
      <c r="AL4819" s="25"/>
      <c r="AM4819" s="25"/>
      <c r="AN4819" s="25"/>
      <c r="AO4819" s="25"/>
      <c r="AP4819" s="25"/>
      <c r="AQ4819" s="25"/>
      <c r="AR4819" s="25"/>
      <c r="AS4819" s="25"/>
      <c r="AT4819" s="25"/>
      <c r="AU4819" s="25"/>
      <c r="AV4819" s="25"/>
      <c r="AW4819" s="25"/>
      <c r="AX4819" s="25"/>
      <c r="AY4819" s="25"/>
      <c r="AZ4819" s="25"/>
      <c r="BA4819" s="25"/>
      <c r="BB4819" s="25"/>
      <c r="BC4819" s="25"/>
      <c r="BD4819" s="25"/>
      <c r="BE4819" s="25"/>
      <c r="BF4819" s="25"/>
      <c r="BG4819" s="25"/>
      <c r="BH4819" s="25"/>
      <c r="BI4819" s="25"/>
      <c r="BJ4819" s="25"/>
      <c r="BK4819" s="25"/>
      <c r="BL4819" s="27" t="s">
        <v>86</v>
      </c>
    </row>
    <row r="4820" spans="1:66" s="29" customFormat="1" ht="24" customHeight="1" x14ac:dyDescent="0.25">
      <c r="A4820" s="26">
        <f t="shared" si="71"/>
        <v>1</v>
      </c>
      <c r="B4820" s="25" t="s">
        <v>13661</v>
      </c>
      <c r="C4820" s="25" t="s">
        <v>13662</v>
      </c>
      <c r="D4820" s="25" t="s">
        <v>9453</v>
      </c>
      <c r="E4820" s="25" t="s">
        <v>78</v>
      </c>
      <c r="F4820" s="25" t="s">
        <v>9454</v>
      </c>
      <c r="G4820" s="25" t="s">
        <v>70</v>
      </c>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C4820" s="25"/>
      <c r="AD4820" s="25"/>
      <c r="AE4820" s="25"/>
      <c r="AF4820" s="25"/>
      <c r="AG4820" s="25"/>
      <c r="AH4820" s="25"/>
      <c r="AI4820" s="25"/>
      <c r="AJ4820" s="25"/>
      <c r="AK4820" s="25"/>
      <c r="AL4820" s="25"/>
      <c r="AM4820" s="25"/>
      <c r="AN4820" s="25"/>
      <c r="AO4820" s="25"/>
      <c r="AP4820" s="25"/>
      <c r="AQ4820" s="25"/>
      <c r="AR4820" s="25"/>
      <c r="AS4820" s="25"/>
      <c r="AT4820" s="25"/>
      <c r="AU4820" s="25"/>
      <c r="AV4820" s="25"/>
      <c r="AW4820" s="25"/>
      <c r="AX4820" s="25"/>
      <c r="AY4820" s="25"/>
      <c r="AZ4820" s="25"/>
      <c r="BA4820" s="25"/>
      <c r="BB4820" s="25"/>
      <c r="BC4820" s="25"/>
      <c r="BD4820" s="25"/>
      <c r="BE4820" s="25"/>
      <c r="BF4820" s="25"/>
      <c r="BG4820" s="25"/>
      <c r="BH4820" s="25"/>
      <c r="BI4820" s="25"/>
      <c r="BJ4820" s="25"/>
      <c r="BK4820" s="25"/>
      <c r="BL4820" s="27"/>
    </row>
    <row r="4821" spans="1:66" s="29" customFormat="1" ht="24" customHeight="1" x14ac:dyDescent="0.25">
      <c r="A4821" s="26">
        <f t="shared" si="71"/>
        <v>1</v>
      </c>
      <c r="B4821" s="25" t="s">
        <v>13663</v>
      </c>
      <c r="C4821" s="25"/>
      <c r="D4821" s="25" t="s">
        <v>9455</v>
      </c>
      <c r="E4821" s="25" t="s">
        <v>78</v>
      </c>
      <c r="F4821" s="25" t="s">
        <v>662</v>
      </c>
      <c r="G4821" s="25"/>
      <c r="H4821" s="25"/>
      <c r="I4821" s="25"/>
      <c r="J4821" s="25"/>
      <c r="K4821" s="25"/>
      <c r="L4821" s="25"/>
      <c r="M4821" s="25" t="s">
        <v>70</v>
      </c>
      <c r="N4821" s="25"/>
      <c r="O4821" s="25"/>
      <c r="P4821" s="25"/>
      <c r="Q4821" s="25"/>
      <c r="R4821" s="25"/>
      <c r="S4821" s="25"/>
      <c r="T4821" s="25"/>
      <c r="U4821" s="25"/>
      <c r="V4821" s="25"/>
      <c r="W4821" s="25"/>
      <c r="X4821" s="25"/>
      <c r="Y4821" s="25"/>
      <c r="Z4821" s="25"/>
      <c r="AA4821" s="25"/>
      <c r="AB4821" s="25"/>
      <c r="AC4821" s="25"/>
      <c r="AD4821" s="25"/>
      <c r="AE4821" s="25"/>
      <c r="AF4821" s="25"/>
      <c r="AG4821" s="25"/>
      <c r="AH4821" s="25"/>
      <c r="AI4821" s="25"/>
      <c r="AJ4821" s="25"/>
      <c r="AK4821" s="25"/>
      <c r="AL4821" s="25"/>
      <c r="AM4821" s="25"/>
      <c r="AN4821" s="25"/>
      <c r="AO4821" s="25"/>
      <c r="AP4821" s="25"/>
      <c r="AQ4821" s="25"/>
      <c r="AR4821" s="25"/>
      <c r="AS4821" s="25"/>
      <c r="AT4821" s="25"/>
      <c r="AU4821" s="25"/>
      <c r="AV4821" s="25"/>
      <c r="AW4821" s="25"/>
      <c r="AX4821" s="25"/>
      <c r="AY4821" s="25"/>
      <c r="AZ4821" s="25"/>
      <c r="BA4821" s="25"/>
      <c r="BB4821" s="25"/>
      <c r="BC4821" s="25"/>
      <c r="BD4821" s="25"/>
      <c r="BE4821" s="25"/>
      <c r="BF4821" s="25"/>
      <c r="BG4821" s="25"/>
      <c r="BH4821" s="25"/>
      <c r="BI4821" s="25"/>
      <c r="BJ4821" s="25"/>
      <c r="BK4821" s="25"/>
      <c r="BL4821" s="27"/>
    </row>
    <row r="4822" spans="1:66" s="29" customFormat="1" ht="24" customHeight="1" x14ac:dyDescent="0.25">
      <c r="A4822" s="26">
        <f t="shared" si="71"/>
        <v>2</v>
      </c>
      <c r="B4822" s="25" t="s">
        <v>9456</v>
      </c>
      <c r="C4822" s="25" t="s">
        <v>289</v>
      </c>
      <c r="D4822" s="25" t="s">
        <v>9457</v>
      </c>
      <c r="E4822" s="25" t="s">
        <v>65</v>
      </c>
      <c r="F4822" s="25" t="s">
        <v>416</v>
      </c>
      <c r="G4822" s="25" t="s">
        <v>70</v>
      </c>
      <c r="H4822" s="25" t="s">
        <v>70</v>
      </c>
      <c r="I4822" s="25"/>
      <c r="J4822" s="25"/>
      <c r="K4822" s="25"/>
      <c r="L4822" s="25"/>
      <c r="M4822" s="25"/>
      <c r="N4822" s="25"/>
      <c r="O4822" s="25"/>
      <c r="P4822" s="25"/>
      <c r="Q4822" s="25"/>
      <c r="R4822" s="25"/>
      <c r="S4822" s="25"/>
      <c r="T4822" s="25"/>
      <c r="U4822" s="25"/>
      <c r="V4822" s="25"/>
      <c r="W4822" s="25"/>
      <c r="X4822" s="25"/>
      <c r="Y4822" s="25"/>
      <c r="Z4822" s="25"/>
      <c r="AA4822" s="25"/>
      <c r="AB4822" s="25"/>
      <c r="AC4822" s="25"/>
      <c r="AD4822" s="25"/>
      <c r="AE4822" s="25"/>
      <c r="AF4822" s="25"/>
      <c r="AG4822" s="25"/>
      <c r="AH4822" s="25"/>
      <c r="AI4822" s="25"/>
      <c r="AJ4822" s="25"/>
      <c r="AK4822" s="25"/>
      <c r="AL4822" s="25"/>
      <c r="AM4822" s="25"/>
      <c r="AN4822" s="25"/>
      <c r="AO4822" s="25"/>
      <c r="AP4822" s="25"/>
      <c r="AQ4822" s="25"/>
      <c r="AR4822" s="25"/>
      <c r="AS4822" s="25"/>
      <c r="AT4822" s="25"/>
      <c r="AU4822" s="25"/>
      <c r="AV4822" s="25"/>
      <c r="AW4822" s="25"/>
      <c r="AX4822" s="25"/>
      <c r="AY4822" s="25"/>
      <c r="AZ4822" s="25"/>
      <c r="BA4822" s="25"/>
      <c r="BB4822" s="25"/>
      <c r="BC4822" s="25"/>
      <c r="BD4822" s="25"/>
      <c r="BE4822" s="25"/>
      <c r="BF4822" s="25"/>
      <c r="BG4822" s="25"/>
      <c r="BH4822" s="25"/>
      <c r="BI4822" s="25"/>
      <c r="BJ4822" s="25"/>
      <c r="BK4822" s="25"/>
      <c r="BL4822" s="27" t="s">
        <v>289</v>
      </c>
    </row>
    <row r="4823" spans="1:66" s="29" customFormat="1" ht="24" customHeight="1" x14ac:dyDescent="0.25">
      <c r="A4823" s="26">
        <f t="shared" si="71"/>
        <v>1</v>
      </c>
      <c r="B4823" s="25" t="s">
        <v>13664</v>
      </c>
      <c r="C4823" s="25" t="s">
        <v>13662</v>
      </c>
      <c r="D4823" s="25" t="s">
        <v>9458</v>
      </c>
      <c r="E4823" s="25" t="s">
        <v>78</v>
      </c>
      <c r="F4823" s="25" t="s">
        <v>9459</v>
      </c>
      <c r="G4823" s="25" t="s">
        <v>13665</v>
      </c>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C4823" s="25"/>
      <c r="AD4823" s="25"/>
      <c r="AE4823" s="25"/>
      <c r="AF4823" s="25"/>
      <c r="AG4823" s="25"/>
      <c r="AH4823" s="25"/>
      <c r="AI4823" s="25"/>
      <c r="AJ4823" s="25"/>
      <c r="AK4823" s="25"/>
      <c r="AL4823" s="25"/>
      <c r="AM4823" s="25"/>
      <c r="AN4823" s="25"/>
      <c r="AO4823" s="25"/>
      <c r="AP4823" s="25"/>
      <c r="AQ4823" s="25"/>
      <c r="AR4823" s="25"/>
      <c r="AS4823" s="25"/>
      <c r="AT4823" s="25"/>
      <c r="AU4823" s="25"/>
      <c r="AV4823" s="25"/>
      <c r="AW4823" s="25"/>
      <c r="AX4823" s="25"/>
      <c r="AY4823" s="25"/>
      <c r="AZ4823" s="25"/>
      <c r="BA4823" s="25"/>
      <c r="BB4823" s="25"/>
      <c r="BC4823" s="25"/>
      <c r="BD4823" s="25"/>
      <c r="BE4823" s="25"/>
      <c r="BF4823" s="25"/>
      <c r="BG4823" s="25"/>
      <c r="BH4823" s="25"/>
      <c r="BI4823" s="25"/>
      <c r="BJ4823" s="25"/>
      <c r="BK4823" s="25"/>
      <c r="BL4823" s="27"/>
    </row>
    <row r="4824" spans="1:66" s="29" customFormat="1" ht="24" customHeight="1" x14ac:dyDescent="0.25">
      <c r="A4824" s="26">
        <f t="shared" si="71"/>
        <v>1</v>
      </c>
      <c r="B4824" s="25" t="s">
        <v>13666</v>
      </c>
      <c r="C4824" s="25" t="s">
        <v>12874</v>
      </c>
      <c r="D4824" s="25" t="s">
        <v>9460</v>
      </c>
      <c r="E4824" s="25" t="s">
        <v>182</v>
      </c>
      <c r="F4824" s="25" t="s">
        <v>9461</v>
      </c>
      <c r="G4824" s="25" t="s">
        <v>13665</v>
      </c>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C4824" s="25"/>
      <c r="AD4824" s="25"/>
      <c r="AE4824" s="25"/>
      <c r="AF4824" s="25"/>
      <c r="AG4824" s="25"/>
      <c r="AH4824" s="25"/>
      <c r="AI4824" s="25"/>
      <c r="AJ4824" s="25"/>
      <c r="AK4824" s="25"/>
      <c r="AL4824" s="25"/>
      <c r="AM4824" s="25"/>
      <c r="AN4824" s="25"/>
      <c r="AO4824" s="25"/>
      <c r="AP4824" s="25"/>
      <c r="AQ4824" s="25"/>
      <c r="AR4824" s="25"/>
      <c r="AS4824" s="25"/>
      <c r="AT4824" s="25"/>
      <c r="AU4824" s="25"/>
      <c r="AV4824" s="25"/>
      <c r="AW4824" s="25"/>
      <c r="AX4824" s="25"/>
      <c r="AY4824" s="25"/>
      <c r="AZ4824" s="25"/>
      <c r="BA4824" s="25"/>
      <c r="BB4824" s="25"/>
      <c r="BC4824" s="25"/>
      <c r="BD4824" s="25"/>
      <c r="BE4824" s="25"/>
      <c r="BF4824" s="25"/>
      <c r="BG4824" s="25"/>
      <c r="BH4824" s="25"/>
      <c r="BI4824" s="25"/>
      <c r="BJ4824" s="25"/>
      <c r="BK4824" s="25"/>
      <c r="BL4824" s="27"/>
    </row>
    <row r="4825" spans="1:66" s="29" customFormat="1" ht="24" customHeight="1" x14ac:dyDescent="0.25">
      <c r="A4825" s="26">
        <f t="shared" si="71"/>
        <v>1</v>
      </c>
      <c r="B4825" s="25" t="s">
        <v>13667</v>
      </c>
      <c r="C4825" s="25"/>
      <c r="D4825" s="25" t="s">
        <v>9462</v>
      </c>
      <c r="E4825" s="25" t="s">
        <v>78</v>
      </c>
      <c r="F4825" s="25" t="s">
        <v>1545</v>
      </c>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C4825" s="25"/>
      <c r="AD4825" s="25"/>
      <c r="AE4825" s="25"/>
      <c r="AF4825" s="25"/>
      <c r="AG4825" s="25"/>
      <c r="AH4825" s="25"/>
      <c r="AI4825" s="25"/>
      <c r="AJ4825" s="25"/>
      <c r="AK4825" s="25"/>
      <c r="AL4825" s="25"/>
      <c r="AM4825" s="25"/>
      <c r="AN4825" s="25"/>
      <c r="AO4825" s="25" t="s">
        <v>85</v>
      </c>
      <c r="AP4825" s="25"/>
      <c r="AQ4825" s="25"/>
      <c r="AR4825" s="25"/>
      <c r="AS4825" s="25"/>
      <c r="AT4825" s="25"/>
      <c r="AU4825" s="25"/>
      <c r="AV4825" s="25"/>
      <c r="AW4825" s="25"/>
      <c r="AX4825" s="25"/>
      <c r="AY4825" s="25"/>
      <c r="AZ4825" s="25"/>
      <c r="BA4825" s="25"/>
      <c r="BB4825" s="25"/>
      <c r="BC4825" s="25"/>
      <c r="BD4825" s="25"/>
      <c r="BE4825" s="25"/>
      <c r="BF4825" s="25"/>
      <c r="BG4825" s="25"/>
      <c r="BH4825" s="25"/>
      <c r="BI4825" s="25"/>
      <c r="BJ4825" s="25"/>
      <c r="BK4825" s="25"/>
      <c r="BL4825" s="27"/>
    </row>
    <row r="4826" spans="1:66" s="29" customFormat="1" ht="24" customHeight="1" x14ac:dyDescent="0.25">
      <c r="A4826" s="26">
        <f>COUNTA(G4826:BK4826)</f>
        <v>2</v>
      </c>
      <c r="B4826" s="25" t="s">
        <v>14703</v>
      </c>
      <c r="C4826" s="25"/>
      <c r="D4826" s="25" t="s">
        <v>14704</v>
      </c>
      <c r="E4826" s="25" t="s">
        <v>14705</v>
      </c>
      <c r="F4826" s="25" t="s">
        <v>14706</v>
      </c>
      <c r="G4826" s="25"/>
      <c r="H4826" s="25"/>
      <c r="I4826" s="25"/>
      <c r="J4826" s="25"/>
      <c r="K4826" s="25"/>
      <c r="L4826" s="25"/>
      <c r="M4826" s="25"/>
      <c r="N4826" s="25"/>
      <c r="O4826" s="25"/>
      <c r="P4826" s="25"/>
      <c r="Q4826" s="25"/>
      <c r="R4826" s="25"/>
      <c r="S4826" s="25"/>
      <c r="T4826" s="25"/>
      <c r="U4826" s="25" t="s">
        <v>14699</v>
      </c>
      <c r="V4826" s="25"/>
      <c r="W4826" s="25"/>
      <c r="X4826" s="25"/>
      <c r="Y4826" s="25"/>
      <c r="Z4826" s="25"/>
      <c r="AA4826" s="25"/>
      <c r="AB4826" s="25"/>
      <c r="AC4826" s="25"/>
      <c r="AD4826" s="25"/>
      <c r="AE4826" s="25" t="s">
        <v>14891</v>
      </c>
      <c r="AF4826" s="25"/>
      <c r="AG4826" s="25"/>
      <c r="AH4826" s="25"/>
      <c r="AI4826" s="25"/>
      <c r="AJ4826" s="25"/>
      <c r="AK4826" s="25"/>
      <c r="AL4826" s="25"/>
      <c r="AM4826" s="25"/>
      <c r="AN4826" s="25"/>
      <c r="AO4826" s="25"/>
      <c r="AP4826" s="25"/>
      <c r="AQ4826" s="25"/>
      <c r="AR4826" s="25"/>
      <c r="AS4826" s="25"/>
      <c r="AT4826" s="25"/>
      <c r="AU4826" s="25"/>
      <c r="AV4826" s="25"/>
      <c r="AW4826" s="25"/>
      <c r="AX4826" s="25"/>
      <c r="AY4826" s="25"/>
      <c r="AZ4826" s="25"/>
      <c r="BA4826" s="25"/>
      <c r="BB4826" s="25"/>
      <c r="BC4826" s="25"/>
      <c r="BD4826" s="25"/>
      <c r="BE4826" s="25"/>
      <c r="BF4826" s="25"/>
      <c r="BG4826" s="25"/>
      <c r="BH4826" s="25"/>
      <c r="BI4826" s="25"/>
      <c r="BJ4826" s="25"/>
      <c r="BK4826" s="25"/>
      <c r="BL4826" s="27"/>
    </row>
    <row r="4827" spans="1:66" s="29" customFormat="1" ht="24" customHeight="1" x14ac:dyDescent="0.25">
      <c r="A4827" s="26">
        <f t="shared" si="71"/>
        <v>1</v>
      </c>
      <c r="B4827" s="25" t="s">
        <v>13668</v>
      </c>
      <c r="C4827" s="25" t="s">
        <v>13662</v>
      </c>
      <c r="D4827" s="25" t="s">
        <v>9463</v>
      </c>
      <c r="E4827" s="25" t="s">
        <v>78</v>
      </c>
      <c r="F4827" s="25" t="s">
        <v>9464</v>
      </c>
      <c r="G4827" s="25" t="s">
        <v>70</v>
      </c>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C4827" s="25"/>
      <c r="AD4827" s="25"/>
      <c r="AE4827" s="25"/>
      <c r="AF4827" s="25"/>
      <c r="AG4827" s="25"/>
      <c r="AH4827" s="25"/>
      <c r="AI4827" s="25"/>
      <c r="AJ4827" s="25"/>
      <c r="AK4827" s="25"/>
      <c r="AL4827" s="25"/>
      <c r="AM4827" s="25"/>
      <c r="AN4827" s="25"/>
      <c r="AO4827" s="25"/>
      <c r="AP4827" s="25"/>
      <c r="AQ4827" s="25"/>
      <c r="AR4827" s="25"/>
      <c r="AS4827" s="25"/>
      <c r="AT4827" s="25"/>
      <c r="AU4827" s="25"/>
      <c r="AV4827" s="25"/>
      <c r="AW4827" s="25"/>
      <c r="AX4827" s="25"/>
      <c r="AY4827" s="25"/>
      <c r="AZ4827" s="25"/>
      <c r="BA4827" s="25"/>
      <c r="BB4827" s="25"/>
      <c r="BC4827" s="25"/>
      <c r="BD4827" s="25"/>
      <c r="BE4827" s="25"/>
      <c r="BF4827" s="25"/>
      <c r="BG4827" s="25"/>
      <c r="BH4827" s="25"/>
      <c r="BI4827" s="25"/>
      <c r="BJ4827" s="25"/>
      <c r="BK4827" s="25"/>
      <c r="BL4827" s="27"/>
    </row>
    <row r="4828" spans="1:66" s="29" customFormat="1" ht="24" customHeight="1" x14ac:dyDescent="0.25">
      <c r="A4828" s="26">
        <f t="shared" ref="A4828:A4894" si="72">COUNTA(G4828:BK4828)</f>
        <v>1</v>
      </c>
      <c r="B4828" s="25" t="s">
        <v>13669</v>
      </c>
      <c r="C4828" s="25"/>
      <c r="D4828" s="25" t="s">
        <v>9465</v>
      </c>
      <c r="E4828" s="25" t="s">
        <v>78</v>
      </c>
      <c r="F4828" s="25" t="s">
        <v>9466</v>
      </c>
      <c r="G4828" s="25" t="s">
        <v>13665</v>
      </c>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C4828" s="25"/>
      <c r="AD4828" s="25"/>
      <c r="AE4828" s="25"/>
      <c r="AF4828" s="25"/>
      <c r="AG4828" s="25"/>
      <c r="AH4828" s="25"/>
      <c r="AI4828" s="25"/>
      <c r="AJ4828" s="25"/>
      <c r="AK4828" s="25"/>
      <c r="AL4828" s="25"/>
      <c r="AM4828" s="25"/>
      <c r="AN4828" s="25"/>
      <c r="AO4828" s="25"/>
      <c r="AP4828" s="25"/>
      <c r="AQ4828" s="25"/>
      <c r="AR4828" s="25"/>
      <c r="AS4828" s="25"/>
      <c r="AT4828" s="25"/>
      <c r="AU4828" s="25"/>
      <c r="AV4828" s="25"/>
      <c r="AW4828" s="25"/>
      <c r="AX4828" s="25"/>
      <c r="AY4828" s="25"/>
      <c r="AZ4828" s="25"/>
      <c r="BA4828" s="25"/>
      <c r="BB4828" s="25"/>
      <c r="BC4828" s="25"/>
      <c r="BD4828" s="25"/>
      <c r="BE4828" s="25"/>
      <c r="BF4828" s="25"/>
      <c r="BG4828" s="25"/>
      <c r="BH4828" s="25"/>
      <c r="BI4828" s="25"/>
      <c r="BJ4828" s="25"/>
      <c r="BK4828" s="25"/>
      <c r="BL4828" s="27"/>
    </row>
    <row r="4829" spans="1:66" s="29" customFormat="1" ht="24" customHeight="1" x14ac:dyDescent="0.25">
      <c r="A4829" s="26">
        <f t="shared" si="72"/>
        <v>1</v>
      </c>
      <c r="B4829" s="25" t="s">
        <v>9467</v>
      </c>
      <c r="C4829" s="25"/>
      <c r="D4829" s="25" t="s">
        <v>9468</v>
      </c>
      <c r="E4829" s="25" t="s">
        <v>65</v>
      </c>
      <c r="F4829" s="25" t="s">
        <v>3969</v>
      </c>
      <c r="G4829" s="25" t="s">
        <v>70</v>
      </c>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C4829" s="25"/>
      <c r="AD4829" s="25"/>
      <c r="AE4829" s="25"/>
      <c r="AF4829" s="25"/>
      <c r="AG4829" s="25"/>
      <c r="AH4829" s="25"/>
      <c r="AI4829" s="25"/>
      <c r="AJ4829" s="25"/>
      <c r="AK4829" s="25"/>
      <c r="AL4829" s="25"/>
      <c r="AM4829" s="25"/>
      <c r="AN4829" s="25"/>
      <c r="AO4829" s="25"/>
      <c r="AP4829" s="25"/>
      <c r="AQ4829" s="25"/>
      <c r="AR4829" s="25"/>
      <c r="AS4829" s="25"/>
      <c r="AT4829" s="25"/>
      <c r="AU4829" s="25"/>
      <c r="AV4829" s="25"/>
      <c r="AW4829" s="25"/>
      <c r="AX4829" s="25"/>
      <c r="AY4829" s="25"/>
      <c r="AZ4829" s="25"/>
      <c r="BA4829" s="25"/>
      <c r="BB4829" s="25"/>
      <c r="BC4829" s="25"/>
      <c r="BD4829" s="25"/>
      <c r="BE4829" s="25"/>
      <c r="BF4829" s="25"/>
      <c r="BG4829" s="25"/>
      <c r="BH4829" s="25"/>
      <c r="BI4829" s="25"/>
      <c r="BJ4829" s="25"/>
      <c r="BK4829" s="25"/>
      <c r="BL4829" s="27"/>
    </row>
    <row r="4830" spans="1:66" s="29" customFormat="1" ht="24" customHeight="1" x14ac:dyDescent="0.25">
      <c r="A4830" s="26">
        <f t="shared" si="72"/>
        <v>1</v>
      </c>
      <c r="B4830" s="27" t="s">
        <v>13670</v>
      </c>
      <c r="C4830" s="25" t="s">
        <v>86</v>
      </c>
      <c r="D4830" s="27" t="s">
        <v>9469</v>
      </c>
      <c r="E4830" s="25" t="s">
        <v>78</v>
      </c>
      <c r="F4830" s="27" t="s">
        <v>6210</v>
      </c>
      <c r="G4830" s="28"/>
      <c r="K4830" s="31"/>
      <c r="M4830" s="25" t="s">
        <v>70</v>
      </c>
      <c r="AH4830" s="31"/>
      <c r="AI4830" s="31"/>
      <c r="BH4830" s="31"/>
      <c r="BL4830" s="27" t="s">
        <v>86</v>
      </c>
    </row>
    <row r="4831" spans="1:66" s="29" customFormat="1" ht="24" customHeight="1" x14ac:dyDescent="0.25">
      <c r="A4831" s="26">
        <f t="shared" si="72"/>
        <v>1</v>
      </c>
      <c r="B4831" s="25" t="s">
        <v>9470</v>
      </c>
      <c r="C4831" s="25"/>
      <c r="D4831" s="25" t="s">
        <v>9471</v>
      </c>
      <c r="E4831" s="25" t="s">
        <v>78</v>
      </c>
      <c r="F4831" s="25" t="s">
        <v>9472</v>
      </c>
      <c r="G4831" s="25" t="s">
        <v>67</v>
      </c>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C4831" s="25"/>
      <c r="AD4831" s="25"/>
      <c r="AE4831" s="25"/>
      <c r="AF4831" s="25"/>
      <c r="AG4831" s="25"/>
      <c r="AH4831" s="25"/>
      <c r="AI4831" s="25"/>
      <c r="AJ4831" s="25"/>
      <c r="AK4831" s="25"/>
      <c r="AL4831" s="25"/>
      <c r="AM4831" s="25"/>
      <c r="AN4831" s="25"/>
      <c r="AO4831" s="25"/>
      <c r="AP4831" s="25"/>
      <c r="AQ4831" s="25"/>
      <c r="AR4831" s="25"/>
      <c r="AS4831" s="25"/>
      <c r="AT4831" s="25"/>
      <c r="AU4831" s="25"/>
      <c r="AV4831" s="25"/>
      <c r="AW4831" s="25"/>
      <c r="AX4831" s="25"/>
      <c r="AY4831" s="25"/>
      <c r="AZ4831" s="25"/>
      <c r="BA4831" s="25"/>
      <c r="BB4831" s="25"/>
      <c r="BC4831" s="25"/>
      <c r="BD4831" s="25"/>
      <c r="BE4831" s="25"/>
      <c r="BF4831" s="25"/>
      <c r="BG4831" s="25"/>
      <c r="BH4831" s="25"/>
      <c r="BI4831" s="25"/>
      <c r="BJ4831" s="25"/>
      <c r="BK4831" s="25"/>
      <c r="BL4831" s="27"/>
    </row>
    <row r="4832" spans="1:66" s="29" customFormat="1" ht="24" customHeight="1" x14ac:dyDescent="0.25">
      <c r="A4832" s="4">
        <f>COUNTA(G4832:BK4832)</f>
        <v>1</v>
      </c>
      <c r="B4832" s="66" t="s">
        <v>15109</v>
      </c>
      <c r="C4832" s="66"/>
      <c r="D4832" s="66" t="s">
        <v>15111</v>
      </c>
      <c r="E4832" s="66" t="s">
        <v>15112</v>
      </c>
      <c r="F4832" s="66" t="s">
        <v>15110</v>
      </c>
      <c r="G4832" s="25" t="s">
        <v>15113</v>
      </c>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C4832" s="25"/>
      <c r="AD4832" s="25"/>
      <c r="AE4832" s="25"/>
      <c r="AF4832" s="25"/>
      <c r="AG4832" s="25"/>
      <c r="AH4832" s="25"/>
      <c r="AI4832" s="25"/>
      <c r="AJ4832" s="25"/>
      <c r="AK4832" s="25"/>
      <c r="AL4832" s="25"/>
      <c r="AM4832" s="25"/>
      <c r="AN4832" s="25"/>
      <c r="AO4832" s="25"/>
      <c r="AP4832" s="25"/>
      <c r="AQ4832" s="25"/>
      <c r="AR4832" s="25"/>
      <c r="AS4832" s="25"/>
      <c r="AT4832" s="25"/>
      <c r="AU4832" s="25"/>
      <c r="AV4832" s="25"/>
      <c r="AW4832" s="25"/>
      <c r="AX4832" s="25"/>
      <c r="AY4832" s="25"/>
      <c r="AZ4832" s="25"/>
      <c r="BA4832" s="25"/>
      <c r="BB4832" s="25"/>
      <c r="BC4832" s="25"/>
      <c r="BD4832" s="25"/>
      <c r="BE4832" s="25"/>
      <c r="BF4832" s="25"/>
      <c r="BG4832" s="25"/>
      <c r="BH4832" s="25"/>
      <c r="BI4832" s="25"/>
      <c r="BJ4832" s="25"/>
      <c r="BK4832" s="25"/>
      <c r="BL4832" s="27"/>
      <c r="BM4832" s="7"/>
      <c r="BN4832" s="7"/>
    </row>
    <row r="4833" spans="1:64" s="29" customFormat="1" ht="24" customHeight="1" x14ac:dyDescent="0.25">
      <c r="A4833" s="26">
        <f t="shared" si="72"/>
        <v>3</v>
      </c>
      <c r="B4833" s="25" t="s">
        <v>9473</v>
      </c>
      <c r="C4833" s="25" t="s">
        <v>164</v>
      </c>
      <c r="D4833" s="25" t="s">
        <v>9474</v>
      </c>
      <c r="E4833" s="25" t="s">
        <v>65</v>
      </c>
      <c r="F4833" s="25" t="s">
        <v>9475</v>
      </c>
      <c r="G4833" s="25" t="s">
        <v>70</v>
      </c>
      <c r="H4833" s="25"/>
      <c r="I4833" s="25"/>
      <c r="J4833" s="25"/>
      <c r="K4833" s="25"/>
      <c r="L4833" s="25"/>
      <c r="M4833" s="25" t="s">
        <v>70</v>
      </c>
      <c r="N4833" s="25"/>
      <c r="O4833" s="25"/>
      <c r="P4833" s="25"/>
      <c r="Q4833" s="25"/>
      <c r="R4833" s="25"/>
      <c r="S4833" s="25"/>
      <c r="T4833" s="25"/>
      <c r="U4833" s="25"/>
      <c r="V4833" s="25" t="s">
        <v>70</v>
      </c>
      <c r="W4833" s="25"/>
      <c r="X4833" s="25"/>
      <c r="Y4833" s="25"/>
      <c r="Z4833" s="25"/>
      <c r="AA4833" s="25"/>
      <c r="AB4833" s="25"/>
      <c r="AC4833" s="25"/>
      <c r="AD4833" s="25"/>
      <c r="AE4833" s="25"/>
      <c r="AF4833" s="25"/>
      <c r="AG4833" s="25"/>
      <c r="AH4833" s="25"/>
      <c r="AI4833" s="25"/>
      <c r="AJ4833" s="25"/>
      <c r="AK4833" s="25"/>
      <c r="AL4833" s="25"/>
      <c r="AM4833" s="25"/>
      <c r="AN4833" s="25"/>
      <c r="AO4833" s="25"/>
      <c r="AP4833" s="25"/>
      <c r="AQ4833" s="25"/>
      <c r="AR4833" s="25"/>
      <c r="AS4833" s="25"/>
      <c r="AT4833" s="25"/>
      <c r="AU4833" s="25"/>
      <c r="AV4833" s="25"/>
      <c r="AW4833" s="25"/>
      <c r="AX4833" s="25"/>
      <c r="AY4833" s="25"/>
      <c r="AZ4833" s="25"/>
      <c r="BA4833" s="25"/>
      <c r="BB4833" s="25"/>
      <c r="BC4833" s="25"/>
      <c r="BD4833" s="25"/>
      <c r="BE4833" s="25"/>
      <c r="BF4833" s="25"/>
      <c r="BG4833" s="25"/>
      <c r="BH4833" s="25"/>
      <c r="BI4833" s="25"/>
      <c r="BJ4833" s="25"/>
      <c r="BK4833" s="25"/>
      <c r="BL4833" s="27" t="s">
        <v>164</v>
      </c>
    </row>
    <row r="4834" spans="1:64" s="29" customFormat="1" ht="24" customHeight="1" x14ac:dyDescent="0.25">
      <c r="A4834" s="26">
        <f t="shared" si="72"/>
        <v>2</v>
      </c>
      <c r="B4834" s="36" t="s">
        <v>13671</v>
      </c>
      <c r="C4834" s="25" t="s">
        <v>164</v>
      </c>
      <c r="D4834" s="36" t="s">
        <v>9476</v>
      </c>
      <c r="E4834" s="36" t="s">
        <v>267</v>
      </c>
      <c r="F4834" s="36" t="s">
        <v>9475</v>
      </c>
      <c r="G4834" s="25" t="s">
        <v>70</v>
      </c>
      <c r="H4834" s="25" t="s">
        <v>70</v>
      </c>
      <c r="I4834" s="25"/>
      <c r="J4834" s="25"/>
      <c r="K4834" s="25"/>
      <c r="L4834" s="25"/>
      <c r="M4834" s="25"/>
      <c r="N4834" s="25"/>
      <c r="O4834" s="25"/>
      <c r="P4834" s="25"/>
      <c r="Q4834" s="25"/>
      <c r="R4834" s="25"/>
      <c r="S4834" s="25"/>
      <c r="T4834" s="25"/>
      <c r="U4834" s="25"/>
      <c r="V4834" s="25"/>
      <c r="W4834" s="25"/>
      <c r="X4834" s="25"/>
      <c r="Y4834" s="25"/>
      <c r="Z4834" s="25"/>
      <c r="AA4834" s="25"/>
      <c r="AB4834" s="25"/>
      <c r="AC4834" s="25"/>
      <c r="AD4834" s="25"/>
      <c r="AE4834" s="25"/>
      <c r="AF4834" s="25"/>
      <c r="AG4834" s="25"/>
      <c r="AH4834" s="25"/>
      <c r="AI4834" s="25"/>
      <c r="AJ4834" s="25"/>
      <c r="AK4834" s="25"/>
      <c r="AL4834" s="25"/>
      <c r="AM4834" s="25"/>
      <c r="AN4834" s="25"/>
      <c r="AO4834" s="25"/>
      <c r="AP4834" s="25"/>
      <c r="AQ4834" s="25"/>
      <c r="AR4834" s="25"/>
      <c r="AS4834" s="25"/>
      <c r="AT4834" s="25"/>
      <c r="AU4834" s="25"/>
      <c r="AV4834" s="25"/>
      <c r="AW4834" s="25"/>
      <c r="AX4834" s="25"/>
      <c r="AY4834" s="25"/>
      <c r="AZ4834" s="25"/>
      <c r="BA4834" s="25"/>
      <c r="BB4834" s="25"/>
      <c r="BC4834" s="25"/>
      <c r="BD4834" s="25"/>
      <c r="BE4834" s="25"/>
      <c r="BF4834" s="25"/>
      <c r="BG4834" s="25"/>
      <c r="BH4834" s="25"/>
      <c r="BI4834" s="25"/>
      <c r="BJ4834" s="25"/>
      <c r="BK4834" s="25"/>
      <c r="BL4834" s="27" t="s">
        <v>164</v>
      </c>
    </row>
    <row r="4835" spans="1:64" s="29" customFormat="1" ht="24" customHeight="1" x14ac:dyDescent="0.25">
      <c r="A4835" s="26">
        <f t="shared" si="72"/>
        <v>1</v>
      </c>
      <c r="B4835" s="25" t="s">
        <v>9477</v>
      </c>
      <c r="C4835" s="25"/>
      <c r="D4835" s="25" t="s">
        <v>9478</v>
      </c>
      <c r="E4835" s="25" t="s">
        <v>65</v>
      </c>
      <c r="F4835" s="25" t="s">
        <v>9479</v>
      </c>
      <c r="G4835" s="25" t="s">
        <v>70</v>
      </c>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C4835" s="25"/>
      <c r="AD4835" s="25"/>
      <c r="AE4835" s="25"/>
      <c r="AF4835" s="25"/>
      <c r="AG4835" s="25"/>
      <c r="AH4835" s="25"/>
      <c r="AI4835" s="25"/>
      <c r="AJ4835" s="25"/>
      <c r="AK4835" s="25"/>
      <c r="AL4835" s="25"/>
      <c r="AM4835" s="25"/>
      <c r="AN4835" s="25"/>
      <c r="AO4835" s="25"/>
      <c r="AP4835" s="25"/>
      <c r="AQ4835" s="25"/>
      <c r="AR4835" s="25"/>
      <c r="AS4835" s="25"/>
      <c r="AT4835" s="25"/>
      <c r="AU4835" s="25"/>
      <c r="AV4835" s="25"/>
      <c r="AW4835" s="25"/>
      <c r="AX4835" s="25"/>
      <c r="AY4835" s="25"/>
      <c r="AZ4835" s="25"/>
      <c r="BA4835" s="25"/>
      <c r="BB4835" s="25"/>
      <c r="BC4835" s="25"/>
      <c r="BD4835" s="25"/>
      <c r="BE4835" s="25"/>
      <c r="BF4835" s="25"/>
      <c r="BG4835" s="25"/>
      <c r="BH4835" s="25"/>
      <c r="BI4835" s="25"/>
      <c r="BJ4835" s="25"/>
      <c r="BK4835" s="25"/>
      <c r="BL4835" s="27"/>
    </row>
    <row r="4836" spans="1:64" s="29" customFormat="1" ht="24" customHeight="1" x14ac:dyDescent="0.25">
      <c r="A4836" s="26">
        <f t="shared" si="72"/>
        <v>1</v>
      </c>
      <c r="B4836" s="25" t="s">
        <v>9480</v>
      </c>
      <c r="C4836" s="25" t="s">
        <v>164</v>
      </c>
      <c r="D4836" s="25" t="s">
        <v>9481</v>
      </c>
      <c r="E4836" s="25" t="s">
        <v>65</v>
      </c>
      <c r="F4836" s="25" t="s">
        <v>9482</v>
      </c>
      <c r="G4836" s="25" t="s">
        <v>70</v>
      </c>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C4836" s="25"/>
      <c r="AD4836" s="25"/>
      <c r="AE4836" s="25"/>
      <c r="AF4836" s="25"/>
      <c r="AG4836" s="25"/>
      <c r="AH4836" s="25"/>
      <c r="AI4836" s="25"/>
      <c r="AJ4836" s="25"/>
      <c r="AK4836" s="25"/>
      <c r="AL4836" s="25"/>
      <c r="AM4836" s="25"/>
      <c r="AN4836" s="25"/>
      <c r="AO4836" s="25"/>
      <c r="AP4836" s="25"/>
      <c r="AQ4836" s="25"/>
      <c r="AR4836" s="25"/>
      <c r="AS4836" s="25"/>
      <c r="AT4836" s="25"/>
      <c r="AU4836" s="25"/>
      <c r="AV4836" s="25"/>
      <c r="AW4836" s="25"/>
      <c r="AX4836" s="25"/>
      <c r="AY4836" s="25"/>
      <c r="AZ4836" s="25"/>
      <c r="BA4836" s="25"/>
      <c r="BB4836" s="25"/>
      <c r="BC4836" s="25"/>
      <c r="BD4836" s="25"/>
      <c r="BE4836" s="25"/>
      <c r="BF4836" s="25"/>
      <c r="BG4836" s="25"/>
      <c r="BH4836" s="25"/>
      <c r="BI4836" s="25"/>
      <c r="BJ4836" s="25"/>
      <c r="BK4836" s="25"/>
      <c r="BL4836" s="27" t="s">
        <v>164</v>
      </c>
    </row>
    <row r="4837" spans="1:64" s="29" customFormat="1" ht="24" customHeight="1" x14ac:dyDescent="0.25">
      <c r="A4837" s="26">
        <f t="shared" si="72"/>
        <v>5</v>
      </c>
      <c r="B4837" s="25" t="s">
        <v>13672</v>
      </c>
      <c r="C4837" s="25"/>
      <c r="D4837" s="25" t="s">
        <v>9483</v>
      </c>
      <c r="E4837" s="25" t="s">
        <v>78</v>
      </c>
      <c r="F4837" s="25" t="s">
        <v>4972</v>
      </c>
      <c r="G4837" s="25" t="s">
        <v>74</v>
      </c>
      <c r="H4837" s="25"/>
      <c r="I4837" s="25"/>
      <c r="J4837" s="25"/>
      <c r="K4837" s="25"/>
      <c r="L4837" s="25"/>
      <c r="M4837" s="25"/>
      <c r="N4837" s="25"/>
      <c r="O4837" s="25"/>
      <c r="P4837" s="25"/>
      <c r="Q4837" s="25"/>
      <c r="R4837" s="25"/>
      <c r="S4837" s="25"/>
      <c r="T4837" s="25"/>
      <c r="U4837" s="25"/>
      <c r="V4837" s="25" t="s">
        <v>67</v>
      </c>
      <c r="W4837" s="25"/>
      <c r="X4837" s="25"/>
      <c r="Y4837" s="25"/>
      <c r="Z4837" s="25" t="s">
        <v>74</v>
      </c>
      <c r="AA4837" s="25"/>
      <c r="AB4837" s="25"/>
      <c r="AC4837" s="25"/>
      <c r="AD4837" s="25"/>
      <c r="AE4837" s="25"/>
      <c r="AF4837" s="25"/>
      <c r="AG4837" s="25"/>
      <c r="AH4837" s="25"/>
      <c r="AI4837" s="25"/>
      <c r="AJ4837" s="25" t="s">
        <v>69</v>
      </c>
      <c r="AK4837" s="25"/>
      <c r="AL4837" s="25" t="s">
        <v>69</v>
      </c>
      <c r="AM4837" s="25"/>
      <c r="AN4837" s="25"/>
      <c r="AO4837" s="25"/>
      <c r="AP4837" s="25"/>
      <c r="AQ4837" s="25"/>
      <c r="AR4837" s="25"/>
      <c r="AS4837" s="25"/>
      <c r="AT4837" s="25"/>
      <c r="AU4837" s="25"/>
      <c r="AV4837" s="25"/>
      <c r="AW4837" s="25"/>
      <c r="AX4837" s="25"/>
      <c r="AY4837" s="25"/>
      <c r="AZ4837" s="25"/>
      <c r="BA4837" s="25"/>
      <c r="BB4837" s="25"/>
      <c r="BC4837" s="25"/>
      <c r="BD4837" s="25"/>
      <c r="BE4837" s="25"/>
      <c r="BF4837" s="25"/>
      <c r="BG4837" s="25"/>
      <c r="BH4837" s="25"/>
      <c r="BI4837" s="25"/>
      <c r="BJ4837" s="25"/>
      <c r="BK4837" s="25"/>
      <c r="BL4837" s="27"/>
    </row>
    <row r="4838" spans="1:64" s="29" customFormat="1" ht="24" customHeight="1" x14ac:dyDescent="0.25">
      <c r="A4838" s="26">
        <f t="shared" si="72"/>
        <v>1</v>
      </c>
      <c r="B4838" s="25" t="s">
        <v>9484</v>
      </c>
      <c r="C4838" s="25"/>
      <c r="D4838" s="25" t="s">
        <v>9485</v>
      </c>
      <c r="E4838" s="25" t="s">
        <v>65</v>
      </c>
      <c r="F4838" s="25" t="s">
        <v>9486</v>
      </c>
      <c r="G4838" s="25" t="s">
        <v>70</v>
      </c>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C4838" s="25"/>
      <c r="AD4838" s="25"/>
      <c r="AE4838" s="25"/>
      <c r="AF4838" s="25"/>
      <c r="AG4838" s="25"/>
      <c r="AH4838" s="25"/>
      <c r="AI4838" s="25"/>
      <c r="AJ4838" s="25"/>
      <c r="AK4838" s="25"/>
      <c r="AL4838" s="25"/>
      <c r="AM4838" s="25"/>
      <c r="AN4838" s="25"/>
      <c r="AO4838" s="25"/>
      <c r="AP4838" s="25"/>
      <c r="AQ4838" s="25"/>
      <c r="AR4838" s="25"/>
      <c r="AS4838" s="25"/>
      <c r="AT4838" s="25"/>
      <c r="AU4838" s="25"/>
      <c r="AV4838" s="25"/>
      <c r="AW4838" s="25"/>
      <c r="AX4838" s="25"/>
      <c r="AY4838" s="25"/>
      <c r="AZ4838" s="25"/>
      <c r="BA4838" s="25"/>
      <c r="BB4838" s="25"/>
      <c r="BC4838" s="25"/>
      <c r="BD4838" s="25"/>
      <c r="BE4838" s="25"/>
      <c r="BF4838" s="25"/>
      <c r="BG4838" s="25"/>
      <c r="BH4838" s="25"/>
      <c r="BI4838" s="25"/>
      <c r="BJ4838" s="25"/>
      <c r="BK4838" s="25"/>
      <c r="BL4838" s="27"/>
    </row>
    <row r="4839" spans="1:64" s="29" customFormat="1" ht="24" customHeight="1" x14ac:dyDescent="0.25">
      <c r="A4839" s="26">
        <f t="shared" si="72"/>
        <v>2</v>
      </c>
      <c r="B4839" s="25" t="s">
        <v>13673</v>
      </c>
      <c r="C4839" s="25" t="s">
        <v>86</v>
      </c>
      <c r="D4839" s="25" t="s">
        <v>9487</v>
      </c>
      <c r="E4839" s="25" t="s">
        <v>78</v>
      </c>
      <c r="F4839" s="25" t="s">
        <v>8021</v>
      </c>
      <c r="G4839" s="25"/>
      <c r="H4839" s="25"/>
      <c r="I4839" s="25"/>
      <c r="J4839" s="25"/>
      <c r="K4839" s="25"/>
      <c r="L4839" s="25"/>
      <c r="M4839" s="25" t="s">
        <v>70</v>
      </c>
      <c r="N4839" s="25"/>
      <c r="O4839" s="25"/>
      <c r="P4839" s="25"/>
      <c r="Q4839" s="25"/>
      <c r="R4839" s="25"/>
      <c r="S4839" s="25"/>
      <c r="T4839" s="25"/>
      <c r="U4839" s="25"/>
      <c r="V4839" s="25" t="s">
        <v>70</v>
      </c>
      <c r="W4839" s="25"/>
      <c r="X4839" s="25"/>
      <c r="Y4839" s="25"/>
      <c r="Z4839" s="25"/>
      <c r="AA4839" s="25"/>
      <c r="AB4839" s="25"/>
      <c r="AC4839" s="25"/>
      <c r="AD4839" s="25"/>
      <c r="AE4839" s="25"/>
      <c r="AF4839" s="25"/>
      <c r="AG4839" s="25"/>
      <c r="AH4839" s="25"/>
      <c r="AI4839" s="25"/>
      <c r="AJ4839" s="25"/>
      <c r="AK4839" s="25"/>
      <c r="AL4839" s="25"/>
      <c r="AM4839" s="25"/>
      <c r="AN4839" s="25"/>
      <c r="AO4839" s="25"/>
      <c r="AP4839" s="25"/>
      <c r="AQ4839" s="25"/>
      <c r="AR4839" s="25"/>
      <c r="AS4839" s="25"/>
      <c r="AT4839" s="25"/>
      <c r="AU4839" s="25"/>
      <c r="AV4839" s="25"/>
      <c r="AW4839" s="25"/>
      <c r="AX4839" s="25"/>
      <c r="AY4839" s="25"/>
      <c r="AZ4839" s="25"/>
      <c r="BA4839" s="25"/>
      <c r="BB4839" s="25"/>
      <c r="BC4839" s="25"/>
      <c r="BD4839" s="25"/>
      <c r="BE4839" s="25"/>
      <c r="BF4839" s="25"/>
      <c r="BG4839" s="25"/>
      <c r="BH4839" s="25"/>
      <c r="BI4839" s="25"/>
      <c r="BJ4839" s="25"/>
      <c r="BK4839" s="25"/>
      <c r="BL4839" s="27" t="s">
        <v>86</v>
      </c>
    </row>
    <row r="4840" spans="1:64" s="29" customFormat="1" ht="24" customHeight="1" x14ac:dyDescent="0.25">
      <c r="A4840" s="26">
        <f t="shared" si="72"/>
        <v>9</v>
      </c>
      <c r="B4840" s="25" t="s">
        <v>13674</v>
      </c>
      <c r="C4840" s="25"/>
      <c r="D4840" s="25" t="s">
        <v>9488</v>
      </c>
      <c r="E4840" s="25" t="s">
        <v>78</v>
      </c>
      <c r="F4840" s="25" t="s">
        <v>9489</v>
      </c>
      <c r="G4840" s="25" t="s">
        <v>74</v>
      </c>
      <c r="H4840" s="25"/>
      <c r="I4840" s="25"/>
      <c r="J4840" s="25" t="s">
        <v>69</v>
      </c>
      <c r="K4840" s="25"/>
      <c r="L4840" s="25"/>
      <c r="M4840" s="25" t="s">
        <v>70</v>
      </c>
      <c r="N4840" s="25"/>
      <c r="O4840" s="25"/>
      <c r="P4840" s="25"/>
      <c r="Q4840" s="25"/>
      <c r="R4840" s="25" t="s">
        <v>69</v>
      </c>
      <c r="S4840" s="25"/>
      <c r="T4840" s="25"/>
      <c r="U4840" s="25"/>
      <c r="V4840" s="25" t="s">
        <v>67</v>
      </c>
      <c r="W4840" s="25"/>
      <c r="X4840" s="25"/>
      <c r="Y4840" s="25"/>
      <c r="Z4840" s="25"/>
      <c r="AA4840" s="25"/>
      <c r="AB4840" s="25"/>
      <c r="AC4840" s="25"/>
      <c r="AD4840" s="25" t="s">
        <v>14885</v>
      </c>
      <c r="AE4840" s="25" t="s">
        <v>14892</v>
      </c>
      <c r="AF4840" s="25"/>
      <c r="AG4840" s="25"/>
      <c r="AH4840" s="25"/>
      <c r="AI4840" s="25" t="s">
        <v>85</v>
      </c>
      <c r="AJ4840" s="25"/>
      <c r="AK4840" s="25"/>
      <c r="AL4840" s="25"/>
      <c r="AM4840" s="25"/>
      <c r="AN4840" s="25"/>
      <c r="AO4840" s="25"/>
      <c r="AP4840" s="25"/>
      <c r="AQ4840" s="25" t="s">
        <v>85</v>
      </c>
      <c r="AR4840" s="25"/>
      <c r="AS4840" s="25"/>
      <c r="AT4840" s="25"/>
      <c r="AU4840" s="25"/>
      <c r="AV4840" s="25"/>
      <c r="AW4840" s="25"/>
      <c r="AX4840" s="25"/>
      <c r="AY4840" s="25"/>
      <c r="AZ4840" s="25"/>
      <c r="BA4840" s="25"/>
      <c r="BB4840" s="25"/>
      <c r="BC4840" s="25"/>
      <c r="BD4840" s="25"/>
      <c r="BE4840" s="25"/>
      <c r="BF4840" s="25"/>
      <c r="BG4840" s="25"/>
      <c r="BH4840" s="25"/>
      <c r="BI4840" s="25"/>
      <c r="BJ4840" s="25"/>
      <c r="BK4840" s="25"/>
      <c r="BL4840" s="27"/>
    </row>
    <row r="4841" spans="1:64" s="29" customFormat="1" ht="24" customHeight="1" x14ac:dyDescent="0.25">
      <c r="A4841" s="26">
        <f t="shared" si="72"/>
        <v>1</v>
      </c>
      <c r="B4841" s="25" t="s">
        <v>13675</v>
      </c>
      <c r="C4841" s="25"/>
      <c r="D4841" s="25" t="s">
        <v>9490</v>
      </c>
      <c r="E4841" s="25" t="s">
        <v>78</v>
      </c>
      <c r="F4841" s="25" t="s">
        <v>7550</v>
      </c>
      <c r="G4841" s="25" t="s">
        <v>70</v>
      </c>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C4841" s="25"/>
      <c r="AD4841" s="25"/>
      <c r="AE4841" s="25"/>
      <c r="AF4841" s="25"/>
      <c r="AG4841" s="25"/>
      <c r="AH4841" s="25"/>
      <c r="AI4841" s="25"/>
      <c r="AJ4841" s="25"/>
      <c r="AK4841" s="25"/>
      <c r="AL4841" s="25"/>
      <c r="AM4841" s="25"/>
      <c r="AN4841" s="25"/>
      <c r="AO4841" s="25"/>
      <c r="AP4841" s="25"/>
      <c r="AQ4841" s="25"/>
      <c r="AR4841" s="25"/>
      <c r="AS4841" s="25"/>
      <c r="AT4841" s="25"/>
      <c r="AU4841" s="25"/>
      <c r="AV4841" s="25"/>
      <c r="AW4841" s="25"/>
      <c r="AX4841" s="25"/>
      <c r="AY4841" s="25"/>
      <c r="AZ4841" s="25"/>
      <c r="BA4841" s="25"/>
      <c r="BB4841" s="25"/>
      <c r="BC4841" s="25"/>
      <c r="BD4841" s="25"/>
      <c r="BE4841" s="25"/>
      <c r="BF4841" s="25"/>
      <c r="BG4841" s="25"/>
      <c r="BH4841" s="25"/>
      <c r="BI4841" s="25"/>
      <c r="BJ4841" s="25"/>
      <c r="BK4841" s="25"/>
      <c r="BL4841" s="27"/>
    </row>
    <row r="4842" spans="1:64" s="29" customFormat="1" ht="24" customHeight="1" x14ac:dyDescent="0.25">
      <c r="A4842" s="26">
        <f t="shared" si="72"/>
        <v>1</v>
      </c>
      <c r="B4842" s="25" t="s">
        <v>13676</v>
      </c>
      <c r="C4842" s="25" t="s">
        <v>13677</v>
      </c>
      <c r="D4842" s="25" t="s">
        <v>9491</v>
      </c>
      <c r="E4842" s="25" t="s">
        <v>78</v>
      </c>
      <c r="F4842" s="25" t="s">
        <v>9492</v>
      </c>
      <c r="G4842" s="25" t="s">
        <v>70</v>
      </c>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C4842" s="25"/>
      <c r="AD4842" s="25"/>
      <c r="AE4842" s="25"/>
      <c r="AF4842" s="25"/>
      <c r="AG4842" s="25"/>
      <c r="AH4842" s="25"/>
      <c r="AI4842" s="25"/>
      <c r="AJ4842" s="25"/>
      <c r="AK4842" s="25"/>
      <c r="AL4842" s="25"/>
      <c r="AM4842" s="25"/>
      <c r="AN4842" s="25"/>
      <c r="AO4842" s="25"/>
      <c r="AP4842" s="25"/>
      <c r="AQ4842" s="25"/>
      <c r="AR4842" s="25"/>
      <c r="AS4842" s="25"/>
      <c r="AT4842" s="25"/>
      <c r="AU4842" s="25"/>
      <c r="AV4842" s="25"/>
      <c r="AW4842" s="25"/>
      <c r="AX4842" s="25"/>
      <c r="AY4842" s="25"/>
      <c r="AZ4842" s="25"/>
      <c r="BA4842" s="25"/>
      <c r="BB4842" s="25"/>
      <c r="BC4842" s="25"/>
      <c r="BD4842" s="25"/>
      <c r="BE4842" s="25"/>
      <c r="BF4842" s="25"/>
      <c r="BG4842" s="25"/>
      <c r="BH4842" s="25"/>
      <c r="BI4842" s="25"/>
      <c r="BJ4842" s="25"/>
      <c r="BK4842" s="25"/>
      <c r="BL4842" s="27"/>
    </row>
    <row r="4843" spans="1:64" s="29" customFormat="1" ht="24" customHeight="1" x14ac:dyDescent="0.25">
      <c r="A4843" s="26">
        <f t="shared" si="72"/>
        <v>1</v>
      </c>
      <c r="B4843" s="27" t="s">
        <v>9493</v>
      </c>
      <c r="C4843" s="27"/>
      <c r="D4843" s="27" t="s">
        <v>9494</v>
      </c>
      <c r="E4843" s="25" t="s">
        <v>65</v>
      </c>
      <c r="F4843" s="27" t="s">
        <v>9495</v>
      </c>
      <c r="G4843" s="28" t="s">
        <v>67</v>
      </c>
      <c r="H4843" s="28"/>
      <c r="I4843" s="28"/>
      <c r="J4843" s="28"/>
      <c r="K4843" s="28"/>
      <c r="L4843" s="28"/>
      <c r="M4843" s="28"/>
      <c r="N4843" s="28"/>
      <c r="O4843" s="28"/>
      <c r="P4843" s="28"/>
      <c r="Q4843" s="28"/>
      <c r="R4843" s="28"/>
      <c r="S4843" s="28"/>
      <c r="T4843" s="28"/>
      <c r="U4843" s="28"/>
      <c r="V4843" s="28"/>
      <c r="W4843" s="28"/>
      <c r="X4843" s="28"/>
      <c r="Y4843" s="28"/>
      <c r="Z4843" s="28"/>
      <c r="AA4843" s="28"/>
      <c r="AB4843" s="28"/>
      <c r="AC4843" s="28"/>
      <c r="AD4843" s="28"/>
      <c r="AE4843" s="28"/>
      <c r="AF4843" s="28"/>
      <c r="AG4843" s="28"/>
      <c r="AH4843" s="28"/>
      <c r="AI4843" s="28"/>
      <c r="AJ4843" s="28"/>
      <c r="AK4843" s="28"/>
      <c r="AL4843" s="28"/>
      <c r="AM4843" s="28"/>
      <c r="AN4843" s="28"/>
      <c r="AO4843" s="28"/>
      <c r="AP4843" s="28"/>
      <c r="AQ4843" s="28"/>
      <c r="AR4843" s="28"/>
      <c r="AS4843" s="28"/>
      <c r="AT4843" s="28"/>
      <c r="AU4843" s="28"/>
      <c r="AV4843" s="28"/>
      <c r="AW4843" s="28"/>
      <c r="AX4843" s="28"/>
      <c r="AY4843" s="28"/>
      <c r="AZ4843" s="28"/>
      <c r="BA4843" s="28"/>
      <c r="BB4843" s="28"/>
      <c r="BC4843" s="28"/>
      <c r="BD4843" s="28"/>
      <c r="BE4843" s="28"/>
      <c r="BF4843" s="28"/>
      <c r="BG4843" s="28"/>
      <c r="BH4843" s="28"/>
      <c r="BI4843" s="28"/>
      <c r="BJ4843" s="28"/>
      <c r="BK4843" s="28"/>
      <c r="BL4843" s="27"/>
    </row>
    <row r="4844" spans="1:64" s="29" customFormat="1" ht="24" customHeight="1" x14ac:dyDescent="0.25">
      <c r="A4844" s="26">
        <f t="shared" si="72"/>
        <v>1</v>
      </c>
      <c r="B4844" s="25" t="s">
        <v>13679</v>
      </c>
      <c r="C4844" s="25" t="s">
        <v>13662</v>
      </c>
      <c r="D4844" s="25" t="s">
        <v>9496</v>
      </c>
      <c r="E4844" s="25" t="s">
        <v>78</v>
      </c>
      <c r="F4844" s="25" t="s">
        <v>9497</v>
      </c>
      <c r="G4844" s="25" t="s">
        <v>70</v>
      </c>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C4844" s="25"/>
      <c r="AD4844" s="25"/>
      <c r="AE4844" s="25"/>
      <c r="AF4844" s="25"/>
      <c r="AG4844" s="25"/>
      <c r="AH4844" s="25"/>
      <c r="AI4844" s="25"/>
      <c r="AJ4844" s="25"/>
      <c r="AK4844" s="25"/>
      <c r="AL4844" s="25"/>
      <c r="AM4844" s="25"/>
      <c r="AN4844" s="25"/>
      <c r="AO4844" s="25"/>
      <c r="AP4844" s="25"/>
      <c r="AQ4844" s="25"/>
      <c r="AR4844" s="25"/>
      <c r="AS4844" s="25"/>
      <c r="AT4844" s="25"/>
      <c r="AU4844" s="25"/>
      <c r="AV4844" s="25"/>
      <c r="AW4844" s="25"/>
      <c r="AX4844" s="25"/>
      <c r="AY4844" s="25"/>
      <c r="AZ4844" s="25"/>
      <c r="BA4844" s="25"/>
      <c r="BB4844" s="25"/>
      <c r="BC4844" s="25"/>
      <c r="BD4844" s="25"/>
      <c r="BE4844" s="25"/>
      <c r="BF4844" s="25"/>
      <c r="BG4844" s="25"/>
      <c r="BH4844" s="25"/>
      <c r="BI4844" s="25"/>
      <c r="BJ4844" s="25"/>
      <c r="BK4844" s="25"/>
      <c r="BL4844" s="27"/>
    </row>
    <row r="4845" spans="1:64" s="29" customFormat="1" ht="24" customHeight="1" x14ac:dyDescent="0.25">
      <c r="A4845" s="26">
        <f t="shared" si="72"/>
        <v>1</v>
      </c>
      <c r="B4845" s="25" t="s">
        <v>13680</v>
      </c>
      <c r="C4845" s="25" t="s">
        <v>86</v>
      </c>
      <c r="D4845" s="25" t="s">
        <v>9498</v>
      </c>
      <c r="E4845" s="25" t="s">
        <v>78</v>
      </c>
      <c r="F4845" s="25" t="s">
        <v>9499</v>
      </c>
      <c r="G4845" s="25" t="s">
        <v>70</v>
      </c>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C4845" s="25"/>
      <c r="AD4845" s="25"/>
      <c r="AE4845" s="25"/>
      <c r="AF4845" s="25"/>
      <c r="AG4845" s="25"/>
      <c r="AH4845" s="25"/>
      <c r="AI4845" s="25"/>
      <c r="AJ4845" s="25"/>
      <c r="AK4845" s="25"/>
      <c r="AL4845" s="25"/>
      <c r="AM4845" s="25"/>
      <c r="AN4845" s="25"/>
      <c r="AO4845" s="25"/>
      <c r="AP4845" s="25"/>
      <c r="AQ4845" s="25"/>
      <c r="AR4845" s="25"/>
      <c r="AS4845" s="25"/>
      <c r="AT4845" s="25"/>
      <c r="AU4845" s="25"/>
      <c r="AV4845" s="25"/>
      <c r="AW4845" s="25"/>
      <c r="AX4845" s="25"/>
      <c r="AY4845" s="25"/>
      <c r="AZ4845" s="25"/>
      <c r="BA4845" s="25"/>
      <c r="BB4845" s="25"/>
      <c r="BC4845" s="25"/>
      <c r="BD4845" s="25"/>
      <c r="BE4845" s="25"/>
      <c r="BF4845" s="25"/>
      <c r="BG4845" s="25"/>
      <c r="BH4845" s="25"/>
      <c r="BI4845" s="25"/>
      <c r="BJ4845" s="25"/>
      <c r="BK4845" s="25"/>
      <c r="BL4845" s="27" t="s">
        <v>86</v>
      </c>
    </row>
    <row r="4846" spans="1:64" s="29" customFormat="1" ht="24" customHeight="1" x14ac:dyDescent="0.25">
      <c r="A4846" s="26">
        <f t="shared" si="72"/>
        <v>1</v>
      </c>
      <c r="B4846" s="27" t="s">
        <v>13681</v>
      </c>
      <c r="C4846" s="27" t="s">
        <v>13682</v>
      </c>
      <c r="D4846" s="27" t="s">
        <v>9500</v>
      </c>
      <c r="E4846" s="25" t="s">
        <v>78</v>
      </c>
      <c r="F4846" s="27" t="s">
        <v>9501</v>
      </c>
      <c r="G4846" s="28"/>
      <c r="H4846" s="28"/>
      <c r="I4846" s="28"/>
      <c r="J4846" s="28"/>
      <c r="K4846" s="28"/>
      <c r="L4846" s="28"/>
      <c r="M4846" s="28" t="s">
        <v>10630</v>
      </c>
      <c r="N4846" s="28"/>
      <c r="O4846" s="28"/>
      <c r="P4846" s="28"/>
      <c r="Q4846" s="28"/>
      <c r="R4846" s="28"/>
      <c r="S4846" s="28"/>
      <c r="T4846" s="28"/>
      <c r="U4846" s="28"/>
      <c r="V4846" s="28"/>
      <c r="W4846" s="28"/>
      <c r="X4846" s="28"/>
      <c r="Y4846" s="28"/>
      <c r="Z4846" s="28"/>
      <c r="AA4846" s="28"/>
      <c r="AB4846" s="28"/>
      <c r="AC4846" s="28"/>
      <c r="AD4846" s="28"/>
      <c r="AE4846" s="28"/>
      <c r="AF4846" s="28"/>
      <c r="AG4846" s="28"/>
      <c r="AH4846" s="28"/>
      <c r="AI4846" s="28"/>
      <c r="AJ4846" s="28"/>
      <c r="AK4846" s="28"/>
      <c r="AL4846" s="28"/>
      <c r="AM4846" s="28"/>
      <c r="AN4846" s="28"/>
      <c r="AO4846" s="28"/>
      <c r="AP4846" s="28"/>
      <c r="AQ4846" s="28"/>
      <c r="AR4846" s="28"/>
      <c r="AS4846" s="28"/>
      <c r="AT4846" s="28"/>
      <c r="AU4846" s="28"/>
      <c r="AV4846" s="28"/>
      <c r="AW4846" s="28"/>
      <c r="AX4846" s="28"/>
      <c r="AY4846" s="28"/>
      <c r="AZ4846" s="28"/>
      <c r="BA4846" s="28"/>
      <c r="BB4846" s="28"/>
      <c r="BC4846" s="28"/>
      <c r="BD4846" s="28"/>
      <c r="BE4846" s="28"/>
      <c r="BF4846" s="28"/>
      <c r="BG4846" s="28"/>
      <c r="BH4846" s="28"/>
      <c r="BI4846" s="28"/>
      <c r="BJ4846" s="28"/>
      <c r="BK4846" s="28"/>
      <c r="BL4846" s="27"/>
    </row>
    <row r="4847" spans="1:64" s="29" customFormat="1" ht="24" customHeight="1" x14ac:dyDescent="0.25">
      <c r="A4847" s="26">
        <f t="shared" si="72"/>
        <v>1</v>
      </c>
      <c r="B4847" s="25" t="s">
        <v>13683</v>
      </c>
      <c r="C4847" s="25"/>
      <c r="D4847" s="25" t="s">
        <v>9502</v>
      </c>
      <c r="E4847" s="25" t="s">
        <v>78</v>
      </c>
      <c r="F4847" s="25" t="s">
        <v>9503</v>
      </c>
      <c r="G4847" s="25" t="s">
        <v>70</v>
      </c>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C4847" s="25"/>
      <c r="AD4847" s="25"/>
      <c r="AE4847" s="25"/>
      <c r="AF4847" s="25"/>
      <c r="AG4847" s="25"/>
      <c r="AH4847" s="25"/>
      <c r="AI4847" s="25"/>
      <c r="AJ4847" s="25"/>
      <c r="AK4847" s="25"/>
      <c r="AL4847" s="25"/>
      <c r="AM4847" s="25"/>
      <c r="AN4847" s="25"/>
      <c r="AO4847" s="25"/>
      <c r="AP4847" s="25"/>
      <c r="AQ4847" s="25"/>
      <c r="AR4847" s="25"/>
      <c r="AS4847" s="25"/>
      <c r="AT4847" s="25"/>
      <c r="AU4847" s="25"/>
      <c r="AV4847" s="25"/>
      <c r="AW4847" s="25"/>
      <c r="AX4847" s="25"/>
      <c r="AY4847" s="25"/>
      <c r="AZ4847" s="25"/>
      <c r="BA4847" s="25"/>
      <c r="BB4847" s="25"/>
      <c r="BC4847" s="25"/>
      <c r="BD4847" s="25"/>
      <c r="BE4847" s="25"/>
      <c r="BF4847" s="25"/>
      <c r="BG4847" s="25"/>
      <c r="BH4847" s="25"/>
      <c r="BI4847" s="25"/>
      <c r="BJ4847" s="25"/>
      <c r="BK4847" s="25"/>
      <c r="BL4847" s="27"/>
    </row>
    <row r="4848" spans="1:64" s="29" customFormat="1" ht="24" customHeight="1" x14ac:dyDescent="0.25">
      <c r="A4848" s="26">
        <f t="shared" si="72"/>
        <v>23</v>
      </c>
      <c r="B4848" s="25" t="s">
        <v>13684</v>
      </c>
      <c r="C4848" s="25"/>
      <c r="D4848" s="25" t="s">
        <v>9504</v>
      </c>
      <c r="E4848" s="25" t="s">
        <v>78</v>
      </c>
      <c r="F4848" s="25" t="s">
        <v>534</v>
      </c>
      <c r="G4848" s="25"/>
      <c r="H4848" s="25"/>
      <c r="I4848" s="25"/>
      <c r="J4848" s="25" t="s">
        <v>69</v>
      </c>
      <c r="K4848" s="25" t="s">
        <v>10637</v>
      </c>
      <c r="L4848" s="25"/>
      <c r="M4848" s="25" t="s">
        <v>67</v>
      </c>
      <c r="N4848" s="25"/>
      <c r="O4848" s="25"/>
      <c r="P4848" s="25" t="s">
        <v>10644</v>
      </c>
      <c r="Q4848" s="25"/>
      <c r="R4848" s="25" t="s">
        <v>69</v>
      </c>
      <c r="S4848" s="25"/>
      <c r="T4848" s="25" t="s">
        <v>85</v>
      </c>
      <c r="U4848" s="25"/>
      <c r="V4848" s="25" t="s">
        <v>67</v>
      </c>
      <c r="W4848" s="25"/>
      <c r="X4848" s="25" t="s">
        <v>14844</v>
      </c>
      <c r="Y4848" s="25"/>
      <c r="Z4848" s="25" t="s">
        <v>14847</v>
      </c>
      <c r="AA4848" s="25"/>
      <c r="AB4848" s="25" t="s">
        <v>85</v>
      </c>
      <c r="AC4848" s="25"/>
      <c r="AD4848" s="25"/>
      <c r="AE4848" s="25"/>
      <c r="AF4848" s="25" t="s">
        <v>69</v>
      </c>
      <c r="AG4848" s="25"/>
      <c r="AH4848" s="25"/>
      <c r="AI4848" s="25" t="s">
        <v>10630</v>
      </c>
      <c r="AJ4848" s="25"/>
      <c r="AK4848" s="25"/>
      <c r="AL4848" s="25"/>
      <c r="AM4848" s="25" t="s">
        <v>14931</v>
      </c>
      <c r="AN4848" s="25" t="s">
        <v>85</v>
      </c>
      <c r="AO4848" s="25" t="s">
        <v>85</v>
      </c>
      <c r="AP4848" s="25"/>
      <c r="AQ4848" s="25"/>
      <c r="AR4848" s="25"/>
      <c r="AS4848" s="25"/>
      <c r="AT4848" s="25"/>
      <c r="AU4848" s="25" t="s">
        <v>74</v>
      </c>
      <c r="AV4848" s="25"/>
      <c r="AW4848" s="25" t="s">
        <v>10665</v>
      </c>
      <c r="AX4848" s="25"/>
      <c r="AY4848" s="25"/>
      <c r="AZ4848" s="25"/>
      <c r="BA4848" s="25" t="s">
        <v>74</v>
      </c>
      <c r="BB4848" s="25"/>
      <c r="BC4848" s="25" t="s">
        <v>10659</v>
      </c>
      <c r="BD4848" s="25"/>
      <c r="BE4848" s="25"/>
      <c r="BF4848" s="25"/>
      <c r="BG4848" s="25" t="s">
        <v>10665</v>
      </c>
      <c r="BH4848" s="25" t="s">
        <v>85</v>
      </c>
      <c r="BI4848" s="25"/>
      <c r="BJ4848" s="25" t="s">
        <v>85</v>
      </c>
      <c r="BK4848" s="25" t="s">
        <v>10630</v>
      </c>
      <c r="BL4848" s="27"/>
    </row>
    <row r="4849" spans="1:64" s="29" customFormat="1" ht="24" customHeight="1" x14ac:dyDescent="0.25">
      <c r="A4849" s="26">
        <f t="shared" si="72"/>
        <v>1</v>
      </c>
      <c r="B4849" s="25" t="s">
        <v>13685</v>
      </c>
      <c r="C4849" s="25" t="s">
        <v>164</v>
      </c>
      <c r="D4849" s="25" t="s">
        <v>9505</v>
      </c>
      <c r="E4849" s="25" t="s">
        <v>78</v>
      </c>
      <c r="F4849" s="25" t="s">
        <v>9506</v>
      </c>
      <c r="G4849" s="25" t="s">
        <v>70</v>
      </c>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C4849" s="25"/>
      <c r="AD4849" s="25"/>
      <c r="AE4849" s="25"/>
      <c r="AF4849" s="25"/>
      <c r="AG4849" s="25"/>
      <c r="AH4849" s="25"/>
      <c r="AI4849" s="25"/>
      <c r="AJ4849" s="25"/>
      <c r="AK4849" s="25"/>
      <c r="AL4849" s="25"/>
      <c r="AM4849" s="25"/>
      <c r="AN4849" s="25"/>
      <c r="AO4849" s="25"/>
      <c r="AP4849" s="25"/>
      <c r="AQ4849" s="25"/>
      <c r="AR4849" s="25"/>
      <c r="AS4849" s="25"/>
      <c r="AT4849" s="25"/>
      <c r="AU4849" s="25"/>
      <c r="AV4849" s="25"/>
      <c r="AW4849" s="25"/>
      <c r="AX4849" s="25"/>
      <c r="AY4849" s="25"/>
      <c r="AZ4849" s="25"/>
      <c r="BA4849" s="25"/>
      <c r="BB4849" s="25"/>
      <c r="BC4849" s="25"/>
      <c r="BD4849" s="25"/>
      <c r="BE4849" s="25"/>
      <c r="BF4849" s="25"/>
      <c r="BG4849" s="25"/>
      <c r="BH4849" s="25"/>
      <c r="BI4849" s="25"/>
      <c r="BJ4849" s="25"/>
      <c r="BK4849" s="25"/>
      <c r="BL4849" s="27" t="s">
        <v>164</v>
      </c>
    </row>
    <row r="4850" spans="1:64" s="29" customFormat="1" ht="24" customHeight="1" x14ac:dyDescent="0.25">
      <c r="A4850" s="26">
        <f t="shared" si="72"/>
        <v>2</v>
      </c>
      <c r="B4850" s="25" t="s">
        <v>9507</v>
      </c>
      <c r="C4850" s="25" t="s">
        <v>289</v>
      </c>
      <c r="D4850" s="25" t="s">
        <v>9508</v>
      </c>
      <c r="E4850" s="25" t="s">
        <v>65</v>
      </c>
      <c r="F4850" s="25" t="s">
        <v>9277</v>
      </c>
      <c r="G4850" s="25" t="s">
        <v>70</v>
      </c>
      <c r="H4850" s="25" t="s">
        <v>70</v>
      </c>
      <c r="I4850" s="25"/>
      <c r="J4850" s="25"/>
      <c r="K4850" s="25"/>
      <c r="L4850" s="25"/>
      <c r="M4850" s="25"/>
      <c r="N4850" s="25"/>
      <c r="O4850" s="25"/>
      <c r="P4850" s="25"/>
      <c r="Q4850" s="25"/>
      <c r="R4850" s="25"/>
      <c r="S4850" s="25"/>
      <c r="T4850" s="25"/>
      <c r="U4850" s="25"/>
      <c r="V4850" s="25"/>
      <c r="W4850" s="25"/>
      <c r="X4850" s="25"/>
      <c r="Y4850" s="25"/>
      <c r="Z4850" s="25"/>
      <c r="AA4850" s="25"/>
      <c r="AB4850" s="25"/>
      <c r="AC4850" s="25"/>
      <c r="AD4850" s="25"/>
      <c r="AE4850" s="25"/>
      <c r="AF4850" s="25"/>
      <c r="AG4850" s="25"/>
      <c r="AH4850" s="25"/>
      <c r="AI4850" s="25"/>
      <c r="AJ4850" s="25"/>
      <c r="AK4850" s="25"/>
      <c r="AL4850" s="25"/>
      <c r="AM4850" s="25"/>
      <c r="AN4850" s="25"/>
      <c r="AO4850" s="25"/>
      <c r="AP4850" s="25"/>
      <c r="AQ4850" s="25"/>
      <c r="AR4850" s="25"/>
      <c r="AS4850" s="25"/>
      <c r="AT4850" s="25"/>
      <c r="AU4850" s="25"/>
      <c r="AV4850" s="25"/>
      <c r="AW4850" s="25"/>
      <c r="AX4850" s="25"/>
      <c r="AY4850" s="25"/>
      <c r="AZ4850" s="25"/>
      <c r="BA4850" s="25"/>
      <c r="BB4850" s="25"/>
      <c r="BC4850" s="25"/>
      <c r="BD4850" s="25"/>
      <c r="BE4850" s="25"/>
      <c r="BF4850" s="25"/>
      <c r="BG4850" s="25"/>
      <c r="BH4850" s="25"/>
      <c r="BI4850" s="25"/>
      <c r="BJ4850" s="25"/>
      <c r="BK4850" s="25"/>
      <c r="BL4850" s="27" t="s">
        <v>289</v>
      </c>
    </row>
    <row r="4851" spans="1:64" s="29" customFormat="1" ht="24" customHeight="1" x14ac:dyDescent="0.25">
      <c r="A4851" s="26">
        <f>COUNTA(G4851:BK4851)</f>
        <v>1</v>
      </c>
      <c r="B4851" s="25" t="s">
        <v>14992</v>
      </c>
      <c r="C4851" s="25"/>
      <c r="D4851" s="25" t="s">
        <v>14993</v>
      </c>
      <c r="E4851" s="25" t="s">
        <v>14994</v>
      </c>
      <c r="F4851" s="25" t="s">
        <v>14995</v>
      </c>
      <c r="G4851" s="25"/>
      <c r="H4851" s="25"/>
      <c r="I4851" s="25"/>
      <c r="J4851" s="25"/>
      <c r="K4851" s="25"/>
      <c r="L4851" s="25"/>
      <c r="M4851" s="25"/>
      <c r="N4851" s="25"/>
      <c r="O4851" s="25"/>
      <c r="P4851" s="25"/>
      <c r="Q4851" s="25"/>
      <c r="R4851" s="25"/>
      <c r="S4851" s="25"/>
      <c r="T4851" s="25"/>
      <c r="U4851" s="25"/>
      <c r="V4851" s="25"/>
      <c r="W4851" s="25"/>
      <c r="X4851" s="25"/>
      <c r="Y4851" s="25"/>
      <c r="Z4851" s="25"/>
      <c r="AA4851" s="25" t="s">
        <v>14996</v>
      </c>
      <c r="AB4851" s="25"/>
      <c r="AC4851" s="25"/>
      <c r="AD4851" s="25"/>
      <c r="AE4851" s="25"/>
      <c r="AF4851" s="25"/>
      <c r="AG4851" s="25"/>
      <c r="AH4851" s="25"/>
      <c r="AI4851" s="25"/>
      <c r="AJ4851" s="25"/>
      <c r="AK4851" s="25"/>
      <c r="AL4851" s="25"/>
      <c r="AM4851" s="25"/>
      <c r="AN4851" s="25"/>
      <c r="AO4851" s="25"/>
      <c r="AP4851" s="25"/>
      <c r="AQ4851" s="25"/>
      <c r="AR4851" s="25"/>
      <c r="AS4851" s="25"/>
      <c r="AT4851" s="25"/>
      <c r="AU4851" s="25"/>
      <c r="AV4851" s="25"/>
      <c r="AW4851" s="25"/>
      <c r="AX4851" s="25"/>
      <c r="AY4851" s="25"/>
      <c r="AZ4851" s="25"/>
      <c r="BA4851" s="25"/>
      <c r="BB4851" s="25"/>
      <c r="BC4851" s="25"/>
      <c r="BD4851" s="25"/>
      <c r="BE4851" s="25"/>
      <c r="BF4851" s="25"/>
      <c r="BG4851" s="25"/>
      <c r="BH4851" s="25"/>
      <c r="BI4851" s="25"/>
      <c r="BJ4851" s="25"/>
      <c r="BK4851" s="25"/>
      <c r="BL4851" s="27"/>
    </row>
    <row r="4852" spans="1:64" s="29" customFormat="1" ht="24" customHeight="1" x14ac:dyDescent="0.25">
      <c r="A4852" s="26">
        <f t="shared" si="72"/>
        <v>2</v>
      </c>
      <c r="B4852" s="25" t="s">
        <v>9509</v>
      </c>
      <c r="C4852" s="25"/>
      <c r="D4852" s="25" t="s">
        <v>9510</v>
      </c>
      <c r="E4852" s="25" t="s">
        <v>65</v>
      </c>
      <c r="F4852" s="25" t="s">
        <v>9511</v>
      </c>
      <c r="G4852" s="25" t="s">
        <v>70</v>
      </c>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C4852" s="25"/>
      <c r="AD4852" s="25"/>
      <c r="AE4852" s="25"/>
      <c r="AF4852" s="25"/>
      <c r="AG4852" s="25"/>
      <c r="AH4852" s="25"/>
      <c r="AI4852" s="25"/>
      <c r="AJ4852" s="25"/>
      <c r="AK4852" s="25"/>
      <c r="AL4852" s="25"/>
      <c r="AM4852" s="25" t="s">
        <v>115</v>
      </c>
      <c r="AN4852" s="25"/>
      <c r="AO4852" s="25"/>
      <c r="AP4852" s="25"/>
      <c r="AQ4852" s="25"/>
      <c r="AR4852" s="25"/>
      <c r="AS4852" s="25"/>
      <c r="AT4852" s="25"/>
      <c r="AU4852" s="25"/>
      <c r="AV4852" s="25"/>
      <c r="AW4852" s="25"/>
      <c r="AX4852" s="25"/>
      <c r="AY4852" s="25"/>
      <c r="AZ4852" s="25"/>
      <c r="BA4852" s="25"/>
      <c r="BB4852" s="25"/>
      <c r="BC4852" s="25"/>
      <c r="BD4852" s="25"/>
      <c r="BE4852" s="25"/>
      <c r="BF4852" s="25"/>
      <c r="BG4852" s="25"/>
      <c r="BH4852" s="25"/>
      <c r="BI4852" s="25"/>
      <c r="BJ4852" s="25"/>
      <c r="BK4852" s="25"/>
      <c r="BL4852" s="27"/>
    </row>
    <row r="4853" spans="1:64" s="29" customFormat="1" ht="24" customHeight="1" x14ac:dyDescent="0.25">
      <c r="A4853" s="26">
        <f t="shared" si="72"/>
        <v>2</v>
      </c>
      <c r="B4853" s="25" t="s">
        <v>9512</v>
      </c>
      <c r="C4853" s="25"/>
      <c r="D4853" s="25" t="s">
        <v>9512</v>
      </c>
      <c r="E4853" s="25" t="s">
        <v>65</v>
      </c>
      <c r="F4853" s="25" t="s">
        <v>9513</v>
      </c>
      <c r="G4853" s="25" t="s">
        <v>70</v>
      </c>
      <c r="H4853" s="25"/>
      <c r="I4853" s="25"/>
      <c r="J4853" s="25"/>
      <c r="K4853" s="25"/>
      <c r="L4853" s="25"/>
      <c r="M4853" s="25"/>
      <c r="N4853" s="25"/>
      <c r="O4853" s="25"/>
      <c r="P4853" s="25"/>
      <c r="Q4853" s="25"/>
      <c r="R4853" s="25" t="s">
        <v>167</v>
      </c>
      <c r="S4853" s="25"/>
      <c r="T4853" s="25"/>
      <c r="U4853" s="25"/>
      <c r="V4853" s="25"/>
      <c r="W4853" s="25"/>
      <c r="X4853" s="25"/>
      <c r="Y4853" s="25"/>
      <c r="Z4853" s="25"/>
      <c r="AA4853" s="25"/>
      <c r="AB4853" s="25"/>
      <c r="AC4853" s="25"/>
      <c r="AD4853" s="25"/>
      <c r="AE4853" s="25"/>
      <c r="AF4853" s="25"/>
      <c r="AG4853" s="25"/>
      <c r="AH4853" s="25"/>
      <c r="AI4853" s="25"/>
      <c r="AJ4853" s="25"/>
      <c r="AK4853" s="25"/>
      <c r="AL4853" s="25"/>
      <c r="AM4853" s="25"/>
      <c r="AN4853" s="25"/>
      <c r="AO4853" s="25"/>
      <c r="AP4853" s="25"/>
      <c r="AQ4853" s="25"/>
      <c r="AR4853" s="25"/>
      <c r="AS4853" s="25"/>
      <c r="AT4853" s="25"/>
      <c r="AU4853" s="25"/>
      <c r="AV4853" s="25"/>
      <c r="AW4853" s="25"/>
      <c r="AX4853" s="25"/>
      <c r="AY4853" s="25"/>
      <c r="AZ4853" s="25"/>
      <c r="BA4853" s="25"/>
      <c r="BB4853" s="25"/>
      <c r="BC4853" s="25"/>
      <c r="BD4853" s="25"/>
      <c r="BE4853" s="25"/>
      <c r="BF4853" s="25"/>
      <c r="BG4853" s="25"/>
      <c r="BH4853" s="25"/>
      <c r="BI4853" s="25"/>
      <c r="BJ4853" s="25"/>
      <c r="BK4853" s="25"/>
      <c r="BL4853" s="27"/>
    </row>
    <row r="4854" spans="1:64" s="29" customFormat="1" ht="24" customHeight="1" x14ac:dyDescent="0.25">
      <c r="A4854" s="26">
        <f t="shared" si="72"/>
        <v>1</v>
      </c>
      <c r="B4854" s="25" t="s">
        <v>13686</v>
      </c>
      <c r="C4854" s="25"/>
      <c r="D4854" s="25" t="s">
        <v>9515</v>
      </c>
      <c r="E4854" s="25" t="s">
        <v>78</v>
      </c>
      <c r="F4854" s="25" t="s">
        <v>9514</v>
      </c>
      <c r="G4854" s="25" t="s">
        <v>70</v>
      </c>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C4854" s="25"/>
      <c r="AD4854" s="25"/>
      <c r="AE4854" s="25"/>
      <c r="AF4854" s="25"/>
      <c r="AG4854" s="25"/>
      <c r="AH4854" s="25"/>
      <c r="AI4854" s="25"/>
      <c r="AJ4854" s="25"/>
      <c r="AK4854" s="25"/>
      <c r="AL4854" s="25"/>
      <c r="AM4854" s="25"/>
      <c r="AN4854" s="25"/>
      <c r="AO4854" s="25"/>
      <c r="AP4854" s="25"/>
      <c r="AQ4854" s="25"/>
      <c r="AR4854" s="25"/>
      <c r="AS4854" s="25"/>
      <c r="AT4854" s="25"/>
      <c r="AU4854" s="25"/>
      <c r="AV4854" s="25"/>
      <c r="AW4854" s="25"/>
      <c r="AX4854" s="25"/>
      <c r="AY4854" s="25"/>
      <c r="AZ4854" s="25"/>
      <c r="BA4854" s="25"/>
      <c r="BB4854" s="25"/>
      <c r="BC4854" s="25"/>
      <c r="BD4854" s="25"/>
      <c r="BE4854" s="25"/>
      <c r="BF4854" s="25"/>
      <c r="BG4854" s="25"/>
      <c r="BH4854" s="25"/>
      <c r="BI4854" s="25"/>
      <c r="BJ4854" s="25"/>
      <c r="BK4854" s="25"/>
      <c r="BL4854" s="27"/>
    </row>
    <row r="4855" spans="1:64" s="29" customFormat="1" ht="24" customHeight="1" x14ac:dyDescent="0.25">
      <c r="A4855" s="26">
        <f t="shared" si="72"/>
        <v>1</v>
      </c>
      <c r="B4855" s="25" t="s">
        <v>13687</v>
      </c>
      <c r="C4855" s="25" t="s">
        <v>13677</v>
      </c>
      <c r="D4855" s="25" t="s">
        <v>9516</v>
      </c>
      <c r="E4855" s="25" t="s">
        <v>78</v>
      </c>
      <c r="F4855" s="25" t="s">
        <v>9517</v>
      </c>
      <c r="G4855" s="25" t="s">
        <v>70</v>
      </c>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C4855" s="25"/>
      <c r="AD4855" s="25"/>
      <c r="AE4855" s="25"/>
      <c r="AF4855" s="25"/>
      <c r="AG4855" s="25"/>
      <c r="AH4855" s="25"/>
      <c r="AI4855" s="25"/>
      <c r="AJ4855" s="25"/>
      <c r="AK4855" s="25"/>
      <c r="AL4855" s="25"/>
      <c r="AM4855" s="25"/>
      <c r="AN4855" s="25"/>
      <c r="AO4855" s="25"/>
      <c r="AP4855" s="25"/>
      <c r="AQ4855" s="25"/>
      <c r="AR4855" s="25"/>
      <c r="AS4855" s="25"/>
      <c r="AT4855" s="25"/>
      <c r="AU4855" s="25"/>
      <c r="AV4855" s="25"/>
      <c r="AW4855" s="25"/>
      <c r="AX4855" s="25"/>
      <c r="AY4855" s="25"/>
      <c r="AZ4855" s="25"/>
      <c r="BA4855" s="25"/>
      <c r="BB4855" s="25"/>
      <c r="BC4855" s="25"/>
      <c r="BD4855" s="25"/>
      <c r="BE4855" s="25"/>
      <c r="BF4855" s="25"/>
      <c r="BG4855" s="25"/>
      <c r="BH4855" s="25"/>
      <c r="BI4855" s="25"/>
      <c r="BJ4855" s="25"/>
      <c r="BK4855" s="25"/>
      <c r="BL4855" s="27"/>
    </row>
    <row r="4856" spans="1:64" s="29" customFormat="1" ht="24" customHeight="1" x14ac:dyDescent="0.25">
      <c r="A4856" s="26">
        <f t="shared" si="72"/>
        <v>2</v>
      </c>
      <c r="B4856" s="25" t="s">
        <v>13689</v>
      </c>
      <c r="C4856" s="25" t="s">
        <v>86</v>
      </c>
      <c r="D4856" s="25" t="s">
        <v>9518</v>
      </c>
      <c r="E4856" s="25" t="s">
        <v>78</v>
      </c>
      <c r="F4856" s="25" t="s">
        <v>9519</v>
      </c>
      <c r="G4856" s="25"/>
      <c r="H4856" s="25"/>
      <c r="I4856" s="25"/>
      <c r="J4856" s="25"/>
      <c r="K4856" s="25"/>
      <c r="L4856" s="25"/>
      <c r="M4856" s="25" t="s">
        <v>70</v>
      </c>
      <c r="N4856" s="25"/>
      <c r="O4856" s="25"/>
      <c r="P4856" s="25"/>
      <c r="Q4856" s="25"/>
      <c r="R4856" s="25"/>
      <c r="S4856" s="25"/>
      <c r="T4856" s="25"/>
      <c r="U4856" s="25"/>
      <c r="V4856" s="25" t="s">
        <v>70</v>
      </c>
      <c r="W4856" s="25"/>
      <c r="X4856" s="25"/>
      <c r="Y4856" s="25"/>
      <c r="Z4856" s="25"/>
      <c r="AA4856" s="25"/>
      <c r="AB4856" s="25"/>
      <c r="AC4856" s="25"/>
      <c r="AD4856" s="25"/>
      <c r="AE4856" s="25"/>
      <c r="AF4856" s="25"/>
      <c r="AG4856" s="25"/>
      <c r="AH4856" s="25"/>
      <c r="AI4856" s="25"/>
      <c r="AJ4856" s="25"/>
      <c r="AK4856" s="25"/>
      <c r="AL4856" s="25"/>
      <c r="AM4856" s="25"/>
      <c r="AN4856" s="25"/>
      <c r="AO4856" s="25"/>
      <c r="AP4856" s="25"/>
      <c r="AQ4856" s="25"/>
      <c r="AR4856" s="25"/>
      <c r="AS4856" s="25"/>
      <c r="AT4856" s="25"/>
      <c r="AU4856" s="25"/>
      <c r="AV4856" s="25"/>
      <c r="AW4856" s="25"/>
      <c r="AX4856" s="25"/>
      <c r="AY4856" s="25"/>
      <c r="AZ4856" s="25"/>
      <c r="BA4856" s="25"/>
      <c r="BB4856" s="25"/>
      <c r="BC4856" s="25"/>
      <c r="BD4856" s="25"/>
      <c r="BE4856" s="25"/>
      <c r="BF4856" s="25"/>
      <c r="BG4856" s="25"/>
      <c r="BH4856" s="25"/>
      <c r="BI4856" s="25"/>
      <c r="BJ4856" s="25"/>
      <c r="BK4856" s="25"/>
      <c r="BL4856" s="27" t="s">
        <v>86</v>
      </c>
    </row>
    <row r="4857" spans="1:64" s="29" customFormat="1" ht="24" customHeight="1" x14ac:dyDescent="0.25">
      <c r="A4857" s="26">
        <f t="shared" si="72"/>
        <v>1</v>
      </c>
      <c r="B4857" s="25" t="s">
        <v>13690</v>
      </c>
      <c r="C4857" s="25" t="s">
        <v>86</v>
      </c>
      <c r="D4857" s="25" t="s">
        <v>9520</v>
      </c>
      <c r="E4857" s="25" t="s">
        <v>78</v>
      </c>
      <c r="F4857" s="25" t="s">
        <v>9519</v>
      </c>
      <c r="G4857" s="25"/>
      <c r="H4857" s="25"/>
      <c r="I4857" s="25"/>
      <c r="J4857" s="25"/>
      <c r="K4857" s="25"/>
      <c r="L4857" s="25"/>
      <c r="M4857" s="25" t="s">
        <v>70</v>
      </c>
      <c r="N4857" s="25"/>
      <c r="O4857" s="25"/>
      <c r="P4857" s="25"/>
      <c r="Q4857" s="25"/>
      <c r="R4857" s="25"/>
      <c r="S4857" s="25"/>
      <c r="T4857" s="25"/>
      <c r="U4857" s="25"/>
      <c r="V4857" s="25"/>
      <c r="W4857" s="25"/>
      <c r="X4857" s="25"/>
      <c r="Y4857" s="25"/>
      <c r="Z4857" s="25"/>
      <c r="AA4857" s="25"/>
      <c r="AB4857" s="25"/>
      <c r="AC4857" s="25"/>
      <c r="AD4857" s="25"/>
      <c r="AE4857" s="25"/>
      <c r="AF4857" s="25"/>
      <c r="AG4857" s="25"/>
      <c r="AH4857" s="25"/>
      <c r="AI4857" s="25"/>
      <c r="AJ4857" s="25"/>
      <c r="AK4857" s="25"/>
      <c r="AL4857" s="25"/>
      <c r="AM4857" s="25"/>
      <c r="AN4857" s="25"/>
      <c r="AO4857" s="25"/>
      <c r="AP4857" s="25"/>
      <c r="AQ4857" s="25"/>
      <c r="AR4857" s="25"/>
      <c r="AS4857" s="25"/>
      <c r="AT4857" s="25"/>
      <c r="AU4857" s="25"/>
      <c r="AV4857" s="25"/>
      <c r="AW4857" s="25"/>
      <c r="AX4857" s="25"/>
      <c r="AY4857" s="25"/>
      <c r="AZ4857" s="25"/>
      <c r="BA4857" s="25"/>
      <c r="BB4857" s="25"/>
      <c r="BC4857" s="25"/>
      <c r="BD4857" s="25"/>
      <c r="BE4857" s="25"/>
      <c r="BF4857" s="25"/>
      <c r="BG4857" s="25"/>
      <c r="BH4857" s="25"/>
      <c r="BI4857" s="25"/>
      <c r="BJ4857" s="25"/>
      <c r="BK4857" s="25"/>
      <c r="BL4857" s="27" t="s">
        <v>86</v>
      </c>
    </row>
    <row r="4858" spans="1:64" s="29" customFormat="1" ht="24" customHeight="1" x14ac:dyDescent="0.25">
      <c r="A4858" s="26">
        <f t="shared" si="72"/>
        <v>2</v>
      </c>
      <c r="B4858" s="27" t="s">
        <v>10818</v>
      </c>
      <c r="C4858" s="27" t="s">
        <v>10634</v>
      </c>
      <c r="D4858" s="27" t="s">
        <v>9521</v>
      </c>
      <c r="E4858" s="25" t="s">
        <v>78</v>
      </c>
      <c r="F4858" s="27" t="s">
        <v>9522</v>
      </c>
      <c r="G4858" s="28"/>
      <c r="H4858" s="28"/>
      <c r="I4858" s="25"/>
      <c r="J4858" s="28"/>
      <c r="K4858" s="28"/>
      <c r="L4858" s="28"/>
      <c r="M4858" s="28" t="s">
        <v>10630</v>
      </c>
      <c r="N4858" s="28"/>
      <c r="O4858" s="28"/>
      <c r="P4858" s="28"/>
      <c r="Q4858" s="28" t="s">
        <v>10630</v>
      </c>
      <c r="R4858" s="28"/>
      <c r="S4858" s="28"/>
      <c r="T4858" s="25"/>
      <c r="U4858" s="28"/>
      <c r="V4858" s="28"/>
      <c r="W4858" s="28"/>
      <c r="X4858" s="28"/>
      <c r="Y4858" s="28"/>
      <c r="Z4858" s="28"/>
      <c r="AA4858" s="28"/>
      <c r="AB4858" s="28"/>
      <c r="AC4858" s="28"/>
      <c r="AD4858" s="28"/>
      <c r="AE4858" s="28"/>
      <c r="AF4858" s="28"/>
      <c r="AG4858" s="28"/>
      <c r="AH4858" s="28"/>
      <c r="AI4858" s="28"/>
      <c r="AJ4858" s="28"/>
      <c r="AK4858" s="28"/>
      <c r="AL4858" s="28"/>
      <c r="AM4858" s="28"/>
      <c r="AN4858" s="28"/>
      <c r="AO4858" s="28"/>
      <c r="AP4858" s="28"/>
      <c r="AQ4858" s="28"/>
      <c r="AR4858" s="28"/>
      <c r="AS4858" s="28"/>
      <c r="AT4858" s="28"/>
      <c r="AU4858" s="28"/>
      <c r="AV4858" s="28"/>
      <c r="AW4858" s="28"/>
      <c r="AX4858" s="28"/>
      <c r="AY4858" s="28"/>
      <c r="AZ4858" s="28"/>
      <c r="BA4858" s="28"/>
      <c r="BB4858" s="28"/>
      <c r="BC4858" s="28"/>
      <c r="BD4858" s="28"/>
      <c r="BE4858" s="28"/>
      <c r="BF4858" s="28"/>
      <c r="BG4858" s="28"/>
      <c r="BH4858" s="28"/>
      <c r="BI4858" s="28"/>
      <c r="BJ4858" s="28"/>
      <c r="BK4858" s="28"/>
      <c r="BL4858" s="27" t="s">
        <v>10634</v>
      </c>
    </row>
    <row r="4859" spans="1:64" s="29" customFormat="1" ht="24" customHeight="1" x14ac:dyDescent="0.25">
      <c r="A4859" s="26">
        <f t="shared" si="72"/>
        <v>3</v>
      </c>
      <c r="B4859" s="25" t="s">
        <v>9523</v>
      </c>
      <c r="C4859" s="25"/>
      <c r="D4859" s="25" t="s">
        <v>9524</v>
      </c>
      <c r="E4859" s="25" t="s">
        <v>65</v>
      </c>
      <c r="F4859" s="25" t="s">
        <v>9525</v>
      </c>
      <c r="G4859" s="25" t="s">
        <v>67</v>
      </c>
      <c r="H4859" s="25"/>
      <c r="I4859" s="25"/>
      <c r="J4859" s="25"/>
      <c r="K4859" s="25"/>
      <c r="L4859" s="25"/>
      <c r="M4859" s="25"/>
      <c r="N4859" s="25"/>
      <c r="O4859" s="25"/>
      <c r="P4859" s="25"/>
      <c r="Q4859" s="25"/>
      <c r="R4859" s="25" t="s">
        <v>67</v>
      </c>
      <c r="S4859" s="25"/>
      <c r="T4859" s="25"/>
      <c r="U4859" s="25"/>
      <c r="V4859" s="25" t="s">
        <v>70</v>
      </c>
      <c r="W4859" s="25"/>
      <c r="X4859" s="25"/>
      <c r="Y4859" s="25"/>
      <c r="Z4859" s="25"/>
      <c r="AA4859" s="25"/>
      <c r="AB4859" s="25"/>
      <c r="AC4859" s="25"/>
      <c r="AD4859" s="25"/>
      <c r="AE4859" s="25"/>
      <c r="AF4859" s="25"/>
      <c r="AG4859" s="25"/>
      <c r="AH4859" s="25"/>
      <c r="AI4859" s="25"/>
      <c r="AJ4859" s="25"/>
      <c r="AK4859" s="25"/>
      <c r="AL4859" s="25"/>
      <c r="AM4859" s="25"/>
      <c r="AN4859" s="25"/>
      <c r="AO4859" s="25"/>
      <c r="AP4859" s="25"/>
      <c r="AQ4859" s="25"/>
      <c r="AR4859" s="25"/>
      <c r="AS4859" s="25"/>
      <c r="AT4859" s="25"/>
      <c r="AU4859" s="25"/>
      <c r="AV4859" s="25"/>
      <c r="AW4859" s="25"/>
      <c r="AX4859" s="25"/>
      <c r="AY4859" s="25"/>
      <c r="AZ4859" s="25"/>
      <c r="BA4859" s="25"/>
      <c r="BB4859" s="25"/>
      <c r="BC4859" s="25"/>
      <c r="BD4859" s="25"/>
      <c r="BE4859" s="25"/>
      <c r="BF4859" s="25"/>
      <c r="BG4859" s="25"/>
      <c r="BH4859" s="25"/>
      <c r="BI4859" s="25"/>
      <c r="BJ4859" s="25"/>
      <c r="BK4859" s="25"/>
      <c r="BL4859" s="27"/>
    </row>
    <row r="4860" spans="1:64" s="29" customFormat="1" ht="24" customHeight="1" x14ac:dyDescent="0.25">
      <c r="A4860" s="26">
        <f t="shared" si="72"/>
        <v>1</v>
      </c>
      <c r="B4860" s="25" t="s">
        <v>9526</v>
      </c>
      <c r="C4860" s="25"/>
      <c r="D4860" s="25" t="s">
        <v>9527</v>
      </c>
      <c r="E4860" s="25" t="s">
        <v>65</v>
      </c>
      <c r="F4860" s="25" t="s">
        <v>9525</v>
      </c>
      <c r="G4860" s="25"/>
      <c r="H4860" s="25"/>
      <c r="I4860" s="25"/>
      <c r="J4860" s="25"/>
      <c r="K4860" s="25"/>
      <c r="L4860" s="25"/>
      <c r="M4860" s="25"/>
      <c r="N4860" s="25"/>
      <c r="O4860" s="25"/>
      <c r="P4860" s="25"/>
      <c r="Q4860" s="25"/>
      <c r="R4860" s="25" t="s">
        <v>67</v>
      </c>
      <c r="S4860" s="25"/>
      <c r="T4860" s="25"/>
      <c r="U4860" s="25"/>
      <c r="V4860" s="25"/>
      <c r="W4860" s="25"/>
      <c r="X4860" s="25"/>
      <c r="Y4860" s="25"/>
      <c r="Z4860" s="25"/>
      <c r="AA4860" s="25"/>
      <c r="AB4860" s="25"/>
      <c r="AC4860" s="25"/>
      <c r="AD4860" s="25"/>
      <c r="AE4860" s="25"/>
      <c r="AF4860" s="25"/>
      <c r="AG4860" s="25"/>
      <c r="AH4860" s="25"/>
      <c r="AI4860" s="25"/>
      <c r="AJ4860" s="25"/>
      <c r="AK4860" s="25"/>
      <c r="AL4860" s="25"/>
      <c r="AM4860" s="25"/>
      <c r="AN4860" s="25"/>
      <c r="AO4860" s="25"/>
      <c r="AP4860" s="25"/>
      <c r="AQ4860" s="25"/>
      <c r="AR4860" s="25"/>
      <c r="AS4860" s="25"/>
      <c r="AT4860" s="25"/>
      <c r="AU4860" s="25"/>
      <c r="AV4860" s="25"/>
      <c r="AW4860" s="25"/>
      <c r="AX4860" s="25"/>
      <c r="AY4860" s="25"/>
      <c r="AZ4860" s="25"/>
      <c r="BA4860" s="25"/>
      <c r="BB4860" s="25"/>
      <c r="BC4860" s="25"/>
      <c r="BD4860" s="25"/>
      <c r="BE4860" s="25"/>
      <c r="BF4860" s="25"/>
      <c r="BG4860" s="25"/>
      <c r="BH4860" s="25"/>
      <c r="BI4860" s="25"/>
      <c r="BJ4860" s="25"/>
      <c r="BK4860" s="25"/>
      <c r="BL4860" s="27"/>
    </row>
    <row r="4861" spans="1:64" s="29" customFormat="1" ht="24" customHeight="1" x14ac:dyDescent="0.25">
      <c r="A4861" s="26">
        <f>COUNTA(G4861:BK4861)</f>
        <v>1</v>
      </c>
      <c r="B4861" s="25" t="s">
        <v>14713</v>
      </c>
      <c r="C4861" s="25"/>
      <c r="D4861" s="25" t="s">
        <v>14714</v>
      </c>
      <c r="E4861" s="25" t="s">
        <v>14715</v>
      </c>
      <c r="F4861" s="25" t="s">
        <v>14716</v>
      </c>
      <c r="G4861" s="25"/>
      <c r="H4861" s="25"/>
      <c r="I4861" s="25"/>
      <c r="J4861" s="25"/>
      <c r="K4861" s="25"/>
      <c r="L4861" s="25"/>
      <c r="M4861" s="25"/>
      <c r="N4861" s="25"/>
      <c r="O4861" s="25"/>
      <c r="P4861" s="25"/>
      <c r="Q4861" s="25"/>
      <c r="R4861" s="25"/>
      <c r="S4861" s="25"/>
      <c r="T4861" s="25"/>
      <c r="U4861" s="25"/>
      <c r="V4861" s="25" t="s">
        <v>14717</v>
      </c>
      <c r="W4861" s="25"/>
      <c r="X4861" s="25"/>
      <c r="Y4861" s="25"/>
      <c r="Z4861" s="25"/>
      <c r="AA4861" s="25"/>
      <c r="AB4861" s="25"/>
      <c r="AC4861" s="25"/>
      <c r="AD4861" s="25"/>
      <c r="AE4861" s="25"/>
      <c r="AF4861" s="25"/>
      <c r="AG4861" s="25"/>
      <c r="AH4861" s="25"/>
      <c r="AI4861" s="25"/>
      <c r="AJ4861" s="25"/>
      <c r="AK4861" s="25"/>
      <c r="AL4861" s="25"/>
      <c r="AM4861" s="25"/>
      <c r="AN4861" s="25"/>
      <c r="AO4861" s="25"/>
      <c r="AP4861" s="25"/>
      <c r="AQ4861" s="25"/>
      <c r="AR4861" s="25"/>
      <c r="AS4861" s="25"/>
      <c r="AT4861" s="25"/>
      <c r="AU4861" s="25"/>
      <c r="AV4861" s="25"/>
      <c r="AW4861" s="25"/>
      <c r="AX4861" s="25"/>
      <c r="AY4861" s="25"/>
      <c r="AZ4861" s="25"/>
      <c r="BA4861" s="25"/>
      <c r="BB4861" s="25"/>
      <c r="BC4861" s="25"/>
      <c r="BD4861" s="25"/>
      <c r="BE4861" s="25"/>
      <c r="BF4861" s="25"/>
      <c r="BG4861" s="25"/>
      <c r="BH4861" s="25"/>
      <c r="BI4861" s="25"/>
      <c r="BJ4861" s="25"/>
      <c r="BK4861" s="25"/>
      <c r="BL4861" s="27"/>
    </row>
    <row r="4862" spans="1:64" s="29" customFormat="1" ht="24" customHeight="1" x14ac:dyDescent="0.25">
      <c r="A4862" s="26">
        <f t="shared" si="72"/>
        <v>1</v>
      </c>
      <c r="B4862" s="25" t="s">
        <v>9528</v>
      </c>
      <c r="C4862" s="25"/>
      <c r="D4862" s="25" t="s">
        <v>9529</v>
      </c>
      <c r="E4862" s="25" t="s">
        <v>65</v>
      </c>
      <c r="F4862" s="25" t="s">
        <v>9530</v>
      </c>
      <c r="G4862" s="25" t="s">
        <v>67</v>
      </c>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C4862" s="25"/>
      <c r="AD4862" s="25"/>
      <c r="AE4862" s="25"/>
      <c r="AF4862" s="25"/>
      <c r="AG4862" s="25"/>
      <c r="AH4862" s="25"/>
      <c r="AI4862" s="25"/>
      <c r="AJ4862" s="25"/>
      <c r="AK4862" s="25"/>
      <c r="AL4862" s="25"/>
      <c r="AM4862" s="25"/>
      <c r="AN4862" s="25"/>
      <c r="AO4862" s="25"/>
      <c r="AP4862" s="25"/>
      <c r="AQ4862" s="25"/>
      <c r="AR4862" s="25"/>
      <c r="AS4862" s="25"/>
      <c r="AT4862" s="25"/>
      <c r="AU4862" s="25"/>
      <c r="AV4862" s="25"/>
      <c r="AW4862" s="25"/>
      <c r="AX4862" s="25"/>
      <c r="AY4862" s="25"/>
      <c r="AZ4862" s="25"/>
      <c r="BA4862" s="25"/>
      <c r="BB4862" s="25"/>
      <c r="BC4862" s="25"/>
      <c r="BD4862" s="25"/>
      <c r="BE4862" s="25"/>
      <c r="BF4862" s="25"/>
      <c r="BG4862" s="25"/>
      <c r="BH4862" s="25"/>
      <c r="BI4862" s="25"/>
      <c r="BJ4862" s="25"/>
      <c r="BK4862" s="25"/>
      <c r="BL4862" s="27"/>
    </row>
    <row r="4863" spans="1:64" s="29" customFormat="1" ht="24" customHeight="1" x14ac:dyDescent="0.25">
      <c r="A4863" s="26">
        <f t="shared" si="72"/>
        <v>28</v>
      </c>
      <c r="B4863" s="25" t="s">
        <v>10761</v>
      </c>
      <c r="C4863" s="25"/>
      <c r="D4863" s="25" t="s">
        <v>9531</v>
      </c>
      <c r="E4863" s="25" t="s">
        <v>78</v>
      </c>
      <c r="F4863" s="25" t="s">
        <v>361</v>
      </c>
      <c r="G4863" s="25" t="s">
        <v>67</v>
      </c>
      <c r="H4863" s="25" t="s">
        <v>69</v>
      </c>
      <c r="I4863" s="25"/>
      <c r="J4863" s="25"/>
      <c r="K4863" s="25" t="s">
        <v>10637</v>
      </c>
      <c r="L4863" s="25"/>
      <c r="M4863" s="25" t="s">
        <v>10630</v>
      </c>
      <c r="N4863" s="25" t="s">
        <v>69</v>
      </c>
      <c r="O4863" s="25"/>
      <c r="P4863" s="25"/>
      <c r="Q4863" s="25"/>
      <c r="R4863" s="25" t="s">
        <v>69</v>
      </c>
      <c r="S4863" s="25"/>
      <c r="T4863" s="25"/>
      <c r="U4863" s="25" t="s">
        <v>69</v>
      </c>
      <c r="V4863" s="25" t="s">
        <v>67</v>
      </c>
      <c r="W4863" s="25" t="s">
        <v>69</v>
      </c>
      <c r="X4863" s="25" t="s">
        <v>85</v>
      </c>
      <c r="Y4863" s="25" t="s">
        <v>10665</v>
      </c>
      <c r="Z4863" s="25" t="s">
        <v>69</v>
      </c>
      <c r="AA4863" s="25" t="s">
        <v>69</v>
      </c>
      <c r="AB4863" s="25"/>
      <c r="AC4863" s="25" t="s">
        <v>69</v>
      </c>
      <c r="AD4863" s="25"/>
      <c r="AE4863" s="25"/>
      <c r="AF4863" s="25"/>
      <c r="AG4863" s="25"/>
      <c r="AH4863" s="25"/>
      <c r="AI4863" s="25" t="s">
        <v>85</v>
      </c>
      <c r="AJ4863" s="25" t="s">
        <v>69</v>
      </c>
      <c r="AK4863" s="25" t="s">
        <v>147</v>
      </c>
      <c r="AL4863" s="25"/>
      <c r="AM4863" s="25" t="s">
        <v>85</v>
      </c>
      <c r="AN4863" s="25" t="s">
        <v>85</v>
      </c>
      <c r="AO4863" s="25"/>
      <c r="AP4863" s="25"/>
      <c r="AQ4863" s="25" t="s">
        <v>85</v>
      </c>
      <c r="AR4863" s="25" t="s">
        <v>69</v>
      </c>
      <c r="AS4863" s="25"/>
      <c r="AT4863" s="25" t="s">
        <v>69</v>
      </c>
      <c r="AU4863" s="25"/>
      <c r="AV4863" s="25" t="s">
        <v>69</v>
      </c>
      <c r="AW4863" s="25" t="s">
        <v>69</v>
      </c>
      <c r="AX4863" s="25"/>
      <c r="AY4863" s="25" t="s">
        <v>74</v>
      </c>
      <c r="AZ4863" s="25"/>
      <c r="BA4863" s="25"/>
      <c r="BB4863" s="25"/>
      <c r="BC4863" s="25" t="s">
        <v>85</v>
      </c>
      <c r="BD4863" s="25" t="s">
        <v>69</v>
      </c>
      <c r="BE4863" s="25" t="s">
        <v>69</v>
      </c>
      <c r="BF4863" s="25"/>
      <c r="BG4863" s="25"/>
      <c r="BH4863" s="25"/>
      <c r="BI4863" s="25"/>
      <c r="BJ4863" s="25"/>
      <c r="BK4863" s="25"/>
      <c r="BL4863" s="27"/>
    </row>
    <row r="4864" spans="1:64" s="29" customFormat="1" ht="24" customHeight="1" x14ac:dyDescent="0.25">
      <c r="A4864" s="26">
        <f t="shared" si="72"/>
        <v>1</v>
      </c>
      <c r="B4864" s="25" t="s">
        <v>10762</v>
      </c>
      <c r="C4864" s="25" t="s">
        <v>86</v>
      </c>
      <c r="D4864" s="25" t="s">
        <v>9532</v>
      </c>
      <c r="E4864" s="25" t="s">
        <v>78</v>
      </c>
      <c r="F4864" s="25" t="s">
        <v>9533</v>
      </c>
      <c r="G4864" s="25"/>
      <c r="H4864" s="25"/>
      <c r="I4864" s="25"/>
      <c r="J4864" s="25"/>
      <c r="K4864" s="25"/>
      <c r="L4864" s="25"/>
      <c r="M4864" s="25" t="s">
        <v>70</v>
      </c>
      <c r="N4864" s="25"/>
      <c r="O4864" s="25"/>
      <c r="P4864" s="25"/>
      <c r="Q4864" s="25"/>
      <c r="R4864" s="25"/>
      <c r="S4864" s="25"/>
      <c r="T4864" s="25"/>
      <c r="U4864" s="25"/>
      <c r="V4864" s="25"/>
      <c r="W4864" s="25"/>
      <c r="X4864" s="25"/>
      <c r="Y4864" s="25"/>
      <c r="Z4864" s="25"/>
      <c r="AA4864" s="25"/>
      <c r="AB4864" s="25"/>
      <c r="AC4864" s="25"/>
      <c r="AD4864" s="25"/>
      <c r="AE4864" s="25"/>
      <c r="AF4864" s="25"/>
      <c r="AG4864" s="25"/>
      <c r="AH4864" s="25"/>
      <c r="AI4864" s="25"/>
      <c r="AJ4864" s="25"/>
      <c r="AK4864" s="25"/>
      <c r="AL4864" s="25"/>
      <c r="AM4864" s="25"/>
      <c r="AN4864" s="25"/>
      <c r="AO4864" s="25"/>
      <c r="AP4864" s="25"/>
      <c r="AQ4864" s="25"/>
      <c r="AR4864" s="25"/>
      <c r="AS4864" s="25"/>
      <c r="AT4864" s="25"/>
      <c r="AU4864" s="25"/>
      <c r="AV4864" s="25"/>
      <c r="AW4864" s="25"/>
      <c r="AX4864" s="25"/>
      <c r="AY4864" s="25"/>
      <c r="AZ4864" s="25"/>
      <c r="BA4864" s="25"/>
      <c r="BB4864" s="25"/>
      <c r="BC4864" s="25"/>
      <c r="BD4864" s="25"/>
      <c r="BE4864" s="25"/>
      <c r="BF4864" s="25"/>
      <c r="BG4864" s="25"/>
      <c r="BH4864" s="25"/>
      <c r="BI4864" s="25"/>
      <c r="BJ4864" s="25"/>
      <c r="BK4864" s="25"/>
      <c r="BL4864" s="27" t="s">
        <v>86</v>
      </c>
    </row>
    <row r="4865" spans="1:64" s="29" customFormat="1" ht="24" customHeight="1" x14ac:dyDescent="0.25">
      <c r="A4865" s="26">
        <f t="shared" si="72"/>
        <v>1</v>
      </c>
      <c r="B4865" s="25" t="s">
        <v>13691</v>
      </c>
      <c r="C4865" s="25" t="s">
        <v>14917</v>
      </c>
      <c r="D4865" s="25" t="s">
        <v>9535</v>
      </c>
      <c r="E4865" s="25" t="s">
        <v>78</v>
      </c>
      <c r="F4865" s="25" t="s">
        <v>9534</v>
      </c>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C4865" s="25"/>
      <c r="AD4865" s="25"/>
      <c r="AE4865" s="25"/>
      <c r="AF4865" s="25"/>
      <c r="AG4865" s="25"/>
      <c r="AH4865" s="25"/>
      <c r="AI4865" s="25" t="s">
        <v>10630</v>
      </c>
      <c r="AJ4865" s="25"/>
      <c r="AK4865" s="25"/>
      <c r="AL4865" s="25"/>
      <c r="AM4865" s="25"/>
      <c r="AN4865" s="25"/>
      <c r="AO4865" s="25"/>
      <c r="AP4865" s="25"/>
      <c r="AQ4865" s="25"/>
      <c r="AR4865" s="25"/>
      <c r="AS4865" s="25"/>
      <c r="AT4865" s="25"/>
      <c r="AU4865" s="25"/>
      <c r="AV4865" s="25"/>
      <c r="AW4865" s="25"/>
      <c r="AX4865" s="25"/>
      <c r="AY4865" s="25"/>
      <c r="AZ4865" s="25"/>
      <c r="BA4865" s="25"/>
      <c r="BB4865" s="25"/>
      <c r="BC4865" s="25"/>
      <c r="BD4865" s="25"/>
      <c r="BE4865" s="25"/>
      <c r="BF4865" s="25"/>
      <c r="BG4865" s="25"/>
      <c r="BH4865" s="25"/>
      <c r="BI4865" s="25"/>
      <c r="BJ4865" s="25"/>
      <c r="BK4865" s="25"/>
      <c r="BL4865" s="27"/>
    </row>
    <row r="4866" spans="1:64" s="29" customFormat="1" ht="24" customHeight="1" x14ac:dyDescent="0.25">
      <c r="A4866" s="26">
        <f t="shared" si="72"/>
        <v>1</v>
      </c>
      <c r="B4866" s="25" t="s">
        <v>9536</v>
      </c>
      <c r="C4866" s="25" t="s">
        <v>15051</v>
      </c>
      <c r="D4866" s="25" t="s">
        <v>9537</v>
      </c>
      <c r="E4866" s="25" t="s">
        <v>78</v>
      </c>
      <c r="F4866" s="25" t="s">
        <v>9016</v>
      </c>
      <c r="G4866" s="25" t="s">
        <v>70</v>
      </c>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C4866" s="25"/>
      <c r="AD4866" s="25"/>
      <c r="AE4866" s="25"/>
      <c r="AF4866" s="25"/>
      <c r="AG4866" s="25"/>
      <c r="AH4866" s="25"/>
      <c r="AJ4866" s="25"/>
      <c r="AK4866" s="25"/>
      <c r="AL4866" s="25"/>
      <c r="AM4866" s="25"/>
      <c r="AN4866" s="25"/>
      <c r="AO4866" s="25"/>
      <c r="AP4866" s="25"/>
      <c r="AQ4866" s="25"/>
      <c r="AR4866" s="25"/>
      <c r="AS4866" s="25"/>
      <c r="AT4866" s="25"/>
      <c r="AU4866" s="25"/>
      <c r="AV4866" s="25"/>
      <c r="AW4866" s="25"/>
      <c r="AX4866" s="25"/>
      <c r="AY4866" s="25"/>
      <c r="AZ4866" s="25"/>
      <c r="BA4866" s="25"/>
      <c r="BB4866" s="25"/>
      <c r="BC4866" s="25"/>
      <c r="BD4866" s="25"/>
      <c r="BE4866" s="25"/>
      <c r="BF4866" s="25"/>
      <c r="BG4866" s="25"/>
      <c r="BH4866" s="25"/>
      <c r="BI4866" s="25"/>
      <c r="BJ4866" s="25"/>
      <c r="BK4866" s="25"/>
      <c r="BL4866" s="27" t="s">
        <v>86</v>
      </c>
    </row>
    <row r="4867" spans="1:64" s="29" customFormat="1" ht="24" customHeight="1" x14ac:dyDescent="0.25">
      <c r="A4867" s="26">
        <f t="shared" si="72"/>
        <v>2</v>
      </c>
      <c r="B4867" s="25" t="s">
        <v>15050</v>
      </c>
      <c r="C4867" s="25" t="s">
        <v>15051</v>
      </c>
      <c r="D4867" s="25" t="s">
        <v>9538</v>
      </c>
      <c r="E4867" s="25" t="s">
        <v>78</v>
      </c>
      <c r="F4867" s="25" t="s">
        <v>9539</v>
      </c>
      <c r="G4867" s="25" t="s">
        <v>70</v>
      </c>
      <c r="H4867" s="25"/>
      <c r="I4867" s="25"/>
      <c r="J4867" s="25"/>
      <c r="K4867" s="25"/>
      <c r="L4867" s="25"/>
      <c r="M4867" s="25" t="s">
        <v>70</v>
      </c>
      <c r="N4867" s="25"/>
      <c r="O4867" s="25"/>
      <c r="P4867" s="25"/>
      <c r="Q4867" s="25"/>
      <c r="R4867" s="25"/>
      <c r="S4867" s="25"/>
      <c r="T4867" s="25"/>
      <c r="U4867" s="25"/>
      <c r="V4867" s="25"/>
      <c r="W4867" s="25"/>
      <c r="X4867" s="25"/>
      <c r="Y4867" s="25"/>
      <c r="Z4867" s="25"/>
      <c r="AA4867" s="25"/>
      <c r="AB4867" s="25"/>
      <c r="AC4867" s="25"/>
      <c r="AD4867" s="25"/>
      <c r="AE4867" s="25"/>
      <c r="AF4867" s="25"/>
      <c r="AG4867" s="25"/>
      <c r="AH4867" s="25"/>
      <c r="AI4867" s="25"/>
      <c r="AJ4867" s="25"/>
      <c r="AK4867" s="25"/>
      <c r="AL4867" s="25"/>
      <c r="AM4867" s="25"/>
      <c r="AN4867" s="25"/>
      <c r="AO4867" s="25"/>
      <c r="AP4867" s="25"/>
      <c r="AQ4867" s="25"/>
      <c r="AR4867" s="25"/>
      <c r="AS4867" s="25"/>
      <c r="AT4867" s="25"/>
      <c r="AU4867" s="25"/>
      <c r="AV4867" s="25"/>
      <c r="AW4867" s="25"/>
      <c r="AX4867" s="25"/>
      <c r="AY4867" s="25"/>
      <c r="AZ4867" s="25"/>
      <c r="BA4867" s="25"/>
      <c r="BB4867" s="25"/>
      <c r="BC4867" s="25"/>
      <c r="BD4867" s="25"/>
      <c r="BE4867" s="25"/>
      <c r="BF4867" s="25"/>
      <c r="BG4867" s="25"/>
      <c r="BH4867" s="25"/>
      <c r="BI4867" s="25"/>
      <c r="BJ4867" s="25"/>
      <c r="BK4867" s="25"/>
      <c r="BL4867" s="27"/>
    </row>
    <row r="4868" spans="1:64" s="29" customFormat="1" ht="24" customHeight="1" x14ac:dyDescent="0.25">
      <c r="A4868" s="26">
        <f t="shared" si="72"/>
        <v>4</v>
      </c>
      <c r="B4868" s="25" t="s">
        <v>13692</v>
      </c>
      <c r="C4868" s="25"/>
      <c r="D4868" s="25" t="s">
        <v>9540</v>
      </c>
      <c r="E4868" s="25" t="s">
        <v>78</v>
      </c>
      <c r="F4868" s="25" t="s">
        <v>1545</v>
      </c>
      <c r="G4868" s="25"/>
      <c r="H4868" s="25"/>
      <c r="I4868" s="25"/>
      <c r="J4868" s="25"/>
      <c r="K4868" s="25"/>
      <c r="L4868" s="25"/>
      <c r="M4868" s="25" t="s">
        <v>14629</v>
      </c>
      <c r="N4868" s="25"/>
      <c r="O4868" s="25"/>
      <c r="P4868" s="25"/>
      <c r="Q4868" s="25"/>
      <c r="R4868" s="25"/>
      <c r="S4868" s="25"/>
      <c r="T4868" s="25"/>
      <c r="U4868" s="25"/>
      <c r="V4868" s="25"/>
      <c r="W4868" s="25"/>
      <c r="X4868" s="25"/>
      <c r="Y4868" s="25"/>
      <c r="Z4868" s="25"/>
      <c r="AA4868" s="25"/>
      <c r="AB4868" s="25"/>
      <c r="AC4868" s="25"/>
      <c r="AD4868" s="25"/>
      <c r="AE4868" s="25"/>
      <c r="AF4868" s="25"/>
      <c r="AG4868" s="25"/>
      <c r="AH4868" s="25"/>
      <c r="AI4868" s="25"/>
      <c r="AJ4868" s="25"/>
      <c r="AK4868" s="25"/>
      <c r="AL4868" s="25"/>
      <c r="AM4868" s="25"/>
      <c r="AN4868" s="25"/>
      <c r="AO4868" s="25"/>
      <c r="AP4868" s="25" t="s">
        <v>10630</v>
      </c>
      <c r="AQ4868" s="25"/>
      <c r="AR4868" s="25"/>
      <c r="AS4868" s="25"/>
      <c r="AT4868" s="25"/>
      <c r="AU4868" s="25" t="s">
        <v>14952</v>
      </c>
      <c r="AV4868" s="25"/>
      <c r="AW4868" s="25"/>
      <c r="AX4868" s="25"/>
      <c r="AY4868" s="25"/>
      <c r="AZ4868" s="25"/>
      <c r="BA4868" s="25"/>
      <c r="BB4868" s="25"/>
      <c r="BC4868" s="25"/>
      <c r="BD4868" s="25"/>
      <c r="BE4868" s="25"/>
      <c r="BF4868" s="25" t="s">
        <v>85</v>
      </c>
      <c r="BG4868" s="25"/>
      <c r="BH4868" s="25"/>
      <c r="BI4868" s="25"/>
      <c r="BJ4868" s="25"/>
      <c r="BK4868" s="25"/>
      <c r="BL4868" s="27"/>
    </row>
    <row r="4869" spans="1:64" s="29" customFormat="1" ht="24" customHeight="1" x14ac:dyDescent="0.25">
      <c r="A4869" s="26">
        <f t="shared" si="72"/>
        <v>1</v>
      </c>
      <c r="B4869" s="25" t="s">
        <v>9541</v>
      </c>
      <c r="C4869" s="25"/>
      <c r="D4869" s="25" t="s">
        <v>9542</v>
      </c>
      <c r="E4869" s="25" t="s">
        <v>65</v>
      </c>
      <c r="F4869" s="25" t="s">
        <v>1144</v>
      </c>
      <c r="G4869" s="25" t="s">
        <v>67</v>
      </c>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C4869" s="25"/>
      <c r="AD4869" s="25"/>
      <c r="AE4869" s="25"/>
      <c r="AF4869" s="25"/>
      <c r="AG4869" s="25"/>
      <c r="AH4869" s="25"/>
      <c r="AI4869" s="25"/>
      <c r="AJ4869" s="25"/>
      <c r="AK4869" s="25"/>
      <c r="AL4869" s="25"/>
      <c r="AM4869" s="25"/>
      <c r="AN4869" s="25"/>
      <c r="AO4869" s="25"/>
      <c r="AP4869" s="25"/>
      <c r="AQ4869" s="25"/>
      <c r="AR4869" s="25"/>
      <c r="AS4869" s="25"/>
      <c r="AT4869" s="25"/>
      <c r="AU4869" s="25"/>
      <c r="AV4869" s="25"/>
      <c r="AW4869" s="25"/>
      <c r="AX4869" s="25"/>
      <c r="AY4869" s="25"/>
      <c r="AZ4869" s="25"/>
      <c r="BA4869" s="25"/>
      <c r="BB4869" s="25"/>
      <c r="BC4869" s="25"/>
      <c r="BD4869" s="25"/>
      <c r="BE4869" s="25"/>
      <c r="BF4869" s="25"/>
      <c r="BG4869" s="25"/>
      <c r="BH4869" s="25"/>
      <c r="BI4869" s="25"/>
      <c r="BJ4869" s="25"/>
      <c r="BK4869" s="25"/>
      <c r="BL4869" s="27"/>
    </row>
    <row r="4870" spans="1:64" s="29" customFormat="1" ht="24" customHeight="1" x14ac:dyDescent="0.25">
      <c r="A4870" s="26">
        <f t="shared" si="72"/>
        <v>2</v>
      </c>
      <c r="B4870" s="25" t="s">
        <v>9543</v>
      </c>
      <c r="C4870" s="25"/>
      <c r="D4870" s="25" t="s">
        <v>9544</v>
      </c>
      <c r="E4870" s="25" t="s">
        <v>65</v>
      </c>
      <c r="F4870" s="25" t="s">
        <v>209</v>
      </c>
      <c r="G4870" s="25" t="s">
        <v>70</v>
      </c>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C4870" s="25"/>
      <c r="AD4870" s="25"/>
      <c r="AE4870" s="25"/>
      <c r="AF4870" s="25"/>
      <c r="AG4870" s="25"/>
      <c r="AH4870" s="25"/>
      <c r="AI4870" s="25"/>
      <c r="AJ4870" s="25"/>
      <c r="AK4870" s="25"/>
      <c r="AL4870" s="25"/>
      <c r="AM4870" s="25"/>
      <c r="AN4870" s="25"/>
      <c r="AO4870" s="25"/>
      <c r="AP4870" s="25"/>
      <c r="AQ4870" s="25"/>
      <c r="AR4870" s="25"/>
      <c r="AS4870" s="25"/>
      <c r="AT4870" s="25"/>
      <c r="AU4870" s="25"/>
      <c r="AV4870" s="25"/>
      <c r="AW4870" s="25" t="s">
        <v>70</v>
      </c>
      <c r="AX4870" s="25"/>
      <c r="AY4870" s="25"/>
      <c r="AZ4870" s="25"/>
      <c r="BA4870" s="25"/>
      <c r="BB4870" s="25"/>
      <c r="BC4870" s="25"/>
      <c r="BD4870" s="25"/>
      <c r="BE4870" s="25"/>
      <c r="BF4870" s="25"/>
      <c r="BG4870" s="25"/>
      <c r="BH4870" s="25"/>
      <c r="BI4870" s="25"/>
      <c r="BJ4870" s="25"/>
      <c r="BK4870" s="25"/>
      <c r="BL4870" s="27"/>
    </row>
    <row r="4871" spans="1:64" s="29" customFormat="1" ht="24" customHeight="1" x14ac:dyDescent="0.25">
      <c r="A4871" s="26">
        <f t="shared" si="72"/>
        <v>2</v>
      </c>
      <c r="B4871" s="25" t="s">
        <v>13693</v>
      </c>
      <c r="C4871" s="25" t="s">
        <v>13677</v>
      </c>
      <c r="D4871" s="25" t="s">
        <v>9545</v>
      </c>
      <c r="E4871" s="25" t="s">
        <v>78</v>
      </c>
      <c r="F4871" s="25" t="s">
        <v>9546</v>
      </c>
      <c r="G4871" s="25" t="s">
        <v>13665</v>
      </c>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C4871" s="25"/>
      <c r="AD4871" s="25" t="s">
        <v>14890</v>
      </c>
      <c r="AE4871" s="25"/>
      <c r="AF4871" s="25"/>
      <c r="AG4871" s="25"/>
      <c r="AH4871" s="25"/>
      <c r="AI4871" s="25"/>
      <c r="AJ4871" s="25"/>
      <c r="AK4871" s="25"/>
      <c r="AL4871" s="25"/>
      <c r="AM4871" s="25"/>
      <c r="AN4871" s="25"/>
      <c r="AO4871" s="25"/>
      <c r="AP4871" s="25"/>
      <c r="AQ4871" s="25"/>
      <c r="AR4871" s="25"/>
      <c r="AS4871" s="25"/>
      <c r="AT4871" s="25"/>
      <c r="AU4871" s="25"/>
      <c r="AV4871" s="25"/>
      <c r="AW4871" s="25"/>
      <c r="AX4871" s="25"/>
      <c r="AY4871" s="25"/>
      <c r="AZ4871" s="25"/>
      <c r="BA4871" s="25"/>
      <c r="BB4871" s="25"/>
      <c r="BC4871" s="25"/>
      <c r="BD4871" s="25"/>
      <c r="BE4871" s="25"/>
      <c r="BF4871" s="25"/>
      <c r="BG4871" s="25"/>
      <c r="BH4871" s="25"/>
      <c r="BI4871" s="25"/>
      <c r="BJ4871" s="25"/>
      <c r="BK4871" s="25"/>
      <c r="BL4871" s="27"/>
    </row>
    <row r="4872" spans="1:64" s="29" customFormat="1" ht="24" customHeight="1" x14ac:dyDescent="0.25">
      <c r="A4872" s="26">
        <f t="shared" si="72"/>
        <v>1</v>
      </c>
      <c r="B4872" s="27" t="s">
        <v>13694</v>
      </c>
      <c r="C4872" s="27"/>
      <c r="D4872" s="27" t="s">
        <v>9547</v>
      </c>
      <c r="E4872" s="27" t="s">
        <v>78</v>
      </c>
      <c r="F4872" s="27" t="s">
        <v>9548</v>
      </c>
      <c r="G4872" s="25" t="s">
        <v>67</v>
      </c>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C4872" s="25"/>
      <c r="AD4872" s="25"/>
      <c r="AE4872" s="25"/>
      <c r="AF4872" s="25"/>
      <c r="AG4872" s="25"/>
      <c r="AH4872" s="25"/>
      <c r="AI4872" s="25"/>
      <c r="AJ4872" s="25"/>
      <c r="AK4872" s="25"/>
      <c r="AL4872" s="25"/>
      <c r="AM4872" s="25"/>
      <c r="AN4872" s="25"/>
      <c r="AO4872" s="25"/>
      <c r="AP4872" s="25"/>
      <c r="AQ4872" s="25"/>
      <c r="AR4872" s="25"/>
      <c r="AS4872" s="25"/>
      <c r="AT4872" s="25"/>
      <c r="AU4872" s="25"/>
      <c r="AV4872" s="25"/>
      <c r="AW4872" s="25"/>
      <c r="AX4872" s="25"/>
      <c r="AY4872" s="25"/>
      <c r="AZ4872" s="25"/>
      <c r="BA4872" s="25"/>
      <c r="BB4872" s="25"/>
      <c r="BC4872" s="25"/>
      <c r="BD4872" s="25"/>
      <c r="BE4872" s="25"/>
      <c r="BF4872" s="25"/>
      <c r="BG4872" s="25"/>
      <c r="BH4872" s="25"/>
      <c r="BI4872" s="25"/>
      <c r="BJ4872" s="25"/>
      <c r="BK4872" s="25"/>
      <c r="BL4872" s="27"/>
    </row>
    <row r="4873" spans="1:64" s="29" customFormat="1" ht="24" customHeight="1" x14ac:dyDescent="0.25">
      <c r="A4873" s="26">
        <f t="shared" si="72"/>
        <v>1</v>
      </c>
      <c r="B4873" s="25" t="s">
        <v>13695</v>
      </c>
      <c r="C4873" s="25"/>
      <c r="D4873" s="25" t="s">
        <v>9549</v>
      </c>
      <c r="E4873" s="25" t="s">
        <v>78</v>
      </c>
      <c r="F4873" s="25" t="s">
        <v>9550</v>
      </c>
      <c r="G4873" s="25"/>
      <c r="H4873" s="25"/>
      <c r="I4873" s="25"/>
      <c r="J4873" s="25"/>
      <c r="K4873" s="25"/>
      <c r="L4873" s="25"/>
      <c r="M4873" s="25"/>
      <c r="N4873" s="25"/>
      <c r="O4873" s="25"/>
      <c r="P4873" s="25"/>
      <c r="Q4873" s="25"/>
      <c r="R4873" s="25"/>
      <c r="S4873" s="25"/>
      <c r="T4873" s="25"/>
      <c r="U4873" s="25"/>
      <c r="V4873" s="25"/>
      <c r="W4873" s="25" t="s">
        <v>85</v>
      </c>
      <c r="X4873" s="25"/>
      <c r="Y4873" s="25"/>
      <c r="Z4873" s="25"/>
      <c r="AA4873" s="25"/>
      <c r="AB4873" s="25"/>
      <c r="AC4873" s="25"/>
      <c r="AD4873" s="25"/>
      <c r="AE4873" s="25"/>
      <c r="AF4873" s="25"/>
      <c r="AG4873" s="25"/>
      <c r="AH4873" s="25"/>
      <c r="AI4873" s="25"/>
      <c r="AJ4873" s="25"/>
      <c r="AK4873" s="25"/>
      <c r="AL4873" s="25"/>
      <c r="AM4873" s="25"/>
      <c r="AN4873" s="25"/>
      <c r="AO4873" s="25"/>
      <c r="AP4873" s="25"/>
      <c r="AQ4873" s="25"/>
      <c r="AR4873" s="25"/>
      <c r="AS4873" s="25"/>
      <c r="AT4873" s="25"/>
      <c r="AU4873" s="25"/>
      <c r="AV4873" s="25"/>
      <c r="AW4873" s="25"/>
      <c r="AX4873" s="25"/>
      <c r="AY4873" s="25"/>
      <c r="AZ4873" s="25"/>
      <c r="BA4873" s="25"/>
      <c r="BB4873" s="25"/>
      <c r="BC4873" s="25"/>
      <c r="BD4873" s="25"/>
      <c r="BE4873" s="25"/>
      <c r="BF4873" s="25"/>
      <c r="BG4873" s="25"/>
      <c r="BH4873" s="25"/>
      <c r="BI4873" s="25"/>
      <c r="BJ4873" s="25"/>
      <c r="BK4873" s="25"/>
      <c r="BL4873" s="27"/>
    </row>
    <row r="4874" spans="1:64" s="29" customFormat="1" ht="24" customHeight="1" x14ac:dyDescent="0.25">
      <c r="A4874" s="26">
        <f t="shared" si="72"/>
        <v>1</v>
      </c>
      <c r="B4874" s="25" t="s">
        <v>13696</v>
      </c>
      <c r="C4874" s="25" t="s">
        <v>13662</v>
      </c>
      <c r="D4874" s="25" t="s">
        <v>9551</v>
      </c>
      <c r="E4874" s="25" t="s">
        <v>78</v>
      </c>
      <c r="F4874" s="25" t="s">
        <v>2435</v>
      </c>
      <c r="G4874" s="25"/>
      <c r="H4874" s="25"/>
      <c r="I4874" s="25"/>
      <c r="J4874" s="25"/>
      <c r="K4874" s="25"/>
      <c r="L4874" s="25"/>
      <c r="M4874" s="25"/>
      <c r="N4874" s="25"/>
      <c r="O4874" s="25"/>
      <c r="P4874" s="25"/>
      <c r="Q4874" s="25"/>
      <c r="R4874" s="25"/>
      <c r="S4874" s="25"/>
      <c r="T4874" s="25"/>
      <c r="U4874" s="25"/>
      <c r="V4874" s="25" t="s">
        <v>70</v>
      </c>
      <c r="W4874" s="25"/>
      <c r="X4874" s="25"/>
      <c r="Y4874" s="25"/>
      <c r="Z4874" s="25"/>
      <c r="AA4874" s="25"/>
      <c r="AB4874" s="25"/>
      <c r="AC4874" s="25"/>
      <c r="AD4874" s="25"/>
      <c r="AE4874" s="25"/>
      <c r="AF4874" s="25"/>
      <c r="AG4874" s="25"/>
      <c r="AH4874" s="25"/>
      <c r="AI4874" s="25"/>
      <c r="AJ4874" s="25"/>
      <c r="AK4874" s="25"/>
      <c r="AL4874" s="25"/>
      <c r="AM4874" s="25"/>
      <c r="AN4874" s="25"/>
      <c r="AO4874" s="25"/>
      <c r="AP4874" s="25"/>
      <c r="AQ4874" s="25"/>
      <c r="AR4874" s="25"/>
      <c r="AS4874" s="25"/>
      <c r="AT4874" s="25"/>
      <c r="AU4874" s="25"/>
      <c r="AV4874" s="25"/>
      <c r="AW4874" s="25"/>
      <c r="AX4874" s="25"/>
      <c r="AY4874" s="25"/>
      <c r="AZ4874" s="25"/>
      <c r="BA4874" s="25"/>
      <c r="BB4874" s="25"/>
      <c r="BC4874" s="25"/>
      <c r="BD4874" s="25"/>
      <c r="BE4874" s="25"/>
      <c r="BF4874" s="25"/>
      <c r="BG4874" s="25"/>
      <c r="BH4874" s="25"/>
      <c r="BI4874" s="25"/>
      <c r="BJ4874" s="25"/>
      <c r="BK4874" s="25"/>
      <c r="BL4874" s="27"/>
    </row>
    <row r="4875" spans="1:64" s="29" customFormat="1" ht="24" customHeight="1" x14ac:dyDescent="0.25">
      <c r="A4875" s="26">
        <f t="shared" si="72"/>
        <v>1</v>
      </c>
      <c r="B4875" s="25" t="s">
        <v>13697</v>
      </c>
      <c r="C4875" s="25" t="s">
        <v>13662</v>
      </c>
      <c r="D4875" s="25" t="s">
        <v>9552</v>
      </c>
      <c r="E4875" s="25" t="s">
        <v>78</v>
      </c>
      <c r="F4875" s="25" t="s">
        <v>2223</v>
      </c>
      <c r="G4875" s="25" t="s">
        <v>70</v>
      </c>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C4875" s="25"/>
      <c r="AD4875" s="25"/>
      <c r="AE4875" s="25"/>
      <c r="AF4875" s="25"/>
      <c r="AG4875" s="25"/>
      <c r="AH4875" s="25"/>
      <c r="AI4875" s="25"/>
      <c r="AJ4875" s="25"/>
      <c r="AK4875" s="25"/>
      <c r="AL4875" s="25"/>
      <c r="AM4875" s="25"/>
      <c r="AN4875" s="25"/>
      <c r="AO4875" s="25"/>
      <c r="AP4875" s="25"/>
      <c r="AQ4875" s="25"/>
      <c r="AR4875" s="25"/>
      <c r="AS4875" s="25"/>
      <c r="AT4875" s="25"/>
      <c r="AU4875" s="25"/>
      <c r="AV4875" s="25"/>
      <c r="AW4875" s="25"/>
      <c r="AX4875" s="25"/>
      <c r="AY4875" s="25"/>
      <c r="AZ4875" s="25"/>
      <c r="BA4875" s="25"/>
      <c r="BB4875" s="25"/>
      <c r="BC4875" s="25"/>
      <c r="BD4875" s="25"/>
      <c r="BE4875" s="25"/>
      <c r="BF4875" s="25"/>
      <c r="BG4875" s="25"/>
      <c r="BH4875" s="25"/>
      <c r="BI4875" s="25"/>
      <c r="BJ4875" s="25"/>
      <c r="BK4875" s="25"/>
      <c r="BL4875" s="27"/>
    </row>
    <row r="4876" spans="1:64" s="29" customFormat="1" ht="24" customHeight="1" x14ac:dyDescent="0.25">
      <c r="A4876" s="26">
        <f t="shared" si="72"/>
        <v>1</v>
      </c>
      <c r="B4876" s="25" t="s">
        <v>13698</v>
      </c>
      <c r="C4876" s="25"/>
      <c r="D4876" s="25" t="s">
        <v>9553</v>
      </c>
      <c r="E4876" s="25" t="s">
        <v>78</v>
      </c>
      <c r="F4876" s="25" t="s">
        <v>9554</v>
      </c>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C4876" s="25"/>
      <c r="AD4876" s="25"/>
      <c r="AE4876" s="25"/>
      <c r="AF4876" s="25"/>
      <c r="AG4876" s="25"/>
      <c r="AH4876" s="25"/>
      <c r="AI4876" s="25"/>
      <c r="AJ4876" s="25"/>
      <c r="AK4876" s="25"/>
      <c r="AL4876" s="25"/>
      <c r="AM4876" s="25"/>
      <c r="AN4876" s="25"/>
      <c r="AO4876" s="25"/>
      <c r="AP4876" s="25"/>
      <c r="AQ4876" s="25"/>
      <c r="AR4876" s="25"/>
      <c r="AS4876" s="25"/>
      <c r="AT4876" s="25"/>
      <c r="AU4876" s="25"/>
      <c r="AV4876" s="25"/>
      <c r="AW4876" s="25"/>
      <c r="AX4876" s="25"/>
      <c r="AY4876" s="25"/>
      <c r="AZ4876" s="25"/>
      <c r="BA4876" s="25" t="s">
        <v>14952</v>
      </c>
      <c r="BB4876" s="25"/>
      <c r="BC4876" s="25"/>
      <c r="BD4876" s="25"/>
      <c r="BE4876" s="25"/>
      <c r="BF4876" s="25"/>
      <c r="BG4876" s="25"/>
      <c r="BH4876" s="25"/>
      <c r="BI4876" s="25"/>
      <c r="BJ4876" s="25"/>
      <c r="BK4876" s="25"/>
      <c r="BL4876" s="27"/>
    </row>
    <row r="4877" spans="1:64" s="29" customFormat="1" ht="24" customHeight="1" x14ac:dyDescent="0.25">
      <c r="A4877" s="26">
        <f t="shared" si="72"/>
        <v>1</v>
      </c>
      <c r="B4877" s="25" t="s">
        <v>13699</v>
      </c>
      <c r="C4877" s="25"/>
      <c r="D4877" s="25" t="s">
        <v>9555</v>
      </c>
      <c r="E4877" s="25" t="s">
        <v>182</v>
      </c>
      <c r="F4877" s="25" t="s">
        <v>13700</v>
      </c>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C4877" s="25"/>
      <c r="AD4877" s="25"/>
      <c r="AE4877" s="25"/>
      <c r="AF4877" s="25"/>
      <c r="AG4877" s="25"/>
      <c r="AH4877" s="25"/>
      <c r="AI4877" s="25"/>
      <c r="AJ4877" s="25"/>
      <c r="AK4877" s="25"/>
      <c r="AL4877" s="25"/>
      <c r="AM4877" s="25"/>
      <c r="AN4877" s="25" t="s">
        <v>115</v>
      </c>
      <c r="AO4877" s="25"/>
      <c r="AP4877" s="25"/>
      <c r="AQ4877" s="25"/>
      <c r="AR4877" s="25"/>
      <c r="AS4877" s="25"/>
      <c r="AT4877" s="25"/>
      <c r="AU4877" s="25"/>
      <c r="AV4877" s="25"/>
      <c r="AW4877" s="25"/>
      <c r="AX4877" s="25"/>
      <c r="AY4877" s="25"/>
      <c r="AZ4877" s="25"/>
      <c r="BA4877" s="25"/>
      <c r="BB4877" s="25"/>
      <c r="BC4877" s="25"/>
      <c r="BD4877" s="25"/>
      <c r="BE4877" s="25"/>
      <c r="BF4877" s="25"/>
      <c r="BG4877" s="25"/>
      <c r="BH4877" s="25"/>
      <c r="BI4877" s="25"/>
      <c r="BJ4877" s="25"/>
      <c r="BK4877" s="25"/>
      <c r="BL4877" s="27"/>
    </row>
    <row r="4878" spans="1:64" s="29" customFormat="1" ht="24" customHeight="1" x14ac:dyDescent="0.25">
      <c r="A4878" s="26">
        <f t="shared" si="72"/>
        <v>1</v>
      </c>
      <c r="B4878" s="27" t="s">
        <v>13701</v>
      </c>
      <c r="C4878" s="25" t="s">
        <v>164</v>
      </c>
      <c r="D4878" s="27" t="s">
        <v>9556</v>
      </c>
      <c r="E4878" s="25" t="s">
        <v>78</v>
      </c>
      <c r="F4878" s="27" t="s">
        <v>152</v>
      </c>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C4878" s="25"/>
      <c r="AD4878" s="25"/>
      <c r="AE4878" s="25"/>
      <c r="AF4878" s="25"/>
      <c r="AG4878" s="25"/>
      <c r="AH4878" s="25"/>
      <c r="AI4878" s="25"/>
      <c r="AJ4878" s="25"/>
      <c r="AK4878" s="25"/>
      <c r="AL4878" s="25"/>
      <c r="AM4878" s="25"/>
      <c r="AN4878" s="25" t="s">
        <v>167</v>
      </c>
      <c r="AO4878" s="25"/>
      <c r="AP4878" s="25"/>
      <c r="AQ4878" s="25"/>
      <c r="AR4878" s="25"/>
      <c r="AS4878" s="25"/>
      <c r="AT4878" s="25"/>
      <c r="AU4878" s="25"/>
      <c r="AV4878" s="25"/>
      <c r="AW4878" s="25"/>
      <c r="AX4878" s="25"/>
      <c r="AY4878" s="25"/>
      <c r="AZ4878" s="25"/>
      <c r="BA4878" s="25"/>
      <c r="BB4878" s="25"/>
      <c r="BC4878" s="25"/>
      <c r="BD4878" s="25"/>
      <c r="BE4878" s="25"/>
      <c r="BF4878" s="25"/>
      <c r="BG4878" s="25"/>
      <c r="BH4878" s="25"/>
      <c r="BI4878" s="25"/>
      <c r="BJ4878" s="25"/>
      <c r="BK4878" s="25"/>
      <c r="BL4878" s="27" t="s">
        <v>164</v>
      </c>
    </row>
    <row r="4879" spans="1:64" s="29" customFormat="1" ht="24" customHeight="1" x14ac:dyDescent="0.25">
      <c r="A4879" s="26">
        <f t="shared" si="72"/>
        <v>2</v>
      </c>
      <c r="B4879" s="25" t="s">
        <v>9557</v>
      </c>
      <c r="C4879" s="25" t="s">
        <v>86</v>
      </c>
      <c r="D4879" s="25" t="s">
        <v>9558</v>
      </c>
      <c r="E4879" s="25" t="s">
        <v>65</v>
      </c>
      <c r="F4879" s="25" t="s">
        <v>2467</v>
      </c>
      <c r="G4879" s="25" t="s">
        <v>70</v>
      </c>
      <c r="H4879" s="25" t="s">
        <v>70</v>
      </c>
      <c r="I4879" s="25"/>
      <c r="J4879" s="25"/>
      <c r="K4879" s="25"/>
      <c r="L4879" s="25"/>
      <c r="M4879" s="25"/>
      <c r="N4879" s="25"/>
      <c r="O4879" s="25"/>
      <c r="P4879" s="25"/>
      <c r="Q4879" s="25"/>
      <c r="R4879" s="25"/>
      <c r="S4879" s="25"/>
      <c r="T4879" s="25"/>
      <c r="U4879" s="25"/>
      <c r="V4879" s="25"/>
      <c r="W4879" s="25"/>
      <c r="X4879" s="25"/>
      <c r="Y4879" s="25"/>
      <c r="Z4879" s="25"/>
      <c r="AA4879" s="25"/>
      <c r="AB4879" s="25"/>
      <c r="AC4879" s="25"/>
      <c r="AD4879" s="25"/>
      <c r="AE4879" s="25"/>
      <c r="AF4879" s="25"/>
      <c r="AG4879" s="25"/>
      <c r="AH4879" s="25"/>
      <c r="AI4879" s="25"/>
      <c r="AJ4879" s="25"/>
      <c r="AK4879" s="25"/>
      <c r="AL4879" s="25"/>
      <c r="AM4879" s="25"/>
      <c r="AN4879" s="25"/>
      <c r="AO4879" s="25"/>
      <c r="AP4879" s="25"/>
      <c r="AQ4879" s="25"/>
      <c r="AR4879" s="25"/>
      <c r="AS4879" s="25"/>
      <c r="AT4879" s="25"/>
      <c r="AU4879" s="25"/>
      <c r="AV4879" s="25"/>
      <c r="AW4879" s="25"/>
      <c r="AX4879" s="25"/>
      <c r="AY4879" s="25"/>
      <c r="AZ4879" s="25"/>
      <c r="BA4879" s="25"/>
      <c r="BB4879" s="25"/>
      <c r="BC4879" s="25"/>
      <c r="BD4879" s="25"/>
      <c r="BE4879" s="25"/>
      <c r="BF4879" s="25"/>
      <c r="BG4879" s="25"/>
      <c r="BH4879" s="25"/>
      <c r="BI4879" s="25"/>
      <c r="BJ4879" s="25"/>
      <c r="BK4879" s="25"/>
      <c r="BL4879" s="27" t="s">
        <v>86</v>
      </c>
    </row>
    <row r="4880" spans="1:64" s="29" customFormat="1" ht="24" customHeight="1" x14ac:dyDescent="0.25">
      <c r="A4880" s="26">
        <f t="shared" si="72"/>
        <v>3</v>
      </c>
      <c r="B4880" s="25" t="s">
        <v>13702</v>
      </c>
      <c r="C4880" s="25"/>
      <c r="D4880" s="25" t="s">
        <v>9559</v>
      </c>
      <c r="E4880" s="25" t="s">
        <v>78</v>
      </c>
      <c r="F4880" s="25" t="s">
        <v>3849</v>
      </c>
      <c r="G4880" s="25" t="s">
        <v>70</v>
      </c>
      <c r="H4880" s="25"/>
      <c r="I4880" s="25"/>
      <c r="J4880" s="25"/>
      <c r="K4880" s="25"/>
      <c r="L4880" s="25"/>
      <c r="M4880" s="25"/>
      <c r="N4880" s="25"/>
      <c r="O4880" s="25"/>
      <c r="P4880" s="25"/>
      <c r="Q4880" s="25"/>
      <c r="R4880" s="25"/>
      <c r="S4880" s="25"/>
      <c r="T4880" s="25"/>
      <c r="U4880" s="25"/>
      <c r="V4880" s="25" t="s">
        <v>70</v>
      </c>
      <c r="W4880" s="25"/>
      <c r="X4880" s="25"/>
      <c r="Y4880" s="25"/>
      <c r="Z4880" s="25"/>
      <c r="AA4880" s="25"/>
      <c r="AB4880" s="25"/>
      <c r="AC4880" s="25"/>
      <c r="AD4880" s="25"/>
      <c r="AE4880" s="25"/>
      <c r="AF4880" s="25"/>
      <c r="AG4880" s="25"/>
      <c r="AH4880" s="25"/>
      <c r="AI4880" s="25"/>
      <c r="AJ4880" s="25"/>
      <c r="AK4880" s="25" t="s">
        <v>70</v>
      </c>
      <c r="AL4880" s="25"/>
      <c r="AM4880" s="25"/>
      <c r="AN4880" s="25"/>
      <c r="AO4880" s="25"/>
      <c r="AP4880" s="25"/>
      <c r="AQ4880" s="25"/>
      <c r="AR4880" s="25"/>
      <c r="AS4880" s="25"/>
      <c r="AT4880" s="25"/>
      <c r="AU4880" s="25"/>
      <c r="AV4880" s="25"/>
      <c r="AW4880" s="25"/>
      <c r="AX4880" s="25"/>
      <c r="AY4880" s="25"/>
      <c r="AZ4880" s="25"/>
      <c r="BA4880" s="25"/>
      <c r="BB4880" s="25"/>
      <c r="BC4880" s="25"/>
      <c r="BD4880" s="25"/>
      <c r="BE4880" s="25"/>
      <c r="BF4880" s="25"/>
      <c r="BG4880" s="25"/>
      <c r="BH4880" s="25"/>
      <c r="BI4880" s="25"/>
      <c r="BJ4880" s="25"/>
      <c r="BK4880" s="25"/>
      <c r="BL4880" s="27"/>
    </row>
    <row r="4881" spans="1:64" s="29" customFormat="1" ht="24" customHeight="1" x14ac:dyDescent="0.25">
      <c r="A4881" s="26">
        <f t="shared" si="72"/>
        <v>1</v>
      </c>
      <c r="B4881" s="25" t="s">
        <v>13703</v>
      </c>
      <c r="C4881" s="25" t="s">
        <v>13682</v>
      </c>
      <c r="D4881" s="25" t="s">
        <v>9560</v>
      </c>
      <c r="E4881" s="25" t="s">
        <v>78</v>
      </c>
      <c r="F4881" s="25" t="s">
        <v>9561</v>
      </c>
      <c r="G4881" s="25"/>
      <c r="H4881" s="25"/>
      <c r="I4881" s="25"/>
      <c r="J4881" s="25"/>
      <c r="K4881" s="25"/>
      <c r="L4881" s="25"/>
      <c r="M4881" s="25"/>
      <c r="N4881" s="25"/>
      <c r="O4881" s="25"/>
      <c r="P4881" s="25"/>
      <c r="Q4881" s="25"/>
      <c r="R4881" s="25"/>
      <c r="S4881" s="25"/>
      <c r="T4881" s="25"/>
      <c r="U4881" s="25"/>
      <c r="V4881" s="25" t="s">
        <v>70</v>
      </c>
      <c r="W4881" s="25"/>
      <c r="X4881" s="25"/>
      <c r="Y4881" s="25"/>
      <c r="Z4881" s="25"/>
      <c r="AA4881" s="25"/>
      <c r="AB4881" s="25"/>
      <c r="AC4881" s="25"/>
      <c r="AD4881" s="25"/>
      <c r="AE4881" s="25"/>
      <c r="AF4881" s="25"/>
      <c r="AG4881" s="25"/>
      <c r="AH4881" s="25"/>
      <c r="AI4881" s="25"/>
      <c r="AJ4881" s="25"/>
      <c r="AK4881" s="25"/>
      <c r="AL4881" s="25"/>
      <c r="AM4881" s="25"/>
      <c r="AN4881" s="25"/>
      <c r="AO4881" s="25"/>
      <c r="AP4881" s="25"/>
      <c r="AQ4881" s="25"/>
      <c r="AR4881" s="25"/>
      <c r="AS4881" s="25"/>
      <c r="AT4881" s="25"/>
      <c r="AU4881" s="25"/>
      <c r="AV4881" s="25"/>
      <c r="AW4881" s="25"/>
      <c r="AX4881" s="25"/>
      <c r="AY4881" s="25"/>
      <c r="AZ4881" s="25"/>
      <c r="BA4881" s="25"/>
      <c r="BB4881" s="25"/>
      <c r="BC4881" s="25"/>
      <c r="BD4881" s="25"/>
      <c r="BE4881" s="25"/>
      <c r="BF4881" s="25"/>
      <c r="BG4881" s="25"/>
      <c r="BH4881" s="25"/>
      <c r="BI4881" s="25"/>
      <c r="BJ4881" s="25"/>
      <c r="BK4881" s="25"/>
      <c r="BL4881" s="27"/>
    </row>
    <row r="4882" spans="1:64" s="29" customFormat="1" ht="24" customHeight="1" x14ac:dyDescent="0.25">
      <c r="A4882" s="26">
        <f t="shared" si="72"/>
        <v>1</v>
      </c>
      <c r="B4882" s="25" t="s">
        <v>9562</v>
      </c>
      <c r="C4882" s="25"/>
      <c r="D4882" s="25" t="s">
        <v>9563</v>
      </c>
      <c r="E4882" s="25" t="s">
        <v>65</v>
      </c>
      <c r="F4882" s="25" t="s">
        <v>9564</v>
      </c>
      <c r="G4882" s="25" t="s">
        <v>70</v>
      </c>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C4882" s="25"/>
      <c r="AD4882" s="25"/>
      <c r="AE4882" s="25"/>
      <c r="AF4882" s="25"/>
      <c r="AG4882" s="25"/>
      <c r="AH4882" s="25"/>
      <c r="AI4882" s="25"/>
      <c r="AJ4882" s="25"/>
      <c r="AK4882" s="25"/>
      <c r="AL4882" s="25"/>
      <c r="AM4882" s="25"/>
      <c r="AN4882" s="25"/>
      <c r="AO4882" s="25"/>
      <c r="AP4882" s="25"/>
      <c r="AQ4882" s="25"/>
      <c r="AR4882" s="25"/>
      <c r="AS4882" s="25"/>
      <c r="AT4882" s="25"/>
      <c r="AU4882" s="25"/>
      <c r="AV4882" s="25"/>
      <c r="AW4882" s="25"/>
      <c r="AX4882" s="25"/>
      <c r="AY4882" s="25"/>
      <c r="AZ4882" s="25"/>
      <c r="BA4882" s="25"/>
      <c r="BB4882" s="25"/>
      <c r="BC4882" s="25"/>
      <c r="BD4882" s="25"/>
      <c r="BE4882" s="25"/>
      <c r="BF4882" s="25"/>
      <c r="BG4882" s="25"/>
      <c r="BH4882" s="25"/>
      <c r="BI4882" s="25"/>
      <c r="BJ4882" s="25"/>
      <c r="BK4882" s="25"/>
      <c r="BL4882" s="27"/>
    </row>
    <row r="4883" spans="1:64" s="29" customFormat="1" ht="24" customHeight="1" x14ac:dyDescent="0.25">
      <c r="A4883" s="26">
        <f t="shared" si="72"/>
        <v>1</v>
      </c>
      <c r="B4883" s="25" t="s">
        <v>13704</v>
      </c>
      <c r="C4883" s="25"/>
      <c r="D4883" s="25" t="s">
        <v>9565</v>
      </c>
      <c r="E4883" s="25" t="s">
        <v>78</v>
      </c>
      <c r="F4883" s="25" t="s">
        <v>9566</v>
      </c>
      <c r="G4883" s="25"/>
      <c r="H4883" s="25"/>
      <c r="I4883" s="25"/>
      <c r="J4883" s="25"/>
      <c r="K4883" s="25"/>
      <c r="L4883" s="25"/>
      <c r="M4883" s="25" t="s">
        <v>70</v>
      </c>
      <c r="N4883" s="25"/>
      <c r="O4883" s="25"/>
      <c r="P4883" s="25"/>
      <c r="Q4883" s="25"/>
      <c r="R4883" s="25"/>
      <c r="S4883" s="25"/>
      <c r="T4883" s="25"/>
      <c r="U4883" s="25"/>
      <c r="V4883" s="25"/>
      <c r="W4883" s="25"/>
      <c r="X4883" s="25"/>
      <c r="Y4883" s="25"/>
      <c r="Z4883" s="25"/>
      <c r="AA4883" s="25"/>
      <c r="AB4883" s="25"/>
      <c r="AC4883" s="25"/>
      <c r="AD4883" s="25"/>
      <c r="AE4883" s="25"/>
      <c r="AF4883" s="25"/>
      <c r="AG4883" s="25"/>
      <c r="AH4883" s="25"/>
      <c r="AI4883" s="25"/>
      <c r="AJ4883" s="25"/>
      <c r="AK4883" s="25"/>
      <c r="AL4883" s="25"/>
      <c r="AM4883" s="25"/>
      <c r="AN4883" s="25"/>
      <c r="AO4883" s="25"/>
      <c r="AP4883" s="25"/>
      <c r="AQ4883" s="25"/>
      <c r="AR4883" s="25"/>
      <c r="AS4883" s="25"/>
      <c r="AT4883" s="25"/>
      <c r="AU4883" s="25"/>
      <c r="AV4883" s="25"/>
      <c r="AW4883" s="25"/>
      <c r="AX4883" s="25"/>
      <c r="AY4883" s="25"/>
      <c r="AZ4883" s="25"/>
      <c r="BA4883" s="25"/>
      <c r="BB4883" s="25"/>
      <c r="BC4883" s="25"/>
      <c r="BD4883" s="25"/>
      <c r="BE4883" s="25"/>
      <c r="BF4883" s="25"/>
      <c r="BG4883" s="25"/>
      <c r="BH4883" s="25"/>
      <c r="BI4883" s="25"/>
      <c r="BJ4883" s="25"/>
      <c r="BK4883" s="25"/>
      <c r="BL4883" s="27"/>
    </row>
    <row r="4884" spans="1:64" s="29" customFormat="1" ht="24" customHeight="1" x14ac:dyDescent="0.25">
      <c r="A4884" s="26">
        <f t="shared" si="72"/>
        <v>1</v>
      </c>
      <c r="B4884" s="25" t="s">
        <v>9567</v>
      </c>
      <c r="C4884" s="25"/>
      <c r="D4884" s="25" t="s">
        <v>9568</v>
      </c>
      <c r="E4884" s="25" t="s">
        <v>65</v>
      </c>
      <c r="F4884" s="25" t="s">
        <v>7622</v>
      </c>
      <c r="G4884" s="25" t="s">
        <v>70</v>
      </c>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C4884" s="25"/>
      <c r="AD4884" s="25"/>
      <c r="AE4884" s="25"/>
      <c r="AF4884" s="25"/>
      <c r="AG4884" s="25"/>
      <c r="AH4884" s="25"/>
      <c r="AI4884" s="25"/>
      <c r="AJ4884" s="25"/>
      <c r="AK4884" s="25"/>
      <c r="AL4884" s="25"/>
      <c r="AM4884" s="25"/>
      <c r="AN4884" s="25"/>
      <c r="AO4884" s="25"/>
      <c r="AP4884" s="25"/>
      <c r="AQ4884" s="25"/>
      <c r="AR4884" s="25"/>
      <c r="AS4884" s="25"/>
      <c r="AT4884" s="25"/>
      <c r="AU4884" s="25"/>
      <c r="AV4884" s="25"/>
      <c r="AW4884" s="25"/>
      <c r="AX4884" s="25"/>
      <c r="AY4884" s="25"/>
      <c r="AZ4884" s="25"/>
      <c r="BA4884" s="25"/>
      <c r="BB4884" s="25"/>
      <c r="BC4884" s="25"/>
      <c r="BD4884" s="25"/>
      <c r="BE4884" s="25"/>
      <c r="BF4884" s="25"/>
      <c r="BG4884" s="25"/>
      <c r="BH4884" s="25"/>
      <c r="BI4884" s="25"/>
      <c r="BJ4884" s="25"/>
      <c r="BK4884" s="25"/>
      <c r="BL4884" s="27"/>
    </row>
    <row r="4885" spans="1:64" s="29" customFormat="1" ht="24" customHeight="1" x14ac:dyDescent="0.25">
      <c r="A4885" s="26">
        <f t="shared" si="72"/>
        <v>1</v>
      </c>
      <c r="B4885" s="25" t="s">
        <v>9569</v>
      </c>
      <c r="C4885" s="25"/>
      <c r="D4885" s="25" t="s">
        <v>9570</v>
      </c>
      <c r="E4885" s="25" t="s">
        <v>65</v>
      </c>
      <c r="F4885" s="25" t="s">
        <v>9571</v>
      </c>
      <c r="G4885" s="25" t="s">
        <v>70</v>
      </c>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C4885" s="25"/>
      <c r="AD4885" s="25"/>
      <c r="AE4885" s="25"/>
      <c r="AF4885" s="25"/>
      <c r="AG4885" s="25"/>
      <c r="AH4885" s="25"/>
      <c r="AI4885" s="25"/>
      <c r="AJ4885" s="25"/>
      <c r="AK4885" s="25"/>
      <c r="AL4885" s="25"/>
      <c r="AM4885" s="25"/>
      <c r="AN4885" s="25"/>
      <c r="AO4885" s="25"/>
      <c r="AP4885" s="25"/>
      <c r="AQ4885" s="25"/>
      <c r="AR4885" s="25"/>
      <c r="AS4885" s="25"/>
      <c r="AT4885" s="25"/>
      <c r="AU4885" s="25"/>
      <c r="AV4885" s="25"/>
      <c r="AW4885" s="25"/>
      <c r="AX4885" s="25"/>
      <c r="AY4885" s="25"/>
      <c r="AZ4885" s="25"/>
      <c r="BA4885" s="25"/>
      <c r="BB4885" s="25"/>
      <c r="BC4885" s="25"/>
      <c r="BD4885" s="25"/>
      <c r="BE4885" s="25"/>
      <c r="BF4885" s="25"/>
      <c r="BG4885" s="25"/>
      <c r="BH4885" s="25"/>
      <c r="BI4885" s="25"/>
      <c r="BJ4885" s="25"/>
      <c r="BK4885" s="25"/>
      <c r="BL4885" s="27"/>
    </row>
    <row r="4886" spans="1:64" s="29" customFormat="1" ht="24" customHeight="1" x14ac:dyDescent="0.25">
      <c r="A4886" s="26">
        <f t="shared" si="72"/>
        <v>2</v>
      </c>
      <c r="B4886" s="25" t="s">
        <v>9572</v>
      </c>
      <c r="C4886" s="25"/>
      <c r="D4886" s="25" t="s">
        <v>9573</v>
      </c>
      <c r="E4886" s="25" t="s">
        <v>65</v>
      </c>
      <c r="F4886" s="25" t="s">
        <v>9574</v>
      </c>
      <c r="G4886" s="25" t="s">
        <v>67</v>
      </c>
      <c r="H4886" s="25" t="s">
        <v>14519</v>
      </c>
      <c r="I4886" s="25"/>
      <c r="J4886" s="25"/>
      <c r="K4886" s="25"/>
      <c r="L4886" s="25"/>
      <c r="M4886" s="25"/>
      <c r="N4886" s="25"/>
      <c r="O4886" s="25"/>
      <c r="P4886" s="25"/>
      <c r="Q4886" s="25"/>
      <c r="R4886" s="25"/>
      <c r="S4886" s="25"/>
      <c r="T4886" s="25"/>
      <c r="U4886" s="25"/>
      <c r="V4886" s="25"/>
      <c r="W4886" s="25"/>
      <c r="X4886" s="25"/>
      <c r="Y4886" s="25"/>
      <c r="Z4886" s="25"/>
      <c r="AA4886" s="25"/>
      <c r="AB4886" s="25"/>
      <c r="AC4886" s="25"/>
      <c r="AD4886" s="25"/>
      <c r="AE4886" s="25"/>
      <c r="AF4886" s="25"/>
      <c r="AG4886" s="25"/>
      <c r="AH4886" s="25"/>
      <c r="AI4886" s="25"/>
      <c r="AJ4886" s="25"/>
      <c r="AK4886" s="25"/>
      <c r="AL4886" s="25"/>
      <c r="AM4886" s="25"/>
      <c r="AN4886" s="25"/>
      <c r="AO4886" s="25"/>
      <c r="AP4886" s="25"/>
      <c r="AQ4886" s="25"/>
      <c r="AR4886" s="25"/>
      <c r="AS4886" s="25"/>
      <c r="AT4886" s="25"/>
      <c r="AU4886" s="25"/>
      <c r="AV4886" s="25"/>
      <c r="AW4886" s="25"/>
      <c r="AX4886" s="25"/>
      <c r="AY4886" s="25"/>
      <c r="AZ4886" s="25"/>
      <c r="BA4886" s="25"/>
      <c r="BB4886" s="25"/>
      <c r="BC4886" s="25"/>
      <c r="BD4886" s="25"/>
      <c r="BE4886" s="25"/>
      <c r="BF4886" s="25"/>
      <c r="BG4886" s="25"/>
      <c r="BH4886" s="25"/>
      <c r="BI4886" s="25"/>
      <c r="BJ4886" s="25"/>
      <c r="BK4886" s="25"/>
      <c r="BL4886" s="27"/>
    </row>
    <row r="4887" spans="1:64" s="29" customFormat="1" ht="24" customHeight="1" x14ac:dyDescent="0.25">
      <c r="A4887" s="26">
        <f t="shared" si="72"/>
        <v>1</v>
      </c>
      <c r="B4887" s="25" t="s">
        <v>9575</v>
      </c>
      <c r="C4887" s="25"/>
      <c r="D4887" s="25" t="s">
        <v>9576</v>
      </c>
      <c r="E4887" s="25" t="s">
        <v>65</v>
      </c>
      <c r="F4887" s="25" t="s">
        <v>9577</v>
      </c>
      <c r="G4887" s="25" t="s">
        <v>70</v>
      </c>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C4887" s="25"/>
      <c r="AD4887" s="25"/>
      <c r="AE4887" s="25"/>
      <c r="AF4887" s="25"/>
      <c r="AG4887" s="25"/>
      <c r="AH4887" s="25"/>
      <c r="AI4887" s="25"/>
      <c r="AJ4887" s="25"/>
      <c r="AK4887" s="25"/>
      <c r="AL4887" s="25"/>
      <c r="AM4887" s="25"/>
      <c r="AN4887" s="25"/>
      <c r="AO4887" s="25"/>
      <c r="AP4887" s="25"/>
      <c r="AQ4887" s="25"/>
      <c r="AR4887" s="25"/>
      <c r="AS4887" s="25"/>
      <c r="AT4887" s="25"/>
      <c r="AU4887" s="25"/>
      <c r="AV4887" s="25"/>
      <c r="AW4887" s="25"/>
      <c r="AX4887" s="25"/>
      <c r="AY4887" s="25"/>
      <c r="AZ4887" s="25"/>
      <c r="BA4887" s="25"/>
      <c r="BB4887" s="25"/>
      <c r="BC4887" s="25"/>
      <c r="BD4887" s="25"/>
      <c r="BE4887" s="25"/>
      <c r="BF4887" s="25"/>
      <c r="BG4887" s="25"/>
      <c r="BH4887" s="25"/>
      <c r="BI4887" s="25"/>
      <c r="BJ4887" s="25"/>
      <c r="BK4887" s="25"/>
      <c r="BL4887" s="27"/>
    </row>
    <row r="4888" spans="1:64" s="29" customFormat="1" ht="24" customHeight="1" x14ac:dyDescent="0.25">
      <c r="A4888" s="26">
        <f t="shared" si="72"/>
        <v>1</v>
      </c>
      <c r="B4888" s="25" t="s">
        <v>13705</v>
      </c>
      <c r="C4888" s="25" t="s">
        <v>86</v>
      </c>
      <c r="D4888" s="25" t="s">
        <v>9578</v>
      </c>
      <c r="E4888" s="25" t="s">
        <v>78</v>
      </c>
      <c r="F4888" s="25" t="s">
        <v>9579</v>
      </c>
      <c r="G4888" s="25" t="s">
        <v>70</v>
      </c>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C4888" s="25"/>
      <c r="AD4888" s="25"/>
      <c r="AE4888" s="25"/>
      <c r="AF4888" s="25"/>
      <c r="AG4888" s="25"/>
      <c r="AH4888" s="25"/>
      <c r="AI4888" s="25"/>
      <c r="AJ4888" s="25"/>
      <c r="AK4888" s="25"/>
      <c r="AL4888" s="25"/>
      <c r="AM4888" s="25"/>
      <c r="AN4888" s="25"/>
      <c r="AO4888" s="25"/>
      <c r="AP4888" s="25"/>
      <c r="AQ4888" s="25"/>
      <c r="AR4888" s="25"/>
      <c r="AS4888" s="25"/>
      <c r="AT4888" s="25"/>
      <c r="AU4888" s="25"/>
      <c r="AV4888" s="25"/>
      <c r="AW4888" s="25"/>
      <c r="AX4888" s="25"/>
      <c r="AY4888" s="25"/>
      <c r="AZ4888" s="25"/>
      <c r="BA4888" s="25"/>
      <c r="BB4888" s="25"/>
      <c r="BC4888" s="25"/>
      <c r="BD4888" s="25"/>
      <c r="BE4888" s="25"/>
      <c r="BF4888" s="25"/>
      <c r="BG4888" s="25"/>
      <c r="BH4888" s="25"/>
      <c r="BI4888" s="25"/>
      <c r="BJ4888" s="25"/>
      <c r="BK4888" s="25"/>
      <c r="BL4888" s="27" t="s">
        <v>86</v>
      </c>
    </row>
    <row r="4889" spans="1:64" s="29" customFormat="1" ht="24" customHeight="1" x14ac:dyDescent="0.25">
      <c r="A4889" s="26">
        <f t="shared" si="72"/>
        <v>0</v>
      </c>
      <c r="B4889" s="25" t="s">
        <v>13706</v>
      </c>
      <c r="C4889" s="25" t="s">
        <v>13677</v>
      </c>
      <c r="D4889" s="25" t="s">
        <v>9580</v>
      </c>
      <c r="E4889" s="25" t="s">
        <v>78</v>
      </c>
      <c r="F4889" s="25" t="s">
        <v>2186</v>
      </c>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C4889" s="25"/>
      <c r="AD4889" s="25"/>
      <c r="AE4889" s="25"/>
      <c r="AF4889" s="25"/>
      <c r="AG4889" s="25"/>
      <c r="AH4889" s="25"/>
      <c r="AI4889" s="25"/>
      <c r="AJ4889" s="25"/>
      <c r="AK4889" s="25"/>
      <c r="AL4889" s="25"/>
      <c r="AM4889" s="25"/>
      <c r="AN4889" s="25"/>
      <c r="AO4889" s="25"/>
      <c r="AP4889" s="25"/>
      <c r="AQ4889" s="25"/>
      <c r="AR4889" s="25"/>
      <c r="AS4889" s="25"/>
      <c r="AT4889" s="25"/>
      <c r="AU4889" s="25"/>
      <c r="AV4889" s="25"/>
      <c r="AW4889" s="25"/>
      <c r="AX4889" s="25"/>
      <c r="AY4889" s="25"/>
      <c r="AZ4889" s="25"/>
      <c r="BA4889" s="25"/>
      <c r="BB4889" s="25"/>
      <c r="BC4889" s="25"/>
      <c r="BD4889" s="25"/>
      <c r="BE4889" s="25"/>
      <c r="BF4889" s="25"/>
      <c r="BG4889" s="25"/>
      <c r="BH4889" s="25"/>
      <c r="BI4889" s="25"/>
      <c r="BJ4889" s="25"/>
      <c r="BK4889" s="25"/>
      <c r="BL4889" s="27" t="s">
        <v>86</v>
      </c>
    </row>
    <row r="4890" spans="1:64" s="29" customFormat="1" ht="24" customHeight="1" x14ac:dyDescent="0.25">
      <c r="A4890" s="26">
        <f t="shared" si="72"/>
        <v>1</v>
      </c>
      <c r="B4890" s="25" t="s">
        <v>9581</v>
      </c>
      <c r="C4890" s="25"/>
      <c r="D4890" s="25" t="s">
        <v>9581</v>
      </c>
      <c r="E4890" s="25" t="s">
        <v>65</v>
      </c>
      <c r="F4890" s="25" t="s">
        <v>9582</v>
      </c>
      <c r="G4890" s="25" t="s">
        <v>70</v>
      </c>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C4890" s="25"/>
      <c r="AD4890" s="25"/>
      <c r="AE4890" s="25"/>
      <c r="AF4890" s="25"/>
      <c r="AG4890" s="25"/>
      <c r="AH4890" s="25"/>
      <c r="AI4890" s="25"/>
      <c r="AJ4890" s="25"/>
      <c r="AK4890" s="25"/>
      <c r="AL4890" s="25"/>
      <c r="AM4890" s="25"/>
      <c r="AN4890" s="25"/>
      <c r="AO4890" s="25"/>
      <c r="AP4890" s="25"/>
      <c r="AQ4890" s="25"/>
      <c r="AR4890" s="25"/>
      <c r="AS4890" s="25"/>
      <c r="AT4890" s="25"/>
      <c r="AU4890" s="25"/>
      <c r="AV4890" s="25"/>
      <c r="AW4890" s="25"/>
      <c r="AX4890" s="25"/>
      <c r="AY4890" s="25"/>
      <c r="AZ4890" s="25"/>
      <c r="BA4890" s="25"/>
      <c r="BB4890" s="25"/>
      <c r="BC4890" s="25"/>
      <c r="BD4890" s="25"/>
      <c r="BE4890" s="25"/>
      <c r="BF4890" s="25"/>
      <c r="BG4890" s="25"/>
      <c r="BH4890" s="25"/>
      <c r="BI4890" s="25"/>
      <c r="BJ4890" s="25"/>
      <c r="BK4890" s="25"/>
      <c r="BL4890" s="27"/>
    </row>
    <row r="4891" spans="1:64" s="29" customFormat="1" ht="24" customHeight="1" x14ac:dyDescent="0.25">
      <c r="A4891" s="26">
        <f t="shared" si="72"/>
        <v>1</v>
      </c>
      <c r="B4891" s="25" t="s">
        <v>13707</v>
      </c>
      <c r="C4891" s="25"/>
      <c r="D4891" s="25" t="s">
        <v>9583</v>
      </c>
      <c r="E4891" s="25" t="s">
        <v>78</v>
      </c>
      <c r="F4891" s="25" t="s">
        <v>9584</v>
      </c>
      <c r="G4891" s="25" t="s">
        <v>67</v>
      </c>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C4891" s="25"/>
      <c r="AD4891" s="25"/>
      <c r="AE4891" s="25"/>
      <c r="AF4891" s="25"/>
      <c r="AG4891" s="25"/>
      <c r="AH4891" s="25"/>
      <c r="AI4891" s="25"/>
      <c r="AJ4891" s="25"/>
      <c r="AK4891" s="25"/>
      <c r="AL4891" s="25"/>
      <c r="AM4891" s="25"/>
      <c r="AN4891" s="25"/>
      <c r="AO4891" s="25"/>
      <c r="AP4891" s="25"/>
      <c r="AQ4891" s="25"/>
      <c r="AR4891" s="25"/>
      <c r="AS4891" s="25"/>
      <c r="AT4891" s="25"/>
      <c r="AU4891" s="25"/>
      <c r="AV4891" s="25"/>
      <c r="AW4891" s="25"/>
      <c r="AX4891" s="25"/>
      <c r="AY4891" s="25"/>
      <c r="AZ4891" s="25"/>
      <c r="BA4891" s="25"/>
      <c r="BB4891" s="25"/>
      <c r="BC4891" s="25"/>
      <c r="BD4891" s="25"/>
      <c r="BE4891" s="25"/>
      <c r="BF4891" s="25"/>
      <c r="BG4891" s="25"/>
      <c r="BH4891" s="25"/>
      <c r="BI4891" s="25"/>
      <c r="BJ4891" s="25"/>
      <c r="BK4891" s="25"/>
      <c r="BL4891" s="27"/>
    </row>
    <row r="4892" spans="1:64" s="29" customFormat="1" ht="24" customHeight="1" x14ac:dyDescent="0.25">
      <c r="A4892" s="26">
        <f t="shared" si="72"/>
        <v>1</v>
      </c>
      <c r="B4892" s="25" t="s">
        <v>9585</v>
      </c>
      <c r="C4892" s="25"/>
      <c r="D4892" s="25" t="s">
        <v>9586</v>
      </c>
      <c r="E4892" s="25" t="s">
        <v>65</v>
      </c>
      <c r="F4892" s="25" t="s">
        <v>9587</v>
      </c>
      <c r="G4892" s="25"/>
      <c r="H4892" s="25"/>
      <c r="I4892" s="25"/>
      <c r="J4892" s="25"/>
      <c r="K4892" s="25"/>
      <c r="L4892" s="25"/>
      <c r="M4892" s="25"/>
      <c r="N4892" s="25" t="s">
        <v>67</v>
      </c>
      <c r="O4892" s="25"/>
      <c r="P4892" s="25"/>
      <c r="Q4892" s="25"/>
      <c r="R4892" s="25"/>
      <c r="S4892" s="25"/>
      <c r="T4892" s="25"/>
      <c r="U4892" s="25"/>
      <c r="V4892" s="25"/>
      <c r="W4892" s="25"/>
      <c r="X4892" s="25"/>
      <c r="Y4892" s="25"/>
      <c r="Z4892" s="25"/>
      <c r="AA4892" s="25"/>
      <c r="AB4892" s="25"/>
      <c r="AC4892" s="25"/>
      <c r="AD4892" s="25"/>
      <c r="AE4892" s="25"/>
      <c r="AF4892" s="25"/>
      <c r="AG4892" s="25"/>
      <c r="AH4892" s="25"/>
      <c r="AI4892" s="25"/>
      <c r="AJ4892" s="25"/>
      <c r="AK4892" s="25"/>
      <c r="AL4892" s="25"/>
      <c r="AM4892" s="25"/>
      <c r="AN4892" s="25"/>
      <c r="AO4892" s="25"/>
      <c r="AP4892" s="25"/>
      <c r="AQ4892" s="25"/>
      <c r="AR4892" s="25"/>
      <c r="AS4892" s="25"/>
      <c r="AT4892" s="25"/>
      <c r="AU4892" s="25"/>
      <c r="AV4892" s="25"/>
      <c r="AW4892" s="25"/>
      <c r="AX4892" s="25"/>
      <c r="AY4892" s="25"/>
      <c r="AZ4892" s="25"/>
      <c r="BA4892" s="25"/>
      <c r="BB4892" s="25"/>
      <c r="BC4892" s="25"/>
      <c r="BD4892" s="25"/>
      <c r="BE4892" s="25"/>
      <c r="BF4892" s="25"/>
      <c r="BG4892" s="25"/>
      <c r="BH4892" s="25"/>
      <c r="BI4892" s="25"/>
      <c r="BJ4892" s="25"/>
      <c r="BK4892" s="25"/>
      <c r="BL4892" s="27"/>
    </row>
    <row r="4893" spans="1:64" s="29" customFormat="1" ht="24" customHeight="1" x14ac:dyDescent="0.25">
      <c r="A4893" s="26">
        <f t="shared" si="72"/>
        <v>1</v>
      </c>
      <c r="B4893" s="25" t="s">
        <v>9588</v>
      </c>
      <c r="C4893" s="25"/>
      <c r="D4893" s="25" t="s">
        <v>9586</v>
      </c>
      <c r="E4893" s="25" t="s">
        <v>65</v>
      </c>
      <c r="F4893" s="25" t="s">
        <v>9589</v>
      </c>
      <c r="G4893" s="25" t="s">
        <v>70</v>
      </c>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C4893" s="25"/>
      <c r="AD4893" s="25"/>
      <c r="AE4893" s="25"/>
      <c r="AF4893" s="25"/>
      <c r="AG4893" s="25"/>
      <c r="AH4893" s="25"/>
      <c r="AI4893" s="25"/>
      <c r="AJ4893" s="25"/>
      <c r="AK4893" s="25"/>
      <c r="AL4893" s="25"/>
      <c r="AM4893" s="25"/>
      <c r="AN4893" s="25"/>
      <c r="AO4893" s="25"/>
      <c r="AP4893" s="25"/>
      <c r="AQ4893" s="25"/>
      <c r="AR4893" s="25"/>
      <c r="AS4893" s="25"/>
      <c r="AT4893" s="25"/>
      <c r="AU4893" s="25"/>
      <c r="AV4893" s="25"/>
      <c r="AW4893" s="25"/>
      <c r="AX4893" s="25"/>
      <c r="AY4893" s="25"/>
      <c r="AZ4893" s="25"/>
      <c r="BA4893" s="25"/>
      <c r="BB4893" s="25"/>
      <c r="BC4893" s="25"/>
      <c r="BD4893" s="25"/>
      <c r="BE4893" s="25"/>
      <c r="BF4893" s="25"/>
      <c r="BG4893" s="25"/>
      <c r="BH4893" s="25"/>
      <c r="BI4893" s="25"/>
      <c r="BJ4893" s="25"/>
      <c r="BK4893" s="25"/>
      <c r="BL4893" s="27"/>
    </row>
    <row r="4894" spans="1:64" s="29" customFormat="1" ht="24" customHeight="1" x14ac:dyDescent="0.25">
      <c r="A4894" s="26">
        <f t="shared" si="72"/>
        <v>1</v>
      </c>
      <c r="B4894" s="25" t="s">
        <v>13708</v>
      </c>
      <c r="C4894" s="25"/>
      <c r="D4894" s="25" t="s">
        <v>9590</v>
      </c>
      <c r="E4894" s="25" t="s">
        <v>267</v>
      </c>
      <c r="F4894" s="25" t="s">
        <v>9591</v>
      </c>
      <c r="G4894" s="25"/>
      <c r="H4894" s="25"/>
      <c r="I4894" s="25"/>
      <c r="J4894" s="25"/>
      <c r="K4894" s="25"/>
      <c r="L4894" s="25"/>
      <c r="M4894" s="25"/>
      <c r="N4894" s="25" t="s">
        <v>67</v>
      </c>
      <c r="O4894" s="25"/>
      <c r="P4894" s="25"/>
      <c r="Q4894" s="25"/>
      <c r="R4894" s="25"/>
      <c r="S4894" s="25"/>
      <c r="T4894" s="25"/>
      <c r="U4894" s="25"/>
      <c r="V4894" s="25"/>
      <c r="W4894" s="25"/>
      <c r="X4894" s="25"/>
      <c r="Y4894" s="25"/>
      <c r="Z4894" s="25"/>
      <c r="AA4894" s="25"/>
      <c r="AB4894" s="25"/>
      <c r="AC4894" s="25"/>
      <c r="AD4894" s="25"/>
      <c r="AE4894" s="25"/>
      <c r="AF4894" s="25"/>
      <c r="AG4894" s="25"/>
      <c r="AH4894" s="25"/>
      <c r="AI4894" s="25"/>
      <c r="AJ4894" s="25"/>
      <c r="AK4894" s="25"/>
      <c r="AL4894" s="25"/>
      <c r="AM4894" s="25"/>
      <c r="AN4894" s="25"/>
      <c r="AO4894" s="25"/>
      <c r="AP4894" s="25"/>
      <c r="AQ4894" s="25"/>
      <c r="AR4894" s="25"/>
      <c r="AS4894" s="25"/>
      <c r="AT4894" s="25"/>
      <c r="AU4894" s="25"/>
      <c r="AV4894" s="25"/>
      <c r="AW4894" s="25"/>
      <c r="AX4894" s="25"/>
      <c r="AY4894" s="25"/>
      <c r="AZ4894" s="25"/>
      <c r="BA4894" s="25"/>
      <c r="BB4894" s="25"/>
      <c r="BC4894" s="25"/>
      <c r="BD4894" s="25"/>
      <c r="BE4894" s="25"/>
      <c r="BF4894" s="25"/>
      <c r="BG4894" s="25"/>
      <c r="BH4894" s="25"/>
      <c r="BI4894" s="25"/>
      <c r="BJ4894" s="25"/>
      <c r="BK4894" s="25"/>
      <c r="BL4894" s="27"/>
    </row>
    <row r="4895" spans="1:64" s="29" customFormat="1" ht="24" customHeight="1" x14ac:dyDescent="0.25">
      <c r="A4895" s="26">
        <f t="shared" ref="A4895:A4958" si="73">COUNTA(G4895:BK4895)</f>
        <v>1</v>
      </c>
      <c r="B4895" s="25" t="s">
        <v>9592</v>
      </c>
      <c r="C4895" s="25"/>
      <c r="D4895" s="25" t="s">
        <v>9593</v>
      </c>
      <c r="E4895" s="25" t="s">
        <v>65</v>
      </c>
      <c r="F4895" s="25" t="s">
        <v>9594</v>
      </c>
      <c r="G4895" s="25"/>
      <c r="H4895" s="25"/>
      <c r="I4895" s="25"/>
      <c r="J4895" s="25"/>
      <c r="K4895" s="25"/>
      <c r="L4895" s="25"/>
      <c r="M4895" s="25"/>
      <c r="N4895" s="25" t="s">
        <v>67</v>
      </c>
      <c r="O4895" s="25"/>
      <c r="P4895" s="25"/>
      <c r="Q4895" s="25"/>
      <c r="R4895" s="25"/>
      <c r="S4895" s="25"/>
      <c r="T4895" s="25"/>
      <c r="U4895" s="25"/>
      <c r="V4895" s="25"/>
      <c r="W4895" s="25"/>
      <c r="X4895" s="25"/>
      <c r="Y4895" s="25"/>
      <c r="Z4895" s="25"/>
      <c r="AA4895" s="25"/>
      <c r="AB4895" s="25"/>
      <c r="AC4895" s="25"/>
      <c r="AD4895" s="25"/>
      <c r="AE4895" s="25"/>
      <c r="AF4895" s="25"/>
      <c r="AG4895" s="25"/>
      <c r="AH4895" s="25"/>
      <c r="AI4895" s="25"/>
      <c r="AJ4895" s="25"/>
      <c r="AK4895" s="25"/>
      <c r="AL4895" s="25"/>
      <c r="AM4895" s="25"/>
      <c r="AN4895" s="25"/>
      <c r="AO4895" s="25"/>
      <c r="AP4895" s="25"/>
      <c r="AQ4895" s="25"/>
      <c r="AR4895" s="25"/>
      <c r="AS4895" s="25"/>
      <c r="AT4895" s="25"/>
      <c r="AU4895" s="25"/>
      <c r="AV4895" s="25"/>
      <c r="AW4895" s="25"/>
      <c r="AX4895" s="25"/>
      <c r="AY4895" s="25"/>
      <c r="AZ4895" s="25"/>
      <c r="BA4895" s="25"/>
      <c r="BB4895" s="25"/>
      <c r="BC4895" s="25"/>
      <c r="BD4895" s="25"/>
      <c r="BE4895" s="25"/>
      <c r="BF4895" s="25"/>
      <c r="BG4895" s="25"/>
      <c r="BH4895" s="25"/>
      <c r="BI4895" s="25"/>
      <c r="BJ4895" s="25"/>
      <c r="BK4895" s="25"/>
      <c r="BL4895" s="27"/>
    </row>
    <row r="4896" spans="1:64" s="29" customFormat="1" ht="24" customHeight="1" x14ac:dyDescent="0.25">
      <c r="A4896" s="26">
        <f t="shared" si="73"/>
        <v>4</v>
      </c>
      <c r="B4896" s="25" t="s">
        <v>13709</v>
      </c>
      <c r="C4896" s="25"/>
      <c r="D4896" s="25" t="s">
        <v>9595</v>
      </c>
      <c r="E4896" s="25" t="s">
        <v>78</v>
      </c>
      <c r="F4896" s="25" t="s">
        <v>9596</v>
      </c>
      <c r="G4896" s="25" t="s">
        <v>67</v>
      </c>
      <c r="H4896" s="25" t="s">
        <v>74</v>
      </c>
      <c r="I4896" s="25"/>
      <c r="J4896" s="25"/>
      <c r="K4896" s="25"/>
      <c r="L4896" s="25"/>
      <c r="M4896" s="25"/>
      <c r="N4896" s="25" t="s">
        <v>74</v>
      </c>
      <c r="O4896" s="25"/>
      <c r="P4896" s="25"/>
      <c r="Q4896" s="25"/>
      <c r="R4896" s="25"/>
      <c r="S4896" s="25"/>
      <c r="T4896" s="25"/>
      <c r="U4896" s="25"/>
      <c r="V4896" s="25" t="s">
        <v>67</v>
      </c>
      <c r="W4896" s="25"/>
      <c r="X4896" s="25"/>
      <c r="Y4896" s="25"/>
      <c r="Z4896" s="25"/>
      <c r="AA4896" s="25"/>
      <c r="AB4896" s="25"/>
      <c r="AC4896" s="25"/>
      <c r="AD4896" s="25"/>
      <c r="AE4896" s="25"/>
      <c r="AF4896" s="25"/>
      <c r="AG4896" s="25"/>
      <c r="AH4896" s="25"/>
      <c r="AI4896" s="25"/>
      <c r="AJ4896" s="25"/>
      <c r="AK4896" s="25"/>
      <c r="AL4896" s="25"/>
      <c r="AM4896" s="25"/>
      <c r="AN4896" s="25"/>
      <c r="AO4896" s="25"/>
      <c r="AP4896" s="25"/>
      <c r="AQ4896" s="25"/>
      <c r="AR4896" s="25"/>
      <c r="AS4896" s="25"/>
      <c r="AT4896" s="25"/>
      <c r="AU4896" s="25"/>
      <c r="AV4896" s="25"/>
      <c r="AW4896" s="25"/>
      <c r="AX4896" s="25"/>
      <c r="AY4896" s="25"/>
      <c r="AZ4896" s="25"/>
      <c r="BA4896" s="25"/>
      <c r="BB4896" s="25"/>
      <c r="BC4896" s="25"/>
      <c r="BD4896" s="25"/>
      <c r="BE4896" s="25"/>
      <c r="BF4896" s="25"/>
      <c r="BG4896" s="25"/>
      <c r="BH4896" s="25"/>
      <c r="BI4896" s="25"/>
      <c r="BJ4896" s="25"/>
      <c r="BK4896" s="25"/>
      <c r="BL4896" s="27"/>
    </row>
    <row r="4897" spans="1:64" s="29" customFormat="1" ht="24" customHeight="1" x14ac:dyDescent="0.25">
      <c r="A4897" s="26">
        <f t="shared" si="73"/>
        <v>1</v>
      </c>
      <c r="B4897" s="25" t="s">
        <v>13710</v>
      </c>
      <c r="C4897" s="25" t="s">
        <v>13682</v>
      </c>
      <c r="D4897" s="25" t="s">
        <v>9597</v>
      </c>
      <c r="E4897" s="25" t="s">
        <v>78</v>
      </c>
      <c r="F4897" s="25" t="s">
        <v>1969</v>
      </c>
      <c r="G4897" s="25"/>
      <c r="H4897" s="25"/>
      <c r="I4897" s="25"/>
      <c r="J4897" s="25"/>
      <c r="K4897" s="25"/>
      <c r="L4897" s="25"/>
      <c r="M4897" s="25"/>
      <c r="N4897" s="25"/>
      <c r="O4897" s="25"/>
      <c r="P4897" s="25"/>
      <c r="Q4897" s="25"/>
      <c r="R4897" s="25"/>
      <c r="S4897" s="25"/>
      <c r="T4897" s="25"/>
      <c r="U4897" s="25"/>
      <c r="V4897" s="25" t="s">
        <v>70</v>
      </c>
      <c r="W4897" s="25"/>
      <c r="X4897" s="25"/>
      <c r="Y4897" s="25"/>
      <c r="Z4897" s="25"/>
      <c r="AA4897" s="25"/>
      <c r="AB4897" s="25"/>
      <c r="AC4897" s="25"/>
      <c r="AD4897" s="25"/>
      <c r="AE4897" s="25"/>
      <c r="AF4897" s="25"/>
      <c r="AG4897" s="25"/>
      <c r="AH4897" s="25"/>
      <c r="AI4897" s="25"/>
      <c r="AJ4897" s="25"/>
      <c r="AK4897" s="25"/>
      <c r="AL4897" s="25"/>
      <c r="AM4897" s="25"/>
      <c r="AN4897" s="25"/>
      <c r="AO4897" s="25"/>
      <c r="AP4897" s="25"/>
      <c r="AQ4897" s="25"/>
      <c r="AR4897" s="25"/>
      <c r="AS4897" s="25"/>
      <c r="AT4897" s="25"/>
      <c r="AU4897" s="25"/>
      <c r="AV4897" s="25"/>
      <c r="AW4897" s="25"/>
      <c r="AX4897" s="25"/>
      <c r="AY4897" s="25"/>
      <c r="AZ4897" s="25"/>
      <c r="BA4897" s="25"/>
      <c r="BB4897" s="25"/>
      <c r="BC4897" s="25"/>
      <c r="BD4897" s="25"/>
      <c r="BE4897" s="25"/>
      <c r="BF4897" s="25"/>
      <c r="BG4897" s="25"/>
      <c r="BH4897" s="25"/>
      <c r="BI4897" s="25"/>
      <c r="BJ4897" s="25"/>
      <c r="BK4897" s="25"/>
      <c r="BL4897" s="27"/>
    </row>
    <row r="4898" spans="1:64" s="29" customFormat="1" ht="24" customHeight="1" x14ac:dyDescent="0.25">
      <c r="A4898" s="26">
        <f t="shared" si="73"/>
        <v>3</v>
      </c>
      <c r="B4898" s="25" t="s">
        <v>13711</v>
      </c>
      <c r="C4898" s="25"/>
      <c r="D4898" s="25" t="s">
        <v>9598</v>
      </c>
      <c r="E4898" s="25" t="s">
        <v>78</v>
      </c>
      <c r="F4898" s="25" t="s">
        <v>1811</v>
      </c>
      <c r="G4898" s="25"/>
      <c r="H4898" s="25"/>
      <c r="I4898" s="25"/>
      <c r="J4898" s="25"/>
      <c r="K4898" s="25" t="s">
        <v>69</v>
      </c>
      <c r="L4898" s="25"/>
      <c r="M4898" s="25" t="s">
        <v>10630</v>
      </c>
      <c r="N4898" s="25"/>
      <c r="O4898" s="25"/>
      <c r="P4898" s="25"/>
      <c r="Q4898" s="25"/>
      <c r="R4898" s="25"/>
      <c r="S4898" s="25"/>
      <c r="T4898" s="25"/>
      <c r="U4898" s="25"/>
      <c r="V4898" s="25"/>
      <c r="W4898" s="25"/>
      <c r="X4898" s="25"/>
      <c r="Y4898" s="25"/>
      <c r="Z4898" s="25"/>
      <c r="AA4898" s="25"/>
      <c r="AB4898" s="25"/>
      <c r="AC4898" s="25"/>
      <c r="AD4898" s="25"/>
      <c r="AE4898" s="25"/>
      <c r="AF4898" s="25"/>
      <c r="AG4898" s="25"/>
      <c r="AH4898" s="25"/>
      <c r="AI4898" s="25" t="s">
        <v>85</v>
      </c>
      <c r="AJ4898" s="25"/>
      <c r="AK4898" s="25"/>
      <c r="AL4898" s="25"/>
      <c r="AM4898" s="25"/>
      <c r="AN4898" s="25"/>
      <c r="AO4898" s="25"/>
      <c r="AP4898" s="25"/>
      <c r="AQ4898" s="25"/>
      <c r="AR4898" s="25"/>
      <c r="AS4898" s="25"/>
      <c r="AT4898" s="25"/>
      <c r="AU4898" s="25"/>
      <c r="AV4898" s="25"/>
      <c r="AW4898" s="25"/>
      <c r="AX4898" s="25"/>
      <c r="AY4898" s="25"/>
      <c r="AZ4898" s="25"/>
      <c r="BA4898" s="25"/>
      <c r="BB4898" s="25"/>
      <c r="BC4898" s="25"/>
      <c r="BD4898" s="25"/>
      <c r="BE4898" s="25"/>
      <c r="BF4898" s="25"/>
      <c r="BG4898" s="25"/>
      <c r="BH4898" s="25"/>
      <c r="BI4898" s="25"/>
      <c r="BJ4898" s="25"/>
      <c r="BK4898" s="25"/>
      <c r="BL4898" s="27"/>
    </row>
    <row r="4899" spans="1:64" s="29" customFormat="1" ht="24" customHeight="1" x14ac:dyDescent="0.25">
      <c r="A4899" s="26">
        <f t="shared" si="73"/>
        <v>2</v>
      </c>
      <c r="B4899" s="25" t="s">
        <v>13712</v>
      </c>
      <c r="C4899" s="25" t="s">
        <v>13682</v>
      </c>
      <c r="D4899" s="25" t="s">
        <v>9599</v>
      </c>
      <c r="E4899" s="25" t="s">
        <v>78</v>
      </c>
      <c r="F4899" s="25" t="s">
        <v>9600</v>
      </c>
      <c r="G4899" s="25"/>
      <c r="H4899" s="25"/>
      <c r="I4899" s="25"/>
      <c r="J4899" s="25"/>
      <c r="K4899" s="25"/>
      <c r="L4899" s="25"/>
      <c r="M4899" s="25" t="s">
        <v>14629</v>
      </c>
      <c r="N4899" s="25"/>
      <c r="O4899" s="25"/>
      <c r="P4899" s="25"/>
      <c r="Q4899" s="25"/>
      <c r="R4899" s="25"/>
      <c r="S4899" s="25"/>
      <c r="T4899" s="25"/>
      <c r="U4899" s="25"/>
      <c r="V4899" s="25"/>
      <c r="W4899" s="25"/>
      <c r="X4899" s="25"/>
      <c r="Y4899" s="25"/>
      <c r="Z4899" s="25"/>
      <c r="AA4899" s="25"/>
      <c r="AB4899" s="25"/>
      <c r="AC4899" s="25"/>
      <c r="AD4899" s="25"/>
      <c r="AE4899" s="25"/>
      <c r="AF4899" s="25"/>
      <c r="AG4899" s="25"/>
      <c r="AH4899" s="25"/>
      <c r="AI4899" s="25"/>
      <c r="AJ4899" s="25"/>
      <c r="AK4899" s="25"/>
      <c r="AL4899" s="25"/>
      <c r="AM4899" s="25"/>
      <c r="AN4899" s="25" t="s">
        <v>14929</v>
      </c>
      <c r="AO4899" s="25"/>
      <c r="AP4899" s="25"/>
      <c r="AQ4899" s="25"/>
      <c r="AR4899" s="25"/>
      <c r="AS4899" s="25"/>
      <c r="AT4899" s="25"/>
      <c r="AU4899" s="25"/>
      <c r="AV4899" s="25"/>
      <c r="AW4899" s="25"/>
      <c r="AX4899" s="25"/>
      <c r="AY4899" s="25"/>
      <c r="AZ4899" s="25"/>
      <c r="BA4899" s="25"/>
      <c r="BB4899" s="25"/>
      <c r="BC4899" s="25"/>
      <c r="BD4899" s="25"/>
      <c r="BE4899" s="25"/>
      <c r="BF4899" s="25"/>
      <c r="BG4899" s="25"/>
      <c r="BH4899" s="25"/>
      <c r="BI4899" s="25"/>
      <c r="BJ4899" s="25"/>
      <c r="BK4899" s="25"/>
      <c r="BL4899" s="27"/>
    </row>
    <row r="4900" spans="1:64" s="29" customFormat="1" ht="24" customHeight="1" x14ac:dyDescent="0.25">
      <c r="A4900" s="26">
        <f t="shared" si="73"/>
        <v>4</v>
      </c>
      <c r="B4900" s="25" t="s">
        <v>13713</v>
      </c>
      <c r="C4900" s="25"/>
      <c r="D4900" s="25" t="s">
        <v>9601</v>
      </c>
      <c r="E4900" s="25" t="s">
        <v>78</v>
      </c>
      <c r="F4900" s="25" t="s">
        <v>1699</v>
      </c>
      <c r="G4900" s="25" t="s">
        <v>13665</v>
      </c>
      <c r="H4900" s="25"/>
      <c r="I4900" s="25"/>
      <c r="J4900" s="25"/>
      <c r="K4900" s="25"/>
      <c r="L4900" s="25"/>
      <c r="M4900" s="25" t="s">
        <v>70</v>
      </c>
      <c r="N4900" s="25" t="s">
        <v>70</v>
      </c>
      <c r="O4900" s="25"/>
      <c r="P4900" s="25"/>
      <c r="Q4900" s="25"/>
      <c r="R4900" s="25"/>
      <c r="S4900" s="25"/>
      <c r="T4900" s="25"/>
      <c r="U4900" s="25"/>
      <c r="V4900" s="25" t="s">
        <v>70</v>
      </c>
      <c r="W4900" s="25"/>
      <c r="X4900" s="25"/>
      <c r="Y4900" s="25"/>
      <c r="Z4900" s="25"/>
      <c r="AA4900" s="25"/>
      <c r="AB4900" s="25"/>
      <c r="AC4900" s="25"/>
      <c r="AD4900" s="25"/>
      <c r="AE4900" s="25"/>
      <c r="AF4900" s="25"/>
      <c r="AG4900" s="25"/>
      <c r="AH4900" s="25"/>
      <c r="AI4900" s="31"/>
      <c r="AJ4900" s="25"/>
      <c r="AK4900" s="25"/>
      <c r="AL4900" s="25"/>
      <c r="AM4900" s="25"/>
      <c r="AN4900" s="25"/>
      <c r="AO4900" s="25"/>
      <c r="AP4900" s="25"/>
      <c r="AQ4900" s="25"/>
      <c r="AR4900" s="25"/>
      <c r="AS4900" s="25"/>
      <c r="AT4900" s="25"/>
      <c r="AU4900" s="25"/>
      <c r="AV4900" s="25"/>
      <c r="AW4900" s="25"/>
      <c r="AX4900" s="25"/>
      <c r="AY4900" s="25"/>
      <c r="AZ4900" s="25"/>
      <c r="BA4900" s="25"/>
      <c r="BB4900" s="25"/>
      <c r="BC4900" s="25"/>
      <c r="BD4900" s="25"/>
      <c r="BE4900" s="25"/>
      <c r="BF4900" s="25"/>
      <c r="BG4900" s="25"/>
      <c r="BH4900" s="25"/>
      <c r="BI4900" s="25"/>
      <c r="BJ4900" s="25"/>
      <c r="BK4900" s="25"/>
      <c r="BL4900" s="27"/>
    </row>
    <row r="4901" spans="1:64" s="29" customFormat="1" ht="24" customHeight="1" x14ac:dyDescent="0.25">
      <c r="A4901" s="26">
        <f t="shared" si="73"/>
        <v>12</v>
      </c>
      <c r="B4901" s="25" t="s">
        <v>13714</v>
      </c>
      <c r="C4901" s="25"/>
      <c r="D4901" s="25" t="s">
        <v>9602</v>
      </c>
      <c r="E4901" s="25" t="s">
        <v>78</v>
      </c>
      <c r="F4901" s="25" t="s">
        <v>9603</v>
      </c>
      <c r="G4901" s="25" t="s">
        <v>67</v>
      </c>
      <c r="H4901" s="25" t="s">
        <v>85</v>
      </c>
      <c r="I4901" s="25"/>
      <c r="J4901" s="25"/>
      <c r="K4901" s="25"/>
      <c r="L4901" s="25"/>
      <c r="M4901" s="25"/>
      <c r="N4901" s="25" t="s">
        <v>69</v>
      </c>
      <c r="O4901" s="25"/>
      <c r="P4901" s="25"/>
      <c r="Q4901" s="25"/>
      <c r="R4901" s="25" t="s">
        <v>69</v>
      </c>
      <c r="S4901" s="25"/>
      <c r="T4901" s="25"/>
      <c r="U4901" s="25"/>
      <c r="V4901" s="25"/>
      <c r="W4901" s="25" t="s">
        <v>69</v>
      </c>
      <c r="X4901" s="25"/>
      <c r="Y4901" s="25" t="s">
        <v>115</v>
      </c>
      <c r="Z4901" s="25"/>
      <c r="AA4901" s="25" t="s">
        <v>69</v>
      </c>
      <c r="AB4901" s="25"/>
      <c r="AC4901" s="25"/>
      <c r="AD4901" s="25" t="s">
        <v>69</v>
      </c>
      <c r="AE4901" s="25"/>
      <c r="AF4901" s="25"/>
      <c r="AG4901" s="25"/>
      <c r="AH4901" s="25"/>
      <c r="AI4901" s="25"/>
      <c r="AJ4901" s="25" t="s">
        <v>69</v>
      </c>
      <c r="AK4901" s="25"/>
      <c r="AL4901" s="25"/>
      <c r="AM4901" s="25"/>
      <c r="AN4901" s="25"/>
      <c r="AO4901" s="25"/>
      <c r="AP4901" s="25"/>
      <c r="AQ4901" s="25"/>
      <c r="AR4901" s="25"/>
      <c r="AS4901" s="25" t="s">
        <v>69</v>
      </c>
      <c r="AT4901" s="25"/>
      <c r="AU4901" s="25"/>
      <c r="AV4901" s="25"/>
      <c r="AW4901" s="25" t="s">
        <v>69</v>
      </c>
      <c r="AX4901" s="25"/>
      <c r="AY4901" s="25"/>
      <c r="AZ4901" s="25"/>
      <c r="BA4901" s="25"/>
      <c r="BB4901" s="25"/>
      <c r="BC4901" s="25"/>
      <c r="BD4901" s="25"/>
      <c r="BE4901" s="25"/>
      <c r="BF4901" s="25"/>
      <c r="BG4901" s="25"/>
      <c r="BH4901" s="25" t="s">
        <v>69</v>
      </c>
      <c r="BI4901" s="25"/>
      <c r="BJ4901" s="25"/>
      <c r="BK4901" s="25"/>
      <c r="BL4901" s="27"/>
    </row>
    <row r="4902" spans="1:64" s="29" customFormat="1" ht="24" customHeight="1" x14ac:dyDescent="0.25">
      <c r="A4902" s="26">
        <f t="shared" si="73"/>
        <v>1</v>
      </c>
      <c r="B4902" s="25" t="s">
        <v>13715</v>
      </c>
      <c r="C4902" s="25" t="s">
        <v>13662</v>
      </c>
      <c r="D4902" s="25" t="s">
        <v>9604</v>
      </c>
      <c r="E4902" s="25" t="s">
        <v>78</v>
      </c>
      <c r="F4902" s="25" t="s">
        <v>9605</v>
      </c>
      <c r="G4902" s="25" t="s">
        <v>70</v>
      </c>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C4902" s="25"/>
      <c r="AD4902" s="25"/>
      <c r="AE4902" s="25"/>
      <c r="AF4902" s="25"/>
      <c r="AG4902" s="25"/>
      <c r="AH4902" s="25"/>
      <c r="AI4902" s="25"/>
      <c r="AJ4902" s="25"/>
      <c r="AK4902" s="25"/>
      <c r="AL4902" s="25"/>
      <c r="AM4902" s="25"/>
      <c r="AN4902" s="25"/>
      <c r="AO4902" s="25"/>
      <c r="AP4902" s="25"/>
      <c r="AQ4902" s="25"/>
      <c r="AR4902" s="25"/>
      <c r="AS4902" s="25"/>
      <c r="AT4902" s="25"/>
      <c r="AU4902" s="25"/>
      <c r="AV4902" s="25"/>
      <c r="AW4902" s="25"/>
      <c r="AX4902" s="25"/>
      <c r="AY4902" s="25"/>
      <c r="AZ4902" s="25"/>
      <c r="BA4902" s="25"/>
      <c r="BB4902" s="25"/>
      <c r="BC4902" s="25"/>
      <c r="BD4902" s="25"/>
      <c r="BE4902" s="25"/>
      <c r="BF4902" s="25"/>
      <c r="BG4902" s="25"/>
      <c r="BH4902" s="25"/>
      <c r="BI4902" s="25"/>
      <c r="BJ4902" s="25"/>
      <c r="BK4902" s="25"/>
      <c r="BL4902" s="27"/>
    </row>
    <row r="4903" spans="1:64" s="29" customFormat="1" ht="24" customHeight="1" x14ac:dyDescent="0.25">
      <c r="A4903" s="26">
        <f t="shared" si="73"/>
        <v>1</v>
      </c>
      <c r="B4903" s="25" t="s">
        <v>9606</v>
      </c>
      <c r="C4903" s="25"/>
      <c r="D4903" s="25" t="s">
        <v>9606</v>
      </c>
      <c r="E4903" s="25" t="s">
        <v>65</v>
      </c>
      <c r="F4903" s="25" t="s">
        <v>1051</v>
      </c>
      <c r="G4903" s="25" t="s">
        <v>70</v>
      </c>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C4903" s="25"/>
      <c r="AD4903" s="25"/>
      <c r="AE4903" s="25"/>
      <c r="AF4903" s="25"/>
      <c r="AG4903" s="25"/>
      <c r="AH4903" s="25"/>
      <c r="AI4903" s="25"/>
      <c r="AJ4903" s="25"/>
      <c r="AK4903" s="25"/>
      <c r="AL4903" s="25"/>
      <c r="AM4903" s="25"/>
      <c r="AN4903" s="25"/>
      <c r="AO4903" s="25"/>
      <c r="AP4903" s="25"/>
      <c r="AQ4903" s="25"/>
      <c r="AR4903" s="25"/>
      <c r="AS4903" s="25"/>
      <c r="AT4903" s="25"/>
      <c r="AU4903" s="25"/>
      <c r="AV4903" s="25"/>
      <c r="AW4903" s="25"/>
      <c r="AX4903" s="25"/>
      <c r="AY4903" s="25"/>
      <c r="AZ4903" s="25"/>
      <c r="BA4903" s="25"/>
      <c r="BB4903" s="25"/>
      <c r="BC4903" s="25"/>
      <c r="BD4903" s="25"/>
      <c r="BE4903" s="25"/>
      <c r="BF4903" s="25"/>
      <c r="BG4903" s="25"/>
      <c r="BH4903" s="25"/>
      <c r="BI4903" s="25"/>
      <c r="BJ4903" s="25"/>
      <c r="BK4903" s="25"/>
      <c r="BL4903" s="27"/>
    </row>
    <row r="4904" spans="1:64" s="29" customFormat="1" ht="24" customHeight="1" x14ac:dyDescent="0.25">
      <c r="A4904" s="26">
        <f t="shared" si="73"/>
        <v>2</v>
      </c>
      <c r="B4904" s="25" t="s">
        <v>9607</v>
      </c>
      <c r="C4904" s="25"/>
      <c r="D4904" s="25" t="s">
        <v>9606</v>
      </c>
      <c r="E4904" s="25" t="s">
        <v>65</v>
      </c>
      <c r="F4904" s="25" t="s">
        <v>9608</v>
      </c>
      <c r="G4904" s="25" t="s">
        <v>70</v>
      </c>
      <c r="H4904" s="25" t="s">
        <v>167</v>
      </c>
      <c r="I4904" s="25"/>
      <c r="J4904" s="25"/>
      <c r="K4904" s="25"/>
      <c r="L4904" s="25"/>
      <c r="M4904" s="25"/>
      <c r="N4904" s="25"/>
      <c r="O4904" s="25"/>
      <c r="P4904" s="25"/>
      <c r="Q4904" s="25"/>
      <c r="R4904" s="25"/>
      <c r="S4904" s="25"/>
      <c r="T4904" s="25"/>
      <c r="U4904" s="25"/>
      <c r="V4904" s="25"/>
      <c r="W4904" s="25"/>
      <c r="X4904" s="25"/>
      <c r="Y4904" s="25"/>
      <c r="Z4904" s="25"/>
      <c r="AA4904" s="25"/>
      <c r="AB4904" s="25"/>
      <c r="AC4904" s="25"/>
      <c r="AD4904" s="25"/>
      <c r="AE4904" s="25"/>
      <c r="AF4904" s="25"/>
      <c r="AG4904" s="25"/>
      <c r="AH4904" s="25"/>
      <c r="AI4904" s="25"/>
      <c r="AJ4904" s="25"/>
      <c r="AK4904" s="25"/>
      <c r="AL4904" s="25"/>
      <c r="AM4904" s="25"/>
      <c r="AN4904" s="25"/>
      <c r="AO4904" s="25"/>
      <c r="AP4904" s="25"/>
      <c r="AQ4904" s="25"/>
      <c r="AR4904" s="25"/>
      <c r="AS4904" s="25"/>
      <c r="AT4904" s="25"/>
      <c r="AU4904" s="25"/>
      <c r="AV4904" s="25"/>
      <c r="AW4904" s="25"/>
      <c r="AX4904" s="25"/>
      <c r="AY4904" s="25"/>
      <c r="AZ4904" s="25"/>
      <c r="BA4904" s="25"/>
      <c r="BB4904" s="25"/>
      <c r="BC4904" s="25"/>
      <c r="BD4904" s="25"/>
      <c r="BE4904" s="25"/>
      <c r="BF4904" s="25"/>
      <c r="BG4904" s="25"/>
      <c r="BH4904" s="25"/>
      <c r="BI4904" s="25"/>
      <c r="BJ4904" s="25"/>
      <c r="BK4904" s="25"/>
      <c r="BL4904" s="27"/>
    </row>
    <row r="4905" spans="1:64" s="29" customFormat="1" ht="24" customHeight="1" x14ac:dyDescent="0.25">
      <c r="A4905" s="26">
        <f t="shared" si="73"/>
        <v>1</v>
      </c>
      <c r="B4905" s="25" t="s">
        <v>13717</v>
      </c>
      <c r="C4905" s="25" t="s">
        <v>13718</v>
      </c>
      <c r="D4905" s="25" t="s">
        <v>9609</v>
      </c>
      <c r="E4905" s="25" t="s">
        <v>78</v>
      </c>
      <c r="F4905" s="25" t="s">
        <v>9610</v>
      </c>
      <c r="G4905" s="25"/>
      <c r="H4905" s="25"/>
      <c r="I4905" s="25"/>
      <c r="J4905" s="25"/>
      <c r="K4905" s="25"/>
      <c r="L4905" s="25"/>
      <c r="M4905" s="25"/>
      <c r="N4905" s="25"/>
      <c r="O4905" s="25"/>
      <c r="P4905" s="25"/>
      <c r="Q4905" s="25"/>
      <c r="R4905" s="25"/>
      <c r="S4905" s="25"/>
      <c r="T4905" s="25"/>
      <c r="U4905" s="25"/>
      <c r="V4905" s="25" t="s">
        <v>70</v>
      </c>
      <c r="W4905" s="25"/>
      <c r="X4905" s="25"/>
      <c r="Y4905" s="25"/>
      <c r="Z4905" s="25"/>
      <c r="AA4905" s="25"/>
      <c r="AB4905" s="25"/>
      <c r="AC4905" s="25"/>
      <c r="AD4905" s="25"/>
      <c r="AE4905" s="25"/>
      <c r="AF4905" s="25"/>
      <c r="AG4905" s="25"/>
      <c r="AH4905" s="25"/>
      <c r="AI4905" s="25"/>
      <c r="AJ4905" s="25"/>
      <c r="AK4905" s="25"/>
      <c r="AL4905" s="25"/>
      <c r="AM4905" s="25"/>
      <c r="AN4905" s="25"/>
      <c r="AO4905" s="25"/>
      <c r="AP4905" s="25"/>
      <c r="AQ4905" s="25"/>
      <c r="AR4905" s="25"/>
      <c r="AS4905" s="25"/>
      <c r="AT4905" s="25"/>
      <c r="AU4905" s="25"/>
      <c r="AV4905" s="25"/>
      <c r="AW4905" s="25"/>
      <c r="AX4905" s="25"/>
      <c r="AY4905" s="25"/>
      <c r="AZ4905" s="25"/>
      <c r="BA4905" s="25"/>
      <c r="BB4905" s="25"/>
      <c r="BC4905" s="25"/>
      <c r="BD4905" s="25"/>
      <c r="BE4905" s="25"/>
      <c r="BF4905" s="25"/>
      <c r="BG4905" s="25"/>
      <c r="BH4905" s="25"/>
      <c r="BI4905" s="25"/>
      <c r="BJ4905" s="25"/>
      <c r="BK4905" s="25"/>
      <c r="BL4905" s="27"/>
    </row>
    <row r="4906" spans="1:64" s="29" customFormat="1" ht="24" customHeight="1" x14ac:dyDescent="0.25">
      <c r="A4906" s="26">
        <f t="shared" si="73"/>
        <v>9</v>
      </c>
      <c r="B4906" s="25" t="s">
        <v>13719</v>
      </c>
      <c r="C4906" s="25" t="s">
        <v>13718</v>
      </c>
      <c r="D4906" s="25" t="s">
        <v>9611</v>
      </c>
      <c r="E4906" s="25" t="s">
        <v>78</v>
      </c>
      <c r="F4906" s="25" t="s">
        <v>2947</v>
      </c>
      <c r="G4906" s="25"/>
      <c r="H4906" s="25" t="s">
        <v>14485</v>
      </c>
      <c r="I4906" s="25"/>
      <c r="J4906" s="25"/>
      <c r="K4906" s="25"/>
      <c r="L4906" s="25"/>
      <c r="M4906" s="25" t="s">
        <v>70</v>
      </c>
      <c r="N4906" s="25" t="s">
        <v>74</v>
      </c>
      <c r="O4906" s="25" t="s">
        <v>10630</v>
      </c>
      <c r="P4906" s="25"/>
      <c r="Q4906" s="25"/>
      <c r="R4906" s="25"/>
      <c r="S4906" s="25"/>
      <c r="T4906" s="25"/>
      <c r="U4906" s="25"/>
      <c r="V4906" s="25"/>
      <c r="W4906" s="25"/>
      <c r="X4906" s="25"/>
      <c r="Y4906" s="25"/>
      <c r="Z4906" s="25"/>
      <c r="AA4906" s="25"/>
      <c r="AB4906" s="25"/>
      <c r="AC4906" s="25"/>
      <c r="AD4906" s="25"/>
      <c r="AE4906" s="25"/>
      <c r="AF4906" s="25"/>
      <c r="AG4906" s="25"/>
      <c r="AH4906" s="25"/>
      <c r="AI4906" s="25"/>
      <c r="AJ4906" s="25"/>
      <c r="AK4906" s="25"/>
      <c r="AL4906" s="25"/>
      <c r="AM4906" s="25"/>
      <c r="AN4906" s="25" t="s">
        <v>14929</v>
      </c>
      <c r="AO4906" s="25" t="s">
        <v>10630</v>
      </c>
      <c r="AP4906" s="25"/>
      <c r="AQ4906" s="25"/>
      <c r="AR4906" s="25"/>
      <c r="AS4906" s="25"/>
      <c r="AT4906" s="25"/>
      <c r="AU4906" s="25"/>
      <c r="AV4906" s="25" t="s">
        <v>85</v>
      </c>
      <c r="AW4906" s="25"/>
      <c r="AX4906" s="25"/>
      <c r="AY4906" s="25" t="s">
        <v>14952</v>
      </c>
      <c r="AZ4906" s="25"/>
      <c r="BA4906" s="25"/>
      <c r="BB4906" s="25"/>
      <c r="BC4906" s="25"/>
      <c r="BD4906" s="25"/>
      <c r="BE4906" s="25"/>
      <c r="BF4906" s="25"/>
      <c r="BG4906" s="25"/>
      <c r="BH4906" s="25" t="s">
        <v>10630</v>
      </c>
      <c r="BI4906" s="25"/>
      <c r="BJ4906" s="25"/>
      <c r="BK4906" s="25"/>
      <c r="BL4906" s="27"/>
    </row>
    <row r="4907" spans="1:64" s="29" customFormat="1" ht="24" customHeight="1" x14ac:dyDescent="0.25">
      <c r="A4907" s="26">
        <f t="shared" si="73"/>
        <v>5</v>
      </c>
      <c r="B4907" s="25" t="s">
        <v>13720</v>
      </c>
      <c r="C4907" s="25"/>
      <c r="D4907" s="25" t="s">
        <v>9612</v>
      </c>
      <c r="E4907" s="25" t="s">
        <v>78</v>
      </c>
      <c r="F4907" s="25" t="s">
        <v>2947</v>
      </c>
      <c r="G4907" s="25"/>
      <c r="H4907" s="25"/>
      <c r="I4907" s="25"/>
      <c r="J4907" s="25"/>
      <c r="K4907" s="25"/>
      <c r="L4907" s="25"/>
      <c r="M4907" s="25" t="s">
        <v>67</v>
      </c>
      <c r="N4907" s="25"/>
      <c r="O4907" s="25"/>
      <c r="P4907" s="25"/>
      <c r="Q4907" s="25"/>
      <c r="R4907" s="25" t="s">
        <v>14659</v>
      </c>
      <c r="S4907" s="25"/>
      <c r="T4907" s="25"/>
      <c r="U4907" s="25"/>
      <c r="V4907" s="25"/>
      <c r="W4907" s="25"/>
      <c r="X4907" s="25"/>
      <c r="Y4907" s="25"/>
      <c r="Z4907" s="25"/>
      <c r="AA4907" s="25"/>
      <c r="AB4907" s="25"/>
      <c r="AC4907" s="25"/>
      <c r="AD4907" s="25"/>
      <c r="AE4907" s="25"/>
      <c r="AF4907" s="25"/>
      <c r="AG4907" s="25"/>
      <c r="AH4907" s="25"/>
      <c r="AI4907" s="25" t="s">
        <v>85</v>
      </c>
      <c r="AJ4907" s="25"/>
      <c r="AK4907" s="25"/>
      <c r="AL4907" s="25"/>
      <c r="AM4907" s="25"/>
      <c r="AN4907" s="25"/>
      <c r="AO4907" s="25" t="s">
        <v>74</v>
      </c>
      <c r="AP4907" s="25"/>
      <c r="AQ4907" s="25" t="s">
        <v>85</v>
      </c>
      <c r="AR4907" s="25"/>
      <c r="AS4907" s="25"/>
      <c r="AT4907" s="25"/>
      <c r="AU4907" s="25"/>
      <c r="AV4907" s="25"/>
      <c r="AW4907" s="25"/>
      <c r="AX4907" s="25"/>
      <c r="AY4907" s="25"/>
      <c r="AZ4907" s="25"/>
      <c r="BA4907" s="25"/>
      <c r="BB4907" s="25"/>
      <c r="BC4907" s="25"/>
      <c r="BD4907" s="25"/>
      <c r="BE4907" s="25"/>
      <c r="BF4907" s="25"/>
      <c r="BG4907" s="25"/>
      <c r="BH4907" s="25"/>
      <c r="BI4907" s="25"/>
      <c r="BJ4907" s="25"/>
      <c r="BK4907" s="25"/>
      <c r="BL4907" s="27"/>
    </row>
    <row r="4908" spans="1:64" s="29" customFormat="1" ht="24" customHeight="1" x14ac:dyDescent="0.25">
      <c r="A4908" s="26">
        <f t="shared" si="73"/>
        <v>1</v>
      </c>
      <c r="B4908" s="25" t="s">
        <v>13721</v>
      </c>
      <c r="C4908" s="25"/>
      <c r="D4908" s="25" t="s">
        <v>9613</v>
      </c>
      <c r="E4908" s="25" t="s">
        <v>78</v>
      </c>
      <c r="F4908" s="25" t="s">
        <v>9614</v>
      </c>
      <c r="G4908" s="25" t="s">
        <v>70</v>
      </c>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C4908" s="25"/>
      <c r="AD4908" s="25"/>
      <c r="AE4908" s="25"/>
      <c r="AF4908" s="25"/>
      <c r="AG4908" s="25"/>
      <c r="AH4908" s="25"/>
      <c r="AI4908" s="25"/>
      <c r="AJ4908" s="25"/>
      <c r="AK4908" s="25"/>
      <c r="AL4908" s="25"/>
      <c r="AM4908" s="25"/>
      <c r="AN4908" s="25"/>
      <c r="AO4908" s="25"/>
      <c r="AP4908" s="25"/>
      <c r="AQ4908" s="25"/>
      <c r="AR4908" s="25"/>
      <c r="AS4908" s="25"/>
      <c r="AT4908" s="25"/>
      <c r="AU4908" s="25"/>
      <c r="AV4908" s="25"/>
      <c r="AW4908" s="25"/>
      <c r="AX4908" s="25"/>
      <c r="AY4908" s="25"/>
      <c r="AZ4908" s="25"/>
      <c r="BA4908" s="25"/>
      <c r="BB4908" s="25"/>
      <c r="BC4908" s="25"/>
      <c r="BD4908" s="25"/>
      <c r="BE4908" s="25"/>
      <c r="BF4908" s="25"/>
      <c r="BG4908" s="25"/>
      <c r="BH4908" s="25"/>
      <c r="BI4908" s="25"/>
      <c r="BJ4908" s="25"/>
      <c r="BK4908" s="25"/>
      <c r="BL4908" s="27"/>
    </row>
    <row r="4909" spans="1:64" s="29" customFormat="1" ht="24" customHeight="1" x14ac:dyDescent="0.25">
      <c r="A4909" s="26">
        <f t="shared" si="73"/>
        <v>2</v>
      </c>
      <c r="B4909" s="25" t="s">
        <v>13722</v>
      </c>
      <c r="C4909" s="25"/>
      <c r="D4909" s="25" t="s">
        <v>9615</v>
      </c>
      <c r="E4909" s="25" t="s">
        <v>78</v>
      </c>
      <c r="F4909" s="25" t="s">
        <v>9616</v>
      </c>
      <c r="G4909" s="25" t="s">
        <v>67</v>
      </c>
      <c r="H4909" s="25"/>
      <c r="I4909" s="25"/>
      <c r="J4909" s="25"/>
      <c r="K4909" s="25"/>
      <c r="L4909" s="25"/>
      <c r="M4909" s="25"/>
      <c r="N4909" s="25"/>
      <c r="O4909" s="25"/>
      <c r="P4909" s="25"/>
      <c r="Q4909" s="25"/>
      <c r="R4909" s="25"/>
      <c r="S4909" s="25"/>
      <c r="T4909" s="25"/>
      <c r="U4909" s="25"/>
      <c r="V4909" s="25" t="s">
        <v>67</v>
      </c>
      <c r="W4909" s="25"/>
      <c r="X4909" s="25"/>
      <c r="Y4909" s="25"/>
      <c r="Z4909" s="25"/>
      <c r="AA4909" s="25"/>
      <c r="AB4909" s="25"/>
      <c r="AC4909" s="25"/>
      <c r="AD4909" s="25"/>
      <c r="AE4909" s="25"/>
      <c r="AF4909" s="25"/>
      <c r="AG4909" s="25"/>
      <c r="AH4909" s="25"/>
      <c r="AI4909" s="25"/>
      <c r="AJ4909" s="25"/>
      <c r="AK4909" s="25"/>
      <c r="AL4909" s="25"/>
      <c r="AM4909" s="25"/>
      <c r="AN4909" s="25"/>
      <c r="AO4909" s="25"/>
      <c r="AP4909" s="25"/>
      <c r="AQ4909" s="25"/>
      <c r="AR4909" s="25"/>
      <c r="AS4909" s="25"/>
      <c r="AT4909" s="25"/>
      <c r="AU4909" s="25"/>
      <c r="AV4909" s="25"/>
      <c r="AW4909" s="25"/>
      <c r="AX4909" s="25"/>
      <c r="AY4909" s="25"/>
      <c r="AZ4909" s="25"/>
      <c r="BA4909" s="25"/>
      <c r="BB4909" s="25"/>
      <c r="BC4909" s="25"/>
      <c r="BD4909" s="25"/>
      <c r="BE4909" s="25"/>
      <c r="BF4909" s="25"/>
      <c r="BG4909" s="25"/>
      <c r="BH4909" s="25"/>
      <c r="BI4909" s="25"/>
      <c r="BJ4909" s="25"/>
      <c r="BK4909" s="25"/>
      <c r="BL4909" s="27"/>
    </row>
    <row r="4910" spans="1:64" s="29" customFormat="1" ht="24" customHeight="1" x14ac:dyDescent="0.25">
      <c r="A4910" s="26">
        <f t="shared" si="73"/>
        <v>2</v>
      </c>
      <c r="B4910" s="25" t="s">
        <v>9617</v>
      </c>
      <c r="C4910" s="25"/>
      <c r="D4910" s="25" t="s">
        <v>9617</v>
      </c>
      <c r="E4910" s="25" t="s">
        <v>65</v>
      </c>
      <c r="F4910" s="25" t="s">
        <v>754</v>
      </c>
      <c r="G4910" s="25" t="s">
        <v>70</v>
      </c>
      <c r="H4910" s="25"/>
      <c r="I4910" s="25"/>
      <c r="J4910" s="25"/>
      <c r="K4910" s="25"/>
      <c r="L4910" s="25"/>
      <c r="M4910" s="25"/>
      <c r="N4910" s="25"/>
      <c r="O4910" s="25"/>
      <c r="P4910" s="25"/>
      <c r="Q4910" s="25"/>
      <c r="R4910" s="25" t="s">
        <v>167</v>
      </c>
      <c r="S4910" s="25"/>
      <c r="T4910" s="25"/>
      <c r="U4910" s="25"/>
      <c r="V4910" s="25"/>
      <c r="W4910" s="25"/>
      <c r="X4910" s="25"/>
      <c r="Y4910" s="25"/>
      <c r="Z4910" s="25"/>
      <c r="AA4910" s="25"/>
      <c r="AB4910" s="25"/>
      <c r="AC4910" s="25"/>
      <c r="AD4910" s="25"/>
      <c r="AE4910" s="25"/>
      <c r="AF4910" s="25"/>
      <c r="AG4910" s="25"/>
      <c r="AH4910" s="25"/>
      <c r="AI4910" s="25"/>
      <c r="AJ4910" s="25"/>
      <c r="AK4910" s="25"/>
      <c r="AL4910" s="25"/>
      <c r="AM4910" s="25"/>
      <c r="AN4910" s="25"/>
      <c r="AO4910" s="25"/>
      <c r="AP4910" s="25"/>
      <c r="AQ4910" s="25"/>
      <c r="AR4910" s="25"/>
      <c r="AS4910" s="25"/>
      <c r="AT4910" s="25"/>
      <c r="AU4910" s="25"/>
      <c r="AV4910" s="25"/>
      <c r="AW4910" s="25"/>
      <c r="AX4910" s="25"/>
      <c r="AY4910" s="25"/>
      <c r="AZ4910" s="25"/>
      <c r="BA4910" s="25"/>
      <c r="BB4910" s="25"/>
      <c r="BC4910" s="25"/>
      <c r="BD4910" s="25"/>
      <c r="BE4910" s="25"/>
      <c r="BF4910" s="25"/>
      <c r="BG4910" s="25"/>
      <c r="BH4910" s="25"/>
      <c r="BI4910" s="25"/>
      <c r="BJ4910" s="25"/>
      <c r="BK4910" s="25"/>
      <c r="BL4910" s="27"/>
    </row>
    <row r="4911" spans="1:64" s="29" customFormat="1" ht="24" customHeight="1" x14ac:dyDescent="0.25">
      <c r="A4911" s="26">
        <f t="shared" si="73"/>
        <v>1</v>
      </c>
      <c r="B4911" s="25" t="s">
        <v>13723</v>
      </c>
      <c r="C4911" s="25" t="s">
        <v>13724</v>
      </c>
      <c r="D4911" s="25" t="s">
        <v>9617</v>
      </c>
      <c r="E4911" s="25" t="s">
        <v>78</v>
      </c>
      <c r="F4911" s="25" t="s">
        <v>9618</v>
      </c>
      <c r="G4911" s="25" t="s">
        <v>70</v>
      </c>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C4911" s="25"/>
      <c r="AD4911" s="25"/>
      <c r="AE4911" s="25"/>
      <c r="AF4911" s="25"/>
      <c r="AG4911" s="25"/>
      <c r="AH4911" s="25"/>
      <c r="AI4911" s="25"/>
      <c r="AJ4911" s="25"/>
      <c r="AK4911" s="25"/>
      <c r="AL4911" s="25"/>
      <c r="AM4911" s="25"/>
      <c r="AN4911" s="25"/>
      <c r="AO4911" s="25"/>
      <c r="AP4911" s="25"/>
      <c r="AQ4911" s="25"/>
      <c r="AR4911" s="25"/>
      <c r="AS4911" s="25"/>
      <c r="AT4911" s="25"/>
      <c r="AU4911" s="25"/>
      <c r="AV4911" s="25"/>
      <c r="AW4911" s="25"/>
      <c r="AX4911" s="25"/>
      <c r="AY4911" s="25"/>
      <c r="AZ4911" s="25"/>
      <c r="BA4911" s="25"/>
      <c r="BB4911" s="25"/>
      <c r="BC4911" s="25"/>
      <c r="BD4911" s="25"/>
      <c r="BE4911" s="25"/>
      <c r="BF4911" s="25"/>
      <c r="BG4911" s="25"/>
      <c r="BH4911" s="25"/>
      <c r="BI4911" s="25"/>
      <c r="BJ4911" s="25"/>
      <c r="BK4911" s="25"/>
      <c r="BL4911" s="27"/>
    </row>
    <row r="4912" spans="1:64" s="29" customFormat="1" ht="24" customHeight="1" x14ac:dyDescent="0.25">
      <c r="A4912" s="26">
        <f t="shared" si="73"/>
        <v>1</v>
      </c>
      <c r="B4912" s="25" t="s">
        <v>9619</v>
      </c>
      <c r="C4912" s="25"/>
      <c r="D4912" s="25" t="s">
        <v>9617</v>
      </c>
      <c r="E4912" s="25" t="s">
        <v>65</v>
      </c>
      <c r="F4912" s="25" t="s">
        <v>9620</v>
      </c>
      <c r="G4912" s="25" t="s">
        <v>70</v>
      </c>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C4912" s="25"/>
      <c r="AD4912" s="25"/>
      <c r="AE4912" s="25"/>
      <c r="AF4912" s="25"/>
      <c r="AG4912" s="25"/>
      <c r="AH4912" s="25"/>
      <c r="AI4912" s="25"/>
      <c r="AJ4912" s="25"/>
      <c r="AK4912" s="25"/>
      <c r="AL4912" s="25"/>
      <c r="AM4912" s="25"/>
      <c r="AN4912" s="25"/>
      <c r="AO4912" s="25"/>
      <c r="AP4912" s="25"/>
      <c r="AQ4912" s="25"/>
      <c r="AR4912" s="25"/>
      <c r="AS4912" s="25"/>
      <c r="AT4912" s="25"/>
      <c r="AU4912" s="25"/>
      <c r="AV4912" s="25"/>
      <c r="AW4912" s="25"/>
      <c r="AX4912" s="25"/>
      <c r="AY4912" s="25"/>
      <c r="AZ4912" s="25"/>
      <c r="BA4912" s="25"/>
      <c r="BB4912" s="25"/>
      <c r="BC4912" s="25"/>
      <c r="BD4912" s="25"/>
      <c r="BE4912" s="25"/>
      <c r="BF4912" s="25"/>
      <c r="BG4912" s="25"/>
      <c r="BH4912" s="25"/>
      <c r="BI4912" s="25"/>
      <c r="BJ4912" s="25"/>
      <c r="BK4912" s="25"/>
      <c r="BL4912" s="27"/>
    </row>
    <row r="4913" spans="1:64" s="29" customFormat="1" ht="24" customHeight="1" x14ac:dyDescent="0.25">
      <c r="A4913" s="26">
        <f t="shared" si="73"/>
        <v>1</v>
      </c>
      <c r="B4913" s="25" t="s">
        <v>9621</v>
      </c>
      <c r="C4913" s="25"/>
      <c r="D4913" s="25" t="s">
        <v>9617</v>
      </c>
      <c r="E4913" s="25" t="s">
        <v>65</v>
      </c>
      <c r="F4913" s="25" t="s">
        <v>9622</v>
      </c>
      <c r="G4913" s="25" t="s">
        <v>70</v>
      </c>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C4913" s="25"/>
      <c r="AD4913" s="25"/>
      <c r="AE4913" s="25"/>
      <c r="AF4913" s="25"/>
      <c r="AG4913" s="25"/>
      <c r="AH4913" s="25"/>
      <c r="AI4913" s="25"/>
      <c r="AJ4913" s="25"/>
      <c r="AK4913" s="25"/>
      <c r="AL4913" s="25"/>
      <c r="AM4913" s="25"/>
      <c r="AN4913" s="25"/>
      <c r="AO4913" s="25"/>
      <c r="AP4913" s="25"/>
      <c r="AQ4913" s="25"/>
      <c r="AR4913" s="25"/>
      <c r="AS4913" s="25"/>
      <c r="AT4913" s="25"/>
      <c r="AU4913" s="25"/>
      <c r="AV4913" s="25"/>
      <c r="AW4913" s="25"/>
      <c r="AX4913" s="25"/>
      <c r="AY4913" s="25"/>
      <c r="AZ4913" s="25"/>
      <c r="BA4913" s="25"/>
      <c r="BB4913" s="25"/>
      <c r="BC4913" s="25"/>
      <c r="BD4913" s="25"/>
      <c r="BE4913" s="25"/>
      <c r="BF4913" s="25"/>
      <c r="BG4913" s="25"/>
      <c r="BH4913" s="25"/>
      <c r="BI4913" s="25"/>
      <c r="BJ4913" s="25"/>
      <c r="BK4913" s="25"/>
      <c r="BL4913" s="27"/>
    </row>
    <row r="4914" spans="1:64" s="29" customFormat="1" ht="24" customHeight="1" x14ac:dyDescent="0.25">
      <c r="A4914" s="26">
        <f t="shared" si="73"/>
        <v>5</v>
      </c>
      <c r="B4914" s="25" t="s">
        <v>9623</v>
      </c>
      <c r="C4914" s="25"/>
      <c r="D4914" s="25" t="s">
        <v>9624</v>
      </c>
      <c r="E4914" s="25" t="s">
        <v>65</v>
      </c>
      <c r="F4914" s="25" t="s">
        <v>9625</v>
      </c>
      <c r="G4914" s="25" t="s">
        <v>67</v>
      </c>
      <c r="H4914" s="25" t="s">
        <v>67</v>
      </c>
      <c r="I4914" s="25" t="s">
        <v>69</v>
      </c>
      <c r="J4914" s="25"/>
      <c r="K4914" s="25" t="s">
        <v>14555</v>
      </c>
      <c r="L4914" s="25"/>
      <c r="M4914" s="25" t="s">
        <v>115</v>
      </c>
      <c r="N4914" s="25"/>
      <c r="O4914" s="25"/>
      <c r="P4914" s="25"/>
      <c r="Q4914" s="25"/>
      <c r="R4914" s="25"/>
      <c r="S4914" s="25"/>
      <c r="T4914" s="25"/>
      <c r="U4914" s="25"/>
      <c r="V4914" s="25"/>
      <c r="W4914" s="25"/>
      <c r="X4914" s="25"/>
      <c r="Y4914" s="25"/>
      <c r="Z4914" s="25"/>
      <c r="AA4914" s="25"/>
      <c r="AB4914" s="25"/>
      <c r="AC4914" s="25"/>
      <c r="AD4914" s="25"/>
      <c r="AE4914" s="25"/>
      <c r="AF4914" s="25"/>
      <c r="AG4914" s="25"/>
      <c r="AH4914" s="25"/>
      <c r="AI4914" s="25"/>
      <c r="AJ4914" s="25"/>
      <c r="AK4914" s="25"/>
      <c r="AL4914" s="25"/>
      <c r="AM4914" s="25"/>
      <c r="AN4914" s="25"/>
      <c r="AO4914" s="25"/>
      <c r="AP4914" s="25"/>
      <c r="AQ4914" s="25"/>
      <c r="AR4914" s="25"/>
      <c r="AS4914" s="25"/>
      <c r="AT4914" s="25"/>
      <c r="AU4914" s="25"/>
      <c r="AV4914" s="25"/>
      <c r="AW4914" s="25"/>
      <c r="AX4914" s="25"/>
      <c r="AY4914" s="25"/>
      <c r="AZ4914" s="25"/>
      <c r="BA4914" s="25"/>
      <c r="BB4914" s="25"/>
      <c r="BC4914" s="25"/>
      <c r="BD4914" s="25"/>
      <c r="BE4914" s="25"/>
      <c r="BF4914" s="25"/>
      <c r="BG4914" s="25"/>
      <c r="BH4914" s="25"/>
      <c r="BI4914" s="25"/>
      <c r="BJ4914" s="25"/>
      <c r="BK4914" s="25"/>
      <c r="BL4914" s="27"/>
    </row>
    <row r="4915" spans="1:64" s="29" customFormat="1" ht="24" customHeight="1" x14ac:dyDescent="0.25">
      <c r="A4915" s="26">
        <f t="shared" si="73"/>
        <v>1</v>
      </c>
      <c r="B4915" s="25" t="s">
        <v>13725</v>
      </c>
      <c r="C4915" s="25"/>
      <c r="D4915" s="25" t="s">
        <v>9626</v>
      </c>
      <c r="E4915" s="25" t="s">
        <v>78</v>
      </c>
      <c r="F4915" s="25" t="s">
        <v>9627</v>
      </c>
      <c r="G4915" s="25" t="s">
        <v>70</v>
      </c>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C4915" s="25"/>
      <c r="AD4915" s="25"/>
      <c r="AE4915" s="25"/>
      <c r="AF4915" s="25"/>
      <c r="AG4915" s="25"/>
      <c r="AH4915" s="25"/>
      <c r="AI4915" s="25"/>
      <c r="AJ4915" s="25"/>
      <c r="AK4915" s="25"/>
      <c r="AL4915" s="25"/>
      <c r="AM4915" s="25"/>
      <c r="AN4915" s="25"/>
      <c r="AO4915" s="25"/>
      <c r="AP4915" s="25"/>
      <c r="AQ4915" s="25"/>
      <c r="AR4915" s="25"/>
      <c r="AS4915" s="25"/>
      <c r="AT4915" s="25"/>
      <c r="AU4915" s="25"/>
      <c r="AV4915" s="25"/>
      <c r="AW4915" s="25"/>
      <c r="AX4915" s="25"/>
      <c r="AY4915" s="25"/>
      <c r="AZ4915" s="25"/>
      <c r="BA4915" s="25"/>
      <c r="BB4915" s="25"/>
      <c r="BC4915" s="25"/>
      <c r="BD4915" s="25"/>
      <c r="BE4915" s="25"/>
      <c r="BF4915" s="25"/>
      <c r="BG4915" s="25"/>
      <c r="BH4915" s="25"/>
      <c r="BI4915" s="25"/>
      <c r="BJ4915" s="25"/>
      <c r="BK4915" s="25"/>
      <c r="BL4915" s="27"/>
    </row>
    <row r="4916" spans="1:64" s="29" customFormat="1" ht="24" customHeight="1" x14ac:dyDescent="0.25">
      <c r="A4916" s="26">
        <f t="shared" si="73"/>
        <v>1</v>
      </c>
      <c r="B4916" s="25" t="s">
        <v>9628</v>
      </c>
      <c r="C4916" s="25" t="s">
        <v>14163</v>
      </c>
      <c r="D4916" s="25" t="s">
        <v>9629</v>
      </c>
      <c r="E4916" s="25" t="s">
        <v>65</v>
      </c>
      <c r="F4916" s="25" t="s">
        <v>9630</v>
      </c>
      <c r="G4916" s="25" t="s">
        <v>14164</v>
      </c>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C4916" s="25"/>
      <c r="AD4916" s="25"/>
      <c r="AE4916" s="25"/>
      <c r="AF4916" s="25"/>
      <c r="AG4916" s="25"/>
      <c r="AH4916" s="25"/>
      <c r="AI4916" s="25"/>
      <c r="AJ4916" s="25"/>
      <c r="AK4916" s="25"/>
      <c r="AL4916" s="25"/>
      <c r="AM4916" s="25"/>
      <c r="AN4916" s="25"/>
      <c r="AO4916" s="25"/>
      <c r="AP4916" s="25"/>
      <c r="AQ4916" s="25"/>
      <c r="AR4916" s="25"/>
      <c r="AS4916" s="25"/>
      <c r="AT4916" s="25"/>
      <c r="AU4916" s="25"/>
      <c r="AV4916" s="25"/>
      <c r="AW4916" s="25"/>
      <c r="AX4916" s="25"/>
      <c r="AY4916" s="25"/>
      <c r="AZ4916" s="25"/>
      <c r="BA4916" s="25"/>
      <c r="BB4916" s="25"/>
      <c r="BC4916" s="25"/>
      <c r="BD4916" s="25"/>
      <c r="BE4916" s="25"/>
      <c r="BF4916" s="25"/>
      <c r="BG4916" s="25"/>
      <c r="BH4916" s="25"/>
      <c r="BI4916" s="25"/>
      <c r="BJ4916" s="25"/>
      <c r="BK4916" s="25"/>
      <c r="BL4916" s="27"/>
    </row>
    <row r="4917" spans="1:64" s="29" customFormat="1" ht="24" customHeight="1" x14ac:dyDescent="0.25">
      <c r="A4917" s="26">
        <f t="shared" si="73"/>
        <v>3</v>
      </c>
      <c r="B4917" s="25" t="s">
        <v>13726</v>
      </c>
      <c r="C4917" s="25" t="s">
        <v>86</v>
      </c>
      <c r="D4917" s="25" t="s">
        <v>9631</v>
      </c>
      <c r="E4917" s="25" t="s">
        <v>78</v>
      </c>
      <c r="F4917" s="25" t="s">
        <v>4092</v>
      </c>
      <c r="G4917" s="25" t="s">
        <v>70</v>
      </c>
      <c r="H4917" s="25"/>
      <c r="I4917" s="25"/>
      <c r="J4917" s="25"/>
      <c r="K4917" s="25"/>
      <c r="L4917" s="25"/>
      <c r="M4917" s="25" t="s">
        <v>70</v>
      </c>
      <c r="N4917" s="25"/>
      <c r="O4917" s="25"/>
      <c r="P4917" s="25"/>
      <c r="Q4917" s="25"/>
      <c r="R4917" s="25"/>
      <c r="S4917" s="25"/>
      <c r="T4917" s="25"/>
      <c r="U4917" s="25"/>
      <c r="V4917" s="25" t="s">
        <v>70</v>
      </c>
      <c r="W4917" s="25"/>
      <c r="X4917" s="25"/>
      <c r="Y4917" s="25"/>
      <c r="Z4917" s="25"/>
      <c r="AA4917" s="25"/>
      <c r="AB4917" s="25"/>
      <c r="AC4917" s="25"/>
      <c r="AD4917" s="25"/>
      <c r="AE4917" s="25"/>
      <c r="AF4917" s="25"/>
      <c r="AG4917" s="25"/>
      <c r="AH4917" s="25"/>
      <c r="AI4917" s="25"/>
      <c r="AJ4917" s="25"/>
      <c r="AK4917" s="25"/>
      <c r="AL4917" s="25"/>
      <c r="AM4917" s="25"/>
      <c r="AN4917" s="25"/>
      <c r="AO4917" s="25"/>
      <c r="AP4917" s="25"/>
      <c r="AQ4917" s="25"/>
      <c r="AR4917" s="25"/>
      <c r="AS4917" s="25"/>
      <c r="AT4917" s="25"/>
      <c r="AU4917" s="25"/>
      <c r="AV4917" s="25"/>
      <c r="AW4917" s="25"/>
      <c r="AX4917" s="25"/>
      <c r="AY4917" s="25"/>
      <c r="AZ4917" s="25"/>
      <c r="BA4917" s="25"/>
      <c r="BB4917" s="25"/>
      <c r="BC4917" s="25"/>
      <c r="BD4917" s="25"/>
      <c r="BE4917" s="25"/>
      <c r="BF4917" s="25"/>
      <c r="BG4917" s="25"/>
      <c r="BH4917" s="25"/>
      <c r="BI4917" s="25"/>
      <c r="BJ4917" s="25"/>
      <c r="BK4917" s="25"/>
      <c r="BL4917" s="27" t="s">
        <v>86</v>
      </c>
    </row>
    <row r="4918" spans="1:64" s="29" customFormat="1" ht="24" customHeight="1" x14ac:dyDescent="0.25">
      <c r="A4918" s="26">
        <f t="shared" si="73"/>
        <v>1</v>
      </c>
      <c r="B4918" s="25" t="s">
        <v>9632</v>
      </c>
      <c r="C4918" s="25"/>
      <c r="D4918" s="25" t="s">
        <v>9633</v>
      </c>
      <c r="E4918" s="25" t="s">
        <v>65</v>
      </c>
      <c r="F4918" s="25" t="s">
        <v>9634</v>
      </c>
      <c r="G4918" s="25"/>
      <c r="H4918" s="25"/>
      <c r="I4918" s="25"/>
      <c r="J4918" s="25"/>
      <c r="K4918" s="25"/>
      <c r="L4918" s="25"/>
      <c r="M4918" s="25"/>
      <c r="N4918" s="25"/>
      <c r="O4918" s="25"/>
      <c r="P4918" s="25"/>
      <c r="Q4918" s="25"/>
      <c r="R4918" s="25"/>
      <c r="S4918" s="25"/>
      <c r="T4918" s="25"/>
      <c r="U4918" s="25"/>
      <c r="V4918" s="25"/>
      <c r="W4918" s="25"/>
      <c r="X4918" s="25"/>
      <c r="Y4918" s="25" t="s">
        <v>167</v>
      </c>
      <c r="Z4918" s="25"/>
      <c r="AA4918" s="25"/>
      <c r="AB4918" s="25"/>
      <c r="AC4918" s="25"/>
      <c r="AD4918" s="25"/>
      <c r="AE4918" s="25"/>
      <c r="AF4918" s="25"/>
      <c r="AG4918" s="25"/>
      <c r="AH4918" s="25"/>
      <c r="AI4918" s="25"/>
      <c r="AJ4918" s="25"/>
      <c r="AK4918" s="25"/>
      <c r="AL4918" s="25"/>
      <c r="AM4918" s="25"/>
      <c r="AN4918" s="25"/>
      <c r="AO4918" s="25"/>
      <c r="AP4918" s="25"/>
      <c r="AQ4918" s="25"/>
      <c r="AR4918" s="25"/>
      <c r="AS4918" s="25"/>
      <c r="AT4918" s="25"/>
      <c r="AU4918" s="25"/>
      <c r="AV4918" s="25"/>
      <c r="AW4918" s="25"/>
      <c r="AX4918" s="25"/>
      <c r="AY4918" s="25"/>
      <c r="AZ4918" s="25"/>
      <c r="BA4918" s="25"/>
      <c r="BB4918" s="25"/>
      <c r="BC4918" s="25"/>
      <c r="BD4918" s="25"/>
      <c r="BE4918" s="25"/>
      <c r="BF4918" s="25"/>
      <c r="BG4918" s="25"/>
      <c r="BH4918" s="25"/>
      <c r="BI4918" s="25"/>
      <c r="BJ4918" s="25"/>
      <c r="BK4918" s="25"/>
      <c r="BL4918" s="27"/>
    </row>
    <row r="4919" spans="1:64" s="29" customFormat="1" ht="24" customHeight="1" x14ac:dyDescent="0.25">
      <c r="A4919" s="26">
        <f t="shared" si="73"/>
        <v>1</v>
      </c>
      <c r="B4919" s="25" t="s">
        <v>9635</v>
      </c>
      <c r="C4919" s="25"/>
      <c r="D4919" s="25" t="s">
        <v>9636</v>
      </c>
      <c r="E4919" s="25" t="s">
        <v>65</v>
      </c>
      <c r="F4919" s="25" t="s">
        <v>9637</v>
      </c>
      <c r="G4919" s="25"/>
      <c r="H4919" s="25"/>
      <c r="I4919" s="25"/>
      <c r="J4919" s="25"/>
      <c r="K4919" s="25"/>
      <c r="L4919" s="25"/>
      <c r="M4919" s="25"/>
      <c r="N4919" s="25"/>
      <c r="O4919" s="25"/>
      <c r="P4919" s="25"/>
      <c r="Q4919" s="25"/>
      <c r="R4919" s="25"/>
      <c r="S4919" s="25"/>
      <c r="T4919" s="25"/>
      <c r="U4919" s="25"/>
      <c r="V4919" s="25"/>
      <c r="W4919" s="25"/>
      <c r="X4919" s="25"/>
      <c r="Y4919" s="25" t="s">
        <v>167</v>
      </c>
      <c r="Z4919" s="25"/>
      <c r="AA4919" s="25"/>
      <c r="AB4919" s="25"/>
      <c r="AC4919" s="25"/>
      <c r="AD4919" s="25"/>
      <c r="AE4919" s="25"/>
      <c r="AF4919" s="25"/>
      <c r="AG4919" s="25"/>
      <c r="AH4919" s="25"/>
      <c r="AI4919" s="25"/>
      <c r="AJ4919" s="25"/>
      <c r="AK4919" s="25"/>
      <c r="AL4919" s="25"/>
      <c r="AM4919" s="25"/>
      <c r="AN4919" s="25"/>
      <c r="AO4919" s="25"/>
      <c r="AP4919" s="25"/>
      <c r="AQ4919" s="25"/>
      <c r="AR4919" s="25"/>
      <c r="AS4919" s="25"/>
      <c r="AT4919" s="25"/>
      <c r="AU4919" s="25"/>
      <c r="AV4919" s="25"/>
      <c r="AW4919" s="25"/>
      <c r="AX4919" s="25"/>
      <c r="AY4919" s="25"/>
      <c r="AZ4919" s="25"/>
      <c r="BA4919" s="25"/>
      <c r="BB4919" s="25"/>
      <c r="BC4919" s="25"/>
      <c r="BD4919" s="25"/>
      <c r="BE4919" s="25"/>
      <c r="BF4919" s="25"/>
      <c r="BG4919" s="25"/>
      <c r="BH4919" s="25"/>
      <c r="BI4919" s="25"/>
      <c r="BJ4919" s="25"/>
      <c r="BK4919" s="25"/>
      <c r="BL4919" s="27"/>
    </row>
    <row r="4920" spans="1:64" s="29" customFormat="1" ht="24" customHeight="1" x14ac:dyDescent="0.25">
      <c r="A4920" s="26">
        <f t="shared" si="73"/>
        <v>1</v>
      </c>
      <c r="B4920" s="25" t="s">
        <v>13727</v>
      </c>
      <c r="C4920" s="25"/>
      <c r="D4920" s="25" t="s">
        <v>9638</v>
      </c>
      <c r="E4920" s="25" t="s">
        <v>78</v>
      </c>
      <c r="F4920" s="25" t="s">
        <v>9639</v>
      </c>
      <c r="G4920" s="25" t="s">
        <v>70</v>
      </c>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C4920" s="25"/>
      <c r="AD4920" s="25"/>
      <c r="AE4920" s="25"/>
      <c r="AF4920" s="25"/>
      <c r="AG4920" s="25"/>
      <c r="AH4920" s="25"/>
      <c r="AI4920" s="25"/>
      <c r="AJ4920" s="25"/>
      <c r="AK4920" s="25"/>
      <c r="AL4920" s="25"/>
      <c r="AM4920" s="25"/>
      <c r="AN4920" s="25"/>
      <c r="AO4920" s="25"/>
      <c r="AP4920" s="25"/>
      <c r="AQ4920" s="25"/>
      <c r="AR4920" s="25"/>
      <c r="AS4920" s="25"/>
      <c r="AT4920" s="25"/>
      <c r="AU4920" s="25"/>
      <c r="AV4920" s="25"/>
      <c r="AW4920" s="25"/>
      <c r="AX4920" s="25"/>
      <c r="AY4920" s="25"/>
      <c r="AZ4920" s="25"/>
      <c r="BA4920" s="25"/>
      <c r="BB4920" s="25"/>
      <c r="BC4920" s="25"/>
      <c r="BD4920" s="25"/>
      <c r="BE4920" s="25"/>
      <c r="BF4920" s="25"/>
      <c r="BG4920" s="25"/>
      <c r="BH4920" s="25"/>
      <c r="BI4920" s="25"/>
      <c r="BJ4920" s="25"/>
      <c r="BK4920" s="25"/>
      <c r="BL4920" s="27"/>
    </row>
    <row r="4921" spans="1:64" s="29" customFormat="1" ht="24" customHeight="1" x14ac:dyDescent="0.25">
      <c r="A4921" s="26">
        <f t="shared" si="73"/>
        <v>0</v>
      </c>
      <c r="B4921" s="25" t="s">
        <v>13728</v>
      </c>
      <c r="C4921" s="25" t="s">
        <v>330</v>
      </c>
      <c r="D4921" s="25" t="s">
        <v>9640</v>
      </c>
      <c r="E4921" s="25" t="s">
        <v>78</v>
      </c>
      <c r="F4921" s="25" t="s">
        <v>9641</v>
      </c>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C4921" s="25"/>
      <c r="AD4921" s="25"/>
      <c r="AE4921" s="25"/>
      <c r="AF4921" s="25"/>
      <c r="AG4921" s="25"/>
      <c r="AH4921" s="25"/>
      <c r="AI4921" s="25"/>
      <c r="AJ4921" s="25"/>
      <c r="AK4921" s="25"/>
      <c r="AL4921" s="25"/>
      <c r="AM4921" s="25"/>
      <c r="AN4921" s="25"/>
      <c r="AO4921" s="25"/>
      <c r="AP4921" s="25"/>
      <c r="AQ4921" s="25"/>
      <c r="AR4921" s="25"/>
      <c r="AS4921" s="25"/>
      <c r="AT4921" s="25"/>
      <c r="AU4921" s="25"/>
      <c r="AV4921" s="25"/>
      <c r="AW4921" s="25"/>
      <c r="AX4921" s="25"/>
      <c r="AY4921" s="25"/>
      <c r="AZ4921" s="25"/>
      <c r="BA4921" s="25"/>
      <c r="BB4921" s="25"/>
      <c r="BC4921" s="25"/>
      <c r="BD4921" s="25"/>
      <c r="BE4921" s="25"/>
      <c r="BF4921" s="25"/>
      <c r="BG4921" s="25"/>
      <c r="BH4921" s="25"/>
      <c r="BI4921" s="25"/>
      <c r="BJ4921" s="25"/>
      <c r="BK4921" s="25"/>
      <c r="BL4921" s="27" t="s">
        <v>330</v>
      </c>
    </row>
    <row r="4922" spans="1:64" s="29" customFormat="1" ht="24" customHeight="1" x14ac:dyDescent="0.25">
      <c r="A4922" s="26">
        <f t="shared" si="73"/>
        <v>1</v>
      </c>
      <c r="B4922" s="25" t="s">
        <v>11900</v>
      </c>
      <c r="C4922" s="25" t="s">
        <v>86</v>
      </c>
      <c r="D4922" s="25" t="s">
        <v>9642</v>
      </c>
      <c r="E4922" s="25" t="s">
        <v>78</v>
      </c>
      <c r="F4922" s="27" t="s">
        <v>9643</v>
      </c>
      <c r="G4922" s="25" t="s">
        <v>70</v>
      </c>
      <c r="H4922" s="28"/>
      <c r="I4922" s="28"/>
      <c r="J4922" s="28"/>
      <c r="K4922" s="28"/>
      <c r="L4922" s="28"/>
      <c r="M4922" s="28"/>
      <c r="N4922" s="28"/>
      <c r="O4922" s="28"/>
      <c r="P4922" s="28"/>
      <c r="Q4922" s="28"/>
      <c r="R4922" s="28"/>
      <c r="S4922" s="28"/>
      <c r="T4922" s="28"/>
      <c r="U4922" s="28"/>
      <c r="V4922" s="28"/>
      <c r="W4922" s="28"/>
      <c r="X4922" s="28"/>
      <c r="Y4922" s="28"/>
      <c r="Z4922" s="28"/>
      <c r="AA4922" s="28"/>
      <c r="AB4922" s="28"/>
      <c r="AC4922" s="28"/>
      <c r="AD4922" s="28"/>
      <c r="AE4922" s="28"/>
      <c r="AF4922" s="28"/>
      <c r="AG4922" s="28"/>
      <c r="AH4922" s="28"/>
      <c r="AI4922" s="28"/>
      <c r="AJ4922" s="28"/>
      <c r="AK4922" s="28"/>
      <c r="AL4922" s="28"/>
      <c r="AM4922" s="28"/>
      <c r="AN4922" s="28"/>
      <c r="AO4922" s="28"/>
      <c r="AP4922" s="28"/>
      <c r="AQ4922" s="28"/>
      <c r="AR4922" s="28"/>
      <c r="AS4922" s="28"/>
      <c r="AT4922" s="28"/>
      <c r="AU4922" s="28"/>
      <c r="AV4922" s="28"/>
      <c r="AW4922" s="28"/>
      <c r="AX4922" s="28"/>
      <c r="AY4922" s="28"/>
      <c r="AZ4922" s="28"/>
      <c r="BA4922" s="28"/>
      <c r="BB4922" s="28"/>
      <c r="BC4922" s="28"/>
      <c r="BD4922" s="28"/>
      <c r="BE4922" s="28"/>
      <c r="BF4922" s="28"/>
      <c r="BG4922" s="28"/>
      <c r="BH4922" s="28"/>
      <c r="BI4922" s="28"/>
      <c r="BJ4922" s="28"/>
      <c r="BK4922" s="28"/>
      <c r="BL4922" s="27" t="s">
        <v>86</v>
      </c>
    </row>
    <row r="4923" spans="1:64" s="29" customFormat="1" ht="24" customHeight="1" x14ac:dyDescent="0.25">
      <c r="A4923" s="26">
        <f t="shared" si="73"/>
        <v>21</v>
      </c>
      <c r="B4923" s="25" t="s">
        <v>9644</v>
      </c>
      <c r="C4923" s="25"/>
      <c r="D4923" s="25" t="s">
        <v>9645</v>
      </c>
      <c r="E4923" s="25" t="s">
        <v>65</v>
      </c>
      <c r="F4923" s="25" t="s">
        <v>9646</v>
      </c>
      <c r="G4923" s="25" t="s">
        <v>67</v>
      </c>
      <c r="H4923" s="25" t="s">
        <v>67</v>
      </c>
      <c r="I4923" s="25" t="s">
        <v>69</v>
      </c>
      <c r="J4923" s="25" t="s">
        <v>69</v>
      </c>
      <c r="K4923" s="25" t="s">
        <v>69</v>
      </c>
      <c r="L4923" s="25" t="s">
        <v>69</v>
      </c>
      <c r="M4923" s="25" t="s">
        <v>67</v>
      </c>
      <c r="N4923" s="25" t="s">
        <v>69</v>
      </c>
      <c r="O4923" s="25"/>
      <c r="P4923" s="25"/>
      <c r="Q4923" s="25"/>
      <c r="R4923" s="25"/>
      <c r="S4923" s="25"/>
      <c r="T4923" s="25"/>
      <c r="U4923" s="25"/>
      <c r="V4923" s="25" t="s">
        <v>67</v>
      </c>
      <c r="W4923" s="25"/>
      <c r="X4923" s="25"/>
      <c r="Y4923" s="25"/>
      <c r="Z4923" s="25"/>
      <c r="AA4923" s="25"/>
      <c r="AB4923" s="25"/>
      <c r="AC4923" s="25" t="s">
        <v>85</v>
      </c>
      <c r="AD4923" s="25" t="s">
        <v>67</v>
      </c>
      <c r="AE4923" s="25" t="s">
        <v>85</v>
      </c>
      <c r="AF4923" s="25"/>
      <c r="AG4923" s="25"/>
      <c r="AH4923" s="25"/>
      <c r="AI4923" s="25"/>
      <c r="AJ4923" s="25" t="s">
        <v>69</v>
      </c>
      <c r="AK4923" s="25" t="s">
        <v>69</v>
      </c>
      <c r="AL4923" s="25"/>
      <c r="AM4923" s="25"/>
      <c r="AN4923" s="25"/>
      <c r="AO4923" s="25"/>
      <c r="AP4923" s="25"/>
      <c r="AQ4923" s="25" t="s">
        <v>85</v>
      </c>
      <c r="AR4923" s="25" t="s">
        <v>69</v>
      </c>
      <c r="AS4923" s="25"/>
      <c r="AT4923" s="25"/>
      <c r="AU4923" s="25"/>
      <c r="AV4923" s="25"/>
      <c r="AW4923" s="25"/>
      <c r="AX4923" s="25"/>
      <c r="AY4923" s="25"/>
      <c r="AZ4923" s="25"/>
      <c r="BA4923" s="25"/>
      <c r="BB4923" s="25" t="s">
        <v>14967</v>
      </c>
      <c r="BC4923" s="25"/>
      <c r="BD4923" s="25"/>
      <c r="BE4923" s="25" t="s">
        <v>69</v>
      </c>
      <c r="BF4923" s="25" t="s">
        <v>85</v>
      </c>
      <c r="BG4923" s="25" t="s">
        <v>69</v>
      </c>
      <c r="BH4923" s="25" t="s">
        <v>75</v>
      </c>
      <c r="BI4923" s="25"/>
      <c r="BJ4923" s="25"/>
      <c r="BK4923" s="25"/>
      <c r="BL4923" s="27"/>
    </row>
    <row r="4924" spans="1:64" s="29" customFormat="1" ht="24" customHeight="1" x14ac:dyDescent="0.25">
      <c r="A4924" s="26">
        <f t="shared" si="73"/>
        <v>1</v>
      </c>
      <c r="B4924" s="25" t="s">
        <v>9647</v>
      </c>
      <c r="C4924" s="25"/>
      <c r="D4924" s="25" t="s">
        <v>9647</v>
      </c>
      <c r="E4924" s="25" t="s">
        <v>65</v>
      </c>
      <c r="F4924" s="25" t="s">
        <v>9648</v>
      </c>
      <c r="G4924" s="25" t="s">
        <v>70</v>
      </c>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C4924" s="25"/>
      <c r="AD4924" s="25"/>
      <c r="AE4924" s="25"/>
      <c r="AF4924" s="25"/>
      <c r="AG4924" s="25"/>
      <c r="AH4924" s="25"/>
      <c r="AI4924" s="25"/>
      <c r="AJ4924" s="25"/>
      <c r="AK4924" s="25"/>
      <c r="AL4924" s="25"/>
      <c r="AM4924" s="25"/>
      <c r="AN4924" s="25"/>
      <c r="AO4924" s="25"/>
      <c r="AP4924" s="25"/>
      <c r="AQ4924" s="25"/>
      <c r="AR4924" s="25"/>
      <c r="AS4924" s="25"/>
      <c r="AT4924" s="25"/>
      <c r="AU4924" s="25"/>
      <c r="AV4924" s="25"/>
      <c r="AW4924" s="25"/>
      <c r="AX4924" s="25"/>
      <c r="AY4924" s="25"/>
      <c r="AZ4924" s="25"/>
      <c r="BA4924" s="25"/>
      <c r="BB4924" s="25"/>
      <c r="BC4924" s="25"/>
      <c r="BD4924" s="25"/>
      <c r="BE4924" s="25"/>
      <c r="BF4924" s="25"/>
      <c r="BG4924" s="25"/>
      <c r="BH4924" s="25"/>
      <c r="BI4924" s="25"/>
      <c r="BJ4924" s="25"/>
      <c r="BK4924" s="25"/>
      <c r="BL4924" s="27"/>
    </row>
    <row r="4925" spans="1:64" s="29" customFormat="1" ht="24" customHeight="1" x14ac:dyDescent="0.25">
      <c r="A4925" s="26">
        <f t="shared" si="73"/>
        <v>1</v>
      </c>
      <c r="B4925" s="25" t="s">
        <v>9649</v>
      </c>
      <c r="C4925" s="25"/>
      <c r="D4925" s="25" t="s">
        <v>9649</v>
      </c>
      <c r="E4925" s="25" t="s">
        <v>65</v>
      </c>
      <c r="F4925" s="25" t="s">
        <v>9650</v>
      </c>
      <c r="G4925" s="25" t="s">
        <v>70</v>
      </c>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C4925" s="25"/>
      <c r="AD4925" s="25"/>
      <c r="AE4925" s="25"/>
      <c r="AF4925" s="25"/>
      <c r="AG4925" s="25"/>
      <c r="AH4925" s="25"/>
      <c r="AI4925" s="25"/>
      <c r="AJ4925" s="25"/>
      <c r="AK4925" s="25"/>
      <c r="AL4925" s="25"/>
      <c r="AM4925" s="25"/>
      <c r="AN4925" s="25"/>
      <c r="AO4925" s="25"/>
      <c r="AP4925" s="25"/>
      <c r="AQ4925" s="25"/>
      <c r="AR4925" s="25"/>
      <c r="AS4925" s="25"/>
      <c r="AT4925" s="25"/>
      <c r="AU4925" s="25"/>
      <c r="AV4925" s="25"/>
      <c r="AW4925" s="25"/>
      <c r="AX4925" s="25"/>
      <c r="AY4925" s="25"/>
      <c r="AZ4925" s="25"/>
      <c r="BA4925" s="25"/>
      <c r="BB4925" s="25"/>
      <c r="BC4925" s="25"/>
      <c r="BD4925" s="25"/>
      <c r="BE4925" s="25"/>
      <c r="BF4925" s="25"/>
      <c r="BG4925" s="25"/>
      <c r="BH4925" s="25"/>
      <c r="BI4925" s="25"/>
      <c r="BJ4925" s="25"/>
      <c r="BK4925" s="25"/>
      <c r="BL4925" s="27"/>
    </row>
    <row r="4926" spans="1:64" s="29" customFormat="1" ht="24" customHeight="1" x14ac:dyDescent="0.25">
      <c r="A4926" s="26">
        <f t="shared" si="73"/>
        <v>1</v>
      </c>
      <c r="B4926" s="25" t="s">
        <v>9651</v>
      </c>
      <c r="C4926" s="25"/>
      <c r="D4926" s="25" t="s">
        <v>9652</v>
      </c>
      <c r="E4926" s="25" t="s">
        <v>65</v>
      </c>
      <c r="F4926" s="25" t="s">
        <v>9653</v>
      </c>
      <c r="G4926" s="25" t="s">
        <v>70</v>
      </c>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C4926" s="25"/>
      <c r="AD4926" s="25"/>
      <c r="AE4926" s="25"/>
      <c r="AF4926" s="25"/>
      <c r="AG4926" s="25"/>
      <c r="AH4926" s="25"/>
      <c r="AI4926" s="25"/>
      <c r="AJ4926" s="25"/>
      <c r="AK4926" s="25"/>
      <c r="AL4926" s="25"/>
      <c r="AM4926" s="25"/>
      <c r="AN4926" s="25"/>
      <c r="AO4926" s="25"/>
      <c r="AP4926" s="25"/>
      <c r="AQ4926" s="25"/>
      <c r="AR4926" s="25"/>
      <c r="AS4926" s="25"/>
      <c r="AT4926" s="25"/>
      <c r="AU4926" s="25"/>
      <c r="AV4926" s="25"/>
      <c r="AW4926" s="25"/>
      <c r="AX4926" s="25"/>
      <c r="AY4926" s="25"/>
      <c r="AZ4926" s="25"/>
      <c r="BA4926" s="25"/>
      <c r="BB4926" s="25"/>
      <c r="BC4926" s="25"/>
      <c r="BD4926" s="25"/>
      <c r="BE4926" s="25"/>
      <c r="BF4926" s="25"/>
      <c r="BG4926" s="25"/>
      <c r="BH4926" s="25"/>
      <c r="BI4926" s="25"/>
      <c r="BJ4926" s="25"/>
      <c r="BK4926" s="25"/>
      <c r="BL4926" s="27"/>
    </row>
    <row r="4927" spans="1:64" s="29" customFormat="1" ht="24" customHeight="1" x14ac:dyDescent="0.25">
      <c r="A4927" s="26">
        <f t="shared" si="73"/>
        <v>1</v>
      </c>
      <c r="B4927" s="25" t="s">
        <v>9654</v>
      </c>
      <c r="C4927" s="25"/>
      <c r="D4927" s="25" t="s">
        <v>9655</v>
      </c>
      <c r="E4927" s="25" t="s">
        <v>65</v>
      </c>
      <c r="F4927" s="25" t="s">
        <v>9653</v>
      </c>
      <c r="G4927" s="25" t="s">
        <v>70</v>
      </c>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C4927" s="25"/>
      <c r="AD4927" s="25"/>
      <c r="AE4927" s="25"/>
      <c r="AF4927" s="25"/>
      <c r="AG4927" s="25"/>
      <c r="AH4927" s="25"/>
      <c r="AI4927" s="25"/>
      <c r="AJ4927" s="25"/>
      <c r="AK4927" s="25"/>
      <c r="AL4927" s="25"/>
      <c r="AM4927" s="25"/>
      <c r="AN4927" s="25"/>
      <c r="AO4927" s="25"/>
      <c r="AP4927" s="25"/>
      <c r="AQ4927" s="25"/>
      <c r="AR4927" s="25"/>
      <c r="AS4927" s="25"/>
      <c r="AT4927" s="25"/>
      <c r="AU4927" s="25"/>
      <c r="AV4927" s="25"/>
      <c r="AW4927" s="25"/>
      <c r="AX4927" s="25"/>
      <c r="AY4927" s="25"/>
      <c r="AZ4927" s="25"/>
      <c r="BA4927" s="25"/>
      <c r="BB4927" s="25"/>
      <c r="BC4927" s="25"/>
      <c r="BD4927" s="25"/>
      <c r="BE4927" s="25"/>
      <c r="BF4927" s="25"/>
      <c r="BG4927" s="25"/>
      <c r="BH4927" s="25"/>
      <c r="BI4927" s="25"/>
      <c r="BJ4927" s="25"/>
      <c r="BK4927" s="25"/>
      <c r="BL4927" s="27"/>
    </row>
    <row r="4928" spans="1:64" s="29" customFormat="1" ht="24" customHeight="1" x14ac:dyDescent="0.25">
      <c r="A4928" s="26">
        <f t="shared" si="73"/>
        <v>1</v>
      </c>
      <c r="B4928" s="25" t="s">
        <v>9656</v>
      </c>
      <c r="C4928" s="25"/>
      <c r="D4928" s="25" t="s">
        <v>9657</v>
      </c>
      <c r="E4928" s="25" t="s">
        <v>65</v>
      </c>
      <c r="F4928" s="25" t="s">
        <v>9658</v>
      </c>
      <c r="G4928" s="25" t="s">
        <v>70</v>
      </c>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C4928" s="25"/>
      <c r="AD4928" s="25"/>
      <c r="AE4928" s="25"/>
      <c r="AF4928" s="25"/>
      <c r="AG4928" s="25"/>
      <c r="AH4928" s="25"/>
      <c r="AI4928" s="25"/>
      <c r="AJ4928" s="25"/>
      <c r="AK4928" s="25"/>
      <c r="AL4928" s="25"/>
      <c r="AM4928" s="25"/>
      <c r="AN4928" s="25"/>
      <c r="AO4928" s="25"/>
      <c r="AP4928" s="25"/>
      <c r="AQ4928" s="25"/>
      <c r="AR4928" s="25"/>
      <c r="AS4928" s="25"/>
      <c r="AT4928" s="25"/>
      <c r="AU4928" s="25"/>
      <c r="AV4928" s="25"/>
      <c r="AW4928" s="25"/>
      <c r="AX4928" s="25"/>
      <c r="AY4928" s="25"/>
      <c r="AZ4928" s="25"/>
      <c r="BA4928" s="25"/>
      <c r="BB4928" s="25"/>
      <c r="BC4928" s="25"/>
      <c r="BD4928" s="25"/>
      <c r="BE4928" s="25"/>
      <c r="BF4928" s="25"/>
      <c r="BG4928" s="25"/>
      <c r="BH4928" s="25"/>
      <c r="BI4928" s="25"/>
      <c r="BJ4928" s="25"/>
      <c r="BK4928" s="25"/>
      <c r="BL4928" s="27"/>
    </row>
    <row r="4929" spans="1:64" s="29" customFormat="1" ht="24" customHeight="1" x14ac:dyDescent="0.25">
      <c r="A4929" s="26">
        <f t="shared" si="73"/>
        <v>1</v>
      </c>
      <c r="B4929" s="25" t="s">
        <v>9659</v>
      </c>
      <c r="C4929" s="25"/>
      <c r="D4929" s="25" t="s">
        <v>9660</v>
      </c>
      <c r="E4929" s="25" t="s">
        <v>65</v>
      </c>
      <c r="F4929" s="25" t="s">
        <v>9661</v>
      </c>
      <c r="G4929" s="25" t="s">
        <v>70</v>
      </c>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C4929" s="25"/>
      <c r="AD4929" s="25"/>
      <c r="AE4929" s="25"/>
      <c r="AF4929" s="25"/>
      <c r="AG4929" s="25"/>
      <c r="AH4929" s="25"/>
      <c r="AI4929" s="25"/>
      <c r="AJ4929" s="25"/>
      <c r="AK4929" s="25"/>
      <c r="AL4929" s="25"/>
      <c r="AM4929" s="25"/>
      <c r="AN4929" s="25"/>
      <c r="AO4929" s="25"/>
      <c r="AP4929" s="25"/>
      <c r="AQ4929" s="25"/>
      <c r="AR4929" s="25"/>
      <c r="AS4929" s="25"/>
      <c r="AT4929" s="25"/>
      <c r="AU4929" s="25"/>
      <c r="AV4929" s="25"/>
      <c r="AW4929" s="25"/>
      <c r="AX4929" s="25"/>
      <c r="AY4929" s="25"/>
      <c r="AZ4929" s="25"/>
      <c r="BA4929" s="25"/>
      <c r="BB4929" s="25"/>
      <c r="BC4929" s="25"/>
      <c r="BD4929" s="25"/>
      <c r="BE4929" s="25"/>
      <c r="BF4929" s="25"/>
      <c r="BG4929" s="25"/>
      <c r="BH4929" s="25"/>
      <c r="BI4929" s="25"/>
      <c r="BJ4929" s="25"/>
      <c r="BK4929" s="25"/>
      <c r="BL4929" s="27"/>
    </row>
    <row r="4930" spans="1:64" s="29" customFormat="1" ht="24" customHeight="1" x14ac:dyDescent="0.25">
      <c r="A4930" s="26">
        <f t="shared" si="73"/>
        <v>2</v>
      </c>
      <c r="B4930" s="25" t="s">
        <v>9662</v>
      </c>
      <c r="C4930" s="25"/>
      <c r="D4930" s="25" t="s">
        <v>9662</v>
      </c>
      <c r="E4930" s="25" t="s">
        <v>65</v>
      </c>
      <c r="F4930" s="25" t="s">
        <v>6180</v>
      </c>
      <c r="G4930" s="25" t="s">
        <v>70</v>
      </c>
      <c r="H4930" s="25" t="s">
        <v>70</v>
      </c>
      <c r="I4930" s="25"/>
      <c r="J4930" s="25"/>
      <c r="K4930" s="25"/>
      <c r="L4930" s="25"/>
      <c r="M4930" s="25"/>
      <c r="N4930" s="25"/>
      <c r="O4930" s="25"/>
      <c r="P4930" s="25"/>
      <c r="Q4930" s="25"/>
      <c r="R4930" s="25"/>
      <c r="S4930" s="25"/>
      <c r="T4930" s="25"/>
      <c r="U4930" s="25"/>
      <c r="V4930" s="25"/>
      <c r="W4930" s="25"/>
      <c r="X4930" s="25"/>
      <c r="Y4930" s="25"/>
      <c r="Z4930" s="25"/>
      <c r="AA4930" s="25"/>
      <c r="AB4930" s="25"/>
      <c r="AC4930" s="25"/>
      <c r="AD4930" s="25"/>
      <c r="AE4930" s="25"/>
      <c r="AF4930" s="25"/>
      <c r="AG4930" s="25"/>
      <c r="AH4930" s="25"/>
      <c r="AI4930" s="25"/>
      <c r="AJ4930" s="25"/>
      <c r="AK4930" s="25"/>
      <c r="AL4930" s="25"/>
      <c r="AM4930" s="25"/>
      <c r="AN4930" s="25"/>
      <c r="AO4930" s="25"/>
      <c r="AP4930" s="25"/>
      <c r="AQ4930" s="25"/>
      <c r="AR4930" s="25"/>
      <c r="AS4930" s="25"/>
      <c r="AT4930" s="25"/>
      <c r="AU4930" s="25"/>
      <c r="AV4930" s="25"/>
      <c r="AW4930" s="25"/>
      <c r="AX4930" s="25"/>
      <c r="AY4930" s="25"/>
      <c r="AZ4930" s="25"/>
      <c r="BA4930" s="25"/>
      <c r="BB4930" s="25"/>
      <c r="BC4930" s="25"/>
      <c r="BD4930" s="25"/>
      <c r="BE4930" s="25"/>
      <c r="BF4930" s="25"/>
      <c r="BG4930" s="25"/>
      <c r="BH4930" s="25"/>
      <c r="BI4930" s="25"/>
      <c r="BJ4930" s="25"/>
      <c r="BK4930" s="25"/>
      <c r="BL4930" s="27"/>
    </row>
    <row r="4931" spans="1:64" s="29" customFormat="1" ht="24" customHeight="1" x14ac:dyDescent="0.25">
      <c r="A4931" s="26">
        <f t="shared" si="73"/>
        <v>2</v>
      </c>
      <c r="B4931" s="25" t="s">
        <v>9663</v>
      </c>
      <c r="C4931" s="25" t="s">
        <v>86</v>
      </c>
      <c r="D4931" s="25" t="s">
        <v>9664</v>
      </c>
      <c r="E4931" s="25" t="s">
        <v>65</v>
      </c>
      <c r="F4931" s="25" t="s">
        <v>1477</v>
      </c>
      <c r="G4931" s="25" t="s">
        <v>70</v>
      </c>
      <c r="H4931" s="25" t="s">
        <v>70</v>
      </c>
      <c r="I4931" s="25"/>
      <c r="J4931" s="25"/>
      <c r="K4931" s="25"/>
      <c r="L4931" s="25"/>
      <c r="M4931" s="25"/>
      <c r="N4931" s="25"/>
      <c r="O4931" s="25"/>
      <c r="P4931" s="25"/>
      <c r="Q4931" s="25"/>
      <c r="R4931" s="25"/>
      <c r="S4931" s="25"/>
      <c r="T4931" s="25"/>
      <c r="U4931" s="25"/>
      <c r="V4931" s="25"/>
      <c r="W4931" s="25"/>
      <c r="X4931" s="25"/>
      <c r="Y4931" s="25"/>
      <c r="Z4931" s="25"/>
      <c r="AA4931" s="25"/>
      <c r="AB4931" s="25"/>
      <c r="AC4931" s="25"/>
      <c r="AD4931" s="25"/>
      <c r="AE4931" s="25"/>
      <c r="AF4931" s="25"/>
      <c r="AG4931" s="25"/>
      <c r="AH4931" s="25"/>
      <c r="AI4931" s="25"/>
      <c r="AJ4931" s="25"/>
      <c r="AK4931" s="25"/>
      <c r="AL4931" s="25"/>
      <c r="AM4931" s="25"/>
      <c r="AN4931" s="25"/>
      <c r="AO4931" s="25"/>
      <c r="AP4931" s="25"/>
      <c r="AQ4931" s="25"/>
      <c r="AR4931" s="25"/>
      <c r="AS4931" s="25"/>
      <c r="AT4931" s="25"/>
      <c r="AU4931" s="25"/>
      <c r="AV4931" s="25"/>
      <c r="AW4931" s="25"/>
      <c r="AX4931" s="25"/>
      <c r="AY4931" s="25"/>
      <c r="AZ4931" s="25"/>
      <c r="BA4931" s="25"/>
      <c r="BB4931" s="25"/>
      <c r="BC4931" s="25"/>
      <c r="BD4931" s="25"/>
      <c r="BE4931" s="25"/>
      <c r="BF4931" s="25"/>
      <c r="BG4931" s="25"/>
      <c r="BH4931" s="25"/>
      <c r="BI4931" s="25"/>
      <c r="BJ4931" s="25"/>
      <c r="BK4931" s="25"/>
      <c r="BL4931" s="27" t="s">
        <v>86</v>
      </c>
    </row>
    <row r="4932" spans="1:64" s="29" customFormat="1" ht="24" customHeight="1" x14ac:dyDescent="0.25">
      <c r="A4932" s="26">
        <f t="shared" si="73"/>
        <v>2</v>
      </c>
      <c r="B4932" s="25" t="s">
        <v>9665</v>
      </c>
      <c r="C4932" s="25"/>
      <c r="D4932" s="25" t="s">
        <v>9666</v>
      </c>
      <c r="E4932" s="25" t="s">
        <v>65</v>
      </c>
      <c r="F4932" s="25" t="s">
        <v>1477</v>
      </c>
      <c r="G4932" s="25" t="s">
        <v>67</v>
      </c>
      <c r="H4932" s="25" t="s">
        <v>67</v>
      </c>
      <c r="I4932" s="25"/>
      <c r="J4932" s="25"/>
      <c r="K4932" s="25"/>
      <c r="L4932" s="25"/>
      <c r="M4932" s="25"/>
      <c r="N4932" s="25"/>
      <c r="O4932" s="25"/>
      <c r="P4932" s="25"/>
      <c r="Q4932" s="25"/>
      <c r="R4932" s="25"/>
      <c r="S4932" s="25"/>
      <c r="T4932" s="25"/>
      <c r="U4932" s="25"/>
      <c r="V4932" s="25"/>
      <c r="W4932" s="25"/>
      <c r="X4932" s="25"/>
      <c r="Y4932" s="25"/>
      <c r="Z4932" s="25"/>
      <c r="AA4932" s="25"/>
      <c r="AB4932" s="25"/>
      <c r="AC4932" s="25"/>
      <c r="AD4932" s="25"/>
      <c r="AE4932" s="25"/>
      <c r="AF4932" s="25"/>
      <c r="AG4932" s="25"/>
      <c r="AH4932" s="25"/>
      <c r="AI4932" s="25"/>
      <c r="AJ4932" s="25"/>
      <c r="AK4932" s="25"/>
      <c r="AL4932" s="25"/>
      <c r="AM4932" s="25"/>
      <c r="AN4932" s="25"/>
      <c r="AO4932" s="25"/>
      <c r="AP4932" s="25"/>
      <c r="AQ4932" s="25"/>
      <c r="AR4932" s="25"/>
      <c r="AS4932" s="25"/>
      <c r="AT4932" s="25"/>
      <c r="AU4932" s="25"/>
      <c r="AV4932" s="25"/>
      <c r="AW4932" s="25"/>
      <c r="AX4932" s="25"/>
      <c r="AY4932" s="25"/>
      <c r="AZ4932" s="25"/>
      <c r="BA4932" s="25"/>
      <c r="BB4932" s="25"/>
      <c r="BC4932" s="25"/>
      <c r="BD4932" s="25"/>
      <c r="BE4932" s="25"/>
      <c r="BF4932" s="25"/>
      <c r="BG4932" s="25"/>
      <c r="BH4932" s="25"/>
      <c r="BI4932" s="25"/>
      <c r="BJ4932" s="25"/>
      <c r="BK4932" s="25"/>
      <c r="BL4932" s="27"/>
    </row>
    <row r="4933" spans="1:64" s="29" customFormat="1" ht="24" customHeight="1" x14ac:dyDescent="0.25">
      <c r="A4933" s="26">
        <f t="shared" si="73"/>
        <v>2</v>
      </c>
      <c r="B4933" s="25" t="s">
        <v>9667</v>
      </c>
      <c r="C4933" s="25" t="s">
        <v>86</v>
      </c>
      <c r="D4933" s="25" t="s">
        <v>9668</v>
      </c>
      <c r="E4933" s="25" t="s">
        <v>65</v>
      </c>
      <c r="F4933" s="25" t="s">
        <v>3637</v>
      </c>
      <c r="G4933" s="25" t="s">
        <v>70</v>
      </c>
      <c r="H4933" s="25" t="s">
        <v>70</v>
      </c>
      <c r="I4933" s="25"/>
      <c r="J4933" s="25"/>
      <c r="K4933" s="25"/>
      <c r="L4933" s="25"/>
      <c r="M4933" s="25"/>
      <c r="N4933" s="25"/>
      <c r="O4933" s="25"/>
      <c r="P4933" s="25"/>
      <c r="Q4933" s="25"/>
      <c r="R4933" s="25"/>
      <c r="S4933" s="25"/>
      <c r="T4933" s="25"/>
      <c r="U4933" s="25"/>
      <c r="V4933" s="25"/>
      <c r="W4933" s="25"/>
      <c r="X4933" s="25"/>
      <c r="Y4933" s="25"/>
      <c r="Z4933" s="25"/>
      <c r="AA4933" s="25"/>
      <c r="AB4933" s="25"/>
      <c r="AC4933" s="25"/>
      <c r="AD4933" s="25"/>
      <c r="AE4933" s="25"/>
      <c r="AF4933" s="25"/>
      <c r="AG4933" s="25"/>
      <c r="AH4933" s="25"/>
      <c r="AI4933" s="25"/>
      <c r="AJ4933" s="25"/>
      <c r="AK4933" s="25"/>
      <c r="AL4933" s="25"/>
      <c r="AM4933" s="25"/>
      <c r="AN4933" s="25"/>
      <c r="AO4933" s="25"/>
      <c r="AP4933" s="25"/>
      <c r="AQ4933" s="25"/>
      <c r="AR4933" s="25"/>
      <c r="AS4933" s="25"/>
      <c r="AT4933" s="25"/>
      <c r="AU4933" s="25"/>
      <c r="AV4933" s="25"/>
      <c r="AW4933" s="25"/>
      <c r="AX4933" s="25"/>
      <c r="AY4933" s="25"/>
      <c r="AZ4933" s="25"/>
      <c r="BA4933" s="25"/>
      <c r="BB4933" s="25"/>
      <c r="BC4933" s="25"/>
      <c r="BD4933" s="25"/>
      <c r="BE4933" s="25"/>
      <c r="BF4933" s="25"/>
      <c r="BG4933" s="25"/>
      <c r="BH4933" s="25"/>
      <c r="BI4933" s="25"/>
      <c r="BJ4933" s="25"/>
      <c r="BK4933" s="25"/>
      <c r="BL4933" s="27" t="s">
        <v>86</v>
      </c>
    </row>
    <row r="4934" spans="1:64" s="29" customFormat="1" ht="24" customHeight="1" x14ac:dyDescent="0.25">
      <c r="A4934" s="26">
        <f t="shared" si="73"/>
        <v>3</v>
      </c>
      <c r="B4934" s="25" t="s">
        <v>9669</v>
      </c>
      <c r="C4934" s="25"/>
      <c r="D4934" s="25" t="s">
        <v>9670</v>
      </c>
      <c r="E4934" s="25" t="s">
        <v>65</v>
      </c>
      <c r="F4934" s="25" t="s">
        <v>9667</v>
      </c>
      <c r="G4934" s="25"/>
      <c r="H4934" s="25" t="s">
        <v>67</v>
      </c>
      <c r="I4934" s="25"/>
      <c r="J4934" s="25"/>
      <c r="K4934" s="25"/>
      <c r="L4934" s="25" t="s">
        <v>69</v>
      </c>
      <c r="M4934" s="25" t="s">
        <v>115</v>
      </c>
      <c r="N4934" s="25"/>
      <c r="O4934" s="25"/>
      <c r="P4934" s="25"/>
      <c r="Q4934" s="25"/>
      <c r="R4934" s="25"/>
      <c r="S4934" s="25"/>
      <c r="T4934" s="25"/>
      <c r="U4934" s="25"/>
      <c r="V4934" s="25"/>
      <c r="W4934" s="25"/>
      <c r="X4934" s="25"/>
      <c r="Y4934" s="25"/>
      <c r="Z4934" s="25"/>
      <c r="AA4934" s="25"/>
      <c r="AB4934" s="25"/>
      <c r="AC4934" s="25"/>
      <c r="AD4934" s="25"/>
      <c r="AE4934" s="25"/>
      <c r="AF4934" s="25"/>
      <c r="AG4934" s="25"/>
      <c r="AH4934" s="25"/>
      <c r="AI4934" s="25"/>
      <c r="AJ4934" s="25"/>
      <c r="AK4934" s="25"/>
      <c r="AL4934" s="25"/>
      <c r="AM4934" s="25"/>
      <c r="AN4934" s="25"/>
      <c r="AO4934" s="25"/>
      <c r="AP4934" s="25"/>
      <c r="AQ4934" s="25"/>
      <c r="AR4934" s="25"/>
      <c r="AS4934" s="25"/>
      <c r="AT4934" s="25"/>
      <c r="AU4934" s="25"/>
      <c r="AV4934" s="25"/>
      <c r="AW4934" s="25"/>
      <c r="AX4934" s="25"/>
      <c r="AY4934" s="25"/>
      <c r="AZ4934" s="25"/>
      <c r="BA4934" s="25"/>
      <c r="BB4934" s="25"/>
      <c r="BC4934" s="25"/>
      <c r="BD4934" s="25"/>
      <c r="BE4934" s="25"/>
      <c r="BF4934" s="25"/>
      <c r="BG4934" s="25"/>
      <c r="BH4934" s="25"/>
      <c r="BI4934" s="25"/>
      <c r="BJ4934" s="25"/>
      <c r="BK4934" s="25"/>
      <c r="BL4934" s="27"/>
    </row>
    <row r="4935" spans="1:64" s="29" customFormat="1" ht="24" customHeight="1" x14ac:dyDescent="0.25">
      <c r="A4935" s="26">
        <f t="shared" si="73"/>
        <v>1</v>
      </c>
      <c r="B4935" s="25" t="s">
        <v>9671</v>
      </c>
      <c r="C4935" s="25"/>
      <c r="D4935" s="25" t="s">
        <v>9672</v>
      </c>
      <c r="E4935" s="25" t="s">
        <v>65</v>
      </c>
      <c r="F4935" s="25" t="s">
        <v>9673</v>
      </c>
      <c r="G4935" s="25" t="s">
        <v>70</v>
      </c>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C4935" s="25"/>
      <c r="AD4935" s="25"/>
      <c r="AE4935" s="25"/>
      <c r="AF4935" s="25"/>
      <c r="AG4935" s="25"/>
      <c r="AH4935" s="25"/>
      <c r="AI4935" s="25"/>
      <c r="AJ4935" s="25"/>
      <c r="AK4935" s="25"/>
      <c r="AL4935" s="25"/>
      <c r="AM4935" s="25"/>
      <c r="AN4935" s="25"/>
      <c r="AO4935" s="25"/>
      <c r="AP4935" s="25"/>
      <c r="AQ4935" s="25"/>
      <c r="AR4935" s="25"/>
      <c r="AS4935" s="25"/>
      <c r="AT4935" s="25"/>
      <c r="AU4935" s="25"/>
      <c r="AV4935" s="25"/>
      <c r="AW4935" s="25"/>
      <c r="AX4935" s="25"/>
      <c r="AY4935" s="25"/>
      <c r="AZ4935" s="25"/>
      <c r="BA4935" s="25"/>
      <c r="BB4935" s="25"/>
      <c r="BC4935" s="25"/>
      <c r="BD4935" s="25"/>
      <c r="BE4935" s="25"/>
      <c r="BF4935" s="25"/>
      <c r="BG4935" s="25"/>
      <c r="BH4935" s="25"/>
      <c r="BI4935" s="25"/>
      <c r="BJ4935" s="25"/>
      <c r="BK4935" s="25"/>
      <c r="BL4935" s="27"/>
    </row>
    <row r="4936" spans="1:64" s="29" customFormat="1" ht="24" customHeight="1" x14ac:dyDescent="0.25">
      <c r="A4936" s="26">
        <f t="shared" si="73"/>
        <v>2</v>
      </c>
      <c r="B4936" s="25" t="s">
        <v>9674</v>
      </c>
      <c r="C4936" s="25"/>
      <c r="D4936" s="25" t="s">
        <v>9675</v>
      </c>
      <c r="E4936" s="25" t="s">
        <v>65</v>
      </c>
      <c r="F4936" s="25" t="s">
        <v>9676</v>
      </c>
      <c r="G4936" s="25" t="s">
        <v>167</v>
      </c>
      <c r="H4936" s="25" t="s">
        <v>167</v>
      </c>
      <c r="I4936" s="25"/>
      <c r="J4936" s="25"/>
      <c r="K4936" s="25"/>
      <c r="L4936" s="25"/>
      <c r="M4936" s="25"/>
      <c r="N4936" s="25"/>
      <c r="O4936" s="25"/>
      <c r="P4936" s="25"/>
      <c r="Q4936" s="25"/>
      <c r="R4936" s="25"/>
      <c r="S4936" s="25"/>
      <c r="T4936" s="25"/>
      <c r="U4936" s="25"/>
      <c r="V4936" s="25"/>
      <c r="W4936" s="25"/>
      <c r="X4936" s="25"/>
      <c r="Y4936" s="25"/>
      <c r="Z4936" s="25"/>
      <c r="AA4936" s="25"/>
      <c r="AB4936" s="25"/>
      <c r="AC4936" s="25"/>
      <c r="AD4936" s="25"/>
      <c r="AE4936" s="25"/>
      <c r="AF4936" s="25"/>
      <c r="AG4936" s="25"/>
      <c r="AH4936" s="25"/>
      <c r="AI4936" s="25"/>
      <c r="AJ4936" s="25"/>
      <c r="AK4936" s="25"/>
      <c r="AL4936" s="25"/>
      <c r="AM4936" s="25"/>
      <c r="AN4936" s="25"/>
      <c r="AO4936" s="25"/>
      <c r="AP4936" s="25"/>
      <c r="AQ4936" s="25"/>
      <c r="AR4936" s="25"/>
      <c r="AS4936" s="25"/>
      <c r="AT4936" s="25"/>
      <c r="AU4936" s="25"/>
      <c r="AV4936" s="25"/>
      <c r="AW4936" s="25"/>
      <c r="AX4936" s="25"/>
      <c r="AY4936" s="25"/>
      <c r="AZ4936" s="25"/>
      <c r="BA4936" s="25"/>
      <c r="BB4936" s="25"/>
      <c r="BC4936" s="25"/>
      <c r="BD4936" s="25"/>
      <c r="BE4936" s="25"/>
      <c r="BF4936" s="25"/>
      <c r="BG4936" s="25"/>
      <c r="BH4936" s="25"/>
      <c r="BI4936" s="25"/>
      <c r="BJ4936" s="25"/>
      <c r="BK4936" s="25"/>
      <c r="BL4936" s="27"/>
    </row>
    <row r="4937" spans="1:64" s="29" customFormat="1" ht="24" customHeight="1" x14ac:dyDescent="0.25">
      <c r="A4937" s="26">
        <f t="shared" si="73"/>
        <v>2</v>
      </c>
      <c r="B4937" s="25" t="s">
        <v>9677</v>
      </c>
      <c r="C4937" s="25"/>
      <c r="D4937" s="25" t="s">
        <v>9678</v>
      </c>
      <c r="E4937" s="25" t="s">
        <v>65</v>
      </c>
      <c r="F4937" s="25" t="s">
        <v>9679</v>
      </c>
      <c r="G4937" s="25" t="s">
        <v>70</v>
      </c>
      <c r="H4937" s="25" t="s">
        <v>67</v>
      </c>
      <c r="I4937" s="25"/>
      <c r="J4937" s="25"/>
      <c r="K4937" s="25"/>
      <c r="L4937" s="25"/>
      <c r="M4937" s="25"/>
      <c r="N4937" s="25"/>
      <c r="O4937" s="25"/>
      <c r="P4937" s="25"/>
      <c r="Q4937" s="25"/>
      <c r="R4937" s="25"/>
      <c r="S4937" s="25"/>
      <c r="T4937" s="25"/>
      <c r="U4937" s="25"/>
      <c r="V4937" s="25"/>
      <c r="W4937" s="25"/>
      <c r="X4937" s="25"/>
      <c r="Y4937" s="25"/>
      <c r="Z4937" s="25"/>
      <c r="AA4937" s="25"/>
      <c r="AB4937" s="25"/>
      <c r="AC4937" s="25"/>
      <c r="AD4937" s="25"/>
      <c r="AE4937" s="25"/>
      <c r="AF4937" s="25"/>
      <c r="AG4937" s="25"/>
      <c r="AH4937" s="25"/>
      <c r="AI4937" s="25"/>
      <c r="AJ4937" s="25"/>
      <c r="AK4937" s="25"/>
      <c r="AL4937" s="25"/>
      <c r="AM4937" s="25"/>
      <c r="AN4937" s="25"/>
      <c r="AO4937" s="25"/>
      <c r="AP4937" s="25"/>
      <c r="AQ4937" s="25"/>
      <c r="AR4937" s="25"/>
      <c r="AS4937" s="25"/>
      <c r="AT4937" s="25"/>
      <c r="AU4937" s="25"/>
      <c r="AV4937" s="25"/>
      <c r="AW4937" s="25"/>
      <c r="AX4937" s="25"/>
      <c r="AY4937" s="25"/>
      <c r="AZ4937" s="25"/>
      <c r="BA4937" s="25"/>
      <c r="BB4937" s="25"/>
      <c r="BC4937" s="25"/>
      <c r="BD4937" s="25"/>
      <c r="BE4937" s="25"/>
      <c r="BF4937" s="25"/>
      <c r="BG4937" s="25"/>
      <c r="BH4937" s="25"/>
      <c r="BI4937" s="25"/>
      <c r="BJ4937" s="25"/>
      <c r="BK4937" s="25"/>
      <c r="BL4937" s="27"/>
    </row>
    <row r="4938" spans="1:64" s="29" customFormat="1" ht="24" customHeight="1" x14ac:dyDescent="0.25">
      <c r="A4938" s="26">
        <f t="shared" si="73"/>
        <v>7</v>
      </c>
      <c r="B4938" s="25" t="s">
        <v>9680</v>
      </c>
      <c r="C4938" s="25"/>
      <c r="D4938" s="25" t="s">
        <v>9681</v>
      </c>
      <c r="E4938" s="25" t="s">
        <v>65</v>
      </c>
      <c r="F4938" s="25" t="s">
        <v>14649</v>
      </c>
      <c r="G4938" s="28" t="s">
        <v>67</v>
      </c>
      <c r="H4938" s="25" t="s">
        <v>67</v>
      </c>
      <c r="I4938" s="25" t="s">
        <v>69</v>
      </c>
      <c r="J4938" s="25" t="s">
        <v>69</v>
      </c>
      <c r="K4938" s="25" t="s">
        <v>69</v>
      </c>
      <c r="L4938" s="25" t="s">
        <v>69</v>
      </c>
      <c r="M4938" s="25" t="s">
        <v>115</v>
      </c>
      <c r="N4938" s="25"/>
      <c r="O4938" s="25"/>
      <c r="P4938" s="25"/>
      <c r="Q4938" s="25"/>
      <c r="R4938" s="25"/>
      <c r="S4938" s="25"/>
      <c r="T4938" s="25"/>
      <c r="U4938" s="25"/>
      <c r="V4938" s="25"/>
      <c r="W4938" s="25"/>
      <c r="X4938" s="25"/>
      <c r="Y4938" s="25"/>
      <c r="Z4938" s="25"/>
      <c r="AA4938" s="25"/>
      <c r="AB4938" s="25"/>
      <c r="AC4938" s="25"/>
      <c r="AD4938" s="25"/>
      <c r="AE4938" s="25"/>
      <c r="AF4938" s="25"/>
      <c r="AG4938" s="25"/>
      <c r="AH4938" s="25"/>
      <c r="AI4938" s="25"/>
      <c r="AJ4938" s="25"/>
      <c r="AK4938" s="25"/>
      <c r="AL4938" s="25"/>
      <c r="AM4938" s="25"/>
      <c r="AN4938" s="25"/>
      <c r="AO4938" s="25"/>
      <c r="AP4938" s="25"/>
      <c r="AQ4938" s="25"/>
      <c r="AR4938" s="25"/>
      <c r="AS4938" s="25"/>
      <c r="AT4938" s="25"/>
      <c r="AU4938" s="25"/>
      <c r="AV4938" s="25"/>
      <c r="AW4938" s="25"/>
      <c r="AX4938" s="25"/>
      <c r="AY4938" s="25"/>
      <c r="AZ4938" s="25"/>
      <c r="BA4938" s="25"/>
      <c r="BB4938" s="25"/>
      <c r="BC4938" s="25"/>
      <c r="BD4938" s="25"/>
      <c r="BE4938" s="25"/>
      <c r="BF4938" s="25"/>
      <c r="BG4938" s="25"/>
      <c r="BH4938" s="25"/>
      <c r="BI4938" s="25"/>
      <c r="BJ4938" s="25"/>
      <c r="BK4938" s="25"/>
      <c r="BL4938" s="27"/>
    </row>
    <row r="4939" spans="1:64" s="29" customFormat="1" ht="24" customHeight="1" x14ac:dyDescent="0.25">
      <c r="A4939" s="26">
        <f t="shared" si="73"/>
        <v>1</v>
      </c>
      <c r="B4939" s="25" t="s">
        <v>9682</v>
      </c>
      <c r="C4939" s="25"/>
      <c r="D4939" s="25" t="s">
        <v>9683</v>
      </c>
      <c r="E4939" s="25" t="s">
        <v>65</v>
      </c>
      <c r="F4939" s="25" t="s">
        <v>9684</v>
      </c>
      <c r="G4939" s="25" t="s">
        <v>70</v>
      </c>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C4939" s="25"/>
      <c r="AD4939" s="25"/>
      <c r="AE4939" s="25"/>
      <c r="AF4939" s="25"/>
      <c r="AG4939" s="25"/>
      <c r="AH4939" s="25"/>
      <c r="AI4939" s="25"/>
      <c r="AJ4939" s="25"/>
      <c r="AK4939" s="25"/>
      <c r="AL4939" s="25"/>
      <c r="AM4939" s="25"/>
      <c r="AN4939" s="25"/>
      <c r="AO4939" s="25"/>
      <c r="AP4939" s="25"/>
      <c r="AQ4939" s="25"/>
      <c r="AR4939" s="25"/>
      <c r="AS4939" s="25"/>
      <c r="AT4939" s="25"/>
      <c r="AU4939" s="25"/>
      <c r="AV4939" s="25"/>
      <c r="AW4939" s="25"/>
      <c r="AX4939" s="25"/>
      <c r="AY4939" s="25"/>
      <c r="AZ4939" s="25"/>
      <c r="BA4939" s="25"/>
      <c r="BB4939" s="25"/>
      <c r="BC4939" s="25"/>
      <c r="BD4939" s="25"/>
      <c r="BE4939" s="25"/>
      <c r="BF4939" s="25"/>
      <c r="BG4939" s="25"/>
      <c r="BH4939" s="25"/>
      <c r="BI4939" s="25"/>
      <c r="BJ4939" s="25"/>
      <c r="BK4939" s="25"/>
      <c r="BL4939" s="27"/>
    </row>
    <row r="4940" spans="1:64" s="29" customFormat="1" ht="24" customHeight="1" x14ac:dyDescent="0.25">
      <c r="A4940" s="26">
        <f t="shared" si="73"/>
        <v>4</v>
      </c>
      <c r="B4940" s="25" t="s">
        <v>9685</v>
      </c>
      <c r="C4940" s="25"/>
      <c r="D4940" s="25" t="s">
        <v>9686</v>
      </c>
      <c r="E4940" s="25" t="s">
        <v>65</v>
      </c>
      <c r="F4940" s="25" t="s">
        <v>2491</v>
      </c>
      <c r="G4940" s="25"/>
      <c r="H4940" s="25" t="s">
        <v>67</v>
      </c>
      <c r="I4940" s="25"/>
      <c r="J4940" s="25" t="s">
        <v>69</v>
      </c>
      <c r="K4940" s="25" t="s">
        <v>69</v>
      </c>
      <c r="L4940" s="25"/>
      <c r="M4940" s="25" t="s">
        <v>115</v>
      </c>
      <c r="N4940" s="25"/>
      <c r="O4940" s="25"/>
      <c r="P4940" s="25"/>
      <c r="Q4940" s="25"/>
      <c r="R4940" s="25"/>
      <c r="S4940" s="25"/>
      <c r="T4940" s="25"/>
      <c r="U4940" s="25"/>
      <c r="V4940" s="25"/>
      <c r="W4940" s="25"/>
      <c r="X4940" s="25"/>
      <c r="Y4940" s="25"/>
      <c r="Z4940" s="25"/>
      <c r="AA4940" s="25"/>
      <c r="AB4940" s="25"/>
      <c r="AC4940" s="25"/>
      <c r="AD4940" s="25"/>
      <c r="AE4940" s="25"/>
      <c r="AF4940" s="25"/>
      <c r="AG4940" s="25"/>
      <c r="AH4940" s="25"/>
      <c r="AI4940" s="25"/>
      <c r="AJ4940" s="25"/>
      <c r="AK4940" s="25"/>
      <c r="AL4940" s="25"/>
      <c r="AM4940" s="25"/>
      <c r="AN4940" s="25"/>
      <c r="AO4940" s="25"/>
      <c r="AP4940" s="25"/>
      <c r="AQ4940" s="25"/>
      <c r="AR4940" s="25"/>
      <c r="AS4940" s="25"/>
      <c r="AT4940" s="25"/>
      <c r="AU4940" s="25"/>
      <c r="AV4940" s="25"/>
      <c r="AW4940" s="25"/>
      <c r="AX4940" s="25"/>
      <c r="AY4940" s="25"/>
      <c r="AZ4940" s="25"/>
      <c r="BA4940" s="25"/>
      <c r="BB4940" s="25"/>
      <c r="BC4940" s="25"/>
      <c r="BD4940" s="25"/>
      <c r="BE4940" s="25"/>
      <c r="BF4940" s="25"/>
      <c r="BG4940" s="25"/>
      <c r="BH4940" s="25"/>
      <c r="BI4940" s="25"/>
      <c r="BJ4940" s="25"/>
      <c r="BK4940" s="25"/>
      <c r="BL4940" s="27"/>
    </row>
    <row r="4941" spans="1:64" s="29" customFormat="1" ht="24" customHeight="1" x14ac:dyDescent="0.25">
      <c r="A4941" s="26">
        <f t="shared" si="73"/>
        <v>6</v>
      </c>
      <c r="B4941" s="25" t="s">
        <v>9687</v>
      </c>
      <c r="C4941" s="25"/>
      <c r="D4941" s="25" t="s">
        <v>9688</v>
      </c>
      <c r="E4941" s="25" t="s">
        <v>65</v>
      </c>
      <c r="F4941" s="25" t="s">
        <v>852</v>
      </c>
      <c r="G4941" s="25" t="s">
        <v>67</v>
      </c>
      <c r="H4941" s="25" t="s">
        <v>10630</v>
      </c>
      <c r="I4941" s="25"/>
      <c r="J4941" s="25" t="s">
        <v>14519</v>
      </c>
      <c r="K4941" s="25"/>
      <c r="L4941" s="25" t="s">
        <v>69</v>
      </c>
      <c r="M4941" s="25" t="s">
        <v>14629</v>
      </c>
      <c r="N4941" s="25" t="s">
        <v>67</v>
      </c>
      <c r="O4941" s="25"/>
      <c r="P4941" s="25"/>
      <c r="Q4941" s="25"/>
      <c r="R4941" s="25"/>
      <c r="S4941" s="25"/>
      <c r="T4941" s="25"/>
      <c r="U4941" s="25"/>
      <c r="V4941" s="25"/>
      <c r="W4941" s="25"/>
      <c r="X4941" s="25"/>
      <c r="Y4941" s="25"/>
      <c r="Z4941" s="25"/>
      <c r="AA4941" s="25"/>
      <c r="AB4941" s="25"/>
      <c r="AC4941" s="25"/>
      <c r="AD4941" s="25"/>
      <c r="AE4941" s="25"/>
      <c r="AF4941" s="25"/>
      <c r="AG4941" s="25"/>
      <c r="AH4941" s="25"/>
      <c r="AI4941" s="25"/>
      <c r="AJ4941" s="25"/>
      <c r="AK4941" s="25"/>
      <c r="AL4941" s="25"/>
      <c r="AM4941" s="25"/>
      <c r="AN4941" s="25"/>
      <c r="AO4941" s="25"/>
      <c r="AP4941" s="25"/>
      <c r="AQ4941" s="25"/>
      <c r="AR4941" s="25"/>
      <c r="AS4941" s="25"/>
      <c r="AT4941" s="25"/>
      <c r="AU4941" s="25"/>
      <c r="AV4941" s="25"/>
      <c r="AW4941" s="25"/>
      <c r="AX4941" s="25"/>
      <c r="AY4941" s="25"/>
      <c r="AZ4941" s="25"/>
      <c r="BA4941" s="25"/>
      <c r="BB4941" s="25"/>
      <c r="BC4941" s="25"/>
      <c r="BD4941" s="25"/>
      <c r="BE4941" s="25"/>
      <c r="BF4941" s="25"/>
      <c r="BG4941" s="25"/>
      <c r="BH4941" s="25"/>
      <c r="BI4941" s="25"/>
      <c r="BJ4941" s="25"/>
      <c r="BK4941" s="25"/>
      <c r="BL4941" s="27"/>
    </row>
    <row r="4942" spans="1:64" s="29" customFormat="1" ht="24" customHeight="1" x14ac:dyDescent="0.25">
      <c r="A4942" s="26">
        <f t="shared" si="73"/>
        <v>1</v>
      </c>
      <c r="B4942" s="27" t="s">
        <v>9689</v>
      </c>
      <c r="C4942" s="27"/>
      <c r="D4942" s="27" t="s">
        <v>9690</v>
      </c>
      <c r="E4942" s="25" t="s">
        <v>65</v>
      </c>
      <c r="F4942" s="25" t="s">
        <v>9691</v>
      </c>
      <c r="G4942" s="25" t="s">
        <v>67</v>
      </c>
      <c r="H4942" s="28"/>
      <c r="I4942" s="28"/>
      <c r="J4942" s="28"/>
      <c r="K4942" s="28"/>
      <c r="L4942" s="28"/>
      <c r="M4942" s="28"/>
      <c r="N4942" s="28"/>
      <c r="O4942" s="28"/>
      <c r="P4942" s="28"/>
      <c r="Q4942" s="28"/>
      <c r="R4942" s="28"/>
      <c r="S4942" s="28"/>
      <c r="T4942" s="28"/>
      <c r="U4942" s="28"/>
      <c r="V4942" s="28"/>
      <c r="W4942" s="28"/>
      <c r="X4942" s="28"/>
      <c r="Y4942" s="28"/>
      <c r="Z4942" s="28"/>
      <c r="AA4942" s="28"/>
      <c r="AB4942" s="28"/>
      <c r="AC4942" s="28"/>
      <c r="AD4942" s="28"/>
      <c r="AE4942" s="28"/>
      <c r="AF4942" s="28"/>
      <c r="AG4942" s="28"/>
      <c r="AH4942" s="28"/>
      <c r="AI4942" s="28"/>
      <c r="AJ4942" s="28"/>
      <c r="AK4942" s="28"/>
      <c r="AL4942" s="28"/>
      <c r="AM4942" s="28"/>
      <c r="AN4942" s="28"/>
      <c r="AO4942" s="28"/>
      <c r="AP4942" s="28"/>
      <c r="AQ4942" s="28"/>
      <c r="AR4942" s="28"/>
      <c r="AS4942" s="28"/>
      <c r="AT4942" s="28"/>
      <c r="AU4942" s="28"/>
      <c r="AV4942" s="28"/>
      <c r="AW4942" s="28"/>
      <c r="AX4942" s="28"/>
      <c r="AY4942" s="28"/>
      <c r="AZ4942" s="28"/>
      <c r="BA4942" s="28"/>
      <c r="BB4942" s="28"/>
      <c r="BC4942" s="28"/>
      <c r="BD4942" s="28"/>
      <c r="BE4942" s="28"/>
      <c r="BF4942" s="28"/>
      <c r="BG4942" s="28"/>
      <c r="BH4942" s="28"/>
      <c r="BI4942" s="28"/>
      <c r="BJ4942" s="28"/>
      <c r="BK4942" s="28"/>
      <c r="BL4942" s="27"/>
    </row>
    <row r="4943" spans="1:64" s="29" customFormat="1" ht="24" customHeight="1" x14ac:dyDescent="0.25">
      <c r="A4943" s="26">
        <f t="shared" si="73"/>
        <v>1</v>
      </c>
      <c r="B4943" s="25" t="s">
        <v>9692</v>
      </c>
      <c r="C4943" s="25"/>
      <c r="D4943" s="25" t="s">
        <v>9693</v>
      </c>
      <c r="E4943" s="25" t="s">
        <v>65</v>
      </c>
      <c r="F4943" s="25" t="s">
        <v>9691</v>
      </c>
      <c r="G4943" s="25" t="s">
        <v>67</v>
      </c>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C4943" s="25"/>
      <c r="AD4943" s="25"/>
      <c r="AE4943" s="25"/>
      <c r="AF4943" s="25"/>
      <c r="AG4943" s="25"/>
      <c r="AH4943" s="25"/>
      <c r="AI4943" s="25"/>
      <c r="AJ4943" s="25"/>
      <c r="AK4943" s="25"/>
      <c r="AL4943" s="25"/>
      <c r="AM4943" s="25"/>
      <c r="AN4943" s="25"/>
      <c r="AO4943" s="25"/>
      <c r="AP4943" s="25"/>
      <c r="AQ4943" s="25"/>
      <c r="AR4943" s="25"/>
      <c r="AS4943" s="25"/>
      <c r="AT4943" s="25"/>
      <c r="AU4943" s="25"/>
      <c r="AV4943" s="25"/>
      <c r="AW4943" s="25"/>
      <c r="AX4943" s="25"/>
      <c r="AY4943" s="25"/>
      <c r="AZ4943" s="25"/>
      <c r="BA4943" s="25"/>
      <c r="BB4943" s="25"/>
      <c r="BC4943" s="25"/>
      <c r="BD4943" s="25"/>
      <c r="BE4943" s="25"/>
      <c r="BF4943" s="25"/>
      <c r="BG4943" s="25"/>
      <c r="BH4943" s="25"/>
      <c r="BI4943" s="25"/>
      <c r="BJ4943" s="25"/>
      <c r="BK4943" s="25"/>
      <c r="BL4943" s="27"/>
    </row>
    <row r="4944" spans="1:64" s="29" customFormat="1" ht="24" customHeight="1" x14ac:dyDescent="0.25">
      <c r="A4944" s="26">
        <f t="shared" si="73"/>
        <v>3</v>
      </c>
      <c r="B4944" s="25" t="s">
        <v>9694</v>
      </c>
      <c r="C4944" s="25"/>
      <c r="D4944" s="25" t="s">
        <v>9695</v>
      </c>
      <c r="E4944" s="25" t="s">
        <v>65</v>
      </c>
      <c r="F4944" s="25" t="s">
        <v>2491</v>
      </c>
      <c r="G4944" s="25" t="s">
        <v>67</v>
      </c>
      <c r="H4944" s="25" t="s">
        <v>67</v>
      </c>
      <c r="I4944" s="25" t="s">
        <v>69</v>
      </c>
      <c r="J4944" s="25"/>
      <c r="K4944" s="25"/>
      <c r="L4944" s="25"/>
      <c r="M4944" s="25"/>
      <c r="N4944" s="25"/>
      <c r="O4944" s="25"/>
      <c r="P4944" s="25"/>
      <c r="Q4944" s="25"/>
      <c r="R4944" s="25"/>
      <c r="S4944" s="25"/>
      <c r="T4944" s="25"/>
      <c r="U4944" s="25"/>
      <c r="V4944" s="25"/>
      <c r="W4944" s="25"/>
      <c r="X4944" s="25"/>
      <c r="Y4944" s="25"/>
      <c r="Z4944" s="25"/>
      <c r="AA4944" s="25"/>
      <c r="AB4944" s="25"/>
      <c r="AC4944" s="25"/>
      <c r="AD4944" s="25"/>
      <c r="AE4944" s="25"/>
      <c r="AF4944" s="25"/>
      <c r="AG4944" s="25"/>
      <c r="AH4944" s="25"/>
      <c r="AI4944" s="25"/>
      <c r="AJ4944" s="25"/>
      <c r="AK4944" s="25"/>
      <c r="AL4944" s="25"/>
      <c r="AM4944" s="25"/>
      <c r="AN4944" s="25"/>
      <c r="AO4944" s="25"/>
      <c r="AP4944" s="25"/>
      <c r="AQ4944" s="25"/>
      <c r="AR4944" s="25"/>
      <c r="AS4944" s="25"/>
      <c r="AT4944" s="25"/>
      <c r="AU4944" s="25"/>
      <c r="AV4944" s="25"/>
      <c r="AW4944" s="25"/>
      <c r="AX4944" s="25"/>
      <c r="AY4944" s="25"/>
      <c r="AZ4944" s="25"/>
      <c r="BA4944" s="25"/>
      <c r="BB4944" s="25"/>
      <c r="BC4944" s="25"/>
      <c r="BD4944" s="25"/>
      <c r="BE4944" s="25"/>
      <c r="BF4944" s="25"/>
      <c r="BG4944" s="25"/>
      <c r="BH4944" s="25"/>
      <c r="BI4944" s="25"/>
      <c r="BJ4944" s="25"/>
      <c r="BK4944" s="25"/>
      <c r="BL4944" s="27"/>
    </row>
    <row r="4945" spans="1:64" s="29" customFormat="1" ht="24" customHeight="1" x14ac:dyDescent="0.25">
      <c r="A4945" s="26">
        <f t="shared" si="73"/>
        <v>4</v>
      </c>
      <c r="B4945" s="25" t="s">
        <v>9696</v>
      </c>
      <c r="C4945" s="25"/>
      <c r="D4945" s="25" t="s">
        <v>9697</v>
      </c>
      <c r="E4945" s="25" t="s">
        <v>65</v>
      </c>
      <c r="F4945" s="25" t="s">
        <v>9698</v>
      </c>
      <c r="G4945" s="25" t="s">
        <v>67</v>
      </c>
      <c r="H4945" s="25" t="s">
        <v>67</v>
      </c>
      <c r="I4945" s="25"/>
      <c r="J4945" s="25"/>
      <c r="K4945" s="25" t="s">
        <v>69</v>
      </c>
      <c r="L4945" s="25"/>
      <c r="M4945" s="25" t="s">
        <v>70</v>
      </c>
      <c r="N4945" s="25"/>
      <c r="O4945" s="25"/>
      <c r="P4945" s="25"/>
      <c r="Q4945" s="25"/>
      <c r="R4945" s="25"/>
      <c r="S4945" s="25"/>
      <c r="T4945" s="25"/>
      <c r="U4945" s="25"/>
      <c r="V4945" s="25"/>
      <c r="W4945" s="25"/>
      <c r="X4945" s="25"/>
      <c r="Y4945" s="25"/>
      <c r="Z4945" s="25"/>
      <c r="AA4945" s="25"/>
      <c r="AB4945" s="25"/>
      <c r="AC4945" s="25"/>
      <c r="AD4945" s="25"/>
      <c r="AE4945" s="25"/>
      <c r="AF4945" s="25"/>
      <c r="AG4945" s="25"/>
      <c r="AH4945" s="25"/>
      <c r="AI4945" s="25"/>
      <c r="AJ4945" s="25"/>
      <c r="AK4945" s="25"/>
      <c r="AL4945" s="25"/>
      <c r="AM4945" s="25"/>
      <c r="AN4945" s="25"/>
      <c r="AO4945" s="25"/>
      <c r="AP4945" s="25"/>
      <c r="AQ4945" s="25"/>
      <c r="AR4945" s="25"/>
      <c r="AS4945" s="25"/>
      <c r="AT4945" s="25"/>
      <c r="AU4945" s="25"/>
      <c r="AV4945" s="25"/>
      <c r="AW4945" s="25"/>
      <c r="AX4945" s="25"/>
      <c r="AY4945" s="25"/>
      <c r="AZ4945" s="25"/>
      <c r="BA4945" s="25"/>
      <c r="BB4945" s="25"/>
      <c r="BC4945" s="25"/>
      <c r="BD4945" s="25"/>
      <c r="BE4945" s="25"/>
      <c r="BF4945" s="25"/>
      <c r="BG4945" s="25"/>
      <c r="BH4945" s="25"/>
      <c r="BI4945" s="25"/>
      <c r="BJ4945" s="25"/>
      <c r="BK4945" s="25"/>
      <c r="BL4945" s="27"/>
    </row>
    <row r="4946" spans="1:64" s="29" customFormat="1" ht="24" customHeight="1" x14ac:dyDescent="0.25">
      <c r="A4946" s="26">
        <f t="shared" si="73"/>
        <v>2</v>
      </c>
      <c r="B4946" s="25" t="s">
        <v>9699</v>
      </c>
      <c r="C4946" s="25"/>
      <c r="D4946" s="25" t="s">
        <v>9700</v>
      </c>
      <c r="E4946" s="25" t="s">
        <v>65</v>
      </c>
      <c r="F4946" s="25" t="s">
        <v>9701</v>
      </c>
      <c r="G4946" s="25" t="s">
        <v>67</v>
      </c>
      <c r="H4946" s="25" t="s">
        <v>10630</v>
      </c>
      <c r="I4946" s="25"/>
      <c r="J4946" s="25"/>
      <c r="K4946" s="25"/>
      <c r="L4946" s="25"/>
      <c r="M4946" s="25"/>
      <c r="N4946" s="25"/>
      <c r="O4946" s="25"/>
      <c r="P4946" s="25"/>
      <c r="Q4946" s="25"/>
      <c r="R4946" s="25"/>
      <c r="S4946" s="25"/>
      <c r="T4946" s="25"/>
      <c r="U4946" s="25"/>
      <c r="V4946" s="25"/>
      <c r="W4946" s="25"/>
      <c r="X4946" s="25"/>
      <c r="Y4946" s="25"/>
      <c r="Z4946" s="25"/>
      <c r="AA4946" s="25"/>
      <c r="AB4946" s="25"/>
      <c r="AC4946" s="25"/>
      <c r="AD4946" s="25"/>
      <c r="AE4946" s="25"/>
      <c r="AF4946" s="25"/>
      <c r="AG4946" s="25"/>
      <c r="AH4946" s="25"/>
      <c r="AI4946" s="25"/>
      <c r="AJ4946" s="25"/>
      <c r="AK4946" s="25"/>
      <c r="AL4946" s="25"/>
      <c r="AM4946" s="25"/>
      <c r="AN4946" s="25"/>
      <c r="AO4946" s="25"/>
      <c r="AP4946" s="25"/>
      <c r="AQ4946" s="25"/>
      <c r="AR4946" s="25"/>
      <c r="AS4946" s="25"/>
      <c r="AT4946" s="25"/>
      <c r="AU4946" s="25"/>
      <c r="AV4946" s="25"/>
      <c r="AW4946" s="25"/>
      <c r="AX4946" s="25"/>
      <c r="AY4946" s="25"/>
      <c r="AZ4946" s="25"/>
      <c r="BA4946" s="25"/>
      <c r="BB4946" s="25"/>
      <c r="BC4946" s="25"/>
      <c r="BD4946" s="25"/>
      <c r="BE4946" s="25"/>
      <c r="BF4946" s="25"/>
      <c r="BG4946" s="25"/>
      <c r="BH4946" s="25"/>
      <c r="BI4946" s="25"/>
      <c r="BJ4946" s="25"/>
      <c r="BK4946" s="25"/>
      <c r="BL4946" s="27"/>
    </row>
    <row r="4947" spans="1:64" s="29" customFormat="1" ht="24" customHeight="1" x14ac:dyDescent="0.25">
      <c r="A4947" s="26">
        <f t="shared" si="73"/>
        <v>2</v>
      </c>
      <c r="B4947" s="25" t="s">
        <v>9702</v>
      </c>
      <c r="C4947" s="25"/>
      <c r="D4947" s="25" t="s">
        <v>9703</v>
      </c>
      <c r="E4947" s="25" t="s">
        <v>65</v>
      </c>
      <c r="F4947" s="25" t="s">
        <v>9704</v>
      </c>
      <c r="G4947" s="25" t="s">
        <v>70</v>
      </c>
      <c r="H4947" s="25" t="s">
        <v>70</v>
      </c>
      <c r="I4947" s="25"/>
      <c r="J4947" s="25"/>
      <c r="K4947" s="25"/>
      <c r="L4947" s="25"/>
      <c r="M4947" s="25"/>
      <c r="N4947" s="25"/>
      <c r="O4947" s="25"/>
      <c r="P4947" s="25"/>
      <c r="Q4947" s="25"/>
      <c r="R4947" s="25"/>
      <c r="S4947" s="25"/>
      <c r="T4947" s="25"/>
      <c r="U4947" s="25"/>
      <c r="V4947" s="25"/>
      <c r="W4947" s="25"/>
      <c r="X4947" s="25"/>
      <c r="Y4947" s="25"/>
      <c r="Z4947" s="25"/>
      <c r="AA4947" s="25"/>
      <c r="AB4947" s="25"/>
      <c r="AC4947" s="25"/>
      <c r="AD4947" s="25"/>
      <c r="AE4947" s="25"/>
      <c r="AF4947" s="25"/>
      <c r="AG4947" s="25"/>
      <c r="AH4947" s="25"/>
      <c r="AI4947" s="25"/>
      <c r="AJ4947" s="25"/>
      <c r="AK4947" s="25"/>
      <c r="AL4947" s="25"/>
      <c r="AM4947" s="25"/>
      <c r="AN4947" s="25"/>
      <c r="AO4947" s="25"/>
      <c r="AP4947" s="25"/>
      <c r="AQ4947" s="25"/>
      <c r="AR4947" s="25"/>
      <c r="AS4947" s="25"/>
      <c r="AT4947" s="25"/>
      <c r="AU4947" s="25"/>
      <c r="AV4947" s="25"/>
      <c r="AW4947" s="25"/>
      <c r="AX4947" s="25"/>
      <c r="AY4947" s="25"/>
      <c r="AZ4947" s="25"/>
      <c r="BA4947" s="25"/>
      <c r="BB4947" s="25"/>
      <c r="BC4947" s="25"/>
      <c r="BD4947" s="25"/>
      <c r="BE4947" s="25"/>
      <c r="BF4947" s="25"/>
      <c r="BG4947" s="25"/>
      <c r="BH4947" s="25"/>
      <c r="BI4947" s="25"/>
      <c r="BJ4947" s="25"/>
      <c r="BK4947" s="25"/>
      <c r="BL4947" s="27"/>
    </row>
    <row r="4948" spans="1:64" s="29" customFormat="1" ht="24" customHeight="1" x14ac:dyDescent="0.25">
      <c r="A4948" s="26">
        <f t="shared" si="73"/>
        <v>5</v>
      </c>
      <c r="B4948" s="25" t="s">
        <v>9705</v>
      </c>
      <c r="C4948" s="25"/>
      <c r="D4948" s="25" t="s">
        <v>9706</v>
      </c>
      <c r="E4948" s="25" t="s">
        <v>65</v>
      </c>
      <c r="F4948" s="25" t="s">
        <v>14650</v>
      </c>
      <c r="G4948" s="25" t="s">
        <v>70</v>
      </c>
      <c r="H4948" s="25" t="s">
        <v>67</v>
      </c>
      <c r="I4948" s="25" t="s">
        <v>69</v>
      </c>
      <c r="J4948" s="25"/>
      <c r="K4948" s="25" t="s">
        <v>10637</v>
      </c>
      <c r="L4948" s="25"/>
      <c r="M4948" s="25" t="s">
        <v>115</v>
      </c>
      <c r="N4948" s="25"/>
      <c r="O4948" s="25"/>
      <c r="P4948" s="25"/>
      <c r="Q4948" s="25"/>
      <c r="R4948" s="25"/>
      <c r="S4948" s="25"/>
      <c r="T4948" s="25"/>
      <c r="U4948" s="25"/>
      <c r="V4948" s="25"/>
      <c r="W4948" s="25"/>
      <c r="X4948" s="25"/>
      <c r="Y4948" s="25"/>
      <c r="Z4948" s="25"/>
      <c r="AA4948" s="25"/>
      <c r="AB4948" s="25"/>
      <c r="AC4948" s="25"/>
      <c r="AD4948" s="25"/>
      <c r="AE4948" s="25"/>
      <c r="AF4948" s="25"/>
      <c r="AG4948" s="25"/>
      <c r="AH4948" s="25"/>
      <c r="AI4948" s="25"/>
      <c r="AJ4948" s="25"/>
      <c r="AK4948" s="25"/>
      <c r="AL4948" s="25"/>
      <c r="AM4948" s="25"/>
      <c r="AN4948" s="25"/>
      <c r="AO4948" s="25"/>
      <c r="AP4948" s="25"/>
      <c r="AQ4948" s="25"/>
      <c r="AR4948" s="25"/>
      <c r="AS4948" s="25"/>
      <c r="AT4948" s="25"/>
      <c r="AU4948" s="25"/>
      <c r="AV4948" s="25"/>
      <c r="AW4948" s="25"/>
      <c r="AX4948" s="25"/>
      <c r="AY4948" s="25"/>
      <c r="AZ4948" s="25"/>
      <c r="BA4948" s="25"/>
      <c r="BB4948" s="25"/>
      <c r="BC4948" s="25"/>
      <c r="BD4948" s="25"/>
      <c r="BE4948" s="25"/>
      <c r="BF4948" s="25"/>
      <c r="BG4948" s="25"/>
      <c r="BH4948" s="25"/>
      <c r="BI4948" s="25"/>
      <c r="BJ4948" s="25"/>
      <c r="BK4948" s="25"/>
      <c r="BL4948" s="27"/>
    </row>
    <row r="4949" spans="1:64" s="29" customFormat="1" ht="24" customHeight="1" x14ac:dyDescent="0.25">
      <c r="A4949" s="26">
        <f t="shared" si="73"/>
        <v>1</v>
      </c>
      <c r="B4949" s="25" t="s">
        <v>9707</v>
      </c>
      <c r="C4949" s="25"/>
      <c r="D4949" s="25" t="s">
        <v>9708</v>
      </c>
      <c r="E4949" s="25" t="s">
        <v>65</v>
      </c>
      <c r="F4949" s="25" t="s">
        <v>9709</v>
      </c>
      <c r="G4949" s="25" t="s">
        <v>67</v>
      </c>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C4949" s="25"/>
      <c r="AD4949" s="25"/>
      <c r="AE4949" s="25"/>
      <c r="AF4949" s="25"/>
      <c r="AG4949" s="25"/>
      <c r="AH4949" s="25"/>
      <c r="AI4949" s="25"/>
      <c r="AJ4949" s="25"/>
      <c r="AK4949" s="25"/>
      <c r="AL4949" s="25"/>
      <c r="AM4949" s="25"/>
      <c r="AN4949" s="25"/>
      <c r="AO4949" s="25"/>
      <c r="AP4949" s="25"/>
      <c r="AQ4949" s="25"/>
      <c r="AR4949" s="25"/>
      <c r="AS4949" s="25"/>
      <c r="AT4949" s="25"/>
      <c r="AU4949" s="25"/>
      <c r="AV4949" s="25"/>
      <c r="AW4949" s="25"/>
      <c r="AX4949" s="25"/>
      <c r="AY4949" s="25"/>
      <c r="AZ4949" s="25"/>
      <c r="BA4949" s="25"/>
      <c r="BB4949" s="25"/>
      <c r="BC4949" s="25"/>
      <c r="BD4949" s="25"/>
      <c r="BE4949" s="25"/>
      <c r="BF4949" s="25"/>
      <c r="BG4949" s="25"/>
      <c r="BH4949" s="25"/>
      <c r="BI4949" s="25"/>
      <c r="BJ4949" s="25"/>
      <c r="BK4949" s="25"/>
      <c r="BL4949" s="27"/>
    </row>
    <row r="4950" spans="1:64" s="29" customFormat="1" ht="24" customHeight="1" x14ac:dyDescent="0.25">
      <c r="A4950" s="26">
        <f t="shared" si="73"/>
        <v>2</v>
      </c>
      <c r="B4950" s="25" t="s">
        <v>9710</v>
      </c>
      <c r="C4950" s="25"/>
      <c r="D4950" s="25" t="s">
        <v>9711</v>
      </c>
      <c r="E4950" s="25" t="s">
        <v>65</v>
      </c>
      <c r="F4950" s="25" t="s">
        <v>9712</v>
      </c>
      <c r="G4950" s="25" t="s">
        <v>70</v>
      </c>
      <c r="H4950" s="25" t="s">
        <v>70</v>
      </c>
      <c r="I4950" s="25"/>
      <c r="J4950" s="25"/>
      <c r="K4950" s="25"/>
      <c r="L4950" s="25"/>
      <c r="M4950" s="25"/>
      <c r="N4950" s="25"/>
      <c r="O4950" s="25"/>
      <c r="P4950" s="25"/>
      <c r="Q4950" s="25"/>
      <c r="R4950" s="25"/>
      <c r="S4950" s="25"/>
      <c r="T4950" s="25"/>
      <c r="U4950" s="25"/>
      <c r="V4950" s="25"/>
      <c r="W4950" s="25"/>
      <c r="X4950" s="25"/>
      <c r="Y4950" s="25"/>
      <c r="Z4950" s="25"/>
      <c r="AA4950" s="25"/>
      <c r="AB4950" s="25"/>
      <c r="AC4950" s="25"/>
      <c r="AD4950" s="25"/>
      <c r="AE4950" s="25"/>
      <c r="AF4950" s="25"/>
      <c r="AG4950" s="25"/>
      <c r="AH4950" s="25"/>
      <c r="AI4950" s="25"/>
      <c r="AJ4950" s="25"/>
      <c r="AK4950" s="25"/>
      <c r="AL4950" s="25"/>
      <c r="AM4950" s="25"/>
      <c r="AN4950" s="25"/>
      <c r="AO4950" s="25"/>
      <c r="AP4950" s="25"/>
      <c r="AQ4950" s="25"/>
      <c r="AR4950" s="25"/>
      <c r="AS4950" s="25"/>
      <c r="AT4950" s="25"/>
      <c r="AU4950" s="25"/>
      <c r="AV4950" s="25"/>
      <c r="AW4950" s="25"/>
      <c r="AX4950" s="25"/>
      <c r="AY4950" s="25"/>
      <c r="AZ4950" s="25"/>
      <c r="BA4950" s="25"/>
      <c r="BB4950" s="25"/>
      <c r="BC4950" s="25"/>
      <c r="BD4950" s="25"/>
      <c r="BE4950" s="25"/>
      <c r="BF4950" s="25"/>
      <c r="BG4950" s="25"/>
      <c r="BH4950" s="25"/>
      <c r="BI4950" s="25"/>
      <c r="BJ4950" s="25"/>
      <c r="BK4950" s="25"/>
      <c r="BL4950" s="27"/>
    </row>
    <row r="4951" spans="1:64" s="29" customFormat="1" ht="24" customHeight="1" x14ac:dyDescent="0.25">
      <c r="A4951" s="26">
        <f t="shared" si="73"/>
        <v>1</v>
      </c>
      <c r="B4951" s="39" t="s">
        <v>14773</v>
      </c>
      <c r="C4951" s="39" t="s">
        <v>14772</v>
      </c>
      <c r="D4951" s="27" t="s">
        <v>9713</v>
      </c>
      <c r="E4951" s="27" t="s">
        <v>65</v>
      </c>
      <c r="F4951" s="27" t="s">
        <v>9714</v>
      </c>
      <c r="G4951" s="25"/>
      <c r="H4951" s="25"/>
      <c r="I4951" s="25"/>
      <c r="J4951" s="25"/>
      <c r="K4951" s="25"/>
      <c r="L4951" s="25"/>
      <c r="M4951" s="25"/>
      <c r="N4951" s="25"/>
      <c r="O4951" s="25"/>
      <c r="P4951" s="25"/>
      <c r="Q4951" s="25"/>
      <c r="R4951" s="25"/>
      <c r="S4951" s="25"/>
      <c r="T4951" s="25"/>
      <c r="U4951" s="25"/>
      <c r="V4951" s="25" t="s">
        <v>14722</v>
      </c>
      <c r="W4951" s="25"/>
      <c r="X4951" s="25"/>
      <c r="Y4951" s="25"/>
      <c r="Z4951" s="25"/>
      <c r="AA4951" s="25"/>
      <c r="AB4951" s="25"/>
      <c r="AC4951" s="25"/>
      <c r="AD4951" s="25"/>
      <c r="AE4951" s="25"/>
      <c r="AF4951" s="25"/>
      <c r="AG4951" s="25"/>
      <c r="AH4951" s="25"/>
      <c r="AI4951" s="25"/>
      <c r="AJ4951" s="25"/>
      <c r="AK4951" s="25"/>
      <c r="AL4951" s="25"/>
      <c r="AM4951" s="25"/>
      <c r="AN4951" s="25"/>
      <c r="AO4951" s="25"/>
      <c r="AP4951" s="25"/>
      <c r="AQ4951" s="25"/>
      <c r="AR4951" s="25"/>
      <c r="AS4951" s="25"/>
      <c r="AT4951" s="25"/>
      <c r="AU4951" s="25"/>
      <c r="AV4951" s="25"/>
      <c r="AW4951" s="25"/>
      <c r="AX4951" s="25"/>
      <c r="AY4951" s="25"/>
      <c r="AZ4951" s="25"/>
      <c r="BA4951" s="25"/>
      <c r="BB4951" s="25"/>
      <c r="BC4951" s="25"/>
      <c r="BD4951" s="25"/>
      <c r="BE4951" s="25"/>
      <c r="BF4951" s="25"/>
      <c r="BG4951" s="25"/>
      <c r="BH4951" s="25"/>
      <c r="BI4951" s="25"/>
      <c r="BJ4951" s="25"/>
      <c r="BK4951" s="25"/>
      <c r="BL4951" s="27"/>
    </row>
    <row r="4952" spans="1:64" s="29" customFormat="1" ht="24" customHeight="1" x14ac:dyDescent="0.25">
      <c r="A4952" s="26">
        <f t="shared" si="73"/>
        <v>1</v>
      </c>
      <c r="B4952" s="25" t="s">
        <v>9715</v>
      </c>
      <c r="C4952" s="25"/>
      <c r="D4952" s="25" t="s">
        <v>9716</v>
      </c>
      <c r="E4952" s="25" t="s">
        <v>65</v>
      </c>
      <c r="F4952" s="25" t="s">
        <v>9717</v>
      </c>
      <c r="G4952" s="25" t="s">
        <v>70</v>
      </c>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C4952" s="25"/>
      <c r="AD4952" s="25"/>
      <c r="AE4952" s="25"/>
      <c r="AF4952" s="25"/>
      <c r="AG4952" s="25"/>
      <c r="AH4952" s="25"/>
      <c r="AI4952" s="25"/>
      <c r="AJ4952" s="25"/>
      <c r="AK4952" s="25"/>
      <c r="AL4952" s="25"/>
      <c r="AM4952" s="25"/>
      <c r="AN4952" s="25"/>
      <c r="AO4952" s="25"/>
      <c r="AP4952" s="25"/>
      <c r="AQ4952" s="25"/>
      <c r="AR4952" s="25"/>
      <c r="AS4952" s="25"/>
      <c r="AT4952" s="25"/>
      <c r="AU4952" s="25"/>
      <c r="AV4952" s="25"/>
      <c r="AW4952" s="25"/>
      <c r="AX4952" s="25"/>
      <c r="AY4952" s="25"/>
      <c r="AZ4952" s="25"/>
      <c r="BA4952" s="25"/>
      <c r="BB4952" s="25"/>
      <c r="BC4952" s="25"/>
      <c r="BD4952" s="25"/>
      <c r="BE4952" s="25"/>
      <c r="BF4952" s="25"/>
      <c r="BG4952" s="25"/>
      <c r="BH4952" s="25"/>
      <c r="BI4952" s="25"/>
      <c r="BJ4952" s="25"/>
      <c r="BK4952" s="25"/>
      <c r="BL4952" s="27"/>
    </row>
    <row r="4953" spans="1:64" s="29" customFormat="1" ht="24" customHeight="1" x14ac:dyDescent="0.25">
      <c r="A4953" s="26">
        <f t="shared" si="73"/>
        <v>2</v>
      </c>
      <c r="B4953" s="25" t="s">
        <v>9718</v>
      </c>
      <c r="C4953" s="25" t="s">
        <v>86</v>
      </c>
      <c r="D4953" s="25" t="s">
        <v>9719</v>
      </c>
      <c r="E4953" s="25" t="s">
        <v>65</v>
      </c>
      <c r="F4953" s="25" t="s">
        <v>9720</v>
      </c>
      <c r="G4953" s="25" t="s">
        <v>70</v>
      </c>
      <c r="H4953" s="25" t="s">
        <v>70</v>
      </c>
      <c r="I4953" s="25"/>
      <c r="J4953" s="25"/>
      <c r="K4953" s="25"/>
      <c r="L4953" s="25"/>
      <c r="M4953" s="25"/>
      <c r="N4953" s="25"/>
      <c r="O4953" s="25"/>
      <c r="P4953" s="25"/>
      <c r="Q4953" s="25"/>
      <c r="R4953" s="25"/>
      <c r="S4953" s="25"/>
      <c r="T4953" s="25"/>
      <c r="U4953" s="25"/>
      <c r="V4953" s="25"/>
      <c r="W4953" s="25"/>
      <c r="X4953" s="25"/>
      <c r="Y4953" s="25"/>
      <c r="Z4953" s="25"/>
      <c r="AA4953" s="25"/>
      <c r="AB4953" s="25"/>
      <c r="AC4953" s="25"/>
      <c r="AD4953" s="25"/>
      <c r="AE4953" s="25"/>
      <c r="AF4953" s="25"/>
      <c r="AG4953" s="25"/>
      <c r="AH4953" s="25"/>
      <c r="AI4953" s="25"/>
      <c r="AJ4953" s="25"/>
      <c r="AK4953" s="25"/>
      <c r="AL4953" s="25"/>
      <c r="AM4953" s="25"/>
      <c r="AN4953" s="25"/>
      <c r="AO4953" s="25"/>
      <c r="AP4953" s="25"/>
      <c r="AQ4953" s="25"/>
      <c r="AR4953" s="25"/>
      <c r="AS4953" s="25"/>
      <c r="AT4953" s="25"/>
      <c r="AU4953" s="25"/>
      <c r="AV4953" s="25"/>
      <c r="AW4953" s="25"/>
      <c r="AX4953" s="25"/>
      <c r="AY4953" s="25"/>
      <c r="AZ4953" s="25"/>
      <c r="BA4953" s="25"/>
      <c r="BB4953" s="25"/>
      <c r="BC4953" s="25"/>
      <c r="BD4953" s="25"/>
      <c r="BE4953" s="25"/>
      <c r="BF4953" s="25"/>
      <c r="BG4953" s="25"/>
      <c r="BH4953" s="25"/>
      <c r="BI4953" s="25"/>
      <c r="BJ4953" s="25"/>
      <c r="BK4953" s="25"/>
      <c r="BL4953" s="27" t="s">
        <v>86</v>
      </c>
    </row>
    <row r="4954" spans="1:64" s="29" customFormat="1" ht="24" customHeight="1" x14ac:dyDescent="0.25">
      <c r="A4954" s="26">
        <f t="shared" si="73"/>
        <v>3</v>
      </c>
      <c r="B4954" s="25" t="s">
        <v>9721</v>
      </c>
      <c r="C4954" s="25"/>
      <c r="D4954" s="25" t="s">
        <v>9722</v>
      </c>
      <c r="E4954" s="25" t="s">
        <v>65</v>
      </c>
      <c r="F4954" s="25" t="s">
        <v>9105</v>
      </c>
      <c r="G4954" s="25" t="s">
        <v>70</v>
      </c>
      <c r="H4954" s="25" t="s">
        <v>70</v>
      </c>
      <c r="I4954" s="25"/>
      <c r="J4954" s="25"/>
      <c r="K4954" s="25"/>
      <c r="L4954" s="25"/>
      <c r="M4954" s="25"/>
      <c r="N4954" s="25"/>
      <c r="O4954" s="25"/>
      <c r="P4954" s="25"/>
      <c r="Q4954" s="25"/>
      <c r="R4954" s="25"/>
      <c r="S4954" s="25"/>
      <c r="T4954" s="25"/>
      <c r="U4954" s="25"/>
      <c r="V4954" s="25" t="s">
        <v>70</v>
      </c>
      <c r="W4954" s="25"/>
      <c r="X4954" s="25"/>
      <c r="Y4954" s="25"/>
      <c r="Z4954" s="25"/>
      <c r="AA4954" s="25"/>
      <c r="AB4954" s="25"/>
      <c r="AC4954" s="25"/>
      <c r="AD4954" s="25"/>
      <c r="AE4954" s="25"/>
      <c r="AF4954" s="25"/>
      <c r="AG4954" s="25"/>
      <c r="AH4954" s="25"/>
      <c r="AI4954" s="25"/>
      <c r="AJ4954" s="25"/>
      <c r="AK4954" s="25"/>
      <c r="AL4954" s="25"/>
      <c r="AM4954" s="25"/>
      <c r="AN4954" s="25"/>
      <c r="AO4954" s="25"/>
      <c r="AP4954" s="25"/>
      <c r="AQ4954" s="25"/>
      <c r="AR4954" s="25"/>
      <c r="AS4954" s="25"/>
      <c r="AT4954" s="25"/>
      <c r="AU4954" s="25"/>
      <c r="AV4954" s="25"/>
      <c r="AW4954" s="25"/>
      <c r="AX4954" s="25"/>
      <c r="AY4954" s="25"/>
      <c r="AZ4954" s="25"/>
      <c r="BA4954" s="25"/>
      <c r="BB4954" s="25"/>
      <c r="BC4954" s="25"/>
      <c r="BD4954" s="25"/>
      <c r="BE4954" s="25"/>
      <c r="BF4954" s="25"/>
      <c r="BG4954" s="25"/>
      <c r="BH4954" s="25"/>
      <c r="BI4954" s="25"/>
      <c r="BJ4954" s="25"/>
      <c r="BK4954" s="25"/>
      <c r="BL4954" s="27"/>
    </row>
    <row r="4955" spans="1:64" s="29" customFormat="1" ht="24" customHeight="1" x14ac:dyDescent="0.25">
      <c r="A4955" s="26">
        <f t="shared" si="73"/>
        <v>2</v>
      </c>
      <c r="B4955" s="25" t="s">
        <v>13729</v>
      </c>
      <c r="C4955" s="25" t="s">
        <v>86</v>
      </c>
      <c r="D4955" s="25" t="s">
        <v>9723</v>
      </c>
      <c r="E4955" s="25" t="s">
        <v>267</v>
      </c>
      <c r="F4955" s="25" t="s">
        <v>9724</v>
      </c>
      <c r="G4955" s="25" t="s">
        <v>70</v>
      </c>
      <c r="H4955" s="25" t="s">
        <v>70</v>
      </c>
      <c r="I4955" s="25"/>
      <c r="J4955" s="25"/>
      <c r="K4955" s="25"/>
      <c r="L4955" s="25"/>
      <c r="M4955" s="25"/>
      <c r="N4955" s="25"/>
      <c r="O4955" s="25"/>
      <c r="P4955" s="25"/>
      <c r="Q4955" s="25"/>
      <c r="R4955" s="25"/>
      <c r="S4955" s="25"/>
      <c r="T4955" s="25"/>
      <c r="U4955" s="25"/>
      <c r="V4955" s="25"/>
      <c r="W4955" s="25"/>
      <c r="X4955" s="25"/>
      <c r="Y4955" s="25"/>
      <c r="Z4955" s="25"/>
      <c r="AA4955" s="25"/>
      <c r="AB4955" s="25"/>
      <c r="AC4955" s="25"/>
      <c r="AD4955" s="25"/>
      <c r="AE4955" s="25"/>
      <c r="AF4955" s="25"/>
      <c r="AG4955" s="25"/>
      <c r="AH4955" s="25"/>
      <c r="AI4955" s="25"/>
      <c r="AJ4955" s="25"/>
      <c r="AK4955" s="25"/>
      <c r="AL4955" s="25"/>
      <c r="AM4955" s="25"/>
      <c r="AN4955" s="25"/>
      <c r="AO4955" s="25"/>
      <c r="AP4955" s="25"/>
      <c r="AQ4955" s="25"/>
      <c r="AR4955" s="25"/>
      <c r="AS4955" s="25"/>
      <c r="AT4955" s="25"/>
      <c r="AU4955" s="25"/>
      <c r="AV4955" s="25"/>
      <c r="AW4955" s="25"/>
      <c r="AX4955" s="25"/>
      <c r="AY4955" s="25"/>
      <c r="AZ4955" s="25"/>
      <c r="BA4955" s="25"/>
      <c r="BB4955" s="25"/>
      <c r="BC4955" s="25"/>
      <c r="BD4955" s="25"/>
      <c r="BE4955" s="25"/>
      <c r="BF4955" s="25"/>
      <c r="BG4955" s="25"/>
      <c r="BH4955" s="25"/>
      <c r="BI4955" s="25"/>
      <c r="BJ4955" s="25"/>
      <c r="BK4955" s="25"/>
      <c r="BL4955" s="27" t="s">
        <v>86</v>
      </c>
    </row>
    <row r="4956" spans="1:64" s="29" customFormat="1" ht="24" customHeight="1" x14ac:dyDescent="0.25">
      <c r="A4956" s="26">
        <f t="shared" si="73"/>
        <v>1</v>
      </c>
      <c r="B4956" s="36" t="s">
        <v>9725</v>
      </c>
      <c r="C4956" s="36"/>
      <c r="D4956" s="36" t="s">
        <v>9726</v>
      </c>
      <c r="E4956" s="36" t="s">
        <v>65</v>
      </c>
      <c r="F4956" s="36" t="s">
        <v>9727</v>
      </c>
      <c r="G4956" s="25"/>
      <c r="H4956" s="25" t="s">
        <v>10630</v>
      </c>
      <c r="I4956" s="25"/>
      <c r="J4956" s="25"/>
      <c r="K4956" s="25"/>
      <c r="L4956" s="25"/>
      <c r="M4956" s="25"/>
      <c r="N4956" s="25"/>
      <c r="O4956" s="25"/>
      <c r="P4956" s="25"/>
      <c r="Q4956" s="25"/>
      <c r="R4956" s="25"/>
      <c r="S4956" s="25"/>
      <c r="T4956" s="25"/>
      <c r="U4956" s="25"/>
      <c r="V4956" s="25"/>
      <c r="W4956" s="25"/>
      <c r="X4956" s="25"/>
      <c r="Y4956" s="25"/>
      <c r="Z4956" s="25"/>
      <c r="AA4956" s="25"/>
      <c r="AB4956" s="25"/>
      <c r="AC4956" s="25"/>
      <c r="AD4956" s="25"/>
      <c r="AE4956" s="25"/>
      <c r="AF4956" s="25"/>
      <c r="AG4956" s="25"/>
      <c r="AH4956" s="25"/>
      <c r="AI4956" s="25"/>
      <c r="AJ4956" s="25"/>
      <c r="AK4956" s="25"/>
      <c r="AL4956" s="25"/>
      <c r="AM4956" s="25"/>
      <c r="AN4956" s="25"/>
      <c r="AO4956" s="25"/>
      <c r="AP4956" s="25"/>
      <c r="AQ4956" s="25"/>
      <c r="AR4956" s="25"/>
      <c r="AS4956" s="25"/>
      <c r="AT4956" s="25"/>
      <c r="AU4956" s="25"/>
      <c r="AV4956" s="25"/>
      <c r="AW4956" s="25"/>
      <c r="AX4956" s="25"/>
      <c r="AY4956" s="25"/>
      <c r="AZ4956" s="25"/>
      <c r="BA4956" s="25"/>
      <c r="BB4956" s="25"/>
      <c r="BC4956" s="25"/>
      <c r="BD4956" s="25"/>
      <c r="BE4956" s="25"/>
      <c r="BF4956" s="25"/>
      <c r="BG4956" s="25"/>
      <c r="BH4956" s="25"/>
      <c r="BI4956" s="25"/>
      <c r="BJ4956" s="25"/>
      <c r="BK4956" s="25"/>
      <c r="BL4956" s="27"/>
    </row>
    <row r="4957" spans="1:64" s="29" customFormat="1" ht="24" customHeight="1" x14ac:dyDescent="0.25">
      <c r="A4957" s="26">
        <f t="shared" si="73"/>
        <v>1</v>
      </c>
      <c r="B4957" s="27" t="s">
        <v>9728</v>
      </c>
      <c r="C4957" s="27"/>
      <c r="D4957" s="27" t="s">
        <v>9729</v>
      </c>
      <c r="E4957" s="36" t="s">
        <v>65</v>
      </c>
      <c r="F4957" s="27" t="s">
        <v>9730</v>
      </c>
      <c r="G4957" s="28"/>
      <c r="H4957" s="28" t="s">
        <v>14519</v>
      </c>
      <c r="I4957" s="28"/>
      <c r="J4957" s="28"/>
      <c r="K4957" s="28"/>
      <c r="L4957" s="28"/>
      <c r="M4957" s="28"/>
      <c r="N4957" s="28"/>
      <c r="O4957" s="28"/>
      <c r="P4957" s="28"/>
      <c r="Q4957" s="28"/>
      <c r="R4957" s="28"/>
      <c r="S4957" s="28"/>
      <c r="T4957" s="28"/>
      <c r="U4957" s="28"/>
      <c r="V4957" s="28"/>
      <c r="W4957" s="28"/>
      <c r="X4957" s="28"/>
      <c r="Y4957" s="28"/>
      <c r="Z4957" s="28"/>
      <c r="AA4957" s="28"/>
      <c r="AB4957" s="28"/>
      <c r="AC4957" s="28"/>
      <c r="AD4957" s="28"/>
      <c r="AE4957" s="28"/>
      <c r="AF4957" s="28"/>
      <c r="AG4957" s="28"/>
      <c r="AH4957" s="28"/>
      <c r="AI4957" s="28"/>
      <c r="AJ4957" s="28"/>
      <c r="AK4957" s="28"/>
      <c r="AL4957" s="28"/>
      <c r="AM4957" s="28"/>
      <c r="AN4957" s="28"/>
      <c r="AO4957" s="28"/>
      <c r="AP4957" s="28"/>
      <c r="AQ4957" s="28"/>
      <c r="AR4957" s="28"/>
      <c r="AS4957" s="28"/>
      <c r="AT4957" s="28"/>
      <c r="AU4957" s="28"/>
      <c r="AV4957" s="28"/>
      <c r="AW4957" s="28"/>
      <c r="AX4957" s="28"/>
      <c r="AY4957" s="28"/>
      <c r="AZ4957" s="28"/>
      <c r="BA4957" s="28"/>
      <c r="BB4957" s="28"/>
      <c r="BC4957" s="28"/>
      <c r="BD4957" s="28"/>
      <c r="BE4957" s="28"/>
      <c r="BF4957" s="28"/>
      <c r="BG4957" s="28"/>
      <c r="BH4957" s="28"/>
      <c r="BI4957" s="28"/>
      <c r="BJ4957" s="28"/>
      <c r="BK4957" s="28"/>
      <c r="BL4957" s="27"/>
    </row>
    <row r="4958" spans="1:64" s="29" customFormat="1" ht="24" customHeight="1" x14ac:dyDescent="0.25">
      <c r="A4958" s="26">
        <f t="shared" si="73"/>
        <v>1</v>
      </c>
      <c r="B4958" s="25" t="s">
        <v>9731</v>
      </c>
      <c r="C4958" s="25"/>
      <c r="D4958" s="25" t="s">
        <v>9732</v>
      </c>
      <c r="E4958" s="25" t="s">
        <v>65</v>
      </c>
      <c r="F4958" s="25" t="s">
        <v>9733</v>
      </c>
      <c r="G4958" s="25"/>
      <c r="H4958" s="25" t="s">
        <v>70</v>
      </c>
      <c r="I4958" s="25"/>
      <c r="J4958" s="25"/>
      <c r="K4958" s="25"/>
      <c r="L4958" s="25"/>
      <c r="M4958" s="25"/>
      <c r="N4958" s="25"/>
      <c r="O4958" s="25"/>
      <c r="P4958" s="25"/>
      <c r="Q4958" s="25"/>
      <c r="R4958" s="25"/>
      <c r="S4958" s="25"/>
      <c r="T4958" s="25"/>
      <c r="U4958" s="25"/>
      <c r="V4958" s="25"/>
      <c r="W4958" s="25"/>
      <c r="X4958" s="25"/>
      <c r="Y4958" s="25"/>
      <c r="Z4958" s="25"/>
      <c r="AA4958" s="25"/>
      <c r="AB4958" s="25"/>
      <c r="AC4958" s="25"/>
      <c r="AD4958" s="25"/>
      <c r="AE4958" s="25"/>
      <c r="AF4958" s="25"/>
      <c r="AG4958" s="25"/>
      <c r="AH4958" s="25"/>
      <c r="AI4958" s="25"/>
      <c r="AJ4958" s="25"/>
      <c r="AK4958" s="25"/>
      <c r="AL4958" s="25"/>
      <c r="AM4958" s="25"/>
      <c r="AN4958" s="25"/>
      <c r="AO4958" s="25"/>
      <c r="AP4958" s="25"/>
      <c r="AQ4958" s="25"/>
      <c r="AR4958" s="25"/>
      <c r="AS4958" s="25"/>
      <c r="AT4958" s="25"/>
      <c r="AU4958" s="25"/>
      <c r="AV4958" s="25"/>
      <c r="AW4958" s="25"/>
      <c r="AX4958" s="25"/>
      <c r="AY4958" s="25"/>
      <c r="AZ4958" s="25"/>
      <c r="BA4958" s="25"/>
      <c r="BB4958" s="25"/>
      <c r="BC4958" s="25"/>
      <c r="BD4958" s="25"/>
      <c r="BE4958" s="25"/>
      <c r="BF4958" s="25"/>
      <c r="BG4958" s="25"/>
      <c r="BH4958" s="25"/>
      <c r="BI4958" s="25"/>
      <c r="BJ4958" s="25"/>
      <c r="BK4958" s="25"/>
      <c r="BL4958" s="27"/>
    </row>
    <row r="4959" spans="1:64" s="29" customFormat="1" ht="24" customHeight="1" x14ac:dyDescent="0.25">
      <c r="A4959" s="26">
        <f t="shared" ref="A4959:A5022" si="74">COUNTA(G4959:BK4959)</f>
        <v>1</v>
      </c>
      <c r="B4959" s="25" t="s">
        <v>9734</v>
      </c>
      <c r="C4959" s="25"/>
      <c r="D4959" s="25" t="s">
        <v>9735</v>
      </c>
      <c r="E4959" s="25" t="s">
        <v>65</v>
      </c>
      <c r="F4959" s="25" t="s">
        <v>9736</v>
      </c>
      <c r="G4959" s="25" t="s">
        <v>70</v>
      </c>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C4959" s="25"/>
      <c r="AD4959" s="25"/>
      <c r="AE4959" s="25"/>
      <c r="AF4959" s="25"/>
      <c r="AG4959" s="25"/>
      <c r="AH4959" s="25"/>
      <c r="AI4959" s="25"/>
      <c r="AJ4959" s="25"/>
      <c r="AK4959" s="25"/>
      <c r="AL4959" s="25"/>
      <c r="AM4959" s="25"/>
      <c r="AN4959" s="25"/>
      <c r="AO4959" s="25"/>
      <c r="AP4959" s="25"/>
      <c r="AQ4959" s="25"/>
      <c r="AR4959" s="25"/>
      <c r="AS4959" s="25"/>
      <c r="AT4959" s="25"/>
      <c r="AU4959" s="25"/>
      <c r="AV4959" s="25"/>
      <c r="AW4959" s="25"/>
      <c r="AX4959" s="25"/>
      <c r="AY4959" s="25"/>
      <c r="AZ4959" s="25"/>
      <c r="BA4959" s="25"/>
      <c r="BB4959" s="25"/>
      <c r="BC4959" s="25"/>
      <c r="BD4959" s="25"/>
      <c r="BE4959" s="25"/>
      <c r="BF4959" s="25"/>
      <c r="BG4959" s="25"/>
      <c r="BH4959" s="25"/>
      <c r="BI4959" s="25"/>
      <c r="BJ4959" s="25"/>
      <c r="BK4959" s="25"/>
      <c r="BL4959" s="27"/>
    </row>
    <row r="4960" spans="1:64" s="29" customFormat="1" ht="24" customHeight="1" x14ac:dyDescent="0.25">
      <c r="A4960" s="26">
        <f t="shared" si="74"/>
        <v>1</v>
      </c>
      <c r="B4960" s="25" t="s">
        <v>13730</v>
      </c>
      <c r="C4960" s="25" t="s">
        <v>13718</v>
      </c>
      <c r="D4960" s="25" t="s">
        <v>9737</v>
      </c>
      <c r="E4960" s="25" t="s">
        <v>78</v>
      </c>
      <c r="F4960" s="25" t="s">
        <v>9738</v>
      </c>
      <c r="G4960" s="25" t="s">
        <v>70</v>
      </c>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C4960" s="25"/>
      <c r="AD4960" s="25"/>
      <c r="AE4960" s="25"/>
      <c r="AF4960" s="25"/>
      <c r="AG4960" s="25"/>
      <c r="AH4960" s="25"/>
      <c r="AI4960" s="25"/>
      <c r="AJ4960" s="25"/>
      <c r="AK4960" s="25"/>
      <c r="AL4960" s="25"/>
      <c r="AM4960" s="25"/>
      <c r="AN4960" s="25"/>
      <c r="AO4960" s="25"/>
      <c r="AP4960" s="25"/>
      <c r="AQ4960" s="25"/>
      <c r="AR4960" s="25"/>
      <c r="AS4960" s="25"/>
      <c r="AT4960" s="25"/>
      <c r="AU4960" s="25"/>
      <c r="AV4960" s="25"/>
      <c r="AW4960" s="25"/>
      <c r="AX4960" s="25"/>
      <c r="AY4960" s="25"/>
      <c r="AZ4960" s="25"/>
      <c r="BA4960" s="25"/>
      <c r="BB4960" s="25"/>
      <c r="BC4960" s="25"/>
      <c r="BD4960" s="25"/>
      <c r="BE4960" s="25"/>
      <c r="BF4960" s="25"/>
      <c r="BG4960" s="25"/>
      <c r="BH4960" s="25"/>
      <c r="BI4960" s="25"/>
      <c r="BJ4960" s="25"/>
      <c r="BK4960" s="25"/>
      <c r="BL4960" s="27"/>
    </row>
    <row r="4961" spans="1:64" s="29" customFormat="1" ht="24" customHeight="1" x14ac:dyDescent="0.25">
      <c r="A4961" s="26">
        <f t="shared" si="74"/>
        <v>1</v>
      </c>
      <c r="B4961" s="25" t="s">
        <v>13731</v>
      </c>
      <c r="C4961" s="25" t="s">
        <v>13724</v>
      </c>
      <c r="D4961" s="25" t="s">
        <v>9739</v>
      </c>
      <c r="E4961" s="25" t="s">
        <v>78</v>
      </c>
      <c r="F4961" s="25" t="s">
        <v>9740</v>
      </c>
      <c r="G4961" s="25"/>
      <c r="H4961" s="25"/>
      <c r="I4961" s="25"/>
      <c r="J4961" s="25"/>
      <c r="K4961" s="25"/>
      <c r="L4961" s="25"/>
      <c r="M4961" s="25"/>
      <c r="N4961" s="25"/>
      <c r="O4961" s="25"/>
      <c r="P4961" s="25"/>
      <c r="Q4961" s="25"/>
      <c r="R4961" s="25"/>
      <c r="S4961" s="25"/>
      <c r="T4961" s="25"/>
      <c r="U4961" s="25"/>
      <c r="V4961" s="25" t="s">
        <v>10630</v>
      </c>
      <c r="W4961" s="25"/>
      <c r="X4961" s="25"/>
      <c r="Y4961" s="25"/>
      <c r="Z4961" s="25"/>
      <c r="AA4961" s="25"/>
      <c r="AB4961" s="25"/>
      <c r="AC4961" s="25"/>
      <c r="AD4961" s="25"/>
      <c r="AE4961" s="25"/>
      <c r="AF4961" s="25"/>
      <c r="AG4961" s="25"/>
      <c r="AH4961" s="25"/>
      <c r="AI4961" s="25"/>
      <c r="AJ4961" s="25"/>
      <c r="AK4961" s="25"/>
      <c r="AL4961" s="25"/>
      <c r="AM4961" s="25"/>
      <c r="AN4961" s="25"/>
      <c r="AO4961" s="25"/>
      <c r="AP4961" s="25"/>
      <c r="AQ4961" s="25"/>
      <c r="AR4961" s="25"/>
      <c r="AS4961" s="25"/>
      <c r="AT4961" s="25"/>
      <c r="AU4961" s="25"/>
      <c r="AV4961" s="25"/>
      <c r="AW4961" s="25"/>
      <c r="AX4961" s="25"/>
      <c r="AY4961" s="25"/>
      <c r="AZ4961" s="25"/>
      <c r="BA4961" s="25"/>
      <c r="BB4961" s="25"/>
      <c r="BC4961" s="25"/>
      <c r="BD4961" s="25"/>
      <c r="BE4961" s="25"/>
      <c r="BF4961" s="25"/>
      <c r="BG4961" s="25"/>
      <c r="BH4961" s="25"/>
      <c r="BI4961" s="25"/>
      <c r="BJ4961" s="25"/>
      <c r="BK4961" s="25"/>
      <c r="BL4961" s="27"/>
    </row>
    <row r="4962" spans="1:64" s="29" customFormat="1" ht="24" customHeight="1" x14ac:dyDescent="0.25">
      <c r="A4962" s="26">
        <f t="shared" si="74"/>
        <v>4</v>
      </c>
      <c r="B4962" s="27" t="s">
        <v>13732</v>
      </c>
      <c r="C4962" s="27"/>
      <c r="D4962" s="27" t="s">
        <v>9741</v>
      </c>
      <c r="E4962" s="25" t="s">
        <v>78</v>
      </c>
      <c r="F4962" s="27" t="s">
        <v>1822</v>
      </c>
      <c r="G4962" s="25"/>
      <c r="H4962" s="25"/>
      <c r="I4962" s="25"/>
      <c r="J4962" s="25"/>
      <c r="K4962" s="25" t="s">
        <v>69</v>
      </c>
      <c r="L4962" s="25"/>
      <c r="M4962" s="25" t="s">
        <v>10630</v>
      </c>
      <c r="N4962" s="25"/>
      <c r="O4962" s="25"/>
      <c r="P4962" s="25"/>
      <c r="Q4962" s="25"/>
      <c r="R4962" s="25"/>
      <c r="S4962" s="25"/>
      <c r="T4962" s="25"/>
      <c r="U4962" s="25"/>
      <c r="V4962" s="25"/>
      <c r="W4962" s="25"/>
      <c r="X4962" s="25"/>
      <c r="Y4962" s="25"/>
      <c r="Z4962" s="25"/>
      <c r="AA4962" s="25"/>
      <c r="AB4962" s="25"/>
      <c r="AC4962" s="25"/>
      <c r="AD4962" s="25"/>
      <c r="AE4962" s="25" t="s">
        <v>14885</v>
      </c>
      <c r="AF4962" s="25"/>
      <c r="AG4962" s="25"/>
      <c r="AH4962" s="25"/>
      <c r="AI4962" s="25"/>
      <c r="AJ4962" s="25"/>
      <c r="AK4962" s="25"/>
      <c r="AL4962" s="25"/>
      <c r="AM4962" s="25"/>
      <c r="AN4962" s="25"/>
      <c r="AO4962" s="25"/>
      <c r="AP4962" s="25"/>
      <c r="AQ4962" s="25"/>
      <c r="AR4962" s="25"/>
      <c r="AS4962" s="25"/>
      <c r="AT4962" s="25"/>
      <c r="AU4962" s="25"/>
      <c r="AV4962" s="25"/>
      <c r="AW4962" s="25"/>
      <c r="AX4962" s="25"/>
      <c r="AY4962" s="25"/>
      <c r="AZ4962" s="25"/>
      <c r="BA4962" s="25"/>
      <c r="BB4962" s="25"/>
      <c r="BC4962" s="25"/>
      <c r="BD4962" s="25"/>
      <c r="BE4962" s="25"/>
      <c r="BF4962" s="25"/>
      <c r="BG4962" s="25"/>
      <c r="BH4962" s="25" t="s">
        <v>69</v>
      </c>
      <c r="BI4962" s="25"/>
      <c r="BJ4962" s="25"/>
      <c r="BK4962" s="25"/>
      <c r="BL4962" s="27"/>
    </row>
    <row r="4963" spans="1:64" s="29" customFormat="1" ht="24" customHeight="1" x14ac:dyDescent="0.25">
      <c r="A4963" s="26">
        <f t="shared" si="74"/>
        <v>1</v>
      </c>
      <c r="B4963" s="25" t="s">
        <v>13733</v>
      </c>
      <c r="C4963" s="25" t="s">
        <v>13734</v>
      </c>
      <c r="D4963" s="25" t="s">
        <v>9742</v>
      </c>
      <c r="E4963" s="25" t="s">
        <v>78</v>
      </c>
      <c r="F4963" s="25" t="s">
        <v>9743</v>
      </c>
      <c r="G4963" s="25" t="s">
        <v>70</v>
      </c>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C4963" s="25"/>
      <c r="AD4963" s="25"/>
      <c r="AE4963" s="25"/>
      <c r="AF4963" s="25"/>
      <c r="AG4963" s="25"/>
      <c r="AH4963" s="25"/>
      <c r="AI4963" s="25"/>
      <c r="AJ4963" s="25"/>
      <c r="AK4963" s="25"/>
      <c r="AL4963" s="25"/>
      <c r="AM4963" s="25"/>
      <c r="AN4963" s="25"/>
      <c r="AO4963" s="25"/>
      <c r="AP4963" s="25"/>
      <c r="AQ4963" s="25"/>
      <c r="AR4963" s="25"/>
      <c r="AS4963" s="25"/>
      <c r="AT4963" s="25"/>
      <c r="AU4963" s="25"/>
      <c r="AV4963" s="25"/>
      <c r="AW4963" s="25"/>
      <c r="AX4963" s="25"/>
      <c r="AY4963" s="25"/>
      <c r="AZ4963" s="25"/>
      <c r="BA4963" s="25"/>
      <c r="BB4963" s="25"/>
      <c r="BC4963" s="25"/>
      <c r="BD4963" s="25"/>
      <c r="BE4963" s="25"/>
      <c r="BF4963" s="25"/>
      <c r="BG4963" s="25"/>
      <c r="BH4963" s="25"/>
      <c r="BI4963" s="25"/>
      <c r="BJ4963" s="25"/>
      <c r="BK4963" s="25"/>
      <c r="BL4963" s="27"/>
    </row>
    <row r="4964" spans="1:64" s="29" customFormat="1" ht="24" customHeight="1" x14ac:dyDescent="0.25">
      <c r="A4964" s="26">
        <f t="shared" si="74"/>
        <v>1</v>
      </c>
      <c r="B4964" s="25" t="s">
        <v>9744</v>
      </c>
      <c r="C4964" s="25" t="s">
        <v>13724</v>
      </c>
      <c r="D4964" s="25" t="s">
        <v>9745</v>
      </c>
      <c r="E4964" s="25" t="s">
        <v>78</v>
      </c>
      <c r="F4964" s="25" t="s">
        <v>9743</v>
      </c>
      <c r="G4964" s="25" t="s">
        <v>13735</v>
      </c>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C4964" s="25"/>
      <c r="AD4964" s="25"/>
      <c r="AE4964" s="25"/>
      <c r="AF4964" s="25"/>
      <c r="AG4964" s="25"/>
      <c r="AH4964" s="25"/>
      <c r="AI4964" s="25"/>
      <c r="AJ4964" s="25"/>
      <c r="AK4964" s="25"/>
      <c r="AL4964" s="25"/>
      <c r="AM4964" s="25"/>
      <c r="AN4964" s="25"/>
      <c r="AO4964" s="25"/>
      <c r="AP4964" s="25"/>
      <c r="AQ4964" s="25"/>
      <c r="AR4964" s="25"/>
      <c r="AS4964" s="25"/>
      <c r="AT4964" s="25"/>
      <c r="AU4964" s="25"/>
      <c r="AV4964" s="25"/>
      <c r="AW4964" s="25"/>
      <c r="AX4964" s="25"/>
      <c r="AY4964" s="25"/>
      <c r="AZ4964" s="25"/>
      <c r="BA4964" s="25"/>
      <c r="BB4964" s="25"/>
      <c r="BC4964" s="25"/>
      <c r="BD4964" s="25"/>
      <c r="BE4964" s="25"/>
      <c r="BF4964" s="25"/>
      <c r="BG4964" s="25"/>
      <c r="BH4964" s="25"/>
      <c r="BI4964" s="25"/>
      <c r="BJ4964" s="25"/>
      <c r="BK4964" s="25"/>
      <c r="BL4964" s="27"/>
    </row>
    <row r="4965" spans="1:64" s="29" customFormat="1" ht="24" customHeight="1" x14ac:dyDescent="0.25">
      <c r="A4965" s="26">
        <f t="shared" si="74"/>
        <v>1</v>
      </c>
      <c r="B4965" s="25" t="s">
        <v>13736</v>
      </c>
      <c r="C4965" s="25" t="s">
        <v>13737</v>
      </c>
      <c r="D4965" s="25" t="s">
        <v>9746</v>
      </c>
      <c r="E4965" s="25" t="s">
        <v>78</v>
      </c>
      <c r="F4965" s="25" t="s">
        <v>9747</v>
      </c>
      <c r="G4965" s="25" t="s">
        <v>13735</v>
      </c>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C4965" s="25"/>
      <c r="AD4965" s="25"/>
      <c r="AE4965" s="25"/>
      <c r="AF4965" s="25"/>
      <c r="AG4965" s="25"/>
      <c r="AH4965" s="25"/>
      <c r="AI4965" s="25"/>
      <c r="AJ4965" s="25"/>
      <c r="AK4965" s="25"/>
      <c r="AL4965" s="25"/>
      <c r="AM4965" s="25"/>
      <c r="AN4965" s="25"/>
      <c r="AO4965" s="25"/>
      <c r="AP4965" s="25"/>
      <c r="AQ4965" s="25"/>
      <c r="AR4965" s="25"/>
      <c r="AS4965" s="25"/>
      <c r="AT4965" s="25"/>
      <c r="AU4965" s="25"/>
      <c r="AV4965" s="25"/>
      <c r="AW4965" s="25"/>
      <c r="AX4965" s="25"/>
      <c r="AY4965" s="25"/>
      <c r="AZ4965" s="25"/>
      <c r="BA4965" s="25"/>
      <c r="BB4965" s="25"/>
      <c r="BC4965" s="25"/>
      <c r="BD4965" s="25"/>
      <c r="BE4965" s="25"/>
      <c r="BF4965" s="25"/>
      <c r="BG4965" s="25"/>
      <c r="BH4965" s="25"/>
      <c r="BI4965" s="25"/>
      <c r="BJ4965" s="25"/>
      <c r="BK4965" s="25"/>
      <c r="BL4965" s="27"/>
    </row>
    <row r="4966" spans="1:64" s="29" customFormat="1" ht="24" customHeight="1" x14ac:dyDescent="0.25">
      <c r="A4966" s="26">
        <f t="shared" si="74"/>
        <v>1</v>
      </c>
      <c r="B4966" s="36" t="s">
        <v>9748</v>
      </c>
      <c r="C4966" s="36"/>
      <c r="D4966" s="39" t="s">
        <v>9749</v>
      </c>
      <c r="E4966" s="36" t="s">
        <v>65</v>
      </c>
      <c r="F4966" s="36" t="s">
        <v>9750</v>
      </c>
      <c r="G4966" s="25"/>
      <c r="H4966" s="25" t="s">
        <v>14519</v>
      </c>
      <c r="I4966" s="25"/>
      <c r="J4966" s="25"/>
      <c r="K4966" s="25"/>
      <c r="L4966" s="25"/>
      <c r="M4966" s="25"/>
      <c r="N4966" s="25"/>
      <c r="O4966" s="25"/>
      <c r="P4966" s="25"/>
      <c r="Q4966" s="25"/>
      <c r="R4966" s="25"/>
      <c r="S4966" s="25"/>
      <c r="T4966" s="25"/>
      <c r="U4966" s="25"/>
      <c r="V4966" s="25"/>
      <c r="W4966" s="25"/>
      <c r="X4966" s="25"/>
      <c r="Y4966" s="25"/>
      <c r="Z4966" s="25"/>
      <c r="AA4966" s="25"/>
      <c r="AB4966" s="25"/>
      <c r="AC4966" s="25"/>
      <c r="AD4966" s="25"/>
      <c r="AE4966" s="25"/>
      <c r="AF4966" s="25"/>
      <c r="AG4966" s="25"/>
      <c r="AH4966" s="25"/>
      <c r="AI4966" s="25"/>
      <c r="AJ4966" s="25"/>
      <c r="AK4966" s="25"/>
      <c r="AL4966" s="25"/>
      <c r="AM4966" s="25"/>
      <c r="AN4966" s="25"/>
      <c r="AO4966" s="25"/>
      <c r="AP4966" s="25"/>
      <c r="AQ4966" s="25"/>
      <c r="AR4966" s="25"/>
      <c r="AS4966" s="25"/>
      <c r="AT4966" s="25"/>
      <c r="AU4966" s="25"/>
      <c r="AV4966" s="25"/>
      <c r="AW4966" s="25"/>
      <c r="AX4966" s="25"/>
      <c r="AY4966" s="25"/>
      <c r="AZ4966" s="25"/>
      <c r="BA4966" s="25"/>
      <c r="BB4966" s="25"/>
      <c r="BC4966" s="25"/>
      <c r="BD4966" s="25"/>
      <c r="BE4966" s="25"/>
      <c r="BF4966" s="25"/>
      <c r="BG4966" s="25"/>
      <c r="BH4966" s="25"/>
      <c r="BI4966" s="25"/>
      <c r="BJ4966" s="25"/>
      <c r="BK4966" s="25"/>
      <c r="BL4966" s="27"/>
    </row>
    <row r="4967" spans="1:64" s="29" customFormat="1" ht="24" customHeight="1" x14ac:dyDescent="0.25">
      <c r="A4967" s="26">
        <f t="shared" si="74"/>
        <v>1</v>
      </c>
      <c r="B4967" s="25" t="s">
        <v>13738</v>
      </c>
      <c r="C4967" s="25"/>
      <c r="D4967" s="25" t="s">
        <v>9751</v>
      </c>
      <c r="E4967" s="25" t="s">
        <v>78</v>
      </c>
      <c r="F4967" s="25" t="s">
        <v>662</v>
      </c>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C4967" s="25"/>
      <c r="AD4967" s="25"/>
      <c r="AE4967" s="25"/>
      <c r="AF4967" s="25"/>
      <c r="AG4967" s="25"/>
      <c r="AH4967" s="25"/>
      <c r="AI4967" s="25"/>
      <c r="AJ4967" s="25"/>
      <c r="AK4967" s="25"/>
      <c r="AL4967" s="25"/>
      <c r="AM4967" s="25"/>
      <c r="AN4967" s="25" t="s">
        <v>85</v>
      </c>
      <c r="AO4967" s="25"/>
      <c r="AP4967" s="25"/>
      <c r="AQ4967" s="25"/>
      <c r="AR4967" s="25"/>
      <c r="AS4967" s="25"/>
      <c r="AT4967" s="25"/>
      <c r="AU4967" s="25"/>
      <c r="AV4967" s="25"/>
      <c r="AW4967" s="25"/>
      <c r="AX4967" s="25"/>
      <c r="AY4967" s="25"/>
      <c r="AZ4967" s="25"/>
      <c r="BA4967" s="25"/>
      <c r="BB4967" s="25"/>
      <c r="BC4967" s="25"/>
      <c r="BD4967" s="25"/>
      <c r="BE4967" s="25"/>
      <c r="BF4967" s="25"/>
      <c r="BG4967" s="25"/>
      <c r="BH4967" s="25"/>
      <c r="BI4967" s="25"/>
      <c r="BJ4967" s="25"/>
      <c r="BK4967" s="25"/>
      <c r="BL4967" s="27"/>
    </row>
    <row r="4968" spans="1:64" s="29" customFormat="1" ht="24" customHeight="1" x14ac:dyDescent="0.25">
      <c r="A4968" s="26">
        <f t="shared" si="74"/>
        <v>2</v>
      </c>
      <c r="B4968" s="25" t="s">
        <v>9752</v>
      </c>
      <c r="C4968" s="25"/>
      <c r="D4968" s="25" t="s">
        <v>9753</v>
      </c>
      <c r="E4968" s="25" t="s">
        <v>65</v>
      </c>
      <c r="F4968" s="25" t="s">
        <v>9754</v>
      </c>
      <c r="G4968" s="25"/>
      <c r="H4968" s="25" t="s">
        <v>14519</v>
      </c>
      <c r="I4968" s="25"/>
      <c r="J4968" s="25"/>
      <c r="K4968" s="25"/>
      <c r="L4968" s="25"/>
      <c r="M4968" s="25"/>
      <c r="N4968" s="25"/>
      <c r="O4968" s="25"/>
      <c r="P4968" s="25"/>
      <c r="Q4968" s="25"/>
      <c r="R4968" s="25"/>
      <c r="S4968" s="25"/>
      <c r="T4968" s="25"/>
      <c r="U4968" s="25" t="s">
        <v>167</v>
      </c>
      <c r="V4968" s="25"/>
      <c r="W4968" s="25"/>
      <c r="X4968" s="25"/>
      <c r="Y4968" s="25"/>
      <c r="Z4968" s="25"/>
      <c r="AA4968" s="25"/>
      <c r="AB4968" s="25"/>
      <c r="AC4968" s="25"/>
      <c r="AD4968" s="25"/>
      <c r="AE4968" s="25"/>
      <c r="AF4968" s="25"/>
      <c r="AG4968" s="25"/>
      <c r="AH4968" s="25"/>
      <c r="AI4968" s="25"/>
      <c r="AJ4968" s="25"/>
      <c r="AK4968" s="25"/>
      <c r="AL4968" s="25"/>
      <c r="AM4968" s="25"/>
      <c r="AN4968" s="25"/>
      <c r="AO4968" s="25"/>
      <c r="AP4968" s="25"/>
      <c r="AQ4968" s="25"/>
      <c r="AR4968" s="25"/>
      <c r="AS4968" s="25"/>
      <c r="AT4968" s="25"/>
      <c r="AU4968" s="25"/>
      <c r="AV4968" s="25"/>
      <c r="AW4968" s="25"/>
      <c r="AX4968" s="25"/>
      <c r="AY4968" s="25"/>
      <c r="AZ4968" s="25"/>
      <c r="BA4968" s="25"/>
      <c r="BB4968" s="25"/>
      <c r="BC4968" s="25"/>
      <c r="BD4968" s="25"/>
      <c r="BE4968" s="25"/>
      <c r="BF4968" s="25"/>
      <c r="BG4968" s="25"/>
      <c r="BH4968" s="25"/>
      <c r="BI4968" s="25"/>
      <c r="BJ4968" s="25"/>
      <c r="BK4968" s="25"/>
      <c r="BL4968" s="27"/>
    </row>
    <row r="4969" spans="1:64" s="29" customFormat="1" ht="24" customHeight="1" x14ac:dyDescent="0.25">
      <c r="A4969" s="26">
        <f t="shared" si="74"/>
        <v>1</v>
      </c>
      <c r="B4969" s="27" t="s">
        <v>13739</v>
      </c>
      <c r="C4969" s="27"/>
      <c r="D4969" s="27" t="s">
        <v>9755</v>
      </c>
      <c r="E4969" s="27" t="s">
        <v>78</v>
      </c>
      <c r="F4969" s="27" t="s">
        <v>7165</v>
      </c>
      <c r="G4969" s="25"/>
      <c r="H4969" s="25"/>
      <c r="I4969" s="25"/>
      <c r="J4969" s="25"/>
      <c r="K4969" s="25"/>
      <c r="L4969" s="25"/>
      <c r="M4969" s="25"/>
      <c r="N4969" s="25"/>
      <c r="O4969" s="25"/>
      <c r="P4969" s="25"/>
      <c r="Q4969" s="25"/>
      <c r="R4969" s="25"/>
      <c r="S4969" s="25"/>
      <c r="T4969" s="25"/>
      <c r="U4969" s="25"/>
      <c r="V4969" s="25" t="s">
        <v>70</v>
      </c>
      <c r="W4969" s="25"/>
      <c r="X4969" s="25"/>
      <c r="Y4969" s="25"/>
      <c r="Z4969" s="25"/>
      <c r="AA4969" s="25"/>
      <c r="AB4969" s="25"/>
      <c r="AC4969" s="25"/>
      <c r="AD4969" s="25"/>
      <c r="AE4969" s="25"/>
      <c r="AF4969" s="25"/>
      <c r="AG4969" s="25"/>
      <c r="AH4969" s="25"/>
      <c r="AI4969" s="25"/>
      <c r="AJ4969" s="25"/>
      <c r="AK4969" s="25"/>
      <c r="AL4969" s="25"/>
      <c r="AM4969" s="25"/>
      <c r="AN4969" s="25"/>
      <c r="AO4969" s="25"/>
      <c r="AP4969" s="25"/>
      <c r="AQ4969" s="25"/>
      <c r="AR4969" s="25"/>
      <c r="AS4969" s="25"/>
      <c r="AT4969" s="25"/>
      <c r="AU4969" s="25"/>
      <c r="AV4969" s="25"/>
      <c r="AW4969" s="25"/>
      <c r="AX4969" s="25"/>
      <c r="AY4969" s="25"/>
      <c r="AZ4969" s="25"/>
      <c r="BA4969" s="25"/>
      <c r="BB4969" s="25"/>
      <c r="BC4969" s="25"/>
      <c r="BD4969" s="25"/>
      <c r="BE4969" s="25"/>
      <c r="BF4969" s="25"/>
      <c r="BG4969" s="25"/>
      <c r="BH4969" s="25"/>
      <c r="BI4969" s="25"/>
      <c r="BJ4969" s="25"/>
      <c r="BK4969" s="25"/>
      <c r="BL4969" s="27"/>
    </row>
    <row r="4970" spans="1:64" s="29" customFormat="1" ht="24" customHeight="1" x14ac:dyDescent="0.25">
      <c r="A4970" s="26">
        <f t="shared" si="74"/>
        <v>1</v>
      </c>
      <c r="B4970" s="25" t="s">
        <v>13740</v>
      </c>
      <c r="C4970" s="25" t="s">
        <v>13737</v>
      </c>
      <c r="D4970" s="25" t="s">
        <v>9756</v>
      </c>
      <c r="E4970" s="25" t="s">
        <v>78</v>
      </c>
      <c r="F4970" s="25" t="s">
        <v>8267</v>
      </c>
      <c r="G4970" s="25" t="s">
        <v>70</v>
      </c>
      <c r="H4970" s="28"/>
      <c r="I4970" s="28"/>
      <c r="J4970" s="28"/>
      <c r="K4970" s="28"/>
      <c r="L4970" s="28"/>
      <c r="M4970" s="28"/>
      <c r="N4970" s="28"/>
      <c r="O4970" s="28"/>
      <c r="P4970" s="28"/>
      <c r="Q4970" s="28"/>
      <c r="R4970" s="28"/>
      <c r="S4970" s="28"/>
      <c r="T4970" s="28"/>
      <c r="U4970" s="28"/>
      <c r="V4970" s="28"/>
      <c r="W4970" s="28"/>
      <c r="X4970" s="28"/>
      <c r="Y4970" s="28"/>
      <c r="Z4970" s="28"/>
      <c r="AA4970" s="28"/>
      <c r="AB4970" s="28"/>
      <c r="AC4970" s="28"/>
      <c r="AD4970" s="28"/>
      <c r="AE4970" s="28"/>
      <c r="AF4970" s="28"/>
      <c r="AG4970" s="28"/>
      <c r="AH4970" s="28"/>
      <c r="AI4970" s="28"/>
      <c r="AJ4970" s="28"/>
      <c r="AK4970" s="28"/>
      <c r="AL4970" s="28"/>
      <c r="AM4970" s="28"/>
      <c r="AN4970" s="28"/>
      <c r="AO4970" s="28"/>
      <c r="AP4970" s="28"/>
      <c r="AQ4970" s="28"/>
      <c r="AR4970" s="28"/>
      <c r="AS4970" s="28"/>
      <c r="AT4970" s="28"/>
      <c r="AU4970" s="28"/>
      <c r="AV4970" s="28"/>
      <c r="AW4970" s="28"/>
      <c r="AX4970" s="28"/>
      <c r="AY4970" s="28"/>
      <c r="AZ4970" s="28"/>
      <c r="BA4970" s="28"/>
      <c r="BB4970" s="28"/>
      <c r="BC4970" s="28"/>
      <c r="BD4970" s="28"/>
      <c r="BE4970" s="28"/>
      <c r="BF4970" s="28"/>
      <c r="BG4970" s="28"/>
      <c r="BH4970" s="28"/>
      <c r="BI4970" s="28"/>
      <c r="BJ4970" s="28"/>
      <c r="BK4970" s="28"/>
      <c r="BL4970" s="27"/>
    </row>
    <row r="4971" spans="1:64" s="29" customFormat="1" ht="24" customHeight="1" x14ac:dyDescent="0.25">
      <c r="A4971" s="26">
        <f t="shared" si="74"/>
        <v>1</v>
      </c>
      <c r="B4971" s="25" t="s">
        <v>9757</v>
      </c>
      <c r="C4971" s="25" t="s">
        <v>13737</v>
      </c>
      <c r="D4971" s="25" t="s">
        <v>9758</v>
      </c>
      <c r="E4971" s="25" t="s">
        <v>78</v>
      </c>
      <c r="F4971" s="25" t="s">
        <v>8267</v>
      </c>
      <c r="G4971" s="25" t="s">
        <v>70</v>
      </c>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C4971" s="25"/>
      <c r="AD4971" s="25"/>
      <c r="AE4971" s="25"/>
      <c r="AF4971" s="25"/>
      <c r="AG4971" s="25"/>
      <c r="AH4971" s="25"/>
      <c r="AI4971" s="25"/>
      <c r="AJ4971" s="25"/>
      <c r="AK4971" s="25"/>
      <c r="AL4971" s="25"/>
      <c r="AM4971" s="25"/>
      <c r="AN4971" s="25"/>
      <c r="AO4971" s="25"/>
      <c r="AP4971" s="25"/>
      <c r="AQ4971" s="25"/>
      <c r="AR4971" s="25"/>
      <c r="AS4971" s="25"/>
      <c r="AT4971" s="25"/>
      <c r="AU4971" s="25"/>
      <c r="AV4971" s="25"/>
      <c r="AW4971" s="25"/>
      <c r="AX4971" s="25"/>
      <c r="AY4971" s="25"/>
      <c r="AZ4971" s="25"/>
      <c r="BA4971" s="25"/>
      <c r="BB4971" s="25"/>
      <c r="BC4971" s="25"/>
      <c r="BD4971" s="25"/>
      <c r="BE4971" s="25"/>
      <c r="BF4971" s="25"/>
      <c r="BG4971" s="25"/>
      <c r="BH4971" s="25"/>
      <c r="BI4971" s="25"/>
      <c r="BJ4971" s="25"/>
      <c r="BK4971" s="25"/>
      <c r="BL4971" s="27"/>
    </row>
    <row r="4972" spans="1:64" s="29" customFormat="1" ht="24" customHeight="1" x14ac:dyDescent="0.25">
      <c r="A4972" s="26">
        <f t="shared" si="74"/>
        <v>1</v>
      </c>
      <c r="B4972" s="25" t="s">
        <v>9759</v>
      </c>
      <c r="C4972" s="25"/>
      <c r="D4972" s="25" t="s">
        <v>9760</v>
      </c>
      <c r="E4972" s="25" t="s">
        <v>65</v>
      </c>
      <c r="F4972" s="25" t="s">
        <v>9761</v>
      </c>
      <c r="G4972" s="25" t="s">
        <v>70</v>
      </c>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C4972" s="25"/>
      <c r="AD4972" s="25"/>
      <c r="AE4972" s="25"/>
      <c r="AF4972" s="25"/>
      <c r="AG4972" s="25"/>
      <c r="AH4972" s="25"/>
      <c r="AI4972" s="25"/>
      <c r="AJ4972" s="25"/>
      <c r="AK4972" s="25"/>
      <c r="AL4972" s="25"/>
      <c r="AM4972" s="25"/>
      <c r="AN4972" s="25"/>
      <c r="AO4972" s="25"/>
      <c r="AP4972" s="25"/>
      <c r="AQ4972" s="25"/>
      <c r="AR4972" s="25"/>
      <c r="AS4972" s="25"/>
      <c r="AT4972" s="25"/>
      <c r="AU4972" s="25"/>
      <c r="AV4972" s="25"/>
      <c r="AW4972" s="25"/>
      <c r="AX4972" s="25"/>
      <c r="AY4972" s="25"/>
      <c r="AZ4972" s="25"/>
      <c r="BA4972" s="25"/>
      <c r="BB4972" s="25"/>
      <c r="BC4972" s="25"/>
      <c r="BD4972" s="25"/>
      <c r="BE4972" s="25"/>
      <c r="BF4972" s="25"/>
      <c r="BG4972" s="25"/>
      <c r="BH4972" s="25"/>
      <c r="BI4972" s="25"/>
      <c r="BJ4972" s="25"/>
      <c r="BK4972" s="25"/>
      <c r="BL4972" s="27"/>
    </row>
    <row r="4973" spans="1:64" s="29" customFormat="1" ht="24" customHeight="1" x14ac:dyDescent="0.25">
      <c r="A4973" s="26">
        <f t="shared" si="74"/>
        <v>1</v>
      </c>
      <c r="B4973" s="25" t="s">
        <v>9762</v>
      </c>
      <c r="C4973" s="25"/>
      <c r="D4973" s="25" t="s">
        <v>9763</v>
      </c>
      <c r="E4973" s="25" t="s">
        <v>65</v>
      </c>
      <c r="F4973" s="25" t="s">
        <v>9764</v>
      </c>
      <c r="G4973" s="25" t="s">
        <v>67</v>
      </c>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C4973" s="25"/>
      <c r="AD4973" s="25"/>
      <c r="AE4973" s="25"/>
      <c r="AF4973" s="25"/>
      <c r="AG4973" s="25"/>
      <c r="AH4973" s="25"/>
      <c r="AI4973" s="25"/>
      <c r="AJ4973" s="25"/>
      <c r="AK4973" s="25"/>
      <c r="AL4973" s="25"/>
      <c r="AM4973" s="25"/>
      <c r="AN4973" s="25"/>
      <c r="AO4973" s="25"/>
      <c r="AP4973" s="25"/>
      <c r="AQ4973" s="25"/>
      <c r="AR4973" s="25"/>
      <c r="AS4973" s="25"/>
      <c r="AT4973" s="25"/>
      <c r="AU4973" s="25"/>
      <c r="AV4973" s="25"/>
      <c r="AW4973" s="25"/>
      <c r="AX4973" s="25"/>
      <c r="AY4973" s="25"/>
      <c r="AZ4973" s="25"/>
      <c r="BA4973" s="25"/>
      <c r="BB4973" s="25"/>
      <c r="BC4973" s="25"/>
      <c r="BD4973" s="25"/>
      <c r="BE4973" s="25"/>
      <c r="BF4973" s="25"/>
      <c r="BG4973" s="25"/>
      <c r="BH4973" s="25"/>
      <c r="BI4973" s="25"/>
      <c r="BJ4973" s="25"/>
      <c r="BK4973" s="25"/>
      <c r="BL4973" s="27"/>
    </row>
    <row r="4974" spans="1:64" s="29" customFormat="1" ht="24" customHeight="1" x14ac:dyDescent="0.25">
      <c r="A4974" s="26">
        <f t="shared" si="74"/>
        <v>5</v>
      </c>
      <c r="B4974" s="25" t="s">
        <v>9765</v>
      </c>
      <c r="C4974" s="25"/>
      <c r="D4974" s="25" t="s">
        <v>9766</v>
      </c>
      <c r="E4974" s="25" t="s">
        <v>65</v>
      </c>
      <c r="F4974" s="25" t="s">
        <v>9767</v>
      </c>
      <c r="G4974" s="25" t="s">
        <v>70</v>
      </c>
      <c r="H4974" s="25" t="s">
        <v>167</v>
      </c>
      <c r="I4974" s="25"/>
      <c r="J4974" s="25"/>
      <c r="K4974" s="25"/>
      <c r="L4974" s="25"/>
      <c r="M4974" s="25"/>
      <c r="N4974" s="25"/>
      <c r="O4974" s="25"/>
      <c r="P4974" s="25"/>
      <c r="Q4974" s="25"/>
      <c r="R4974" s="25" t="s">
        <v>167</v>
      </c>
      <c r="S4974" s="25"/>
      <c r="T4974" s="25"/>
      <c r="U4974" s="25" t="s">
        <v>167</v>
      </c>
      <c r="V4974" s="25"/>
      <c r="W4974" s="25"/>
      <c r="X4974" s="25"/>
      <c r="Y4974" s="25" t="s">
        <v>167</v>
      </c>
      <c r="Z4974" s="25"/>
      <c r="AA4974" s="25"/>
      <c r="AB4974" s="25"/>
      <c r="AC4974" s="25"/>
      <c r="AD4974" s="25"/>
      <c r="AE4974" s="25"/>
      <c r="AF4974" s="25"/>
      <c r="AG4974" s="25"/>
      <c r="AH4974" s="25"/>
      <c r="AI4974" s="25"/>
      <c r="AJ4974" s="25"/>
      <c r="AK4974" s="25"/>
      <c r="AL4974" s="25"/>
      <c r="AM4974" s="25"/>
      <c r="AN4974" s="25"/>
      <c r="AO4974" s="25"/>
      <c r="AP4974" s="25"/>
      <c r="AQ4974" s="25"/>
      <c r="AR4974" s="25"/>
      <c r="AS4974" s="25"/>
      <c r="AT4974" s="25"/>
      <c r="AU4974" s="25"/>
      <c r="AV4974" s="25"/>
      <c r="AW4974" s="25"/>
      <c r="AX4974" s="25"/>
      <c r="AY4974" s="25"/>
      <c r="AZ4974" s="25"/>
      <c r="BA4974" s="25"/>
      <c r="BB4974" s="25"/>
      <c r="BC4974" s="25"/>
      <c r="BD4974" s="25"/>
      <c r="BE4974" s="25"/>
      <c r="BF4974" s="25"/>
      <c r="BG4974" s="25"/>
      <c r="BH4974" s="25"/>
      <c r="BI4974" s="25"/>
      <c r="BJ4974" s="25"/>
      <c r="BK4974" s="25"/>
      <c r="BL4974" s="27"/>
    </row>
    <row r="4975" spans="1:64" s="29" customFormat="1" ht="24" customHeight="1" x14ac:dyDescent="0.25">
      <c r="A4975" s="26">
        <f t="shared" si="74"/>
        <v>2</v>
      </c>
      <c r="B4975" s="25" t="s">
        <v>9768</v>
      </c>
      <c r="C4975" s="25"/>
      <c r="D4975" s="25" t="s">
        <v>9769</v>
      </c>
      <c r="E4975" s="25" t="s">
        <v>65</v>
      </c>
      <c r="F4975" s="25" t="s">
        <v>9770</v>
      </c>
      <c r="G4975" s="25"/>
      <c r="H4975" s="25" t="s">
        <v>14519</v>
      </c>
      <c r="I4975" s="25"/>
      <c r="J4975" s="25"/>
      <c r="K4975" s="25"/>
      <c r="L4975" s="25"/>
      <c r="M4975" s="25"/>
      <c r="N4975" s="25"/>
      <c r="O4975" s="25"/>
      <c r="P4975" s="25"/>
      <c r="Q4975" s="25"/>
      <c r="R4975" s="25"/>
      <c r="S4975" s="25"/>
      <c r="T4975" s="25"/>
      <c r="U4975" s="25"/>
      <c r="V4975" s="25"/>
      <c r="W4975" s="25"/>
      <c r="X4975" s="25"/>
      <c r="Y4975" s="25"/>
      <c r="Z4975" s="25"/>
      <c r="AA4975" s="25"/>
      <c r="AB4975" s="25"/>
      <c r="AC4975" s="25"/>
      <c r="AD4975" s="25"/>
      <c r="AE4975" s="25"/>
      <c r="AF4975" s="25"/>
      <c r="AG4975" s="25"/>
      <c r="AH4975" s="25"/>
      <c r="AI4975" s="25"/>
      <c r="AJ4975" s="25"/>
      <c r="AK4975" s="25"/>
      <c r="AL4975" s="25"/>
      <c r="AM4975" s="25"/>
      <c r="AN4975" s="25"/>
      <c r="AO4975" s="25"/>
      <c r="AP4975" s="25"/>
      <c r="AQ4975" s="25"/>
      <c r="AR4975" s="25"/>
      <c r="AS4975" s="25"/>
      <c r="AT4975" s="25"/>
      <c r="AU4975" s="25"/>
      <c r="AV4975" s="25"/>
      <c r="AW4975" s="25" t="s">
        <v>70</v>
      </c>
      <c r="AX4975" s="25"/>
      <c r="AY4975" s="25"/>
      <c r="AZ4975" s="25"/>
      <c r="BA4975" s="25"/>
      <c r="BB4975" s="25"/>
      <c r="BC4975" s="25"/>
      <c r="BD4975" s="25"/>
      <c r="BE4975" s="25"/>
      <c r="BF4975" s="25"/>
      <c r="BG4975" s="25"/>
      <c r="BH4975" s="25"/>
      <c r="BI4975" s="25"/>
      <c r="BJ4975" s="25"/>
      <c r="BK4975" s="25"/>
      <c r="BL4975" s="27"/>
    </row>
    <row r="4976" spans="1:64" s="29" customFormat="1" ht="24" customHeight="1" x14ac:dyDescent="0.25">
      <c r="A4976" s="26">
        <f t="shared" si="74"/>
        <v>1</v>
      </c>
      <c r="B4976" s="25" t="s">
        <v>13741</v>
      </c>
      <c r="C4976" s="25" t="s">
        <v>13737</v>
      </c>
      <c r="D4976" s="25" t="s">
        <v>9771</v>
      </c>
      <c r="E4976" s="25" t="s">
        <v>78</v>
      </c>
      <c r="F4976" s="25" t="s">
        <v>9772</v>
      </c>
      <c r="G4976" s="25" t="s">
        <v>70</v>
      </c>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C4976" s="25"/>
      <c r="AD4976" s="25"/>
      <c r="AE4976" s="25"/>
      <c r="AF4976" s="25"/>
      <c r="AG4976" s="25"/>
      <c r="AH4976" s="25"/>
      <c r="AI4976" s="25"/>
      <c r="AJ4976" s="25"/>
      <c r="AK4976" s="25"/>
      <c r="AL4976" s="25"/>
      <c r="AM4976" s="25"/>
      <c r="AN4976" s="25"/>
      <c r="AO4976" s="25"/>
      <c r="AP4976" s="25"/>
      <c r="AQ4976" s="25"/>
      <c r="AR4976" s="25"/>
      <c r="AS4976" s="25"/>
      <c r="AT4976" s="25"/>
      <c r="AU4976" s="25"/>
      <c r="AV4976" s="25"/>
      <c r="AW4976" s="25"/>
      <c r="AX4976" s="25"/>
      <c r="AY4976" s="25"/>
      <c r="AZ4976" s="25"/>
      <c r="BA4976" s="25"/>
      <c r="BB4976" s="25"/>
      <c r="BC4976" s="25"/>
      <c r="BD4976" s="25"/>
      <c r="BE4976" s="25"/>
      <c r="BF4976" s="25"/>
      <c r="BG4976" s="25"/>
      <c r="BH4976" s="25"/>
      <c r="BI4976" s="25"/>
      <c r="BJ4976" s="25"/>
      <c r="BK4976" s="25"/>
      <c r="BL4976" s="27"/>
    </row>
    <row r="4977" spans="1:64" s="29" customFormat="1" ht="24" customHeight="1" x14ac:dyDescent="0.25">
      <c r="A4977" s="26">
        <f t="shared" si="74"/>
        <v>1</v>
      </c>
      <c r="B4977" s="25" t="s">
        <v>13742</v>
      </c>
      <c r="C4977" s="25"/>
      <c r="D4977" s="25" t="s">
        <v>9773</v>
      </c>
      <c r="E4977" s="25" t="s">
        <v>78</v>
      </c>
      <c r="F4977" s="25" t="s">
        <v>9774</v>
      </c>
      <c r="G4977" s="25" t="s">
        <v>67</v>
      </c>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C4977" s="25"/>
      <c r="AD4977" s="25"/>
      <c r="AE4977" s="25"/>
      <c r="AF4977" s="25"/>
      <c r="AG4977" s="25"/>
      <c r="AH4977" s="25"/>
      <c r="AI4977" s="25"/>
      <c r="AJ4977" s="25"/>
      <c r="AK4977" s="25"/>
      <c r="AL4977" s="25"/>
      <c r="AM4977" s="25"/>
      <c r="AN4977" s="25"/>
      <c r="AO4977" s="25"/>
      <c r="AP4977" s="25"/>
      <c r="AQ4977" s="25"/>
      <c r="AR4977" s="25"/>
      <c r="AS4977" s="25"/>
      <c r="AT4977" s="25"/>
      <c r="AU4977" s="25"/>
      <c r="AV4977" s="25"/>
      <c r="AW4977" s="25"/>
      <c r="AX4977" s="25"/>
      <c r="AY4977" s="25"/>
      <c r="AZ4977" s="25"/>
      <c r="BA4977" s="25"/>
      <c r="BB4977" s="25"/>
      <c r="BC4977" s="25"/>
      <c r="BD4977" s="25"/>
      <c r="BE4977" s="25"/>
      <c r="BF4977" s="25"/>
      <c r="BG4977" s="25"/>
      <c r="BH4977" s="25"/>
      <c r="BI4977" s="25"/>
      <c r="BJ4977" s="25"/>
      <c r="BK4977" s="25"/>
      <c r="BL4977" s="27"/>
    </row>
    <row r="4978" spans="1:64" s="29" customFormat="1" ht="24" customHeight="1" x14ac:dyDescent="0.25">
      <c r="A4978" s="26">
        <f t="shared" si="74"/>
        <v>1</v>
      </c>
      <c r="B4978" s="25" t="s">
        <v>13743</v>
      </c>
      <c r="C4978" s="25"/>
      <c r="D4978" s="25" t="s">
        <v>9775</v>
      </c>
      <c r="E4978" s="25" t="s">
        <v>78</v>
      </c>
      <c r="F4978" s="25" t="s">
        <v>9776</v>
      </c>
      <c r="G4978" s="25"/>
      <c r="H4978" s="25"/>
      <c r="I4978" s="25"/>
      <c r="J4978" s="25"/>
      <c r="K4978" s="25"/>
      <c r="L4978" s="25"/>
      <c r="M4978" s="25"/>
      <c r="N4978" s="25" t="s">
        <v>67</v>
      </c>
      <c r="O4978" s="25"/>
      <c r="P4978" s="25"/>
      <c r="Q4978" s="25"/>
      <c r="R4978" s="25"/>
      <c r="S4978" s="25"/>
      <c r="T4978" s="25"/>
      <c r="U4978" s="25"/>
      <c r="V4978" s="25"/>
      <c r="W4978" s="25"/>
      <c r="X4978" s="25"/>
      <c r="Y4978" s="25"/>
      <c r="Z4978" s="25"/>
      <c r="AA4978" s="25"/>
      <c r="AB4978" s="25"/>
      <c r="AC4978" s="25"/>
      <c r="AD4978" s="25"/>
      <c r="AE4978" s="25"/>
      <c r="AF4978" s="25"/>
      <c r="AG4978" s="25"/>
      <c r="AH4978" s="25"/>
      <c r="AI4978" s="25"/>
      <c r="AJ4978" s="25"/>
      <c r="AK4978" s="25"/>
      <c r="AL4978" s="25"/>
      <c r="AM4978" s="25"/>
      <c r="AN4978" s="25"/>
      <c r="AO4978" s="25"/>
      <c r="AP4978" s="25"/>
      <c r="AQ4978" s="25"/>
      <c r="AR4978" s="25"/>
      <c r="AS4978" s="25"/>
      <c r="AT4978" s="25"/>
      <c r="AU4978" s="25"/>
      <c r="AV4978" s="25"/>
      <c r="AW4978" s="25"/>
      <c r="AX4978" s="25"/>
      <c r="AY4978" s="25"/>
      <c r="AZ4978" s="25"/>
      <c r="BA4978" s="25"/>
      <c r="BB4978" s="25"/>
      <c r="BC4978" s="25"/>
      <c r="BD4978" s="25"/>
      <c r="BE4978" s="25"/>
      <c r="BF4978" s="25"/>
      <c r="BG4978" s="25"/>
      <c r="BH4978" s="25"/>
      <c r="BI4978" s="25"/>
      <c r="BJ4978" s="25"/>
      <c r="BK4978" s="25"/>
      <c r="BL4978" s="27"/>
    </row>
    <row r="4979" spans="1:64" s="29" customFormat="1" ht="24" customHeight="1" x14ac:dyDescent="0.25">
      <c r="A4979" s="26">
        <f t="shared" si="74"/>
        <v>1</v>
      </c>
      <c r="B4979" s="25" t="s">
        <v>13744</v>
      </c>
      <c r="C4979" s="25"/>
      <c r="D4979" s="25" t="s">
        <v>9777</v>
      </c>
      <c r="E4979" s="25" t="s">
        <v>267</v>
      </c>
      <c r="F4979" s="25" t="s">
        <v>9778</v>
      </c>
      <c r="G4979" s="25"/>
      <c r="H4979" s="25"/>
      <c r="I4979" s="25"/>
      <c r="J4979" s="25"/>
      <c r="K4979" s="25"/>
      <c r="L4979" s="25"/>
      <c r="M4979" s="25"/>
      <c r="N4979" s="25" t="s">
        <v>67</v>
      </c>
      <c r="O4979" s="25"/>
      <c r="P4979" s="25"/>
      <c r="Q4979" s="25"/>
      <c r="R4979" s="25"/>
      <c r="S4979" s="25"/>
      <c r="T4979" s="25"/>
      <c r="U4979" s="25"/>
      <c r="V4979" s="25"/>
      <c r="W4979" s="25"/>
      <c r="X4979" s="25"/>
      <c r="Y4979" s="25"/>
      <c r="Z4979" s="25"/>
      <c r="AA4979" s="25"/>
      <c r="AB4979" s="25"/>
      <c r="AC4979" s="25"/>
      <c r="AD4979" s="25"/>
      <c r="AE4979" s="25"/>
      <c r="AF4979" s="25"/>
      <c r="AG4979" s="25"/>
      <c r="AH4979" s="25"/>
      <c r="AI4979" s="25"/>
      <c r="AJ4979" s="25"/>
      <c r="AK4979" s="25"/>
      <c r="AL4979" s="25"/>
      <c r="AM4979" s="25"/>
      <c r="AN4979" s="25"/>
      <c r="AO4979" s="25"/>
      <c r="AP4979" s="25"/>
      <c r="AQ4979" s="25"/>
      <c r="AR4979" s="25"/>
      <c r="AS4979" s="25"/>
      <c r="AT4979" s="25"/>
      <c r="AU4979" s="25"/>
      <c r="AV4979" s="25"/>
      <c r="AW4979" s="25"/>
      <c r="AX4979" s="25"/>
      <c r="AY4979" s="25"/>
      <c r="AZ4979" s="25"/>
      <c r="BA4979" s="25"/>
      <c r="BB4979" s="25"/>
      <c r="BC4979" s="25"/>
      <c r="BD4979" s="25"/>
      <c r="BE4979" s="25"/>
      <c r="BF4979" s="25"/>
      <c r="BG4979" s="25"/>
      <c r="BH4979" s="25"/>
      <c r="BI4979" s="25"/>
      <c r="BJ4979" s="25"/>
      <c r="BK4979" s="25"/>
      <c r="BL4979" s="27"/>
    </row>
    <row r="4980" spans="1:64" s="29" customFormat="1" ht="24" customHeight="1" x14ac:dyDescent="0.25">
      <c r="A4980" s="26">
        <f t="shared" si="74"/>
        <v>0</v>
      </c>
      <c r="B4980" s="36" t="s">
        <v>13745</v>
      </c>
      <c r="C4980" s="36" t="s">
        <v>13737</v>
      </c>
      <c r="D4980" s="36" t="s">
        <v>9779</v>
      </c>
      <c r="E4980" s="36" t="s">
        <v>78</v>
      </c>
      <c r="F4980" s="36" t="s">
        <v>9780</v>
      </c>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C4980" s="25"/>
      <c r="AD4980" s="25"/>
      <c r="AE4980" s="25"/>
      <c r="AF4980" s="25"/>
      <c r="AG4980" s="25"/>
      <c r="AH4980" s="25"/>
      <c r="AI4980" s="25"/>
      <c r="AJ4980" s="25"/>
      <c r="AK4980" s="25"/>
      <c r="AL4980" s="25"/>
      <c r="AM4980" s="25"/>
      <c r="AN4980" s="25"/>
      <c r="AO4980" s="25"/>
      <c r="AP4980" s="25"/>
      <c r="AQ4980" s="25"/>
      <c r="AR4980" s="25"/>
      <c r="AS4980" s="25"/>
      <c r="AT4980" s="25"/>
      <c r="AU4980" s="25"/>
      <c r="AV4980" s="25"/>
      <c r="AW4980" s="25"/>
      <c r="AX4980" s="25"/>
      <c r="AY4980" s="25"/>
      <c r="AZ4980" s="25"/>
      <c r="BA4980" s="25"/>
      <c r="BB4980" s="25"/>
      <c r="BC4980" s="25"/>
      <c r="BD4980" s="25"/>
      <c r="BE4980" s="25"/>
      <c r="BF4980" s="25"/>
      <c r="BG4980" s="25"/>
      <c r="BH4980" s="25"/>
      <c r="BI4980" s="25"/>
      <c r="BJ4980" s="25"/>
      <c r="BK4980" s="25"/>
      <c r="BL4980" s="27"/>
    </row>
    <row r="4981" spans="1:64" s="29" customFormat="1" ht="24" customHeight="1" x14ac:dyDescent="0.25">
      <c r="A4981" s="26">
        <f t="shared" si="74"/>
        <v>1</v>
      </c>
      <c r="B4981" s="25" t="s">
        <v>13746</v>
      </c>
      <c r="C4981" s="25"/>
      <c r="D4981" s="25" t="s">
        <v>9781</v>
      </c>
      <c r="E4981" s="25" t="s">
        <v>78</v>
      </c>
      <c r="F4981" s="25" t="s">
        <v>9782</v>
      </c>
      <c r="G4981" s="25" t="s">
        <v>67</v>
      </c>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C4981" s="25"/>
      <c r="AD4981" s="25"/>
      <c r="AE4981" s="25"/>
      <c r="AF4981" s="25"/>
      <c r="AG4981" s="25"/>
      <c r="AH4981" s="25"/>
      <c r="AI4981" s="25"/>
      <c r="AJ4981" s="25"/>
      <c r="AK4981" s="25"/>
      <c r="AL4981" s="25"/>
      <c r="AM4981" s="25"/>
      <c r="AN4981" s="25"/>
      <c r="AO4981" s="25"/>
      <c r="AP4981" s="25"/>
      <c r="AQ4981" s="25"/>
      <c r="AR4981" s="25"/>
      <c r="AS4981" s="25"/>
      <c r="AT4981" s="25"/>
      <c r="AU4981" s="25"/>
      <c r="AV4981" s="25"/>
      <c r="AW4981" s="25"/>
      <c r="AX4981" s="25"/>
      <c r="AY4981" s="25"/>
      <c r="AZ4981" s="25"/>
      <c r="BA4981" s="25"/>
      <c r="BB4981" s="25"/>
      <c r="BC4981" s="25"/>
      <c r="BD4981" s="25"/>
      <c r="BE4981" s="25"/>
      <c r="BF4981" s="25"/>
      <c r="BG4981" s="25"/>
      <c r="BH4981" s="25"/>
      <c r="BI4981" s="25"/>
      <c r="BJ4981" s="25"/>
      <c r="BK4981" s="25"/>
      <c r="BL4981" s="27"/>
    </row>
    <row r="4982" spans="1:64" s="29" customFormat="1" ht="24" customHeight="1" x14ac:dyDescent="0.25">
      <c r="A4982" s="26">
        <f t="shared" si="74"/>
        <v>2</v>
      </c>
      <c r="B4982" s="25" t="s">
        <v>9783</v>
      </c>
      <c r="C4982" s="25"/>
      <c r="D4982" s="25" t="s">
        <v>9784</v>
      </c>
      <c r="E4982" s="25" t="s">
        <v>78</v>
      </c>
      <c r="F4982" s="25" t="s">
        <v>9785</v>
      </c>
      <c r="G4982" s="25" t="s">
        <v>67</v>
      </c>
      <c r="H4982" s="25"/>
      <c r="I4982" s="25"/>
      <c r="J4982" s="25"/>
      <c r="K4982" s="25"/>
      <c r="L4982" s="25"/>
      <c r="M4982" s="25" t="s">
        <v>10690</v>
      </c>
      <c r="N4982" s="25"/>
      <c r="O4982" s="25"/>
      <c r="P4982" s="25"/>
      <c r="Q4982" s="25"/>
      <c r="R4982" s="25"/>
      <c r="S4982" s="25"/>
      <c r="T4982" s="25"/>
      <c r="U4982" s="25"/>
      <c r="V4982" s="25"/>
      <c r="W4982" s="25"/>
      <c r="X4982" s="25"/>
      <c r="Y4982" s="25"/>
      <c r="Z4982" s="25"/>
      <c r="AA4982" s="25"/>
      <c r="AB4982" s="25"/>
      <c r="AC4982" s="25"/>
      <c r="AD4982" s="25"/>
      <c r="AE4982" s="25"/>
      <c r="AF4982" s="25"/>
      <c r="AG4982" s="25"/>
      <c r="AH4982" s="25"/>
      <c r="AI4982" s="25"/>
      <c r="AJ4982" s="25"/>
      <c r="AK4982" s="25"/>
      <c r="AL4982" s="25"/>
      <c r="AM4982" s="25"/>
      <c r="AN4982" s="25"/>
      <c r="AO4982" s="25"/>
      <c r="AP4982" s="25"/>
      <c r="AQ4982" s="25"/>
      <c r="AR4982" s="25"/>
      <c r="AS4982" s="25"/>
      <c r="AT4982" s="25"/>
      <c r="AU4982" s="25"/>
      <c r="AV4982" s="25"/>
      <c r="AW4982" s="25"/>
      <c r="AX4982" s="25"/>
      <c r="AY4982" s="25"/>
      <c r="AZ4982" s="25"/>
      <c r="BA4982" s="25"/>
      <c r="BB4982" s="25"/>
      <c r="BC4982" s="25"/>
      <c r="BD4982" s="25"/>
      <c r="BE4982" s="25"/>
      <c r="BF4982" s="25"/>
      <c r="BG4982" s="25"/>
      <c r="BH4982" s="25"/>
      <c r="BI4982" s="25"/>
      <c r="BJ4982" s="25"/>
      <c r="BK4982" s="25"/>
      <c r="BL4982" s="27"/>
    </row>
    <row r="4983" spans="1:64" s="29" customFormat="1" ht="24" customHeight="1" x14ac:dyDescent="0.25">
      <c r="A4983" s="26">
        <f t="shared" si="74"/>
        <v>5</v>
      </c>
      <c r="B4983" s="25" t="s">
        <v>9786</v>
      </c>
      <c r="C4983" s="25"/>
      <c r="D4983" s="25" t="s">
        <v>9787</v>
      </c>
      <c r="E4983" s="25" t="s">
        <v>78</v>
      </c>
      <c r="F4983" s="25" t="s">
        <v>9788</v>
      </c>
      <c r="G4983" s="25" t="s">
        <v>67</v>
      </c>
      <c r="H4983" s="25" t="s">
        <v>69</v>
      </c>
      <c r="I4983" s="25"/>
      <c r="J4983" s="25"/>
      <c r="K4983" s="25"/>
      <c r="L4983" s="25"/>
      <c r="M4983" s="25" t="s">
        <v>70</v>
      </c>
      <c r="N4983" s="25"/>
      <c r="O4983" s="25"/>
      <c r="P4983" s="25"/>
      <c r="Q4983" s="25"/>
      <c r="R4983" s="25"/>
      <c r="S4983" s="25"/>
      <c r="T4983" s="25"/>
      <c r="U4983" s="25"/>
      <c r="V4983" s="25" t="s">
        <v>67</v>
      </c>
      <c r="W4983" s="25"/>
      <c r="X4983" s="25"/>
      <c r="Y4983" s="25" t="s">
        <v>69</v>
      </c>
      <c r="Z4983" s="25"/>
      <c r="AA4983" s="25"/>
      <c r="AB4983" s="25"/>
      <c r="AC4983" s="25"/>
      <c r="AD4983" s="25"/>
      <c r="AE4983" s="25"/>
      <c r="AF4983" s="25"/>
      <c r="AG4983" s="25"/>
      <c r="AH4983" s="25"/>
      <c r="AI4983" s="25"/>
      <c r="AJ4983" s="25"/>
      <c r="AK4983" s="25"/>
      <c r="AL4983" s="25"/>
      <c r="AM4983" s="25"/>
      <c r="AN4983" s="25"/>
      <c r="AO4983" s="25"/>
      <c r="AP4983" s="25"/>
      <c r="AQ4983" s="25"/>
      <c r="AR4983" s="25"/>
      <c r="AS4983" s="25"/>
      <c r="AT4983" s="25"/>
      <c r="AU4983" s="25"/>
      <c r="AV4983" s="25"/>
      <c r="AW4983" s="25"/>
      <c r="AX4983" s="25"/>
      <c r="AY4983" s="25"/>
      <c r="AZ4983" s="25"/>
      <c r="BA4983" s="25"/>
      <c r="BB4983" s="25"/>
      <c r="BC4983" s="25"/>
      <c r="BD4983" s="25"/>
      <c r="BE4983" s="25"/>
      <c r="BF4983" s="25"/>
      <c r="BG4983" s="25"/>
      <c r="BH4983" s="25"/>
      <c r="BI4983" s="25"/>
      <c r="BJ4983" s="25"/>
      <c r="BK4983" s="25"/>
      <c r="BL4983" s="27"/>
    </row>
    <row r="4984" spans="1:64" s="29" customFormat="1" ht="24" customHeight="1" x14ac:dyDescent="0.25">
      <c r="A4984" s="26">
        <f t="shared" si="74"/>
        <v>2</v>
      </c>
      <c r="B4984" s="25" t="s">
        <v>13747</v>
      </c>
      <c r="C4984" s="25"/>
      <c r="D4984" s="25" t="s">
        <v>9789</v>
      </c>
      <c r="E4984" s="25" t="s">
        <v>78</v>
      </c>
      <c r="F4984" s="25" t="s">
        <v>9790</v>
      </c>
      <c r="G4984" s="25"/>
      <c r="H4984" s="25" t="s">
        <v>69</v>
      </c>
      <c r="I4984" s="25"/>
      <c r="J4984" s="25"/>
      <c r="K4984" s="25"/>
      <c r="L4984" s="25"/>
      <c r="M4984" s="25" t="s">
        <v>70</v>
      </c>
      <c r="N4984" s="25"/>
      <c r="O4984" s="25"/>
      <c r="P4984" s="25"/>
      <c r="Q4984" s="25"/>
      <c r="R4984" s="25"/>
      <c r="S4984" s="25"/>
      <c r="T4984" s="25"/>
      <c r="U4984" s="25"/>
      <c r="V4984" s="25"/>
      <c r="W4984" s="25"/>
      <c r="X4984" s="25"/>
      <c r="Y4984" s="25"/>
      <c r="Z4984" s="25"/>
      <c r="AA4984" s="25"/>
      <c r="AB4984" s="25"/>
      <c r="AC4984" s="25"/>
      <c r="AD4984" s="25"/>
      <c r="AE4984" s="25"/>
      <c r="AF4984" s="25"/>
      <c r="AG4984" s="25"/>
      <c r="AH4984" s="25"/>
      <c r="AI4984" s="25"/>
      <c r="AJ4984" s="25"/>
      <c r="AK4984" s="25"/>
      <c r="AL4984" s="25"/>
      <c r="AM4984" s="25"/>
      <c r="AN4984" s="25"/>
      <c r="AO4984" s="25"/>
      <c r="AP4984" s="25"/>
      <c r="AQ4984" s="25"/>
      <c r="AR4984" s="25"/>
      <c r="AS4984" s="25"/>
      <c r="AT4984" s="25"/>
      <c r="AU4984" s="25"/>
      <c r="AV4984" s="25"/>
      <c r="AW4984" s="25"/>
      <c r="AX4984" s="25"/>
      <c r="AY4984" s="25"/>
      <c r="AZ4984" s="25"/>
      <c r="BA4984" s="25"/>
      <c r="BB4984" s="25"/>
      <c r="BC4984" s="25"/>
      <c r="BD4984" s="25"/>
      <c r="BE4984" s="25"/>
      <c r="BF4984" s="25"/>
      <c r="BG4984" s="25"/>
      <c r="BH4984" s="25"/>
      <c r="BI4984" s="25"/>
      <c r="BJ4984" s="25"/>
      <c r="BK4984" s="25"/>
      <c r="BL4984" s="27"/>
    </row>
    <row r="4985" spans="1:64" s="29" customFormat="1" ht="24" customHeight="1" x14ac:dyDescent="0.25">
      <c r="A4985" s="26">
        <f t="shared" si="74"/>
        <v>2</v>
      </c>
      <c r="B4985" s="25" t="s">
        <v>13748</v>
      </c>
      <c r="C4985" s="25" t="s">
        <v>13749</v>
      </c>
      <c r="D4985" s="25" t="s">
        <v>9791</v>
      </c>
      <c r="E4985" s="25" t="s">
        <v>78</v>
      </c>
      <c r="F4985" s="25" t="s">
        <v>9792</v>
      </c>
      <c r="G4985" s="25"/>
      <c r="H4985" s="25"/>
      <c r="I4985" s="25"/>
      <c r="J4985" s="25"/>
      <c r="K4985" s="25"/>
      <c r="L4985" s="25"/>
      <c r="M4985" s="25" t="s">
        <v>10630</v>
      </c>
      <c r="N4985" s="25"/>
      <c r="O4985" s="25"/>
      <c r="P4985" s="25"/>
      <c r="Q4985" s="25"/>
      <c r="R4985" s="25"/>
      <c r="S4985" s="25"/>
      <c r="T4985" s="25"/>
      <c r="U4985" s="25"/>
      <c r="V4985" s="25"/>
      <c r="W4985" s="25"/>
      <c r="X4985" s="25"/>
      <c r="Y4985" s="25"/>
      <c r="Z4985" s="25"/>
      <c r="AA4985" s="25"/>
      <c r="AB4985" s="25"/>
      <c r="AC4985" s="25"/>
      <c r="AD4985" s="25"/>
      <c r="AE4985" s="25"/>
      <c r="AF4985" s="25"/>
      <c r="AG4985" s="25"/>
      <c r="AH4985" s="25"/>
      <c r="AI4985" s="25"/>
      <c r="AJ4985" s="25"/>
      <c r="AK4985" s="25"/>
      <c r="AL4985" s="25"/>
      <c r="AM4985" s="25"/>
      <c r="AN4985" s="25"/>
      <c r="AO4985" s="25"/>
      <c r="AP4985" s="25"/>
      <c r="AQ4985" s="25"/>
      <c r="AR4985" s="25"/>
      <c r="AS4985" s="25"/>
      <c r="AT4985" s="25"/>
      <c r="AU4985" s="25" t="s">
        <v>70</v>
      </c>
      <c r="AV4985" s="25"/>
      <c r="AW4985" s="25"/>
      <c r="AX4985" s="25"/>
      <c r="AY4985" s="25"/>
      <c r="AZ4985" s="25"/>
      <c r="BA4985" s="25"/>
      <c r="BB4985" s="25"/>
      <c r="BC4985" s="25"/>
      <c r="BD4985" s="25"/>
      <c r="BE4985" s="25"/>
      <c r="BF4985" s="25"/>
      <c r="BG4985" s="25"/>
      <c r="BH4985" s="25"/>
      <c r="BI4985" s="25"/>
      <c r="BJ4985" s="25"/>
      <c r="BK4985" s="25"/>
      <c r="BL4985" s="27"/>
    </row>
    <row r="4986" spans="1:64" s="29" customFormat="1" ht="24" customHeight="1" x14ac:dyDescent="0.25">
      <c r="A4986" s="26">
        <f t="shared" si="74"/>
        <v>2</v>
      </c>
      <c r="B4986" s="25" t="s">
        <v>13750</v>
      </c>
      <c r="C4986" s="25"/>
      <c r="D4986" s="25" t="s">
        <v>9793</v>
      </c>
      <c r="E4986" s="25" t="s">
        <v>78</v>
      </c>
      <c r="F4986" s="25" t="s">
        <v>1545</v>
      </c>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C4986" s="25" t="s">
        <v>69</v>
      </c>
      <c r="AD4986" s="25"/>
      <c r="AE4986" s="25"/>
      <c r="AF4986" s="25"/>
      <c r="AG4986" s="25"/>
      <c r="AH4986" s="25"/>
      <c r="AI4986" s="25"/>
      <c r="AJ4986" s="25"/>
      <c r="AK4986" s="25"/>
      <c r="AL4986" s="25"/>
      <c r="AM4986" s="25"/>
      <c r="AN4986" s="25"/>
      <c r="AO4986" s="25"/>
      <c r="AP4986" s="25"/>
      <c r="AQ4986" s="25"/>
      <c r="AR4986" s="25"/>
      <c r="AS4986" s="25"/>
      <c r="AT4986" s="25"/>
      <c r="AU4986" s="25"/>
      <c r="AV4986" s="25"/>
      <c r="AW4986" s="25"/>
      <c r="AX4986" s="25"/>
      <c r="AY4986" s="25"/>
      <c r="AZ4986" s="25"/>
      <c r="BA4986" s="25"/>
      <c r="BB4986" s="25"/>
      <c r="BC4986" s="25"/>
      <c r="BD4986" s="25" t="s">
        <v>69</v>
      </c>
      <c r="BE4986" s="25"/>
      <c r="BF4986" s="25"/>
      <c r="BG4986" s="25"/>
      <c r="BH4986" s="25"/>
      <c r="BI4986" s="25"/>
      <c r="BJ4986" s="25"/>
      <c r="BK4986" s="25"/>
      <c r="BL4986" s="27"/>
    </row>
    <row r="4987" spans="1:64" s="29" customFormat="1" ht="24" customHeight="1" x14ac:dyDescent="0.25">
      <c r="A4987" s="26">
        <f t="shared" si="74"/>
        <v>1</v>
      </c>
      <c r="B4987" s="25" t="s">
        <v>13751</v>
      </c>
      <c r="C4987" s="25"/>
      <c r="D4987" s="25" t="s">
        <v>9794</v>
      </c>
      <c r="E4987" s="25" t="s">
        <v>78</v>
      </c>
      <c r="F4987" s="25" t="s">
        <v>9795</v>
      </c>
      <c r="G4987" s="25" t="s">
        <v>70</v>
      </c>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C4987" s="25"/>
      <c r="AD4987" s="25"/>
      <c r="AE4987" s="25"/>
      <c r="AF4987" s="25"/>
      <c r="AG4987" s="25"/>
      <c r="AH4987" s="25"/>
      <c r="AI4987" s="25"/>
      <c r="AJ4987" s="25"/>
      <c r="AK4987" s="25"/>
      <c r="AL4987" s="25"/>
      <c r="AM4987" s="25"/>
      <c r="AN4987" s="25"/>
      <c r="AO4987" s="25"/>
      <c r="AP4987" s="25"/>
      <c r="AQ4987" s="25"/>
      <c r="AR4987" s="25"/>
      <c r="AS4987" s="25"/>
      <c r="AT4987" s="25"/>
      <c r="AU4987" s="25"/>
      <c r="AV4987" s="25"/>
      <c r="AW4987" s="25"/>
      <c r="AX4987" s="25"/>
      <c r="AY4987" s="25"/>
      <c r="AZ4987" s="25"/>
      <c r="BA4987" s="25"/>
      <c r="BB4987" s="25"/>
      <c r="BC4987" s="25"/>
      <c r="BD4987" s="25"/>
      <c r="BE4987" s="25"/>
      <c r="BF4987" s="25"/>
      <c r="BG4987" s="25"/>
      <c r="BH4987" s="25"/>
      <c r="BI4987" s="25"/>
      <c r="BJ4987" s="25"/>
      <c r="BK4987" s="25"/>
      <c r="BL4987" s="27"/>
    </row>
    <row r="4988" spans="1:64" s="29" customFormat="1" ht="24" customHeight="1" x14ac:dyDescent="0.25">
      <c r="A4988" s="26">
        <f t="shared" si="74"/>
        <v>1</v>
      </c>
      <c r="B4988" s="25" t="s">
        <v>9796</v>
      </c>
      <c r="C4988" s="25"/>
      <c r="D4988" s="25" t="s">
        <v>9796</v>
      </c>
      <c r="E4988" s="25" t="s">
        <v>65</v>
      </c>
      <c r="F4988" s="25" t="s">
        <v>9797</v>
      </c>
      <c r="G4988" s="25" t="s">
        <v>70</v>
      </c>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C4988" s="25"/>
      <c r="AD4988" s="25"/>
      <c r="AE4988" s="25"/>
      <c r="AF4988" s="25"/>
      <c r="AG4988" s="25"/>
      <c r="AH4988" s="25"/>
      <c r="AI4988" s="25"/>
      <c r="AJ4988" s="25"/>
      <c r="AK4988" s="25"/>
      <c r="AL4988" s="25"/>
      <c r="AM4988" s="25"/>
      <c r="AN4988" s="25"/>
      <c r="AO4988" s="25"/>
      <c r="AP4988" s="25"/>
      <c r="AQ4988" s="25"/>
      <c r="AR4988" s="25"/>
      <c r="AS4988" s="25"/>
      <c r="AT4988" s="25"/>
      <c r="AU4988" s="25"/>
      <c r="AV4988" s="25"/>
      <c r="AW4988" s="25"/>
      <c r="AX4988" s="25"/>
      <c r="AY4988" s="25"/>
      <c r="AZ4988" s="25"/>
      <c r="BA4988" s="25"/>
      <c r="BB4988" s="25"/>
      <c r="BC4988" s="25"/>
      <c r="BD4988" s="25"/>
      <c r="BE4988" s="25"/>
      <c r="BF4988" s="25"/>
      <c r="BG4988" s="25"/>
      <c r="BH4988" s="25"/>
      <c r="BI4988" s="25"/>
      <c r="BJ4988" s="25"/>
      <c r="BK4988" s="25"/>
      <c r="BL4988" s="27"/>
    </row>
    <row r="4989" spans="1:64" s="29" customFormat="1" ht="24" customHeight="1" x14ac:dyDescent="0.25">
      <c r="A4989" s="26">
        <f t="shared" si="74"/>
        <v>1</v>
      </c>
      <c r="B4989" s="25" t="s">
        <v>9796</v>
      </c>
      <c r="C4989" s="25"/>
      <c r="D4989" s="25" t="s">
        <v>9796</v>
      </c>
      <c r="E4989" s="25" t="s">
        <v>65</v>
      </c>
      <c r="F4989" s="25" t="s">
        <v>9798</v>
      </c>
      <c r="G4989" s="25" t="s">
        <v>67</v>
      </c>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C4989" s="25"/>
      <c r="AD4989" s="25"/>
      <c r="AE4989" s="25"/>
      <c r="AF4989" s="25"/>
      <c r="AG4989" s="25"/>
      <c r="AH4989" s="25"/>
      <c r="AI4989" s="25"/>
      <c r="AJ4989" s="25"/>
      <c r="AK4989" s="25"/>
      <c r="AL4989" s="25"/>
      <c r="AM4989" s="25"/>
      <c r="AN4989" s="25"/>
      <c r="AO4989" s="25"/>
      <c r="AP4989" s="25"/>
      <c r="AQ4989" s="25"/>
      <c r="AR4989" s="25"/>
      <c r="AS4989" s="25"/>
      <c r="AT4989" s="25"/>
      <c r="AU4989" s="25"/>
      <c r="AV4989" s="25"/>
      <c r="AW4989" s="25"/>
      <c r="AX4989" s="25"/>
      <c r="AY4989" s="25"/>
      <c r="AZ4989" s="25"/>
      <c r="BA4989" s="25"/>
      <c r="BB4989" s="25"/>
      <c r="BC4989" s="25"/>
      <c r="BD4989" s="25"/>
      <c r="BE4989" s="25"/>
      <c r="BF4989" s="25"/>
      <c r="BG4989" s="25"/>
      <c r="BH4989" s="25"/>
      <c r="BI4989" s="25"/>
      <c r="BJ4989" s="25"/>
      <c r="BK4989" s="25"/>
      <c r="BL4989" s="27"/>
    </row>
    <row r="4990" spans="1:64" s="29" customFormat="1" ht="24" customHeight="1" x14ac:dyDescent="0.25">
      <c r="A4990" s="26">
        <f t="shared" si="74"/>
        <v>5</v>
      </c>
      <c r="B4990" s="25" t="s">
        <v>13752</v>
      </c>
      <c r="C4990" s="25"/>
      <c r="D4990" s="25" t="s">
        <v>9796</v>
      </c>
      <c r="E4990" s="25" t="s">
        <v>78</v>
      </c>
      <c r="F4990" s="25" t="s">
        <v>9799</v>
      </c>
      <c r="G4990" s="25" t="s">
        <v>67</v>
      </c>
      <c r="H4990" s="25"/>
      <c r="I4990" s="25"/>
      <c r="J4990" s="25"/>
      <c r="K4990" s="25"/>
      <c r="L4990" s="25"/>
      <c r="M4990" s="25"/>
      <c r="N4990" s="25" t="s">
        <v>74</v>
      </c>
      <c r="O4990" s="25"/>
      <c r="P4990" s="25"/>
      <c r="Q4990" s="25"/>
      <c r="R4990" s="25"/>
      <c r="S4990" s="25"/>
      <c r="T4990" s="25"/>
      <c r="U4990" s="25"/>
      <c r="V4990" s="25" t="s">
        <v>67</v>
      </c>
      <c r="W4990" s="25"/>
      <c r="X4990" s="25"/>
      <c r="Y4990" s="25" t="s">
        <v>115</v>
      </c>
      <c r="Z4990" s="25"/>
      <c r="AA4990" s="25"/>
      <c r="AB4990" s="25"/>
      <c r="AC4990" s="25"/>
      <c r="AD4990" s="25"/>
      <c r="AE4990" s="25"/>
      <c r="AF4990" s="25"/>
      <c r="AG4990" s="25"/>
      <c r="AH4990" s="25"/>
      <c r="AI4990" s="25"/>
      <c r="AJ4990" s="25"/>
      <c r="AK4990" s="25"/>
      <c r="AL4990" s="25"/>
      <c r="AM4990" s="25"/>
      <c r="AN4990" s="25"/>
      <c r="AO4990" s="25"/>
      <c r="AP4990" s="25"/>
      <c r="AQ4990" s="25"/>
      <c r="AR4990" s="25"/>
      <c r="AS4990" s="25"/>
      <c r="AT4990" s="25"/>
      <c r="AU4990" s="25"/>
      <c r="AV4990" s="25"/>
      <c r="AW4990" s="25"/>
      <c r="AX4990" s="25"/>
      <c r="AY4990" s="25"/>
      <c r="AZ4990" s="25"/>
      <c r="BA4990" s="25"/>
      <c r="BB4990" s="25"/>
      <c r="BC4990" s="25"/>
      <c r="BD4990" s="25"/>
      <c r="BE4990" s="25"/>
      <c r="BF4990" s="25"/>
      <c r="BG4990" s="25"/>
      <c r="BH4990" s="25"/>
      <c r="BI4990" s="25"/>
      <c r="BJ4990" s="25" t="s">
        <v>69</v>
      </c>
      <c r="BK4990" s="25"/>
      <c r="BL4990" s="27"/>
    </row>
    <row r="4991" spans="1:64" s="29" customFormat="1" ht="24" customHeight="1" x14ac:dyDescent="0.25">
      <c r="A4991" s="26">
        <f t="shared" si="74"/>
        <v>2</v>
      </c>
      <c r="B4991" s="25" t="s">
        <v>13753</v>
      </c>
      <c r="C4991" s="25" t="s">
        <v>13749</v>
      </c>
      <c r="D4991" s="25" t="s">
        <v>9800</v>
      </c>
      <c r="E4991" s="25" t="s">
        <v>78</v>
      </c>
      <c r="F4991" s="25" t="s">
        <v>13754</v>
      </c>
      <c r="G4991" s="25" t="s">
        <v>70</v>
      </c>
      <c r="H4991" s="25" t="s">
        <v>70</v>
      </c>
      <c r="I4991" s="25"/>
      <c r="J4991" s="25"/>
      <c r="K4991" s="25"/>
      <c r="L4991" s="25"/>
      <c r="M4991" s="25"/>
      <c r="N4991" s="25"/>
      <c r="O4991" s="25"/>
      <c r="P4991" s="25"/>
      <c r="Q4991" s="25"/>
      <c r="R4991" s="25"/>
      <c r="S4991" s="25"/>
      <c r="T4991" s="25"/>
      <c r="U4991" s="25"/>
      <c r="V4991" s="25"/>
      <c r="W4991" s="25"/>
      <c r="X4991" s="25"/>
      <c r="Y4991" s="25"/>
      <c r="Z4991" s="25"/>
      <c r="AA4991" s="25"/>
      <c r="AB4991" s="25"/>
      <c r="AC4991" s="25"/>
      <c r="AD4991" s="25"/>
      <c r="AE4991" s="25"/>
      <c r="AF4991" s="25"/>
      <c r="AG4991" s="25"/>
      <c r="AH4991" s="25"/>
      <c r="AI4991" s="25"/>
      <c r="AJ4991" s="25"/>
      <c r="AK4991" s="25"/>
      <c r="AL4991" s="25"/>
      <c r="AM4991" s="25"/>
      <c r="AN4991" s="25"/>
      <c r="AO4991" s="25"/>
      <c r="AP4991" s="25"/>
      <c r="AQ4991" s="25"/>
      <c r="AR4991" s="25"/>
      <c r="AS4991" s="25"/>
      <c r="AT4991" s="25"/>
      <c r="AU4991" s="25"/>
      <c r="AV4991" s="25"/>
      <c r="AW4991" s="25"/>
      <c r="AX4991" s="25"/>
      <c r="AY4991" s="25"/>
      <c r="AZ4991" s="25"/>
      <c r="BA4991" s="25"/>
      <c r="BB4991" s="25"/>
      <c r="BC4991" s="25"/>
      <c r="BD4991" s="25"/>
      <c r="BE4991" s="25"/>
      <c r="BF4991" s="25"/>
      <c r="BG4991" s="25"/>
      <c r="BH4991" s="25"/>
      <c r="BI4991" s="25"/>
      <c r="BJ4991" s="25"/>
      <c r="BK4991" s="25"/>
      <c r="BL4991" s="27"/>
    </row>
    <row r="4992" spans="1:64" s="29" customFormat="1" ht="24" customHeight="1" x14ac:dyDescent="0.25">
      <c r="A4992" s="26">
        <f t="shared" si="74"/>
        <v>2</v>
      </c>
      <c r="B4992" s="25" t="s">
        <v>9801</v>
      </c>
      <c r="C4992" s="25"/>
      <c r="D4992" s="25" t="s">
        <v>9802</v>
      </c>
      <c r="E4992" s="25" t="s">
        <v>65</v>
      </c>
      <c r="F4992" s="25" t="s">
        <v>9803</v>
      </c>
      <c r="G4992" s="25" t="s">
        <v>67</v>
      </c>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C4992" s="25"/>
      <c r="AD4992" s="25"/>
      <c r="AE4992" s="25"/>
      <c r="AF4992" s="25"/>
      <c r="AG4992" s="25"/>
      <c r="AH4992" s="25"/>
      <c r="AI4992" s="25"/>
      <c r="AJ4992" s="25"/>
      <c r="AK4992" s="25"/>
      <c r="AL4992" s="25"/>
      <c r="AM4992" s="25"/>
      <c r="AN4992" s="25"/>
      <c r="AO4992" s="25"/>
      <c r="AP4992" s="25"/>
      <c r="AQ4992" s="25"/>
      <c r="AR4992" s="25"/>
      <c r="AS4992" s="25"/>
      <c r="AT4992" s="25"/>
      <c r="AU4992" s="25"/>
      <c r="AV4992" s="25"/>
      <c r="AW4992" s="25"/>
      <c r="AX4992" s="25"/>
      <c r="AY4992" s="25"/>
      <c r="AZ4992" s="25"/>
      <c r="BA4992" s="25"/>
      <c r="BB4992" s="25"/>
      <c r="BC4992" s="25"/>
      <c r="BD4992" s="25"/>
      <c r="BE4992" s="25"/>
      <c r="BF4992" s="25"/>
      <c r="BG4992" s="25"/>
      <c r="BH4992" s="25" t="s">
        <v>67</v>
      </c>
      <c r="BI4992" s="25"/>
      <c r="BJ4992" s="25"/>
      <c r="BK4992" s="25"/>
      <c r="BL4992" s="27"/>
    </row>
    <row r="4993" spans="1:64" s="29" customFormat="1" ht="24" customHeight="1" x14ac:dyDescent="0.25">
      <c r="A4993" s="26">
        <f t="shared" si="74"/>
        <v>2</v>
      </c>
      <c r="B4993" s="25" t="s">
        <v>13755</v>
      </c>
      <c r="C4993" s="25" t="s">
        <v>13760</v>
      </c>
      <c r="D4993" s="25" t="s">
        <v>9804</v>
      </c>
      <c r="E4993" s="25" t="s">
        <v>78</v>
      </c>
      <c r="F4993" s="25" t="s">
        <v>3368</v>
      </c>
      <c r="G4993" s="25" t="s">
        <v>13756</v>
      </c>
      <c r="H4993" s="25"/>
      <c r="I4993" s="25"/>
      <c r="J4993" s="25"/>
      <c r="K4993" s="25"/>
      <c r="L4993" s="25"/>
      <c r="M4993" s="25"/>
      <c r="N4993" s="25" t="s">
        <v>70</v>
      </c>
      <c r="O4993" s="25"/>
      <c r="P4993" s="25"/>
      <c r="Q4993" s="25"/>
      <c r="R4993" s="25"/>
      <c r="S4993" s="25"/>
      <c r="T4993" s="25"/>
      <c r="U4993" s="25"/>
      <c r="V4993" s="25"/>
      <c r="W4993" s="25"/>
      <c r="X4993" s="25"/>
      <c r="Y4993" s="25"/>
      <c r="Z4993" s="25"/>
      <c r="AA4993" s="25"/>
      <c r="AB4993" s="25"/>
      <c r="AC4993" s="25"/>
      <c r="AD4993" s="25"/>
      <c r="AE4993" s="25"/>
      <c r="AF4993" s="25"/>
      <c r="AG4993" s="25"/>
      <c r="AH4993" s="25"/>
      <c r="AI4993" s="25"/>
      <c r="AJ4993" s="25"/>
      <c r="AK4993" s="25"/>
      <c r="AL4993" s="25"/>
      <c r="AM4993" s="25"/>
      <c r="AN4993" s="25"/>
      <c r="AO4993" s="25"/>
      <c r="AP4993" s="25"/>
      <c r="AQ4993" s="25"/>
      <c r="AR4993" s="25"/>
      <c r="AS4993" s="25"/>
      <c r="AT4993" s="25"/>
      <c r="AU4993" s="25"/>
      <c r="AV4993" s="25"/>
      <c r="AW4993" s="25"/>
      <c r="AX4993" s="25"/>
      <c r="AY4993" s="25"/>
      <c r="AZ4993" s="25"/>
      <c r="BA4993" s="25"/>
      <c r="BB4993" s="25"/>
      <c r="BC4993" s="25"/>
      <c r="BD4993" s="25"/>
      <c r="BE4993" s="25"/>
      <c r="BF4993" s="25"/>
      <c r="BG4993" s="25"/>
      <c r="BH4993" s="25"/>
      <c r="BI4993" s="25"/>
      <c r="BJ4993" s="25"/>
      <c r="BK4993" s="25"/>
      <c r="BL4993" s="27"/>
    </row>
    <row r="4994" spans="1:64" s="29" customFormat="1" ht="24" customHeight="1" x14ac:dyDescent="0.25">
      <c r="A4994" s="26">
        <f t="shared" si="74"/>
        <v>19</v>
      </c>
      <c r="B4994" s="25" t="s">
        <v>13757</v>
      </c>
      <c r="C4994" s="25"/>
      <c r="D4994" s="25" t="s">
        <v>9805</v>
      </c>
      <c r="E4994" s="25" t="s">
        <v>78</v>
      </c>
      <c r="F4994" s="25" t="s">
        <v>9806</v>
      </c>
      <c r="G4994" s="25" t="s">
        <v>74</v>
      </c>
      <c r="H4994" s="25" t="s">
        <v>69</v>
      </c>
      <c r="I4994" s="25"/>
      <c r="J4994" s="25" t="s">
        <v>69</v>
      </c>
      <c r="K4994" s="25" t="s">
        <v>14555</v>
      </c>
      <c r="L4994" s="25"/>
      <c r="M4994" s="25" t="s">
        <v>14633</v>
      </c>
      <c r="N4994" s="25" t="s">
        <v>69</v>
      </c>
      <c r="O4994" s="25"/>
      <c r="P4994" s="25"/>
      <c r="Q4994" s="25"/>
      <c r="R4994" s="25" t="s">
        <v>69</v>
      </c>
      <c r="S4994" s="25"/>
      <c r="T4994" s="25"/>
      <c r="U4994" s="25"/>
      <c r="V4994" s="25" t="s">
        <v>67</v>
      </c>
      <c r="W4994" s="25" t="s">
        <v>69</v>
      </c>
      <c r="X4994" s="25"/>
      <c r="Y4994" s="25"/>
      <c r="Z4994" s="25"/>
      <c r="AA4994" s="25" t="s">
        <v>69</v>
      </c>
      <c r="AB4994" s="25"/>
      <c r="AC4994" s="25" t="s">
        <v>69</v>
      </c>
      <c r="AD4994" s="25" t="s">
        <v>69</v>
      </c>
      <c r="AE4994" s="25" t="s">
        <v>14886</v>
      </c>
      <c r="AF4994" s="25"/>
      <c r="AG4994" s="25"/>
      <c r="AH4994" s="25"/>
      <c r="AI4994" s="25"/>
      <c r="AJ4994" s="25" t="s">
        <v>69</v>
      </c>
      <c r="AK4994" s="25"/>
      <c r="AL4994" s="25"/>
      <c r="AM4994" s="25"/>
      <c r="AN4994" s="25" t="s">
        <v>74</v>
      </c>
      <c r="AO4994" s="25"/>
      <c r="AP4994" s="25"/>
      <c r="AQ4994" s="25"/>
      <c r="AR4994" s="25"/>
      <c r="AS4994" s="25" t="s">
        <v>69</v>
      </c>
      <c r="AT4994" s="25" t="s">
        <v>69</v>
      </c>
      <c r="AU4994" s="25"/>
      <c r="AV4994" s="25"/>
      <c r="AW4994" s="25" t="s">
        <v>69</v>
      </c>
      <c r="AX4994" s="25"/>
      <c r="AY4994" s="25"/>
      <c r="AZ4994" s="25"/>
      <c r="BA4994" s="25"/>
      <c r="BB4994" s="25"/>
      <c r="BC4994" s="25"/>
      <c r="BD4994" s="25"/>
      <c r="BE4994" s="25"/>
      <c r="BF4994" s="25"/>
      <c r="BG4994" s="25"/>
      <c r="BH4994" s="25" t="s">
        <v>69</v>
      </c>
      <c r="BI4994" s="25"/>
      <c r="BJ4994" s="25"/>
      <c r="BK4994" s="25"/>
      <c r="BL4994" s="27"/>
    </row>
    <row r="4995" spans="1:64" s="29" customFormat="1" ht="24" customHeight="1" x14ac:dyDescent="0.25">
      <c r="A4995" s="26">
        <f t="shared" si="74"/>
        <v>5</v>
      </c>
      <c r="B4995" s="25" t="s">
        <v>13758</v>
      </c>
      <c r="C4995" s="25"/>
      <c r="D4995" s="25" t="s">
        <v>9807</v>
      </c>
      <c r="E4995" s="25" t="s">
        <v>78</v>
      </c>
      <c r="F4995" s="25" t="s">
        <v>9808</v>
      </c>
      <c r="G4995" s="25" t="s">
        <v>67</v>
      </c>
      <c r="H4995" s="25" t="s">
        <v>85</v>
      </c>
      <c r="I4995" s="25"/>
      <c r="J4995" s="25"/>
      <c r="K4995" s="25"/>
      <c r="L4995" s="25"/>
      <c r="M4995" s="25"/>
      <c r="N4995" s="25"/>
      <c r="O4995" s="25"/>
      <c r="P4995" s="25"/>
      <c r="Q4995" s="25"/>
      <c r="R4995" s="25"/>
      <c r="S4995" s="25"/>
      <c r="T4995" s="25"/>
      <c r="U4995" s="25"/>
      <c r="V4995" s="25"/>
      <c r="W4995" s="25"/>
      <c r="X4995" s="25"/>
      <c r="Y4995" s="25"/>
      <c r="Z4995" s="25"/>
      <c r="AA4995" s="25"/>
      <c r="AB4995" s="25"/>
      <c r="AC4995" s="25"/>
      <c r="AD4995" s="25"/>
      <c r="AE4995" s="25"/>
      <c r="AF4995" s="25"/>
      <c r="AG4995" s="25"/>
      <c r="AH4995" s="25" t="s">
        <v>85</v>
      </c>
      <c r="AI4995" s="25" t="s">
        <v>85</v>
      </c>
      <c r="AJ4995" s="25"/>
      <c r="AK4995" s="25"/>
      <c r="AL4995" s="25"/>
      <c r="AM4995" s="25"/>
      <c r="AN4995" s="25"/>
      <c r="AO4995" s="25"/>
      <c r="AP4995" s="25"/>
      <c r="AQ4995" s="25"/>
      <c r="AR4995" s="25"/>
      <c r="AS4995" s="25"/>
      <c r="AT4995" s="25"/>
      <c r="AU4995" s="25" t="s">
        <v>14952</v>
      </c>
      <c r="AV4995" s="25"/>
      <c r="AW4995" s="25"/>
      <c r="AX4995" s="25"/>
      <c r="AY4995" s="25"/>
      <c r="AZ4995" s="25"/>
      <c r="BA4995" s="25"/>
      <c r="BB4995" s="25"/>
      <c r="BC4995" s="25"/>
      <c r="BD4995" s="25"/>
      <c r="BE4995" s="25"/>
      <c r="BF4995" s="25"/>
      <c r="BG4995" s="25"/>
      <c r="BH4995" s="25"/>
      <c r="BI4995" s="25"/>
      <c r="BJ4995" s="25"/>
      <c r="BK4995" s="25"/>
      <c r="BL4995" s="27"/>
    </row>
    <row r="4996" spans="1:64" s="29" customFormat="1" ht="24" customHeight="1" x14ac:dyDescent="0.25">
      <c r="A4996" s="26">
        <f t="shared" si="74"/>
        <v>1</v>
      </c>
      <c r="B4996" s="27" t="s">
        <v>13759</v>
      </c>
      <c r="C4996" s="27"/>
      <c r="D4996" s="27" t="s">
        <v>9809</v>
      </c>
      <c r="E4996" s="27" t="s">
        <v>78</v>
      </c>
      <c r="F4996" s="27" t="s">
        <v>8307</v>
      </c>
      <c r="G4996" s="25"/>
      <c r="H4996" s="25"/>
      <c r="I4996" s="25"/>
      <c r="J4996" s="25"/>
      <c r="K4996" s="25"/>
      <c r="L4996" s="25"/>
      <c r="M4996" s="25"/>
      <c r="N4996" s="25"/>
      <c r="O4996" s="25"/>
      <c r="P4996" s="25"/>
      <c r="Q4996" s="25"/>
      <c r="R4996" s="25"/>
      <c r="S4996" s="25"/>
      <c r="T4996" s="25"/>
      <c r="U4996" s="25"/>
      <c r="V4996" s="25" t="s">
        <v>70</v>
      </c>
      <c r="W4996" s="25"/>
      <c r="X4996" s="25"/>
      <c r="Y4996" s="25"/>
      <c r="Z4996" s="25"/>
      <c r="AA4996" s="25"/>
      <c r="AB4996" s="25"/>
      <c r="AC4996" s="25"/>
      <c r="AD4996" s="25"/>
      <c r="AE4996" s="25"/>
      <c r="AF4996" s="25"/>
      <c r="AG4996" s="25"/>
      <c r="AH4996" s="25"/>
      <c r="AI4996" s="25"/>
      <c r="AJ4996" s="25"/>
      <c r="AK4996" s="25"/>
      <c r="AL4996" s="25"/>
      <c r="AM4996" s="25"/>
      <c r="AN4996" s="25"/>
      <c r="AO4996" s="25"/>
      <c r="AP4996" s="25"/>
      <c r="AQ4996" s="25"/>
      <c r="AR4996" s="25"/>
      <c r="AS4996" s="25"/>
      <c r="AT4996" s="25"/>
      <c r="AU4996" s="25"/>
      <c r="AV4996" s="25"/>
      <c r="AW4996" s="25"/>
      <c r="AX4996" s="25"/>
      <c r="AY4996" s="25"/>
      <c r="AZ4996" s="25"/>
      <c r="BA4996" s="25"/>
      <c r="BB4996" s="25"/>
      <c r="BC4996" s="25"/>
      <c r="BD4996" s="25"/>
      <c r="BE4996" s="25"/>
      <c r="BF4996" s="25"/>
      <c r="BG4996" s="25"/>
      <c r="BH4996" s="25"/>
      <c r="BI4996" s="25"/>
      <c r="BJ4996" s="25"/>
      <c r="BK4996" s="25"/>
      <c r="BL4996" s="27"/>
    </row>
    <row r="4997" spans="1:64" s="29" customFormat="1" ht="24" customHeight="1" x14ac:dyDescent="0.25">
      <c r="A4997" s="26">
        <f t="shared" si="74"/>
        <v>4</v>
      </c>
      <c r="B4997" s="25" t="s">
        <v>13761</v>
      </c>
      <c r="C4997" s="25"/>
      <c r="D4997" s="25" t="s">
        <v>9810</v>
      </c>
      <c r="E4997" s="25" t="s">
        <v>78</v>
      </c>
      <c r="F4997" s="25" t="s">
        <v>9811</v>
      </c>
      <c r="G4997" s="25" t="s">
        <v>67</v>
      </c>
      <c r="H4997" s="25"/>
      <c r="I4997" s="25"/>
      <c r="J4997" s="25"/>
      <c r="K4997" s="25"/>
      <c r="L4997" s="25"/>
      <c r="M4997" s="25"/>
      <c r="N4997" s="25"/>
      <c r="O4997" s="25"/>
      <c r="P4997" s="25"/>
      <c r="Q4997" s="25"/>
      <c r="R4997" s="25" t="s">
        <v>69</v>
      </c>
      <c r="S4997" s="25"/>
      <c r="T4997" s="25"/>
      <c r="U4997" s="25"/>
      <c r="V4997" s="25" t="s">
        <v>67</v>
      </c>
      <c r="W4997" s="25"/>
      <c r="X4997" s="25"/>
      <c r="Y4997" s="25"/>
      <c r="Z4997" s="25"/>
      <c r="AA4997" s="25"/>
      <c r="AB4997" s="25"/>
      <c r="AC4997" s="25"/>
      <c r="AD4997" s="25"/>
      <c r="AE4997" s="25"/>
      <c r="AF4997" s="25"/>
      <c r="AG4997" s="25"/>
      <c r="AH4997" s="25"/>
      <c r="AI4997" s="25"/>
      <c r="AJ4997" s="25"/>
      <c r="AK4997" s="25" t="s">
        <v>147</v>
      </c>
      <c r="AL4997" s="25"/>
      <c r="AM4997" s="25"/>
      <c r="AN4997" s="25"/>
      <c r="AO4997" s="25"/>
      <c r="AP4997" s="25"/>
      <c r="AQ4997" s="25"/>
      <c r="AR4997" s="25"/>
      <c r="AS4997" s="25"/>
      <c r="AT4997" s="25"/>
      <c r="AU4997" s="25"/>
      <c r="AV4997" s="25"/>
      <c r="AW4997" s="25"/>
      <c r="AX4997" s="25"/>
      <c r="AY4997" s="25"/>
      <c r="AZ4997" s="25"/>
      <c r="BA4997" s="25"/>
      <c r="BB4997" s="25"/>
      <c r="BC4997" s="25"/>
      <c r="BD4997" s="25"/>
      <c r="BE4997" s="25"/>
      <c r="BF4997" s="25"/>
      <c r="BG4997" s="25"/>
      <c r="BH4997" s="25"/>
      <c r="BI4997" s="25"/>
      <c r="BJ4997" s="25"/>
      <c r="BK4997" s="25"/>
      <c r="BL4997" s="27"/>
    </row>
    <row r="4998" spans="1:64" s="29" customFormat="1" ht="24" customHeight="1" x14ac:dyDescent="0.25">
      <c r="A4998" s="26">
        <f t="shared" si="74"/>
        <v>2</v>
      </c>
      <c r="B4998" s="25" t="s">
        <v>13762</v>
      </c>
      <c r="C4998" s="25" t="s">
        <v>13737</v>
      </c>
      <c r="D4998" s="25" t="s">
        <v>9812</v>
      </c>
      <c r="E4998" s="25" t="s">
        <v>78</v>
      </c>
      <c r="F4998" s="25" t="s">
        <v>9813</v>
      </c>
      <c r="G4998" s="25" t="s">
        <v>13763</v>
      </c>
      <c r="H4998" s="25"/>
      <c r="I4998" s="25"/>
      <c r="J4998" s="25"/>
      <c r="K4998" s="25"/>
      <c r="L4998" s="25"/>
      <c r="M4998" s="25"/>
      <c r="N4998" s="25"/>
      <c r="O4998" s="25"/>
      <c r="P4998" s="25"/>
      <c r="Q4998" s="25"/>
      <c r="R4998" s="25"/>
      <c r="S4998" s="25"/>
      <c r="T4998" s="25"/>
      <c r="U4998" s="25"/>
      <c r="V4998" s="25" t="s">
        <v>67</v>
      </c>
      <c r="W4998" s="25"/>
      <c r="X4998" s="25"/>
      <c r="Y4998" s="25"/>
      <c r="Z4998" s="25"/>
      <c r="AA4998" s="25"/>
      <c r="AB4998" s="25"/>
      <c r="AC4998" s="25"/>
      <c r="AD4998" s="25"/>
      <c r="AE4998" s="25"/>
      <c r="AF4998" s="25"/>
      <c r="AG4998" s="25"/>
      <c r="AH4998" s="25"/>
      <c r="AI4998" s="25"/>
      <c r="AJ4998" s="25"/>
      <c r="AK4998" s="25"/>
      <c r="AL4998" s="25"/>
      <c r="AM4998" s="25"/>
      <c r="AN4998" s="25"/>
      <c r="AO4998" s="25"/>
      <c r="AP4998" s="25"/>
      <c r="AQ4998" s="25"/>
      <c r="AR4998" s="25"/>
      <c r="AS4998" s="25"/>
      <c r="AT4998" s="25"/>
      <c r="AU4998" s="25"/>
      <c r="AV4998" s="25"/>
      <c r="AW4998" s="25"/>
      <c r="AX4998" s="25"/>
      <c r="AY4998" s="25"/>
      <c r="AZ4998" s="25"/>
      <c r="BA4998" s="25"/>
      <c r="BB4998" s="25"/>
      <c r="BC4998" s="25"/>
      <c r="BD4998" s="25"/>
      <c r="BE4998" s="25"/>
      <c r="BF4998" s="25"/>
      <c r="BG4998" s="25"/>
      <c r="BH4998" s="25"/>
      <c r="BI4998" s="25"/>
      <c r="BJ4998" s="25"/>
      <c r="BK4998" s="25"/>
      <c r="BL4998" s="27"/>
    </row>
    <row r="4999" spans="1:64" s="29" customFormat="1" ht="24" customHeight="1" x14ac:dyDescent="0.25">
      <c r="A4999" s="26">
        <f t="shared" si="74"/>
        <v>1</v>
      </c>
      <c r="B4999" s="25" t="s">
        <v>13764</v>
      </c>
      <c r="C4999" s="25"/>
      <c r="D4999" s="25" t="s">
        <v>9814</v>
      </c>
      <c r="E4999" s="25" t="s">
        <v>267</v>
      </c>
      <c r="F4999" s="25" t="s">
        <v>9815</v>
      </c>
      <c r="G4999" s="25"/>
      <c r="H4999" s="25"/>
      <c r="I4999" s="25"/>
      <c r="J4999" s="25"/>
      <c r="K4999" s="25"/>
      <c r="L4999" s="25"/>
      <c r="M4999" s="25"/>
      <c r="N4999" s="25" t="s">
        <v>70</v>
      </c>
      <c r="O4999" s="25"/>
      <c r="P4999" s="25"/>
      <c r="Q4999" s="25"/>
      <c r="R4999" s="25"/>
      <c r="S4999" s="25"/>
      <c r="T4999" s="25"/>
      <c r="U4999" s="25"/>
      <c r="V4999" s="25"/>
      <c r="W4999" s="25"/>
      <c r="X4999" s="25"/>
      <c r="Y4999" s="25"/>
      <c r="Z4999" s="25"/>
      <c r="AA4999" s="25"/>
      <c r="AB4999" s="25"/>
      <c r="AC4999" s="25"/>
      <c r="AD4999" s="25"/>
      <c r="AE4999" s="25"/>
      <c r="AF4999" s="25"/>
      <c r="AG4999" s="25"/>
      <c r="AH4999" s="25"/>
      <c r="AI4999" s="25"/>
      <c r="AJ4999" s="25"/>
      <c r="AK4999" s="25"/>
      <c r="AL4999" s="25"/>
      <c r="AM4999" s="25"/>
      <c r="AN4999" s="25"/>
      <c r="AO4999" s="25"/>
      <c r="AP4999" s="25"/>
      <c r="AQ4999" s="25"/>
      <c r="AR4999" s="25"/>
      <c r="AS4999" s="25"/>
      <c r="AT4999" s="25"/>
      <c r="AU4999" s="25"/>
      <c r="AV4999" s="25"/>
      <c r="AW4999" s="25"/>
      <c r="AX4999" s="25"/>
      <c r="AY4999" s="25"/>
      <c r="AZ4999" s="25"/>
      <c r="BA4999" s="25"/>
      <c r="BB4999" s="25"/>
      <c r="BC4999" s="25"/>
      <c r="BD4999" s="25"/>
      <c r="BE4999" s="25"/>
      <c r="BF4999" s="25"/>
      <c r="BG4999" s="25"/>
      <c r="BH4999" s="25"/>
      <c r="BI4999" s="25"/>
      <c r="BJ4999" s="25"/>
      <c r="BK4999" s="25"/>
      <c r="BL4999" s="27"/>
    </row>
    <row r="5000" spans="1:64" s="29" customFormat="1" ht="24" customHeight="1" x14ac:dyDescent="0.25">
      <c r="A5000" s="26">
        <f t="shared" si="74"/>
        <v>0</v>
      </c>
      <c r="B5000" s="25" t="s">
        <v>10763</v>
      </c>
      <c r="C5000" s="25"/>
      <c r="D5000" s="25" t="s">
        <v>9816</v>
      </c>
      <c r="E5000" s="25" t="s">
        <v>182</v>
      </c>
      <c r="F5000" s="25" t="s">
        <v>9817</v>
      </c>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C5000" s="25"/>
      <c r="AD5000" s="25"/>
      <c r="AE5000" s="25"/>
      <c r="AF5000" s="25"/>
      <c r="AG5000" s="25"/>
      <c r="AH5000" s="25"/>
      <c r="AI5000" s="25"/>
      <c r="AJ5000" s="25"/>
      <c r="AK5000" s="25"/>
      <c r="AL5000" s="25"/>
      <c r="AM5000" s="25"/>
      <c r="AN5000" s="25"/>
      <c r="AO5000" s="25"/>
      <c r="AP5000" s="25"/>
      <c r="AQ5000" s="25"/>
      <c r="AR5000" s="25"/>
      <c r="AS5000" s="25"/>
      <c r="AT5000" s="25"/>
      <c r="AU5000" s="25"/>
      <c r="AV5000" s="25"/>
      <c r="AW5000" s="25"/>
      <c r="AX5000" s="25"/>
      <c r="AY5000" s="25"/>
      <c r="AZ5000" s="25"/>
      <c r="BA5000" s="25"/>
      <c r="BB5000" s="25"/>
      <c r="BC5000" s="25"/>
      <c r="BD5000" s="25"/>
      <c r="BE5000" s="25"/>
      <c r="BF5000" s="25"/>
      <c r="BG5000" s="25"/>
      <c r="BH5000" s="25"/>
      <c r="BI5000" s="25"/>
      <c r="BJ5000" s="25"/>
      <c r="BK5000" s="25"/>
      <c r="BL5000" s="27"/>
    </row>
    <row r="5001" spans="1:64" s="29" customFormat="1" ht="24" customHeight="1" x14ac:dyDescent="0.25">
      <c r="A5001" s="26">
        <f t="shared" si="74"/>
        <v>1</v>
      </c>
      <c r="B5001" s="25" t="s">
        <v>13765</v>
      </c>
      <c r="C5001" s="25"/>
      <c r="D5001" s="25" t="s">
        <v>9818</v>
      </c>
      <c r="E5001" s="25" t="s">
        <v>78</v>
      </c>
      <c r="F5001" s="25" t="s">
        <v>3259</v>
      </c>
      <c r="G5001" s="25" t="s">
        <v>67</v>
      </c>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C5001" s="25"/>
      <c r="AD5001" s="25"/>
      <c r="AE5001" s="25"/>
      <c r="AF5001" s="25"/>
      <c r="AG5001" s="25"/>
      <c r="AH5001" s="25"/>
      <c r="AI5001" s="25"/>
      <c r="AJ5001" s="25"/>
      <c r="AK5001" s="25"/>
      <c r="AL5001" s="25"/>
      <c r="AM5001" s="25"/>
      <c r="AN5001" s="25"/>
      <c r="AO5001" s="25"/>
      <c r="AP5001" s="25"/>
      <c r="AQ5001" s="25"/>
      <c r="AR5001" s="25"/>
      <c r="AS5001" s="25"/>
      <c r="AT5001" s="25"/>
      <c r="AU5001" s="25"/>
      <c r="AV5001" s="25"/>
      <c r="AW5001" s="25"/>
      <c r="AX5001" s="25"/>
      <c r="AY5001" s="25"/>
      <c r="AZ5001" s="25"/>
      <c r="BA5001" s="25"/>
      <c r="BB5001" s="25"/>
      <c r="BC5001" s="25"/>
      <c r="BD5001" s="25"/>
      <c r="BE5001" s="25"/>
      <c r="BF5001" s="25"/>
      <c r="BG5001" s="25"/>
      <c r="BH5001" s="25"/>
      <c r="BI5001" s="25"/>
      <c r="BJ5001" s="25"/>
      <c r="BK5001" s="25"/>
      <c r="BL5001" s="27"/>
    </row>
    <row r="5002" spans="1:64" s="29" customFormat="1" ht="24" customHeight="1" x14ac:dyDescent="0.25">
      <c r="A5002" s="26">
        <f t="shared" si="74"/>
        <v>0</v>
      </c>
      <c r="B5002" s="25" t="s">
        <v>10764</v>
      </c>
      <c r="C5002" s="25"/>
      <c r="D5002" s="25" t="s">
        <v>9819</v>
      </c>
      <c r="E5002" s="25" t="s">
        <v>182</v>
      </c>
      <c r="F5002" s="25" t="s">
        <v>9820</v>
      </c>
      <c r="G5002" s="28"/>
      <c r="H5002" s="28"/>
      <c r="I5002" s="25"/>
      <c r="J5002" s="28"/>
      <c r="K5002" s="28"/>
      <c r="L5002" s="28"/>
      <c r="M5002" s="28"/>
      <c r="N5002" s="28"/>
      <c r="O5002" s="28"/>
      <c r="P5002" s="28"/>
      <c r="Q5002" s="28"/>
      <c r="R5002" s="28"/>
      <c r="S5002" s="28"/>
      <c r="T5002" s="28"/>
      <c r="U5002" s="28"/>
      <c r="V5002" s="28"/>
      <c r="W5002" s="28"/>
      <c r="X5002" s="28"/>
      <c r="Y5002" s="28"/>
      <c r="Z5002" s="28"/>
      <c r="AA5002" s="28"/>
      <c r="AB5002" s="28"/>
      <c r="AC5002" s="28"/>
      <c r="AD5002" s="28"/>
      <c r="AE5002" s="28"/>
      <c r="AF5002" s="28"/>
      <c r="AG5002" s="28"/>
      <c r="AH5002" s="28"/>
      <c r="AI5002" s="28"/>
      <c r="AJ5002" s="28"/>
      <c r="AK5002" s="28"/>
      <c r="AL5002" s="28"/>
      <c r="AM5002" s="28"/>
      <c r="AN5002" s="28"/>
      <c r="AO5002" s="28"/>
      <c r="AP5002" s="28"/>
      <c r="AQ5002" s="28"/>
      <c r="AR5002" s="28"/>
      <c r="AS5002" s="28"/>
      <c r="AT5002" s="28"/>
      <c r="AU5002" s="28"/>
      <c r="AV5002" s="28"/>
      <c r="AW5002" s="28"/>
      <c r="AX5002" s="28"/>
      <c r="AY5002" s="28"/>
      <c r="AZ5002" s="28"/>
      <c r="BA5002" s="28"/>
      <c r="BB5002" s="28"/>
      <c r="BC5002" s="28"/>
      <c r="BD5002" s="28"/>
      <c r="BE5002" s="28"/>
      <c r="BF5002" s="28"/>
      <c r="BG5002" s="28"/>
      <c r="BH5002" s="28"/>
      <c r="BI5002" s="28"/>
      <c r="BJ5002" s="28"/>
      <c r="BK5002" s="28"/>
      <c r="BL5002" s="27"/>
    </row>
    <row r="5003" spans="1:64" s="29" customFormat="1" ht="24" customHeight="1" x14ac:dyDescent="0.25">
      <c r="A5003" s="26">
        <f t="shared" si="74"/>
        <v>1</v>
      </c>
      <c r="B5003" s="25" t="s">
        <v>13766</v>
      </c>
      <c r="C5003" s="25"/>
      <c r="D5003" s="25" t="s">
        <v>9821</v>
      </c>
      <c r="E5003" s="25" t="s">
        <v>78</v>
      </c>
      <c r="F5003" s="25" t="s">
        <v>9822</v>
      </c>
      <c r="G5003" s="25" t="s">
        <v>70</v>
      </c>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C5003" s="25"/>
      <c r="AD5003" s="25"/>
      <c r="AE5003" s="25"/>
      <c r="AF5003" s="25"/>
      <c r="AG5003" s="25"/>
      <c r="AH5003" s="25"/>
      <c r="AI5003" s="25"/>
      <c r="AJ5003" s="25"/>
      <c r="AK5003" s="25"/>
      <c r="AL5003" s="25"/>
      <c r="AM5003" s="25"/>
      <c r="AN5003" s="25"/>
      <c r="AO5003" s="25"/>
      <c r="AP5003" s="25"/>
      <c r="AQ5003" s="25"/>
      <c r="AR5003" s="25"/>
      <c r="AS5003" s="25"/>
      <c r="AT5003" s="25"/>
      <c r="AU5003" s="25"/>
      <c r="AV5003" s="25"/>
      <c r="AW5003" s="25"/>
      <c r="AX5003" s="25"/>
      <c r="AY5003" s="25"/>
      <c r="AZ5003" s="25"/>
      <c r="BA5003" s="25"/>
      <c r="BB5003" s="25"/>
      <c r="BC5003" s="25"/>
      <c r="BD5003" s="25"/>
      <c r="BE5003" s="25"/>
      <c r="BF5003" s="25"/>
      <c r="BG5003" s="25"/>
      <c r="BH5003" s="25"/>
      <c r="BI5003" s="25"/>
      <c r="BJ5003" s="25"/>
      <c r="BK5003" s="25"/>
      <c r="BL5003" s="27"/>
    </row>
    <row r="5004" spans="1:64" s="29" customFormat="1" ht="24" customHeight="1" x14ac:dyDescent="0.25">
      <c r="A5004" s="26">
        <f t="shared" si="74"/>
        <v>1</v>
      </c>
      <c r="B5004" s="25" t="s">
        <v>13767</v>
      </c>
      <c r="C5004" s="25"/>
      <c r="D5004" s="25" t="s">
        <v>9823</v>
      </c>
      <c r="E5004" s="25" t="s">
        <v>78</v>
      </c>
      <c r="F5004" s="25" t="s">
        <v>9824</v>
      </c>
      <c r="G5004" s="25" t="s">
        <v>70</v>
      </c>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C5004" s="25"/>
      <c r="AD5004" s="25"/>
      <c r="AE5004" s="25"/>
      <c r="AF5004" s="25"/>
      <c r="AG5004" s="25"/>
      <c r="AH5004" s="25"/>
      <c r="AI5004" s="25"/>
      <c r="AJ5004" s="25"/>
      <c r="AK5004" s="25"/>
      <c r="AL5004" s="25"/>
      <c r="AM5004" s="25"/>
      <c r="AN5004" s="25"/>
      <c r="AO5004" s="25"/>
      <c r="AP5004" s="25"/>
      <c r="AQ5004" s="25"/>
      <c r="AR5004" s="25"/>
      <c r="AS5004" s="25"/>
      <c r="AT5004" s="25"/>
      <c r="AU5004" s="25"/>
      <c r="AV5004" s="25"/>
      <c r="AW5004" s="25"/>
      <c r="AX5004" s="25"/>
      <c r="AY5004" s="25"/>
      <c r="AZ5004" s="25"/>
      <c r="BA5004" s="25"/>
      <c r="BB5004" s="25"/>
      <c r="BC5004" s="25"/>
      <c r="BD5004" s="25"/>
      <c r="BE5004" s="25"/>
      <c r="BF5004" s="25"/>
      <c r="BG5004" s="25"/>
      <c r="BH5004" s="25"/>
      <c r="BI5004" s="25"/>
      <c r="BJ5004" s="25"/>
      <c r="BK5004" s="25"/>
      <c r="BL5004" s="27"/>
    </row>
    <row r="5005" spans="1:64" s="29" customFormat="1" ht="24" customHeight="1" x14ac:dyDescent="0.25">
      <c r="A5005" s="26">
        <f t="shared" si="74"/>
        <v>1</v>
      </c>
      <c r="B5005" s="42" t="s">
        <v>13768</v>
      </c>
      <c r="C5005" s="42"/>
      <c r="D5005" s="27" t="s">
        <v>9825</v>
      </c>
      <c r="E5005" s="25" t="s">
        <v>78</v>
      </c>
      <c r="F5005" s="27" t="s">
        <v>9826</v>
      </c>
      <c r="G5005" s="25"/>
      <c r="H5005" s="25"/>
      <c r="I5005" s="25"/>
      <c r="J5005" s="25"/>
      <c r="K5005" s="25"/>
      <c r="L5005" s="25"/>
      <c r="M5005" s="25"/>
      <c r="N5005" s="25"/>
      <c r="O5005" s="25"/>
      <c r="P5005" s="25"/>
      <c r="Q5005" s="25"/>
      <c r="R5005" s="25"/>
      <c r="S5005" s="25"/>
      <c r="T5005" s="25"/>
      <c r="U5005" s="25"/>
      <c r="V5005" s="25" t="s">
        <v>70</v>
      </c>
      <c r="W5005" s="25"/>
      <c r="X5005" s="25"/>
      <c r="Y5005" s="25"/>
      <c r="Z5005" s="25"/>
      <c r="AA5005" s="25"/>
      <c r="AB5005" s="25"/>
      <c r="AC5005" s="25"/>
      <c r="AD5005" s="25"/>
      <c r="AE5005" s="25"/>
      <c r="AF5005" s="25"/>
      <c r="AG5005" s="25"/>
      <c r="AH5005" s="25"/>
      <c r="AI5005" s="25"/>
      <c r="AJ5005" s="25"/>
      <c r="AK5005" s="25"/>
      <c r="AL5005" s="25"/>
      <c r="AM5005" s="25"/>
      <c r="AN5005" s="25"/>
      <c r="AO5005" s="25"/>
      <c r="AP5005" s="25"/>
      <c r="AQ5005" s="25"/>
      <c r="AR5005" s="25"/>
      <c r="AS5005" s="25"/>
      <c r="AT5005" s="25"/>
      <c r="AU5005" s="25"/>
      <c r="AV5005" s="25"/>
      <c r="AW5005" s="25"/>
      <c r="AX5005" s="25"/>
      <c r="AY5005" s="25"/>
      <c r="AZ5005" s="25"/>
      <c r="BA5005" s="25"/>
      <c r="BB5005" s="25"/>
      <c r="BC5005" s="25"/>
      <c r="BD5005" s="25"/>
      <c r="BE5005" s="25"/>
      <c r="BF5005" s="25"/>
      <c r="BG5005" s="25"/>
      <c r="BH5005" s="25"/>
      <c r="BI5005" s="25"/>
      <c r="BJ5005" s="25"/>
      <c r="BK5005" s="25"/>
      <c r="BL5005" s="27"/>
    </row>
    <row r="5006" spans="1:64" s="29" customFormat="1" ht="24" customHeight="1" x14ac:dyDescent="0.25">
      <c r="A5006" s="26">
        <f t="shared" si="74"/>
        <v>3</v>
      </c>
      <c r="B5006" s="25" t="s">
        <v>13769</v>
      </c>
      <c r="C5006" s="25"/>
      <c r="D5006" s="25" t="s">
        <v>9827</v>
      </c>
      <c r="E5006" s="25" t="s">
        <v>182</v>
      </c>
      <c r="F5006" s="25" t="s">
        <v>9828</v>
      </c>
      <c r="G5006" s="25" t="s">
        <v>74</v>
      </c>
      <c r="H5006" s="25"/>
      <c r="I5006" s="25"/>
      <c r="J5006" s="25"/>
      <c r="K5006" s="25"/>
      <c r="L5006" s="25"/>
      <c r="M5006" s="25"/>
      <c r="N5006" s="25" t="s">
        <v>74</v>
      </c>
      <c r="O5006" s="25"/>
      <c r="P5006" s="25"/>
      <c r="Q5006" s="25"/>
      <c r="R5006" s="25" t="s">
        <v>69</v>
      </c>
      <c r="S5006" s="25"/>
      <c r="T5006" s="25"/>
      <c r="U5006" s="25"/>
      <c r="V5006" s="25"/>
      <c r="W5006" s="25"/>
      <c r="X5006" s="25"/>
      <c r="Y5006" s="25"/>
      <c r="Z5006" s="25"/>
      <c r="AA5006" s="25"/>
      <c r="AB5006" s="25"/>
      <c r="AC5006" s="25"/>
      <c r="AD5006" s="25"/>
      <c r="AE5006" s="25"/>
      <c r="AF5006" s="25"/>
      <c r="AG5006" s="25"/>
      <c r="AH5006" s="25"/>
      <c r="AI5006" s="25"/>
      <c r="AJ5006" s="25"/>
      <c r="AK5006" s="25"/>
      <c r="AL5006" s="25"/>
      <c r="AM5006" s="25"/>
      <c r="AN5006" s="25"/>
      <c r="AO5006" s="25"/>
      <c r="AP5006" s="25"/>
      <c r="AQ5006" s="25"/>
      <c r="AR5006" s="25"/>
      <c r="AS5006" s="25"/>
      <c r="AT5006" s="25"/>
      <c r="AU5006" s="25"/>
      <c r="AV5006" s="25"/>
      <c r="AW5006" s="25"/>
      <c r="AX5006" s="25"/>
      <c r="AY5006" s="25"/>
      <c r="AZ5006" s="25"/>
      <c r="BA5006" s="25"/>
      <c r="BB5006" s="25"/>
      <c r="BC5006" s="25"/>
      <c r="BD5006" s="25"/>
      <c r="BE5006" s="25"/>
      <c r="BF5006" s="25"/>
      <c r="BG5006" s="25"/>
      <c r="BH5006" s="25"/>
      <c r="BI5006" s="25"/>
      <c r="BJ5006" s="25"/>
      <c r="BK5006" s="25"/>
      <c r="BL5006" s="27"/>
    </row>
    <row r="5007" spans="1:64" s="29" customFormat="1" ht="24" customHeight="1" x14ac:dyDescent="0.25">
      <c r="A5007" s="26">
        <f t="shared" si="74"/>
        <v>1</v>
      </c>
      <c r="B5007" s="25" t="s">
        <v>9829</v>
      </c>
      <c r="C5007" s="25"/>
      <c r="D5007" s="25" t="s">
        <v>9830</v>
      </c>
      <c r="E5007" s="25" t="s">
        <v>65</v>
      </c>
      <c r="F5007" s="25" t="s">
        <v>9831</v>
      </c>
      <c r="G5007" s="25" t="s">
        <v>67</v>
      </c>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C5007" s="25"/>
      <c r="AD5007" s="25"/>
      <c r="AE5007" s="25"/>
      <c r="AF5007" s="25"/>
      <c r="AG5007" s="25"/>
      <c r="AH5007" s="25"/>
      <c r="AI5007" s="25"/>
      <c r="AJ5007" s="25"/>
      <c r="AK5007" s="25"/>
      <c r="AL5007" s="25"/>
      <c r="AM5007" s="25"/>
      <c r="AN5007" s="25"/>
      <c r="AO5007" s="25"/>
      <c r="AP5007" s="25"/>
      <c r="AQ5007" s="25"/>
      <c r="AR5007" s="25"/>
      <c r="AS5007" s="25"/>
      <c r="AT5007" s="25"/>
      <c r="AU5007" s="25"/>
      <c r="AV5007" s="25"/>
      <c r="AW5007" s="25"/>
      <c r="AX5007" s="25"/>
      <c r="AY5007" s="25"/>
      <c r="AZ5007" s="25"/>
      <c r="BA5007" s="25"/>
      <c r="BB5007" s="25"/>
      <c r="BC5007" s="25"/>
      <c r="BD5007" s="25"/>
      <c r="BE5007" s="25"/>
      <c r="BF5007" s="25"/>
      <c r="BG5007" s="25"/>
      <c r="BH5007" s="25"/>
      <c r="BI5007" s="25"/>
      <c r="BJ5007" s="25"/>
      <c r="BK5007" s="25"/>
      <c r="BL5007" s="27"/>
    </row>
    <row r="5008" spans="1:64" s="29" customFormat="1" ht="24" customHeight="1" x14ac:dyDescent="0.25">
      <c r="A5008" s="26">
        <f t="shared" si="74"/>
        <v>2</v>
      </c>
      <c r="B5008" s="25" t="s">
        <v>13770</v>
      </c>
      <c r="C5008" s="25"/>
      <c r="D5008" s="25" t="s">
        <v>9832</v>
      </c>
      <c r="E5008" s="25" t="s">
        <v>78</v>
      </c>
      <c r="F5008" s="25" t="s">
        <v>9833</v>
      </c>
      <c r="G5008" s="25" t="s">
        <v>74</v>
      </c>
      <c r="H5008" s="25"/>
      <c r="I5008" s="25"/>
      <c r="J5008" s="25"/>
      <c r="K5008" s="25"/>
      <c r="L5008" s="25"/>
      <c r="M5008" s="25"/>
      <c r="N5008" s="25"/>
      <c r="O5008" s="25"/>
      <c r="P5008" s="25"/>
      <c r="Q5008" s="25"/>
      <c r="R5008" s="25" t="s">
        <v>69</v>
      </c>
      <c r="S5008" s="25"/>
      <c r="T5008" s="25"/>
      <c r="U5008" s="25"/>
      <c r="V5008" s="25"/>
      <c r="W5008" s="25"/>
      <c r="X5008" s="25"/>
      <c r="Y5008" s="25"/>
      <c r="Z5008" s="25"/>
      <c r="AA5008" s="25"/>
      <c r="AB5008" s="25"/>
      <c r="AC5008" s="25"/>
      <c r="AD5008" s="25"/>
      <c r="AE5008" s="25"/>
      <c r="AF5008" s="25"/>
      <c r="AG5008" s="25"/>
      <c r="AH5008" s="25"/>
      <c r="AI5008" s="25"/>
      <c r="AJ5008" s="25"/>
      <c r="AK5008" s="25"/>
      <c r="AL5008" s="25"/>
      <c r="AM5008" s="25"/>
      <c r="AN5008" s="25"/>
      <c r="AO5008" s="25"/>
      <c r="AP5008" s="25"/>
      <c r="AQ5008" s="25"/>
      <c r="AR5008" s="25"/>
      <c r="AS5008" s="25"/>
      <c r="AT5008" s="25"/>
      <c r="AU5008" s="25"/>
      <c r="AV5008" s="25"/>
      <c r="AW5008" s="25"/>
      <c r="AX5008" s="25"/>
      <c r="AY5008" s="25"/>
      <c r="AZ5008" s="25"/>
      <c r="BA5008" s="25"/>
      <c r="BB5008" s="25"/>
      <c r="BC5008" s="25"/>
      <c r="BD5008" s="25"/>
      <c r="BE5008" s="25"/>
      <c r="BF5008" s="25"/>
      <c r="BG5008" s="25"/>
      <c r="BH5008" s="25"/>
      <c r="BI5008" s="25"/>
      <c r="BJ5008" s="25"/>
      <c r="BK5008" s="25"/>
      <c r="BL5008" s="27"/>
    </row>
    <row r="5009" spans="1:64" s="29" customFormat="1" ht="24" customHeight="1" x14ac:dyDescent="0.25">
      <c r="A5009" s="26">
        <f t="shared" si="74"/>
        <v>8</v>
      </c>
      <c r="B5009" s="25" t="s">
        <v>13771</v>
      </c>
      <c r="C5009" s="25"/>
      <c r="D5009" s="25" t="s">
        <v>9834</v>
      </c>
      <c r="E5009" s="25" t="s">
        <v>78</v>
      </c>
      <c r="F5009" s="25" t="s">
        <v>9835</v>
      </c>
      <c r="G5009" s="25" t="s">
        <v>67</v>
      </c>
      <c r="H5009" s="25"/>
      <c r="I5009" s="25"/>
      <c r="J5009" s="25" t="s">
        <v>69</v>
      </c>
      <c r="K5009" s="25"/>
      <c r="L5009" s="25"/>
      <c r="M5009" s="25" t="s">
        <v>70</v>
      </c>
      <c r="N5009" s="25"/>
      <c r="O5009" s="25"/>
      <c r="P5009" s="25"/>
      <c r="Q5009" s="25"/>
      <c r="R5009" s="25"/>
      <c r="S5009" s="25"/>
      <c r="T5009" s="25"/>
      <c r="U5009" s="25"/>
      <c r="V5009" s="25" t="s">
        <v>67</v>
      </c>
      <c r="W5009" s="25"/>
      <c r="X5009" s="25"/>
      <c r="Y5009" s="25"/>
      <c r="Z5009" s="25"/>
      <c r="AA5009" s="25"/>
      <c r="AB5009" s="25"/>
      <c r="AC5009" s="25"/>
      <c r="AD5009" s="25" t="s">
        <v>74</v>
      </c>
      <c r="AE5009" s="25"/>
      <c r="AF5009" s="25"/>
      <c r="AG5009" s="25"/>
      <c r="AH5009" s="25"/>
      <c r="AI5009" s="25" t="s">
        <v>85</v>
      </c>
      <c r="AJ5009" s="25"/>
      <c r="AK5009" s="25"/>
      <c r="AL5009" s="25"/>
      <c r="AM5009" s="25"/>
      <c r="AN5009" s="25" t="s">
        <v>74</v>
      </c>
      <c r="AO5009" s="25"/>
      <c r="AP5009" s="25"/>
      <c r="AQ5009" s="25"/>
      <c r="AR5009" s="25" t="s">
        <v>14956</v>
      </c>
      <c r="AS5009" s="25"/>
      <c r="AT5009" s="25"/>
      <c r="AU5009" s="25"/>
      <c r="AV5009" s="25"/>
      <c r="AW5009" s="25"/>
      <c r="AX5009" s="25"/>
      <c r="AY5009" s="25"/>
      <c r="AZ5009" s="25"/>
      <c r="BA5009" s="25"/>
      <c r="BB5009" s="25"/>
      <c r="BC5009" s="25"/>
      <c r="BD5009" s="25"/>
      <c r="BE5009" s="25"/>
      <c r="BF5009" s="25"/>
      <c r="BG5009" s="25"/>
      <c r="BH5009" s="25"/>
      <c r="BI5009" s="25"/>
      <c r="BJ5009" s="25"/>
      <c r="BK5009" s="25"/>
      <c r="BL5009" s="27"/>
    </row>
    <row r="5010" spans="1:64" s="29" customFormat="1" ht="24" customHeight="1" x14ac:dyDescent="0.25">
      <c r="A5010" s="26">
        <f t="shared" si="74"/>
        <v>6</v>
      </c>
      <c r="B5010" s="25" t="s">
        <v>13772</v>
      </c>
      <c r="C5010" s="25"/>
      <c r="D5010" s="25" t="s">
        <v>9836</v>
      </c>
      <c r="E5010" s="25" t="s">
        <v>14543</v>
      </c>
      <c r="F5010" s="25" t="s">
        <v>9837</v>
      </c>
      <c r="G5010" s="25" t="s">
        <v>67</v>
      </c>
      <c r="H5010" s="25" t="s">
        <v>67</v>
      </c>
      <c r="I5010" s="25" t="s">
        <v>69</v>
      </c>
      <c r="J5010" s="25"/>
      <c r="K5010" s="25" t="s">
        <v>69</v>
      </c>
      <c r="L5010" s="25" t="s">
        <v>69</v>
      </c>
      <c r="M5010" s="25" t="s">
        <v>115</v>
      </c>
      <c r="N5010" s="25"/>
      <c r="O5010" s="25"/>
      <c r="P5010" s="25"/>
      <c r="Q5010" s="25"/>
      <c r="R5010" s="25"/>
      <c r="S5010" s="25"/>
      <c r="T5010" s="25"/>
      <c r="U5010" s="25"/>
      <c r="V5010" s="25"/>
      <c r="W5010" s="25"/>
      <c r="X5010" s="25"/>
      <c r="Y5010" s="25"/>
      <c r="Z5010" s="25"/>
      <c r="AA5010" s="25"/>
      <c r="AB5010" s="25"/>
      <c r="AC5010" s="25"/>
      <c r="AD5010" s="25"/>
      <c r="AE5010" s="25"/>
      <c r="AF5010" s="25"/>
      <c r="AG5010" s="25"/>
      <c r="AH5010" s="25"/>
      <c r="AI5010" s="25"/>
      <c r="AJ5010" s="25"/>
      <c r="AK5010" s="25"/>
      <c r="AL5010" s="25"/>
      <c r="AM5010" s="25"/>
      <c r="AN5010" s="25"/>
      <c r="AO5010" s="25"/>
      <c r="AP5010" s="25"/>
      <c r="AQ5010" s="25"/>
      <c r="AR5010" s="25"/>
      <c r="AS5010" s="25"/>
      <c r="AT5010" s="25"/>
      <c r="AU5010" s="25"/>
      <c r="AV5010" s="25"/>
      <c r="AW5010" s="25"/>
      <c r="AX5010" s="25"/>
      <c r="AY5010" s="25"/>
      <c r="AZ5010" s="25"/>
      <c r="BA5010" s="25"/>
      <c r="BB5010" s="25"/>
      <c r="BC5010" s="25"/>
      <c r="BD5010" s="25"/>
      <c r="BE5010" s="25"/>
      <c r="BF5010" s="25"/>
      <c r="BG5010" s="25"/>
      <c r="BH5010" s="25"/>
      <c r="BI5010" s="25"/>
      <c r="BJ5010" s="25"/>
      <c r="BK5010" s="25"/>
      <c r="BL5010" s="27"/>
    </row>
    <row r="5011" spans="1:64" s="29" customFormat="1" ht="24" customHeight="1" x14ac:dyDescent="0.25">
      <c r="A5011" s="26">
        <f t="shared" si="74"/>
        <v>0</v>
      </c>
      <c r="B5011" s="25" t="s">
        <v>13773</v>
      </c>
      <c r="C5011" s="25"/>
      <c r="D5011" s="25" t="s">
        <v>9838</v>
      </c>
      <c r="E5011" s="25" t="s">
        <v>78</v>
      </c>
      <c r="F5011" s="25" t="s">
        <v>1928</v>
      </c>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C5011" s="25"/>
      <c r="AD5011" s="25"/>
      <c r="AE5011" s="25"/>
      <c r="AF5011" s="25"/>
      <c r="AG5011" s="25"/>
      <c r="AH5011" s="25"/>
      <c r="AI5011" s="25"/>
      <c r="AJ5011" s="25"/>
      <c r="AK5011" s="25"/>
      <c r="AL5011" s="25"/>
      <c r="AM5011" s="25"/>
      <c r="AN5011" s="25"/>
      <c r="AO5011" s="25"/>
      <c r="AP5011" s="25"/>
      <c r="AQ5011" s="25"/>
      <c r="AR5011" s="25"/>
      <c r="AS5011" s="25"/>
      <c r="AT5011" s="25"/>
      <c r="AU5011" s="25"/>
      <c r="AV5011" s="25"/>
      <c r="AW5011" s="25"/>
      <c r="AX5011" s="25"/>
      <c r="AY5011" s="25"/>
      <c r="AZ5011" s="25"/>
      <c r="BA5011" s="25"/>
      <c r="BB5011" s="25"/>
      <c r="BC5011" s="25"/>
      <c r="BD5011" s="25"/>
      <c r="BE5011" s="25"/>
      <c r="BF5011" s="25"/>
      <c r="BG5011" s="25"/>
      <c r="BH5011" s="25"/>
      <c r="BI5011" s="25"/>
      <c r="BJ5011" s="25"/>
      <c r="BK5011" s="25"/>
      <c r="BL5011" s="27"/>
    </row>
    <row r="5012" spans="1:64" s="29" customFormat="1" ht="24" customHeight="1" x14ac:dyDescent="0.25">
      <c r="A5012" s="26">
        <f t="shared" si="74"/>
        <v>19</v>
      </c>
      <c r="B5012" s="25" t="s">
        <v>13774</v>
      </c>
      <c r="C5012" s="25"/>
      <c r="D5012" s="25" t="s">
        <v>9839</v>
      </c>
      <c r="E5012" s="25" t="s">
        <v>78</v>
      </c>
      <c r="F5012" s="25" t="s">
        <v>9840</v>
      </c>
      <c r="G5012" s="25" t="s">
        <v>67</v>
      </c>
      <c r="H5012" s="25"/>
      <c r="I5012" s="25"/>
      <c r="J5012" s="25"/>
      <c r="K5012" s="25"/>
      <c r="L5012" s="25"/>
      <c r="M5012" s="25" t="s">
        <v>67</v>
      </c>
      <c r="N5012" s="25" t="s">
        <v>272</v>
      </c>
      <c r="O5012" s="25"/>
      <c r="P5012" s="25"/>
      <c r="Q5012" s="25"/>
      <c r="R5012" s="25" t="s">
        <v>67</v>
      </c>
      <c r="S5012" s="25"/>
      <c r="T5012" s="25" t="s">
        <v>67</v>
      </c>
      <c r="U5012" s="25"/>
      <c r="V5012" s="25" t="s">
        <v>67</v>
      </c>
      <c r="W5012" s="25" t="s">
        <v>67</v>
      </c>
      <c r="X5012" s="25"/>
      <c r="Y5012" s="25" t="s">
        <v>69</v>
      </c>
      <c r="Z5012" s="25"/>
      <c r="AA5012" s="25"/>
      <c r="AB5012" s="25"/>
      <c r="AC5012" s="25"/>
      <c r="AD5012" s="25" t="s">
        <v>67</v>
      </c>
      <c r="AE5012" s="25"/>
      <c r="AF5012" s="25"/>
      <c r="AG5012" s="25" t="s">
        <v>67</v>
      </c>
      <c r="AH5012" s="25"/>
      <c r="AI5012" s="25" t="s">
        <v>70</v>
      </c>
      <c r="AJ5012" s="25"/>
      <c r="AK5012" s="25"/>
      <c r="AL5012" s="25"/>
      <c r="AM5012" s="25" t="s">
        <v>67</v>
      </c>
      <c r="AN5012" s="25" t="s">
        <v>67</v>
      </c>
      <c r="AO5012" s="25" t="s">
        <v>67</v>
      </c>
      <c r="AP5012" s="25"/>
      <c r="AQ5012" s="25" t="s">
        <v>75</v>
      </c>
      <c r="AR5012" s="25" t="s">
        <v>70</v>
      </c>
      <c r="AS5012" s="25"/>
      <c r="AT5012" s="25"/>
      <c r="AU5012" s="25"/>
      <c r="AV5012" s="25"/>
      <c r="AW5012" s="25"/>
      <c r="AX5012" s="25"/>
      <c r="AY5012" s="25" t="s">
        <v>74</v>
      </c>
      <c r="AZ5012" s="25"/>
      <c r="BA5012" s="25"/>
      <c r="BB5012" s="25"/>
      <c r="BC5012" s="25"/>
      <c r="BD5012" s="25"/>
      <c r="BE5012" s="25"/>
      <c r="BF5012" s="25"/>
      <c r="BG5012" s="25"/>
      <c r="BH5012" s="25"/>
      <c r="BI5012" s="25"/>
      <c r="BJ5012" s="25" t="s">
        <v>67</v>
      </c>
      <c r="BK5012" s="25" t="s">
        <v>74</v>
      </c>
      <c r="BL5012" s="27"/>
    </row>
    <row r="5013" spans="1:64" s="29" customFormat="1" ht="24" customHeight="1" x14ac:dyDescent="0.25">
      <c r="A5013" s="26">
        <f t="shared" si="74"/>
        <v>1</v>
      </c>
      <c r="B5013" s="25" t="s">
        <v>13775</v>
      </c>
      <c r="C5013" s="25"/>
      <c r="D5013" s="25" t="s">
        <v>9841</v>
      </c>
      <c r="E5013" s="25" t="s">
        <v>78</v>
      </c>
      <c r="F5013" s="25" t="s">
        <v>9842</v>
      </c>
      <c r="G5013" s="25"/>
      <c r="H5013" s="25"/>
      <c r="I5013" s="25"/>
      <c r="J5013" s="25"/>
      <c r="K5013" s="25"/>
      <c r="L5013" s="25"/>
      <c r="M5013" s="25"/>
      <c r="N5013" s="25"/>
      <c r="O5013" s="25"/>
      <c r="P5013" s="25"/>
      <c r="Q5013" s="25"/>
      <c r="R5013" s="25" t="s">
        <v>69</v>
      </c>
      <c r="S5013" s="25"/>
      <c r="T5013" s="25"/>
      <c r="U5013" s="25"/>
      <c r="V5013" s="25"/>
      <c r="W5013" s="25"/>
      <c r="X5013" s="25"/>
      <c r="Y5013" s="25"/>
      <c r="Z5013" s="25"/>
      <c r="AA5013" s="25"/>
      <c r="AB5013" s="25"/>
      <c r="AC5013" s="25"/>
      <c r="AD5013" s="25"/>
      <c r="AE5013" s="25"/>
      <c r="AF5013" s="25"/>
      <c r="AG5013" s="25"/>
      <c r="AH5013" s="25"/>
      <c r="AI5013" s="25"/>
      <c r="AJ5013" s="25"/>
      <c r="AK5013" s="25"/>
      <c r="AL5013" s="25"/>
      <c r="AM5013" s="25"/>
      <c r="AN5013" s="25"/>
      <c r="AO5013" s="25"/>
      <c r="AP5013" s="25"/>
      <c r="AQ5013" s="25"/>
      <c r="AR5013" s="25"/>
      <c r="AS5013" s="25"/>
      <c r="AT5013" s="25"/>
      <c r="AU5013" s="25"/>
      <c r="AV5013" s="25"/>
      <c r="AW5013" s="25"/>
      <c r="AX5013" s="25"/>
      <c r="AY5013" s="25"/>
      <c r="AZ5013" s="25"/>
      <c r="BA5013" s="25"/>
      <c r="BB5013" s="25"/>
      <c r="BC5013" s="25"/>
      <c r="BD5013" s="25"/>
      <c r="BE5013" s="25"/>
      <c r="BF5013" s="25"/>
      <c r="BG5013" s="25"/>
      <c r="BH5013" s="25"/>
      <c r="BI5013" s="25"/>
      <c r="BJ5013" s="25"/>
      <c r="BK5013" s="25"/>
      <c r="BL5013" s="27"/>
    </row>
    <row r="5014" spans="1:64" s="29" customFormat="1" ht="24" customHeight="1" x14ac:dyDescent="0.25">
      <c r="A5014" s="26">
        <f t="shared" si="74"/>
        <v>2</v>
      </c>
      <c r="B5014" s="25" t="s">
        <v>9843</v>
      </c>
      <c r="C5014" s="25"/>
      <c r="D5014" s="25" t="s">
        <v>9844</v>
      </c>
      <c r="E5014" s="25" t="s">
        <v>65</v>
      </c>
      <c r="F5014" s="25" t="s">
        <v>9845</v>
      </c>
      <c r="G5014" s="25" t="s">
        <v>14161</v>
      </c>
      <c r="H5014" s="25" t="s">
        <v>14519</v>
      </c>
      <c r="I5014" s="25"/>
      <c r="J5014" s="25"/>
      <c r="K5014" s="25"/>
      <c r="L5014" s="25"/>
      <c r="M5014" s="25"/>
      <c r="N5014" s="25"/>
      <c r="O5014" s="25"/>
      <c r="P5014" s="25"/>
      <c r="Q5014" s="25"/>
      <c r="R5014" s="25"/>
      <c r="S5014" s="25"/>
      <c r="T5014" s="25"/>
      <c r="U5014" s="25"/>
      <c r="V5014" s="25"/>
      <c r="W5014" s="25"/>
      <c r="X5014" s="25"/>
      <c r="Y5014" s="25"/>
      <c r="Z5014" s="25"/>
      <c r="AA5014" s="25"/>
      <c r="AB5014" s="25"/>
      <c r="AC5014" s="25"/>
      <c r="AD5014" s="25"/>
      <c r="AE5014" s="25"/>
      <c r="AF5014" s="25"/>
      <c r="AG5014" s="25"/>
      <c r="AH5014" s="25"/>
      <c r="AI5014" s="25"/>
      <c r="AJ5014" s="25"/>
      <c r="AK5014" s="25"/>
      <c r="AL5014" s="25"/>
      <c r="AM5014" s="25"/>
      <c r="AN5014" s="25"/>
      <c r="AO5014" s="25"/>
      <c r="AP5014" s="25"/>
      <c r="AQ5014" s="25"/>
      <c r="AR5014" s="25"/>
      <c r="AS5014" s="25"/>
      <c r="AT5014" s="25"/>
      <c r="AU5014" s="25"/>
      <c r="AV5014" s="25"/>
      <c r="AW5014" s="25"/>
      <c r="AX5014" s="25"/>
      <c r="AY5014" s="25"/>
      <c r="AZ5014" s="25"/>
      <c r="BA5014" s="25"/>
      <c r="BB5014" s="25"/>
      <c r="BC5014" s="25"/>
      <c r="BD5014" s="25"/>
      <c r="BE5014" s="25"/>
      <c r="BF5014" s="25"/>
      <c r="BG5014" s="25"/>
      <c r="BH5014" s="25"/>
      <c r="BI5014" s="25"/>
      <c r="BJ5014" s="25"/>
      <c r="BK5014" s="25"/>
      <c r="BL5014" s="27"/>
    </row>
    <row r="5015" spans="1:64" s="29" customFormat="1" ht="24" customHeight="1" x14ac:dyDescent="0.25">
      <c r="A5015" s="26">
        <f t="shared" si="74"/>
        <v>1</v>
      </c>
      <c r="B5015" s="25" t="s">
        <v>13776</v>
      </c>
      <c r="C5015" s="25"/>
      <c r="D5015" s="25" t="s">
        <v>9846</v>
      </c>
      <c r="E5015" s="25" t="s">
        <v>78</v>
      </c>
      <c r="F5015" s="25" t="s">
        <v>9822</v>
      </c>
      <c r="G5015" s="25" t="s">
        <v>67</v>
      </c>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C5015" s="25"/>
      <c r="AD5015" s="25"/>
      <c r="AE5015" s="25"/>
      <c r="AF5015" s="25"/>
      <c r="AG5015" s="25"/>
      <c r="AH5015" s="25"/>
      <c r="AI5015" s="25"/>
      <c r="AJ5015" s="25"/>
      <c r="AK5015" s="25"/>
      <c r="AL5015" s="25"/>
      <c r="AM5015" s="25"/>
      <c r="AN5015" s="25"/>
      <c r="AO5015" s="25"/>
      <c r="AP5015" s="25"/>
      <c r="AQ5015" s="25"/>
      <c r="AR5015" s="25"/>
      <c r="AS5015" s="25"/>
      <c r="AT5015" s="25"/>
      <c r="AU5015" s="25"/>
      <c r="AV5015" s="25"/>
      <c r="AW5015" s="25"/>
      <c r="AX5015" s="25"/>
      <c r="AY5015" s="25"/>
      <c r="AZ5015" s="25"/>
      <c r="BA5015" s="25"/>
      <c r="BB5015" s="25"/>
      <c r="BC5015" s="25"/>
      <c r="BD5015" s="25"/>
      <c r="BE5015" s="25"/>
      <c r="BF5015" s="25"/>
      <c r="BG5015" s="25"/>
      <c r="BH5015" s="25"/>
      <c r="BI5015" s="25"/>
      <c r="BJ5015" s="25"/>
      <c r="BK5015" s="25"/>
      <c r="BL5015" s="27"/>
    </row>
    <row r="5016" spans="1:64" s="29" customFormat="1" ht="24" customHeight="1" x14ac:dyDescent="0.25">
      <c r="A5016" s="26">
        <f t="shared" si="74"/>
        <v>1</v>
      </c>
      <c r="B5016" s="25" t="s">
        <v>13777</v>
      </c>
      <c r="C5016" s="25" t="s">
        <v>13778</v>
      </c>
      <c r="D5016" s="25" t="s">
        <v>9847</v>
      </c>
      <c r="E5016" s="25" t="s">
        <v>78</v>
      </c>
      <c r="F5016" s="25" t="s">
        <v>9848</v>
      </c>
      <c r="G5016" s="25" t="s">
        <v>13763</v>
      </c>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C5016" s="25"/>
      <c r="AD5016" s="25"/>
      <c r="AE5016" s="25"/>
      <c r="AF5016" s="25"/>
      <c r="AG5016" s="25"/>
      <c r="AH5016" s="25"/>
      <c r="AI5016" s="25"/>
      <c r="AJ5016" s="25"/>
      <c r="AK5016" s="25"/>
      <c r="AL5016" s="25"/>
      <c r="AM5016" s="25"/>
      <c r="AN5016" s="25"/>
      <c r="AO5016" s="25"/>
      <c r="AP5016" s="25"/>
      <c r="AQ5016" s="25"/>
      <c r="AR5016" s="25"/>
      <c r="AS5016" s="25"/>
      <c r="AT5016" s="25"/>
      <c r="AU5016" s="25"/>
      <c r="AV5016" s="25"/>
      <c r="AW5016" s="25"/>
      <c r="AX5016" s="25"/>
      <c r="AY5016" s="25"/>
      <c r="AZ5016" s="25"/>
      <c r="BA5016" s="25"/>
      <c r="BB5016" s="25"/>
      <c r="BC5016" s="25"/>
      <c r="BD5016" s="25"/>
      <c r="BE5016" s="25"/>
      <c r="BF5016" s="25"/>
      <c r="BG5016" s="25"/>
      <c r="BH5016" s="25"/>
      <c r="BI5016" s="25"/>
      <c r="BJ5016" s="25"/>
      <c r="BK5016" s="25"/>
      <c r="BL5016" s="27"/>
    </row>
    <row r="5017" spans="1:64" s="29" customFormat="1" ht="24" customHeight="1" x14ac:dyDescent="0.25">
      <c r="A5017" s="26">
        <f t="shared" si="74"/>
        <v>1</v>
      </c>
      <c r="B5017" s="25" t="s">
        <v>13779</v>
      </c>
      <c r="C5017" s="25" t="s">
        <v>86</v>
      </c>
      <c r="D5017" s="25" t="s">
        <v>9849</v>
      </c>
      <c r="E5017" s="25" t="s">
        <v>78</v>
      </c>
      <c r="F5017" s="25" t="s">
        <v>9850</v>
      </c>
      <c r="G5017" s="25" t="s">
        <v>70</v>
      </c>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C5017" s="25"/>
      <c r="AD5017" s="25"/>
      <c r="AE5017" s="25"/>
      <c r="AF5017" s="25"/>
      <c r="AG5017" s="25"/>
      <c r="AH5017" s="25"/>
      <c r="AI5017" s="25"/>
      <c r="AJ5017" s="25"/>
      <c r="AK5017" s="25"/>
      <c r="AL5017" s="25"/>
      <c r="AM5017" s="25"/>
      <c r="AN5017" s="25"/>
      <c r="AO5017" s="25"/>
      <c r="AP5017" s="25"/>
      <c r="AQ5017" s="25"/>
      <c r="AR5017" s="25"/>
      <c r="AS5017" s="25"/>
      <c r="AT5017" s="25"/>
      <c r="AU5017" s="25"/>
      <c r="AV5017" s="25"/>
      <c r="AW5017" s="25"/>
      <c r="AX5017" s="25"/>
      <c r="AY5017" s="25"/>
      <c r="AZ5017" s="25"/>
      <c r="BA5017" s="25"/>
      <c r="BB5017" s="25"/>
      <c r="BC5017" s="25"/>
      <c r="BD5017" s="25"/>
      <c r="BE5017" s="25"/>
      <c r="BF5017" s="25"/>
      <c r="BG5017" s="25"/>
      <c r="BH5017" s="25"/>
      <c r="BI5017" s="25"/>
      <c r="BJ5017" s="25"/>
      <c r="BK5017" s="25"/>
      <c r="BL5017" s="27" t="s">
        <v>86</v>
      </c>
    </row>
    <row r="5018" spans="1:64" s="29" customFormat="1" ht="24" customHeight="1" x14ac:dyDescent="0.25">
      <c r="A5018" s="26">
        <f t="shared" si="74"/>
        <v>1</v>
      </c>
      <c r="B5018" s="25" t="s">
        <v>9851</v>
      </c>
      <c r="C5018" s="25"/>
      <c r="D5018" s="25" t="s">
        <v>9852</v>
      </c>
      <c r="E5018" s="25" t="s">
        <v>65</v>
      </c>
      <c r="F5018" s="25" t="s">
        <v>9853</v>
      </c>
      <c r="G5018" s="25" t="s">
        <v>70</v>
      </c>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C5018" s="25"/>
      <c r="AD5018" s="25"/>
      <c r="AE5018" s="25"/>
      <c r="AF5018" s="25"/>
      <c r="AG5018" s="25"/>
      <c r="AH5018" s="25"/>
      <c r="AI5018" s="25"/>
      <c r="AJ5018" s="25"/>
      <c r="AK5018" s="25"/>
      <c r="AL5018" s="25"/>
      <c r="AM5018" s="25"/>
      <c r="AN5018" s="25"/>
      <c r="AO5018" s="25"/>
      <c r="AP5018" s="25"/>
      <c r="AQ5018" s="25"/>
      <c r="AR5018" s="25"/>
      <c r="AS5018" s="25"/>
      <c r="AT5018" s="25"/>
      <c r="AU5018" s="25"/>
      <c r="AV5018" s="25"/>
      <c r="AW5018" s="25"/>
      <c r="AX5018" s="25"/>
      <c r="AY5018" s="25"/>
      <c r="AZ5018" s="25"/>
      <c r="BA5018" s="25"/>
      <c r="BB5018" s="25"/>
      <c r="BC5018" s="25"/>
      <c r="BD5018" s="25"/>
      <c r="BE5018" s="25"/>
      <c r="BF5018" s="25"/>
      <c r="BG5018" s="25"/>
      <c r="BH5018" s="25"/>
      <c r="BI5018" s="25"/>
      <c r="BJ5018" s="25"/>
      <c r="BK5018" s="25"/>
      <c r="BL5018" s="27"/>
    </row>
    <row r="5019" spans="1:64" s="29" customFormat="1" ht="24" customHeight="1" x14ac:dyDescent="0.25">
      <c r="A5019" s="26">
        <f t="shared" si="74"/>
        <v>1</v>
      </c>
      <c r="B5019" s="25" t="s">
        <v>13780</v>
      </c>
      <c r="C5019" s="25" t="s">
        <v>13737</v>
      </c>
      <c r="D5019" s="25" t="s">
        <v>9854</v>
      </c>
      <c r="E5019" s="25" t="s">
        <v>78</v>
      </c>
      <c r="F5019" s="25" t="s">
        <v>9855</v>
      </c>
      <c r="G5019" s="25" t="s">
        <v>70</v>
      </c>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C5019" s="25"/>
      <c r="AD5019" s="25"/>
      <c r="AE5019" s="25"/>
      <c r="AF5019" s="25"/>
      <c r="AG5019" s="25"/>
      <c r="AH5019" s="25"/>
      <c r="AI5019" s="25"/>
      <c r="AJ5019" s="25"/>
      <c r="AK5019" s="25"/>
      <c r="AL5019" s="25"/>
      <c r="AM5019" s="25"/>
      <c r="AN5019" s="25"/>
      <c r="AO5019" s="25"/>
      <c r="AP5019" s="25"/>
      <c r="AQ5019" s="25"/>
      <c r="AR5019" s="25"/>
      <c r="AS5019" s="25"/>
      <c r="AT5019" s="25"/>
      <c r="AU5019" s="25"/>
      <c r="AV5019" s="25"/>
      <c r="AW5019" s="25"/>
      <c r="AX5019" s="25"/>
      <c r="AY5019" s="25"/>
      <c r="AZ5019" s="25"/>
      <c r="BA5019" s="25"/>
      <c r="BB5019" s="25"/>
      <c r="BC5019" s="25"/>
      <c r="BD5019" s="25"/>
      <c r="BE5019" s="25"/>
      <c r="BF5019" s="25"/>
      <c r="BG5019" s="25"/>
      <c r="BH5019" s="25"/>
      <c r="BI5019" s="25"/>
      <c r="BJ5019" s="25"/>
      <c r="BK5019" s="25"/>
      <c r="BL5019" s="27"/>
    </row>
    <row r="5020" spans="1:64" s="29" customFormat="1" ht="24" customHeight="1" x14ac:dyDescent="0.25">
      <c r="A5020" s="26">
        <f t="shared" si="74"/>
        <v>3</v>
      </c>
      <c r="B5020" s="25" t="s">
        <v>13781</v>
      </c>
      <c r="C5020" s="25"/>
      <c r="D5020" s="25" t="s">
        <v>9856</v>
      </c>
      <c r="E5020" s="25" t="s">
        <v>78</v>
      </c>
      <c r="F5020" s="25" t="s">
        <v>14837</v>
      </c>
      <c r="G5020" s="25"/>
      <c r="H5020" s="25"/>
      <c r="I5020" s="25"/>
      <c r="J5020" s="25"/>
      <c r="K5020" s="25"/>
      <c r="L5020" s="25"/>
      <c r="M5020" s="25"/>
      <c r="N5020" s="25"/>
      <c r="O5020" s="25"/>
      <c r="P5020" s="25"/>
      <c r="Q5020" s="25"/>
      <c r="R5020" s="25"/>
      <c r="S5020" s="25"/>
      <c r="T5020" s="25"/>
      <c r="U5020" s="25"/>
      <c r="V5020" s="25" t="s">
        <v>70</v>
      </c>
      <c r="W5020" s="25"/>
      <c r="X5020" s="25" t="s">
        <v>14834</v>
      </c>
      <c r="Y5020" s="25"/>
      <c r="Z5020" s="25"/>
      <c r="AA5020" s="25"/>
      <c r="AB5020" s="25"/>
      <c r="AC5020" s="25"/>
      <c r="AD5020" s="25"/>
      <c r="AE5020" s="25"/>
      <c r="AF5020" s="25"/>
      <c r="AG5020" s="25"/>
      <c r="AH5020" s="25"/>
      <c r="AI5020" s="25"/>
      <c r="AJ5020" s="25"/>
      <c r="AK5020" s="25"/>
      <c r="AL5020" s="25"/>
      <c r="AM5020" s="25"/>
      <c r="AN5020" s="25"/>
      <c r="AO5020" s="25"/>
      <c r="AP5020" s="25"/>
      <c r="AQ5020" s="25"/>
      <c r="AR5020" s="25"/>
      <c r="AS5020" s="25"/>
      <c r="AT5020" s="25"/>
      <c r="AU5020" s="25"/>
      <c r="AV5020" s="25"/>
      <c r="AW5020" s="25"/>
      <c r="AX5020" s="25"/>
      <c r="AY5020" s="25" t="s">
        <v>74</v>
      </c>
      <c r="AZ5020" s="25"/>
      <c r="BA5020" s="25"/>
      <c r="BB5020" s="25"/>
      <c r="BC5020" s="25"/>
      <c r="BD5020" s="25"/>
      <c r="BE5020" s="25"/>
      <c r="BF5020" s="25"/>
      <c r="BG5020" s="25"/>
      <c r="BH5020" s="25"/>
      <c r="BI5020" s="25"/>
      <c r="BJ5020" s="25"/>
      <c r="BK5020" s="25"/>
      <c r="BL5020" s="27"/>
    </row>
    <row r="5021" spans="1:64" s="29" customFormat="1" ht="24" customHeight="1" x14ac:dyDescent="0.25">
      <c r="A5021" s="26">
        <f t="shared" si="74"/>
        <v>1</v>
      </c>
      <c r="B5021" s="25" t="s">
        <v>13782</v>
      </c>
      <c r="C5021" s="25" t="s">
        <v>13778</v>
      </c>
      <c r="D5021" s="25" t="s">
        <v>9857</v>
      </c>
      <c r="E5021" s="25" t="s">
        <v>78</v>
      </c>
      <c r="F5021" s="25" t="s">
        <v>9858</v>
      </c>
      <c r="G5021" s="25" t="s">
        <v>70</v>
      </c>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C5021" s="25"/>
      <c r="AD5021" s="25"/>
      <c r="AE5021" s="25"/>
      <c r="AF5021" s="25"/>
      <c r="AG5021" s="25"/>
      <c r="AH5021" s="25"/>
      <c r="AI5021" s="25"/>
      <c r="AJ5021" s="25"/>
      <c r="AK5021" s="25"/>
      <c r="AL5021" s="25"/>
      <c r="AM5021" s="25"/>
      <c r="AN5021" s="25"/>
      <c r="AO5021" s="25"/>
      <c r="AP5021" s="25"/>
      <c r="AQ5021" s="25"/>
      <c r="AR5021" s="25"/>
      <c r="AS5021" s="25"/>
      <c r="AT5021" s="25"/>
      <c r="AU5021" s="25"/>
      <c r="AV5021" s="25"/>
      <c r="AW5021" s="25"/>
      <c r="AX5021" s="25"/>
      <c r="AY5021" s="25"/>
      <c r="AZ5021" s="25"/>
      <c r="BA5021" s="25"/>
      <c r="BB5021" s="25"/>
      <c r="BC5021" s="25"/>
      <c r="BD5021" s="25"/>
      <c r="BE5021" s="25"/>
      <c r="BF5021" s="25"/>
      <c r="BG5021" s="25"/>
      <c r="BH5021" s="25"/>
      <c r="BI5021" s="25"/>
      <c r="BJ5021" s="25"/>
      <c r="BK5021" s="25"/>
      <c r="BL5021" s="27"/>
    </row>
    <row r="5022" spans="1:64" s="29" customFormat="1" ht="24" customHeight="1" x14ac:dyDescent="0.25">
      <c r="A5022" s="26">
        <f t="shared" si="74"/>
        <v>3</v>
      </c>
      <c r="B5022" s="25" t="s">
        <v>13783</v>
      </c>
      <c r="C5022" s="25"/>
      <c r="D5022" s="25" t="s">
        <v>9859</v>
      </c>
      <c r="E5022" s="25" t="s">
        <v>78</v>
      </c>
      <c r="F5022" s="25" t="s">
        <v>9860</v>
      </c>
      <c r="G5022" s="25"/>
      <c r="H5022" s="25"/>
      <c r="I5022" s="25"/>
      <c r="J5022" s="25"/>
      <c r="K5022" s="25"/>
      <c r="L5022" s="25" t="s">
        <v>69</v>
      </c>
      <c r="M5022" s="25" t="s">
        <v>70</v>
      </c>
      <c r="N5022" s="25"/>
      <c r="O5022" s="25"/>
      <c r="P5022" s="25"/>
      <c r="Q5022" s="25"/>
      <c r="R5022" s="25"/>
      <c r="S5022" s="25"/>
      <c r="T5022" s="25"/>
      <c r="U5022" s="25"/>
      <c r="V5022" s="25"/>
      <c r="W5022" s="25"/>
      <c r="X5022" s="25"/>
      <c r="Y5022" s="25"/>
      <c r="Z5022" s="25"/>
      <c r="AA5022" s="25"/>
      <c r="AB5022" s="25"/>
      <c r="AC5022" s="25" t="s">
        <v>10665</v>
      </c>
      <c r="AD5022" s="25"/>
      <c r="AE5022" s="25"/>
      <c r="AF5022" s="25"/>
      <c r="AG5022" s="25"/>
      <c r="AH5022" s="25"/>
      <c r="AI5022" s="25"/>
      <c r="AJ5022" s="25"/>
      <c r="AK5022" s="25"/>
      <c r="AL5022" s="25"/>
      <c r="AM5022" s="25"/>
      <c r="AN5022" s="25"/>
      <c r="AO5022" s="25"/>
      <c r="AP5022" s="25"/>
      <c r="AQ5022" s="25"/>
      <c r="AR5022" s="25"/>
      <c r="AS5022" s="25"/>
      <c r="AT5022" s="25"/>
      <c r="AU5022" s="25"/>
      <c r="AV5022" s="25"/>
      <c r="AW5022" s="25"/>
      <c r="AX5022" s="25"/>
      <c r="AY5022" s="25"/>
      <c r="AZ5022" s="25"/>
      <c r="BA5022" s="25"/>
      <c r="BB5022" s="25"/>
      <c r="BC5022" s="25"/>
      <c r="BD5022" s="25"/>
      <c r="BE5022" s="25"/>
      <c r="BF5022" s="25"/>
      <c r="BG5022" s="25"/>
      <c r="BH5022" s="25"/>
      <c r="BI5022" s="25"/>
      <c r="BJ5022" s="25"/>
      <c r="BK5022" s="25"/>
      <c r="BL5022" s="27"/>
    </row>
    <row r="5023" spans="1:64" s="29" customFormat="1" ht="24" customHeight="1" x14ac:dyDescent="0.25">
      <c r="A5023" s="26">
        <f t="shared" ref="A5023:A5088" si="75">COUNTA(G5023:BK5023)</f>
        <v>3</v>
      </c>
      <c r="B5023" s="25" t="s">
        <v>13784</v>
      </c>
      <c r="C5023" s="25"/>
      <c r="D5023" s="25" t="s">
        <v>9861</v>
      </c>
      <c r="E5023" s="25" t="s">
        <v>78</v>
      </c>
      <c r="F5023" s="25" t="s">
        <v>9862</v>
      </c>
      <c r="G5023" s="25"/>
      <c r="H5023" s="25"/>
      <c r="I5023" s="25"/>
      <c r="J5023" s="25"/>
      <c r="K5023" s="25"/>
      <c r="L5023" s="25"/>
      <c r="M5023" s="25" t="s">
        <v>67</v>
      </c>
      <c r="N5023" s="25"/>
      <c r="O5023" s="25"/>
      <c r="P5023" s="25"/>
      <c r="Q5023" s="25"/>
      <c r="R5023" s="25"/>
      <c r="S5023" s="25"/>
      <c r="T5023" s="25"/>
      <c r="U5023" s="25"/>
      <c r="V5023" s="25"/>
      <c r="W5023" s="25"/>
      <c r="X5023" s="25"/>
      <c r="Y5023" s="25"/>
      <c r="Z5023" s="25"/>
      <c r="AA5023" s="25"/>
      <c r="AB5023" s="25"/>
      <c r="AC5023" s="25"/>
      <c r="AD5023" s="25"/>
      <c r="AE5023" s="25"/>
      <c r="AF5023" s="25"/>
      <c r="AG5023" s="25"/>
      <c r="AH5023" s="25"/>
      <c r="AI5023" s="25"/>
      <c r="AJ5023" s="25"/>
      <c r="AK5023" s="25"/>
      <c r="AL5023" s="25"/>
      <c r="AM5023" s="25"/>
      <c r="AN5023" s="25" t="s">
        <v>74</v>
      </c>
      <c r="AO5023" s="25"/>
      <c r="AP5023" s="25"/>
      <c r="AQ5023" s="25"/>
      <c r="AR5023" s="25"/>
      <c r="AS5023" s="25"/>
      <c r="AT5023" s="25"/>
      <c r="AU5023" s="25"/>
      <c r="AV5023" s="25"/>
      <c r="AW5023" s="25"/>
      <c r="AX5023" s="25"/>
      <c r="AY5023" s="25"/>
      <c r="AZ5023" s="25" t="s">
        <v>10666</v>
      </c>
      <c r="BA5023" s="25"/>
      <c r="BB5023" s="25"/>
      <c r="BC5023" s="25"/>
      <c r="BD5023" s="25"/>
      <c r="BE5023" s="25"/>
      <c r="BF5023" s="25"/>
      <c r="BG5023" s="25"/>
      <c r="BH5023" s="25"/>
      <c r="BI5023" s="25"/>
      <c r="BJ5023" s="25"/>
      <c r="BK5023" s="25"/>
      <c r="BL5023" s="27"/>
    </row>
    <row r="5024" spans="1:64" s="29" customFormat="1" ht="24" customHeight="1" x14ac:dyDescent="0.25">
      <c r="A5024" s="26">
        <f t="shared" si="75"/>
        <v>2</v>
      </c>
      <c r="B5024" s="25" t="s">
        <v>9863</v>
      </c>
      <c r="C5024" s="25" t="s">
        <v>86</v>
      </c>
      <c r="D5024" s="25" t="s">
        <v>9864</v>
      </c>
      <c r="E5024" s="25" t="s">
        <v>65</v>
      </c>
      <c r="F5024" s="25" t="s">
        <v>9865</v>
      </c>
      <c r="G5024" s="25" t="s">
        <v>70</v>
      </c>
      <c r="H5024" s="25" t="s">
        <v>70</v>
      </c>
      <c r="I5024" s="25"/>
      <c r="J5024" s="25"/>
      <c r="K5024" s="25"/>
      <c r="L5024" s="25"/>
      <c r="M5024" s="25"/>
      <c r="N5024" s="25"/>
      <c r="O5024" s="25"/>
      <c r="P5024" s="25"/>
      <c r="Q5024" s="25"/>
      <c r="R5024" s="25"/>
      <c r="S5024" s="25"/>
      <c r="T5024" s="25"/>
      <c r="U5024" s="25"/>
      <c r="V5024" s="25"/>
      <c r="W5024" s="25"/>
      <c r="X5024" s="25"/>
      <c r="Y5024" s="25"/>
      <c r="Z5024" s="25"/>
      <c r="AA5024" s="25"/>
      <c r="AB5024" s="25"/>
      <c r="AC5024" s="25"/>
      <c r="AD5024" s="25"/>
      <c r="AE5024" s="25"/>
      <c r="AF5024" s="25"/>
      <c r="AG5024" s="25"/>
      <c r="AH5024" s="25"/>
      <c r="AI5024" s="25"/>
      <c r="AJ5024" s="25"/>
      <c r="AK5024" s="25"/>
      <c r="AL5024" s="25"/>
      <c r="AM5024" s="25"/>
      <c r="AN5024" s="25"/>
      <c r="AO5024" s="25"/>
      <c r="AP5024" s="25"/>
      <c r="AQ5024" s="25"/>
      <c r="AR5024" s="25"/>
      <c r="AS5024" s="25"/>
      <c r="AT5024" s="25"/>
      <c r="AU5024" s="25"/>
      <c r="AV5024" s="25"/>
      <c r="AW5024" s="25"/>
      <c r="AX5024" s="25"/>
      <c r="AY5024" s="25"/>
      <c r="AZ5024" s="25"/>
      <c r="BA5024" s="25"/>
      <c r="BB5024" s="25"/>
      <c r="BC5024" s="25"/>
      <c r="BD5024" s="25"/>
      <c r="BE5024" s="25"/>
      <c r="BF5024" s="25"/>
      <c r="BG5024" s="25"/>
      <c r="BH5024" s="25"/>
      <c r="BI5024" s="25"/>
      <c r="BJ5024" s="25"/>
      <c r="BK5024" s="25"/>
      <c r="BL5024" s="27" t="s">
        <v>86</v>
      </c>
    </row>
    <row r="5025" spans="1:64" s="29" customFormat="1" ht="24" customHeight="1" x14ac:dyDescent="0.25">
      <c r="A5025" s="26">
        <f t="shared" si="75"/>
        <v>3</v>
      </c>
      <c r="B5025" s="25" t="s">
        <v>9866</v>
      </c>
      <c r="C5025" s="25"/>
      <c r="D5025" s="25" t="s">
        <v>9866</v>
      </c>
      <c r="E5025" s="25" t="s">
        <v>65</v>
      </c>
      <c r="F5025" s="25" t="s">
        <v>9867</v>
      </c>
      <c r="G5025" s="25" t="s">
        <v>67</v>
      </c>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C5025" s="25"/>
      <c r="AD5025" s="25"/>
      <c r="AE5025" s="25"/>
      <c r="AF5025" s="25"/>
      <c r="AG5025" s="25"/>
      <c r="AH5025" s="25"/>
      <c r="AI5025" s="25"/>
      <c r="AJ5025" s="25" t="s">
        <v>67</v>
      </c>
      <c r="AK5025" s="25"/>
      <c r="AL5025" s="25" t="s">
        <v>167</v>
      </c>
      <c r="AM5025" s="25"/>
      <c r="AN5025" s="25"/>
      <c r="AO5025" s="25"/>
      <c r="AP5025" s="25"/>
      <c r="AQ5025" s="25"/>
      <c r="AR5025" s="25"/>
      <c r="AS5025" s="25"/>
      <c r="AT5025" s="25"/>
      <c r="AU5025" s="25"/>
      <c r="AV5025" s="25"/>
      <c r="AW5025" s="25"/>
      <c r="AX5025" s="25"/>
      <c r="AY5025" s="25"/>
      <c r="AZ5025" s="25"/>
      <c r="BA5025" s="25"/>
      <c r="BB5025" s="25"/>
      <c r="BC5025" s="25"/>
      <c r="BD5025" s="25"/>
      <c r="BE5025" s="25"/>
      <c r="BF5025" s="25"/>
      <c r="BG5025" s="25"/>
      <c r="BH5025" s="25"/>
      <c r="BI5025" s="25"/>
      <c r="BJ5025" s="25"/>
      <c r="BK5025" s="25"/>
      <c r="BL5025" s="27"/>
    </row>
    <row r="5026" spans="1:64" s="29" customFormat="1" ht="24" customHeight="1" x14ac:dyDescent="0.25">
      <c r="A5026" s="26">
        <f t="shared" si="75"/>
        <v>1</v>
      </c>
      <c r="B5026" s="25" t="s">
        <v>13785</v>
      </c>
      <c r="C5026" s="25" t="s">
        <v>289</v>
      </c>
      <c r="D5026" s="25" t="s">
        <v>9868</v>
      </c>
      <c r="E5026" s="25" t="s">
        <v>78</v>
      </c>
      <c r="F5026" s="25" t="s">
        <v>9869</v>
      </c>
      <c r="G5026" s="25"/>
      <c r="H5026" s="25"/>
      <c r="I5026" s="25"/>
      <c r="J5026" s="25"/>
      <c r="K5026" s="25"/>
      <c r="L5026" s="25"/>
      <c r="M5026" s="25"/>
      <c r="N5026" s="25"/>
      <c r="O5026" s="25"/>
      <c r="P5026" s="25"/>
      <c r="Q5026" s="25"/>
      <c r="R5026" s="25"/>
      <c r="S5026" s="25"/>
      <c r="T5026" s="25"/>
      <c r="U5026" s="25"/>
      <c r="V5026" s="25" t="s">
        <v>70</v>
      </c>
      <c r="W5026" s="25"/>
      <c r="X5026" s="25"/>
      <c r="Y5026" s="25"/>
      <c r="Z5026" s="25"/>
      <c r="AA5026" s="25"/>
      <c r="AB5026" s="25"/>
      <c r="AC5026" s="25"/>
      <c r="AD5026" s="25"/>
      <c r="AE5026" s="25"/>
      <c r="AF5026" s="25"/>
      <c r="AG5026" s="25"/>
      <c r="AH5026" s="25"/>
      <c r="AI5026" s="25"/>
      <c r="AJ5026" s="25"/>
      <c r="AK5026" s="25"/>
      <c r="AL5026" s="25"/>
      <c r="AM5026" s="25"/>
      <c r="AN5026" s="25"/>
      <c r="AO5026" s="25"/>
      <c r="AP5026" s="25"/>
      <c r="AQ5026" s="25"/>
      <c r="AR5026" s="25"/>
      <c r="AS5026" s="25"/>
      <c r="AT5026" s="25"/>
      <c r="AU5026" s="25"/>
      <c r="AV5026" s="25"/>
      <c r="AW5026" s="25"/>
      <c r="AX5026" s="25"/>
      <c r="AY5026" s="25"/>
      <c r="AZ5026" s="25"/>
      <c r="BA5026" s="25"/>
      <c r="BB5026" s="25"/>
      <c r="BC5026" s="25"/>
      <c r="BD5026" s="25"/>
      <c r="BE5026" s="25"/>
      <c r="BF5026" s="25"/>
      <c r="BG5026" s="25"/>
      <c r="BH5026" s="25"/>
      <c r="BI5026" s="25"/>
      <c r="BJ5026" s="25"/>
      <c r="BK5026" s="25"/>
      <c r="BL5026" s="27" t="s">
        <v>289</v>
      </c>
    </row>
    <row r="5027" spans="1:64" s="29" customFormat="1" ht="24" customHeight="1" x14ac:dyDescent="0.25">
      <c r="A5027" s="26">
        <f t="shared" si="75"/>
        <v>3</v>
      </c>
      <c r="B5027" s="25" t="s">
        <v>13786</v>
      </c>
      <c r="C5027" s="25"/>
      <c r="D5027" s="25" t="s">
        <v>9870</v>
      </c>
      <c r="E5027" s="25" t="s">
        <v>78</v>
      </c>
      <c r="F5027" s="25" t="s">
        <v>9871</v>
      </c>
      <c r="G5027" s="25"/>
      <c r="H5027" s="25"/>
      <c r="I5027" s="25"/>
      <c r="J5027" s="25"/>
      <c r="K5027" s="25"/>
      <c r="L5027" s="25" t="s">
        <v>14591</v>
      </c>
      <c r="M5027" s="25" t="s">
        <v>70</v>
      </c>
      <c r="N5027" s="25"/>
      <c r="O5027" s="25"/>
      <c r="P5027" s="25"/>
      <c r="Q5027" s="25"/>
      <c r="R5027" s="25"/>
      <c r="S5027" s="25"/>
      <c r="T5027" s="25"/>
      <c r="U5027" s="25"/>
      <c r="V5027" s="25"/>
      <c r="W5027" s="25"/>
      <c r="X5027" s="25"/>
      <c r="Y5027" s="25"/>
      <c r="Z5027" s="25"/>
      <c r="AA5027" s="25"/>
      <c r="AB5027" s="25"/>
      <c r="AC5027" s="25"/>
      <c r="AD5027" s="25"/>
      <c r="AE5027" s="25"/>
      <c r="AF5027" s="25"/>
      <c r="AG5027" s="25"/>
      <c r="AH5027" s="25"/>
      <c r="AI5027" s="25"/>
      <c r="AJ5027" s="25"/>
      <c r="AK5027" s="25"/>
      <c r="AL5027" s="25"/>
      <c r="AM5027" s="25"/>
      <c r="AN5027" s="25"/>
      <c r="AO5027" s="25" t="s">
        <v>74</v>
      </c>
      <c r="AP5027" s="25"/>
      <c r="AQ5027" s="25"/>
      <c r="AR5027" s="25"/>
      <c r="AS5027" s="25"/>
      <c r="AT5027" s="25"/>
      <c r="AU5027" s="25"/>
      <c r="AV5027" s="25"/>
      <c r="AW5027" s="25"/>
      <c r="AX5027" s="25"/>
      <c r="AY5027" s="25"/>
      <c r="AZ5027" s="25"/>
      <c r="BA5027" s="25"/>
      <c r="BB5027" s="25"/>
      <c r="BC5027" s="25"/>
      <c r="BD5027" s="25"/>
      <c r="BE5027" s="25"/>
      <c r="BF5027" s="25"/>
      <c r="BG5027" s="25"/>
      <c r="BH5027" s="25"/>
      <c r="BI5027" s="25"/>
      <c r="BJ5027" s="25"/>
      <c r="BK5027" s="25"/>
      <c r="BL5027" s="27"/>
    </row>
    <row r="5028" spans="1:64" s="29" customFormat="1" ht="24" customHeight="1" x14ac:dyDescent="0.25">
      <c r="A5028" s="26">
        <f t="shared" si="75"/>
        <v>3</v>
      </c>
      <c r="B5028" s="25" t="s">
        <v>10776</v>
      </c>
      <c r="C5028" s="25" t="s">
        <v>10634</v>
      </c>
      <c r="D5028" s="25" t="s">
        <v>10773</v>
      </c>
      <c r="E5028" s="25" t="s">
        <v>10723</v>
      </c>
      <c r="F5028" s="25" t="s">
        <v>10774</v>
      </c>
      <c r="G5028" s="25" t="s">
        <v>10630</v>
      </c>
      <c r="H5028" s="25"/>
      <c r="I5028" s="25"/>
      <c r="J5028" s="25"/>
      <c r="K5028" s="25"/>
      <c r="L5028" s="25"/>
      <c r="M5028" s="25" t="s">
        <v>14629</v>
      </c>
      <c r="N5028" s="25"/>
      <c r="O5028" s="25"/>
      <c r="P5028" s="25"/>
      <c r="Q5028" s="25"/>
      <c r="R5028" s="25"/>
      <c r="S5028" s="25"/>
      <c r="T5028" s="25"/>
      <c r="U5028" s="25"/>
      <c r="V5028" s="25"/>
      <c r="W5028" s="25"/>
      <c r="X5028" s="25"/>
      <c r="Y5028" s="25"/>
      <c r="Z5028" s="25"/>
      <c r="AA5028" s="25"/>
      <c r="AB5028" s="25"/>
      <c r="AC5028" s="25"/>
      <c r="AD5028" s="25"/>
      <c r="AE5028" s="25"/>
      <c r="AF5028" s="25"/>
      <c r="AG5028" s="25"/>
      <c r="AH5028" s="25"/>
      <c r="AI5028" s="25"/>
      <c r="AJ5028" s="25"/>
      <c r="AK5028" s="25"/>
      <c r="AL5028" s="25"/>
      <c r="AM5028" s="25"/>
      <c r="AN5028" s="25"/>
      <c r="AO5028" s="25"/>
      <c r="AP5028" s="25"/>
      <c r="AQ5028" s="25"/>
      <c r="AR5028" s="25"/>
      <c r="AS5028" s="25"/>
      <c r="AT5028" s="25"/>
      <c r="AU5028" s="25"/>
      <c r="AV5028" s="25"/>
      <c r="AW5028" s="25"/>
      <c r="AX5028" s="25"/>
      <c r="AY5028" s="25"/>
      <c r="AZ5028" s="25"/>
      <c r="BA5028" s="25"/>
      <c r="BB5028" s="25"/>
      <c r="BC5028" s="25" t="s">
        <v>14968</v>
      </c>
      <c r="BD5028" s="25"/>
      <c r="BE5028" s="25"/>
      <c r="BF5028" s="25"/>
      <c r="BG5028" s="25"/>
      <c r="BH5028" s="25"/>
      <c r="BI5028" s="25"/>
      <c r="BJ5028" s="25"/>
      <c r="BK5028" s="25"/>
      <c r="BL5028" s="27" t="s">
        <v>10634</v>
      </c>
    </row>
    <row r="5029" spans="1:64" s="29" customFormat="1" ht="24" customHeight="1" x14ac:dyDescent="0.25">
      <c r="A5029" s="26">
        <f t="shared" si="75"/>
        <v>1</v>
      </c>
      <c r="B5029" s="25" t="s">
        <v>9872</v>
      </c>
      <c r="C5029" s="25"/>
      <c r="D5029" s="25" t="s">
        <v>9873</v>
      </c>
      <c r="E5029" s="25" t="s">
        <v>65</v>
      </c>
      <c r="F5029" s="25" t="s">
        <v>9874</v>
      </c>
      <c r="G5029" s="25" t="s">
        <v>70</v>
      </c>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C5029" s="25"/>
      <c r="AD5029" s="25"/>
      <c r="AE5029" s="25"/>
      <c r="AF5029" s="25"/>
      <c r="AG5029" s="25"/>
      <c r="AH5029" s="25"/>
      <c r="AI5029" s="25"/>
      <c r="AJ5029" s="25"/>
      <c r="AK5029" s="25"/>
      <c r="AL5029" s="25"/>
      <c r="AM5029" s="25"/>
      <c r="AN5029" s="25"/>
      <c r="AO5029" s="25"/>
      <c r="AP5029" s="25"/>
      <c r="AQ5029" s="25"/>
      <c r="AR5029" s="25"/>
      <c r="AS5029" s="25"/>
      <c r="AT5029" s="25"/>
      <c r="AU5029" s="25"/>
      <c r="AV5029" s="25"/>
      <c r="AW5029" s="25"/>
      <c r="AX5029" s="25"/>
      <c r="AY5029" s="25"/>
      <c r="AZ5029" s="25"/>
      <c r="BA5029" s="25"/>
      <c r="BB5029" s="25"/>
      <c r="BC5029" s="25"/>
      <c r="BD5029" s="25"/>
      <c r="BE5029" s="25"/>
      <c r="BF5029" s="25"/>
      <c r="BG5029" s="25"/>
      <c r="BH5029" s="25"/>
      <c r="BI5029" s="25"/>
      <c r="BJ5029" s="25"/>
      <c r="BK5029" s="25"/>
      <c r="BL5029" s="27"/>
    </row>
    <row r="5030" spans="1:64" s="29" customFormat="1" ht="24" customHeight="1" x14ac:dyDescent="0.25">
      <c r="A5030" s="26">
        <f t="shared" si="75"/>
        <v>1</v>
      </c>
      <c r="B5030" s="25" t="s">
        <v>13787</v>
      </c>
      <c r="C5030" s="25"/>
      <c r="D5030" s="25" t="s">
        <v>9875</v>
      </c>
      <c r="E5030" s="25" t="s">
        <v>78</v>
      </c>
      <c r="F5030" s="25" t="s">
        <v>8088</v>
      </c>
      <c r="G5030" s="25" t="s">
        <v>70</v>
      </c>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C5030" s="25"/>
      <c r="AD5030" s="25"/>
      <c r="AE5030" s="25"/>
      <c r="AF5030" s="25"/>
      <c r="AG5030" s="25"/>
      <c r="AH5030" s="25"/>
      <c r="AI5030" s="25"/>
      <c r="AJ5030" s="25"/>
      <c r="AK5030" s="25"/>
      <c r="AL5030" s="25"/>
      <c r="AM5030" s="25"/>
      <c r="AN5030" s="25"/>
      <c r="AO5030" s="25"/>
      <c r="AP5030" s="25"/>
      <c r="AQ5030" s="25"/>
      <c r="AR5030" s="25"/>
      <c r="AS5030" s="25"/>
      <c r="AT5030" s="25"/>
      <c r="AU5030" s="25"/>
      <c r="AV5030" s="25"/>
      <c r="AW5030" s="25"/>
      <c r="AX5030" s="25"/>
      <c r="AY5030" s="25"/>
      <c r="AZ5030" s="25"/>
      <c r="BA5030" s="25"/>
      <c r="BB5030" s="25"/>
      <c r="BC5030" s="25"/>
      <c r="BD5030" s="25"/>
      <c r="BE5030" s="25"/>
      <c r="BF5030" s="25"/>
      <c r="BG5030" s="25"/>
      <c r="BH5030" s="25"/>
      <c r="BI5030" s="25"/>
      <c r="BJ5030" s="25"/>
      <c r="BK5030" s="25"/>
      <c r="BL5030" s="27"/>
    </row>
    <row r="5031" spans="1:64" s="29" customFormat="1" ht="24" customHeight="1" x14ac:dyDescent="0.25">
      <c r="A5031" s="26">
        <f t="shared" si="75"/>
        <v>12</v>
      </c>
      <c r="B5031" s="25" t="s">
        <v>14595</v>
      </c>
      <c r="C5031" s="25"/>
      <c r="D5031" s="25" t="s">
        <v>9876</v>
      </c>
      <c r="E5031" s="25" t="s">
        <v>78</v>
      </c>
      <c r="F5031" s="25" t="s">
        <v>3849</v>
      </c>
      <c r="G5031" s="25" t="s">
        <v>13763</v>
      </c>
      <c r="H5031" s="25"/>
      <c r="I5031" s="25"/>
      <c r="J5031" s="25"/>
      <c r="K5031" s="25"/>
      <c r="L5031" s="25"/>
      <c r="M5031" s="25"/>
      <c r="N5031" s="25" t="s">
        <v>69</v>
      </c>
      <c r="O5031" s="25"/>
      <c r="P5031" s="25"/>
      <c r="Q5031" s="25"/>
      <c r="R5031" s="25"/>
      <c r="S5031" s="25"/>
      <c r="T5031" s="25"/>
      <c r="U5031" s="25"/>
      <c r="V5031" s="25" t="s">
        <v>70</v>
      </c>
      <c r="W5031" s="25"/>
      <c r="X5031" s="25"/>
      <c r="Y5031" s="25" t="s">
        <v>115</v>
      </c>
      <c r="Z5031" s="25"/>
      <c r="AA5031" s="25" t="s">
        <v>69</v>
      </c>
      <c r="AB5031" s="25"/>
      <c r="AC5031" s="25" t="s">
        <v>14873</v>
      </c>
      <c r="AD5031" s="25" t="s">
        <v>14890</v>
      </c>
      <c r="AE5031" s="25"/>
      <c r="AF5031" s="25"/>
      <c r="AG5031" s="25"/>
      <c r="AH5031" s="25"/>
      <c r="AI5031" s="25"/>
      <c r="AJ5031" s="25"/>
      <c r="AK5031" s="25"/>
      <c r="AL5031" s="25"/>
      <c r="AM5031" s="25"/>
      <c r="AN5031" s="25" t="s">
        <v>14929</v>
      </c>
      <c r="AO5031" s="25"/>
      <c r="AP5031" s="25"/>
      <c r="AQ5031" s="25"/>
      <c r="AR5031" s="25"/>
      <c r="AS5031" s="25"/>
      <c r="AT5031" s="25" t="s">
        <v>69</v>
      </c>
      <c r="AU5031" s="25"/>
      <c r="AV5031" s="25"/>
      <c r="AW5031" s="25" t="s">
        <v>69</v>
      </c>
      <c r="AX5031" s="25"/>
      <c r="AY5031" s="25"/>
      <c r="AZ5031" s="25"/>
      <c r="BA5031" s="25"/>
      <c r="BB5031" s="25"/>
      <c r="BC5031" s="25" t="s">
        <v>85</v>
      </c>
      <c r="BD5031" s="25"/>
      <c r="BE5031" s="25"/>
      <c r="BF5031" s="25"/>
      <c r="BG5031" s="25"/>
      <c r="BH5031" s="25" t="s">
        <v>10630</v>
      </c>
      <c r="BI5031" s="25"/>
      <c r="BJ5031" s="25"/>
      <c r="BK5031" s="25"/>
      <c r="BL5031" s="27"/>
    </row>
    <row r="5032" spans="1:64" s="29" customFormat="1" ht="24" customHeight="1" x14ac:dyDescent="0.25">
      <c r="A5032" s="26">
        <f t="shared" si="75"/>
        <v>1</v>
      </c>
      <c r="B5032" s="25" t="s">
        <v>13793</v>
      </c>
      <c r="C5032" s="25" t="s">
        <v>13749</v>
      </c>
      <c r="D5032" s="25" t="s">
        <v>9877</v>
      </c>
      <c r="E5032" s="25" t="s">
        <v>78</v>
      </c>
      <c r="F5032" s="25" t="s">
        <v>91</v>
      </c>
      <c r="G5032" s="25" t="s">
        <v>70</v>
      </c>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C5032" s="25"/>
      <c r="AD5032" s="25"/>
      <c r="AE5032" s="25"/>
      <c r="AF5032" s="25"/>
      <c r="AG5032" s="25"/>
      <c r="AH5032" s="25"/>
      <c r="AI5032" s="25"/>
      <c r="AJ5032" s="25"/>
      <c r="AK5032" s="25"/>
      <c r="AL5032" s="25"/>
      <c r="AM5032" s="25"/>
      <c r="AN5032" s="25"/>
      <c r="AO5032" s="25"/>
      <c r="AP5032" s="25"/>
      <c r="AQ5032" s="25"/>
      <c r="AR5032" s="25"/>
      <c r="AS5032" s="25"/>
      <c r="AT5032" s="25"/>
      <c r="AU5032" s="25"/>
      <c r="AV5032" s="25"/>
      <c r="AW5032" s="25"/>
      <c r="AX5032" s="25"/>
      <c r="AY5032" s="25"/>
      <c r="AZ5032" s="25"/>
      <c r="BA5032" s="25"/>
      <c r="BB5032" s="25"/>
      <c r="BC5032" s="25"/>
      <c r="BD5032" s="25"/>
      <c r="BE5032" s="25"/>
      <c r="BF5032" s="25"/>
      <c r="BG5032" s="25"/>
      <c r="BH5032" s="25"/>
      <c r="BI5032" s="25"/>
      <c r="BJ5032" s="25"/>
      <c r="BK5032" s="25"/>
      <c r="BL5032" s="27"/>
    </row>
    <row r="5033" spans="1:64" s="29" customFormat="1" ht="24" customHeight="1" x14ac:dyDescent="0.25">
      <c r="A5033" s="26">
        <f t="shared" si="75"/>
        <v>1</v>
      </c>
      <c r="B5033" s="25" t="s">
        <v>9878</v>
      </c>
      <c r="C5033" s="25"/>
      <c r="D5033" s="25" t="s">
        <v>9879</v>
      </c>
      <c r="E5033" s="25" t="s">
        <v>65</v>
      </c>
      <c r="F5033" s="25" t="s">
        <v>9880</v>
      </c>
      <c r="G5033" s="25" t="s">
        <v>67</v>
      </c>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C5033" s="25"/>
      <c r="AD5033" s="25"/>
      <c r="AE5033" s="25"/>
      <c r="AF5033" s="25"/>
      <c r="AG5033" s="25"/>
      <c r="AH5033" s="25"/>
      <c r="AI5033" s="25"/>
      <c r="AJ5033" s="25"/>
      <c r="AK5033" s="25"/>
      <c r="AL5033" s="25"/>
      <c r="AM5033" s="25"/>
      <c r="AN5033" s="25"/>
      <c r="AO5033" s="25"/>
      <c r="AP5033" s="25"/>
      <c r="AQ5033" s="25"/>
      <c r="AR5033" s="25"/>
      <c r="AS5033" s="25"/>
      <c r="AT5033" s="25"/>
      <c r="AU5033" s="25"/>
      <c r="AV5033" s="25"/>
      <c r="AW5033" s="25"/>
      <c r="AX5033" s="25"/>
      <c r="AY5033" s="25"/>
      <c r="AZ5033" s="25"/>
      <c r="BA5033" s="25"/>
      <c r="BB5033" s="25"/>
      <c r="BC5033" s="25"/>
      <c r="BD5033" s="25"/>
      <c r="BE5033" s="25"/>
      <c r="BF5033" s="25"/>
      <c r="BG5033" s="25"/>
      <c r="BH5033" s="25"/>
      <c r="BI5033" s="25"/>
      <c r="BJ5033" s="25"/>
      <c r="BK5033" s="25"/>
      <c r="BL5033" s="27"/>
    </row>
    <row r="5034" spans="1:64" s="29" customFormat="1" ht="24" customHeight="1" x14ac:dyDescent="0.25">
      <c r="A5034" s="26">
        <f t="shared" si="75"/>
        <v>1</v>
      </c>
      <c r="B5034" s="25" t="s">
        <v>13794</v>
      </c>
      <c r="C5034" s="25"/>
      <c r="D5034" s="25" t="s">
        <v>9881</v>
      </c>
      <c r="E5034" s="25" t="s">
        <v>78</v>
      </c>
      <c r="F5034" s="25" t="s">
        <v>9882</v>
      </c>
      <c r="G5034" s="25" t="s">
        <v>67</v>
      </c>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C5034" s="25"/>
      <c r="AD5034" s="25"/>
      <c r="AE5034" s="25"/>
      <c r="AF5034" s="25"/>
      <c r="AG5034" s="25"/>
      <c r="AH5034" s="25"/>
      <c r="AI5034" s="25"/>
      <c r="AJ5034" s="25"/>
      <c r="AK5034" s="25"/>
      <c r="AL5034" s="25"/>
      <c r="AM5034" s="25"/>
      <c r="AN5034" s="25"/>
      <c r="AO5034" s="25"/>
      <c r="AP5034" s="25"/>
      <c r="AQ5034" s="25"/>
      <c r="AR5034" s="25"/>
      <c r="AS5034" s="25"/>
      <c r="AT5034" s="25"/>
      <c r="AU5034" s="25"/>
      <c r="AV5034" s="25"/>
      <c r="AW5034" s="25"/>
      <c r="AX5034" s="25"/>
      <c r="AY5034" s="25"/>
      <c r="AZ5034" s="25"/>
      <c r="BA5034" s="25"/>
      <c r="BB5034" s="25"/>
      <c r="BC5034" s="25"/>
      <c r="BD5034" s="25"/>
      <c r="BE5034" s="25"/>
      <c r="BF5034" s="25"/>
      <c r="BG5034" s="25"/>
      <c r="BH5034" s="25"/>
      <c r="BI5034" s="25"/>
      <c r="BJ5034" s="25"/>
      <c r="BK5034" s="25"/>
      <c r="BL5034" s="27"/>
    </row>
    <row r="5035" spans="1:64" s="29" customFormat="1" ht="24" customHeight="1" x14ac:dyDescent="0.25">
      <c r="A5035" s="26">
        <f t="shared" si="75"/>
        <v>1</v>
      </c>
      <c r="B5035" s="25" t="s">
        <v>13795</v>
      </c>
      <c r="C5035" s="25" t="s">
        <v>13760</v>
      </c>
      <c r="D5035" s="25" t="s">
        <v>9883</v>
      </c>
      <c r="E5035" s="25" t="s">
        <v>78</v>
      </c>
      <c r="F5035" s="25" t="s">
        <v>9884</v>
      </c>
      <c r="G5035" s="25" t="s">
        <v>70</v>
      </c>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C5035" s="25"/>
      <c r="AD5035" s="25"/>
      <c r="AE5035" s="25"/>
      <c r="AF5035" s="25"/>
      <c r="AG5035" s="25"/>
      <c r="AH5035" s="25"/>
      <c r="AI5035" s="25"/>
      <c r="AJ5035" s="25"/>
      <c r="AK5035" s="25"/>
      <c r="AL5035" s="25"/>
      <c r="AM5035" s="25"/>
      <c r="AN5035" s="25"/>
      <c r="AO5035" s="25"/>
      <c r="AP5035" s="25"/>
      <c r="AQ5035" s="25"/>
      <c r="AR5035" s="25"/>
      <c r="AS5035" s="25"/>
      <c r="AT5035" s="25"/>
      <c r="AU5035" s="25"/>
      <c r="AV5035" s="25"/>
      <c r="AW5035" s="25"/>
      <c r="AX5035" s="25"/>
      <c r="AY5035" s="25"/>
      <c r="AZ5035" s="25"/>
      <c r="BA5035" s="25"/>
      <c r="BB5035" s="25"/>
      <c r="BC5035" s="25"/>
      <c r="BD5035" s="25"/>
      <c r="BE5035" s="25"/>
      <c r="BF5035" s="25"/>
      <c r="BG5035" s="25"/>
      <c r="BH5035" s="25"/>
      <c r="BI5035" s="25"/>
      <c r="BJ5035" s="25"/>
      <c r="BK5035" s="25"/>
      <c r="BL5035" s="27"/>
    </row>
    <row r="5036" spans="1:64" s="29" customFormat="1" ht="24" customHeight="1" x14ac:dyDescent="0.25">
      <c r="A5036" s="26">
        <f t="shared" si="75"/>
        <v>1</v>
      </c>
      <c r="B5036" s="25" t="s">
        <v>9885</v>
      </c>
      <c r="C5036" s="25" t="s">
        <v>13760</v>
      </c>
      <c r="D5036" s="25" t="s">
        <v>9886</v>
      </c>
      <c r="E5036" s="25" t="s">
        <v>78</v>
      </c>
      <c r="F5036" s="25" t="s">
        <v>9884</v>
      </c>
      <c r="G5036" s="25" t="s">
        <v>70</v>
      </c>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C5036" s="25"/>
      <c r="AD5036" s="25"/>
      <c r="AE5036" s="25"/>
      <c r="AF5036" s="25"/>
      <c r="AG5036" s="25"/>
      <c r="AH5036" s="25"/>
      <c r="AI5036" s="25"/>
      <c r="AJ5036" s="25"/>
      <c r="AK5036" s="25"/>
      <c r="AL5036" s="25"/>
      <c r="AM5036" s="25"/>
      <c r="AN5036" s="25"/>
      <c r="AO5036" s="25"/>
      <c r="AP5036" s="25"/>
      <c r="AQ5036" s="25"/>
      <c r="AR5036" s="25"/>
      <c r="AS5036" s="25"/>
      <c r="AT5036" s="25"/>
      <c r="AU5036" s="25"/>
      <c r="AV5036" s="25"/>
      <c r="AW5036" s="25"/>
      <c r="AX5036" s="25"/>
      <c r="AY5036" s="25"/>
      <c r="AZ5036" s="25"/>
      <c r="BA5036" s="25"/>
      <c r="BB5036" s="25"/>
      <c r="BC5036" s="25"/>
      <c r="BD5036" s="25"/>
      <c r="BE5036" s="25"/>
      <c r="BF5036" s="25"/>
      <c r="BG5036" s="25"/>
      <c r="BH5036" s="25"/>
      <c r="BI5036" s="25"/>
      <c r="BJ5036" s="25"/>
      <c r="BK5036" s="25"/>
      <c r="BL5036" s="27"/>
    </row>
    <row r="5037" spans="1:64" s="29" customFormat="1" ht="24" customHeight="1" x14ac:dyDescent="0.25">
      <c r="A5037" s="26">
        <f t="shared" si="75"/>
        <v>2</v>
      </c>
      <c r="B5037" s="25" t="s">
        <v>13796</v>
      </c>
      <c r="C5037" s="25" t="s">
        <v>86</v>
      </c>
      <c r="D5037" s="25" t="s">
        <v>9887</v>
      </c>
      <c r="E5037" s="25" t="s">
        <v>78</v>
      </c>
      <c r="F5037" s="25" t="s">
        <v>1545</v>
      </c>
      <c r="G5037" s="25"/>
      <c r="H5037" s="25"/>
      <c r="I5037" s="25"/>
      <c r="J5037" s="25"/>
      <c r="K5037" s="25"/>
      <c r="L5037" s="25"/>
      <c r="M5037" s="25" t="s">
        <v>70</v>
      </c>
      <c r="N5037" s="25"/>
      <c r="O5037" s="25"/>
      <c r="P5037" s="25"/>
      <c r="Q5037" s="25"/>
      <c r="R5037" s="25"/>
      <c r="S5037" s="25"/>
      <c r="T5037" s="25"/>
      <c r="U5037" s="25"/>
      <c r="V5037" s="25" t="s">
        <v>70</v>
      </c>
      <c r="W5037" s="25"/>
      <c r="X5037" s="25"/>
      <c r="Y5037" s="25"/>
      <c r="Z5037" s="25"/>
      <c r="AA5037" s="25"/>
      <c r="AB5037" s="25"/>
      <c r="AC5037" s="25"/>
      <c r="AD5037" s="25"/>
      <c r="AE5037" s="25"/>
      <c r="AF5037" s="25"/>
      <c r="AG5037" s="25"/>
      <c r="AH5037" s="25"/>
      <c r="AI5037" s="25"/>
      <c r="AJ5037" s="25"/>
      <c r="AK5037" s="25"/>
      <c r="AL5037" s="25"/>
      <c r="AM5037" s="25"/>
      <c r="AN5037" s="25"/>
      <c r="AO5037" s="25"/>
      <c r="AP5037" s="25"/>
      <c r="AQ5037" s="25"/>
      <c r="AR5037" s="25"/>
      <c r="AS5037" s="25"/>
      <c r="AT5037" s="25"/>
      <c r="AU5037" s="25"/>
      <c r="AV5037" s="25"/>
      <c r="AW5037" s="25"/>
      <c r="AX5037" s="25"/>
      <c r="AY5037" s="25"/>
      <c r="AZ5037" s="25"/>
      <c r="BA5037" s="25"/>
      <c r="BB5037" s="25"/>
      <c r="BC5037" s="25"/>
      <c r="BD5037" s="25"/>
      <c r="BE5037" s="25"/>
      <c r="BF5037" s="25"/>
      <c r="BG5037" s="25"/>
      <c r="BH5037" s="25"/>
      <c r="BI5037" s="25"/>
      <c r="BJ5037" s="25"/>
      <c r="BK5037" s="25"/>
      <c r="BL5037" s="27" t="s">
        <v>86</v>
      </c>
    </row>
    <row r="5038" spans="1:64" s="29" customFormat="1" ht="24" customHeight="1" x14ac:dyDescent="0.25">
      <c r="A5038" s="26">
        <f t="shared" si="75"/>
        <v>1</v>
      </c>
      <c r="B5038" s="25" t="s">
        <v>13797</v>
      </c>
      <c r="C5038" s="25"/>
      <c r="D5038" s="25" t="s">
        <v>9888</v>
      </c>
      <c r="E5038" s="25" t="s">
        <v>78</v>
      </c>
      <c r="F5038" s="25" t="s">
        <v>9889</v>
      </c>
      <c r="G5038" s="25"/>
      <c r="H5038" s="25"/>
      <c r="I5038" s="25"/>
      <c r="J5038" s="25"/>
      <c r="K5038" s="25"/>
      <c r="L5038" s="25"/>
      <c r="M5038" s="25"/>
      <c r="N5038" s="25" t="s">
        <v>69</v>
      </c>
      <c r="O5038" s="25"/>
      <c r="P5038" s="25"/>
      <c r="Q5038" s="25"/>
      <c r="R5038" s="25"/>
      <c r="S5038" s="25"/>
      <c r="T5038" s="25"/>
      <c r="U5038" s="25"/>
      <c r="V5038" s="25"/>
      <c r="W5038" s="25"/>
      <c r="X5038" s="25"/>
      <c r="Y5038" s="25"/>
      <c r="Z5038" s="25"/>
      <c r="AA5038" s="25"/>
      <c r="AB5038" s="25"/>
      <c r="AC5038" s="25"/>
      <c r="AD5038" s="25"/>
      <c r="AE5038" s="25"/>
      <c r="AF5038" s="25"/>
      <c r="AG5038" s="25"/>
      <c r="AH5038" s="25"/>
      <c r="AI5038" s="25"/>
      <c r="AJ5038" s="25"/>
      <c r="AK5038" s="25"/>
      <c r="AL5038" s="25"/>
      <c r="AM5038" s="25"/>
      <c r="AN5038" s="25"/>
      <c r="AO5038" s="25"/>
      <c r="AP5038" s="25"/>
      <c r="AQ5038" s="25"/>
      <c r="AR5038" s="25"/>
      <c r="AS5038" s="25"/>
      <c r="AT5038" s="25"/>
      <c r="AU5038" s="25"/>
      <c r="AV5038" s="25"/>
      <c r="AW5038" s="25"/>
      <c r="AX5038" s="25"/>
      <c r="AY5038" s="25"/>
      <c r="AZ5038" s="25"/>
      <c r="BA5038" s="25"/>
      <c r="BB5038" s="25"/>
      <c r="BC5038" s="25"/>
      <c r="BD5038" s="25"/>
      <c r="BE5038" s="25"/>
      <c r="BF5038" s="25"/>
      <c r="BG5038" s="25"/>
      <c r="BH5038" s="25"/>
      <c r="BI5038" s="25"/>
      <c r="BJ5038" s="25"/>
      <c r="BK5038" s="25"/>
      <c r="BL5038" s="27"/>
    </row>
    <row r="5039" spans="1:64" s="29" customFormat="1" ht="24" customHeight="1" x14ac:dyDescent="0.25">
      <c r="A5039" s="26">
        <f t="shared" si="75"/>
        <v>2</v>
      </c>
      <c r="B5039" s="25" t="s">
        <v>13798</v>
      </c>
      <c r="C5039" s="25" t="s">
        <v>86</v>
      </c>
      <c r="D5039" s="25" t="s">
        <v>9890</v>
      </c>
      <c r="E5039" s="25" t="s">
        <v>78</v>
      </c>
      <c r="F5039" s="25" t="s">
        <v>3987</v>
      </c>
      <c r="G5039" s="25"/>
      <c r="H5039" s="25"/>
      <c r="I5039" s="25"/>
      <c r="J5039" s="25"/>
      <c r="K5039" s="25"/>
      <c r="L5039" s="25"/>
      <c r="M5039" s="25" t="s">
        <v>70</v>
      </c>
      <c r="N5039" s="25"/>
      <c r="O5039" s="25"/>
      <c r="P5039" s="25"/>
      <c r="Q5039" s="25"/>
      <c r="R5039" s="25"/>
      <c r="S5039" s="25"/>
      <c r="T5039" s="25"/>
      <c r="U5039" s="25"/>
      <c r="V5039" s="25" t="s">
        <v>70</v>
      </c>
      <c r="W5039" s="25"/>
      <c r="X5039" s="25"/>
      <c r="Y5039" s="25"/>
      <c r="Z5039" s="25"/>
      <c r="AA5039" s="25"/>
      <c r="AB5039" s="25"/>
      <c r="AC5039" s="25"/>
      <c r="AD5039" s="25"/>
      <c r="AE5039" s="25"/>
      <c r="AF5039" s="25"/>
      <c r="AG5039" s="25"/>
      <c r="AH5039" s="25"/>
      <c r="AI5039" s="25"/>
      <c r="AJ5039" s="25"/>
      <c r="AK5039" s="25"/>
      <c r="AL5039" s="25"/>
      <c r="AM5039" s="25"/>
      <c r="AN5039" s="25"/>
      <c r="AO5039" s="25"/>
      <c r="AP5039" s="25"/>
      <c r="AQ5039" s="25"/>
      <c r="AR5039" s="25"/>
      <c r="AS5039" s="25"/>
      <c r="AT5039" s="25"/>
      <c r="AU5039" s="25"/>
      <c r="AV5039" s="25"/>
      <c r="AW5039" s="25"/>
      <c r="AX5039" s="25"/>
      <c r="AY5039" s="25"/>
      <c r="AZ5039" s="25"/>
      <c r="BA5039" s="25"/>
      <c r="BB5039" s="25"/>
      <c r="BC5039" s="25"/>
      <c r="BD5039" s="25"/>
      <c r="BE5039" s="25"/>
      <c r="BF5039" s="25"/>
      <c r="BG5039" s="25"/>
      <c r="BH5039" s="25"/>
      <c r="BI5039" s="25"/>
      <c r="BJ5039" s="25"/>
      <c r="BK5039" s="25"/>
      <c r="BL5039" s="27" t="s">
        <v>86</v>
      </c>
    </row>
    <row r="5040" spans="1:64" s="29" customFormat="1" ht="24" customHeight="1" x14ac:dyDescent="0.25">
      <c r="A5040" s="26">
        <f t="shared" si="75"/>
        <v>1</v>
      </c>
      <c r="B5040" s="25" t="s">
        <v>13799</v>
      </c>
      <c r="C5040" s="25" t="s">
        <v>13737</v>
      </c>
      <c r="D5040" s="25" t="s">
        <v>9891</v>
      </c>
      <c r="E5040" s="25" t="s">
        <v>78</v>
      </c>
      <c r="F5040" s="25" t="s">
        <v>9892</v>
      </c>
      <c r="G5040" s="25" t="s">
        <v>70</v>
      </c>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C5040" s="25"/>
      <c r="AD5040" s="25"/>
      <c r="AE5040" s="25"/>
      <c r="AF5040" s="25"/>
      <c r="AG5040" s="25"/>
      <c r="AH5040" s="25"/>
      <c r="AI5040" s="25"/>
      <c r="AJ5040" s="25"/>
      <c r="AK5040" s="25"/>
      <c r="AL5040" s="25"/>
      <c r="AM5040" s="25"/>
      <c r="AN5040" s="25"/>
      <c r="AO5040" s="25"/>
      <c r="AP5040" s="25"/>
      <c r="AQ5040" s="25"/>
      <c r="AR5040" s="25"/>
      <c r="AS5040" s="25"/>
      <c r="AT5040" s="25"/>
      <c r="AU5040" s="25"/>
      <c r="AV5040" s="25"/>
      <c r="AW5040" s="25"/>
      <c r="AX5040" s="25"/>
      <c r="AY5040" s="25"/>
      <c r="AZ5040" s="25"/>
      <c r="BA5040" s="25"/>
      <c r="BB5040" s="25"/>
      <c r="BC5040" s="25"/>
      <c r="BD5040" s="25"/>
      <c r="BE5040" s="25"/>
      <c r="BF5040" s="25"/>
      <c r="BG5040" s="25"/>
      <c r="BH5040" s="25"/>
      <c r="BI5040" s="25"/>
      <c r="BJ5040" s="25"/>
      <c r="BK5040" s="25"/>
      <c r="BL5040" s="27"/>
    </row>
    <row r="5041" spans="1:64" s="29" customFormat="1" ht="24" customHeight="1" x14ac:dyDescent="0.25">
      <c r="A5041" s="26">
        <f t="shared" si="75"/>
        <v>1</v>
      </c>
      <c r="B5041" s="25" t="s">
        <v>13800</v>
      </c>
      <c r="C5041" s="25" t="s">
        <v>13749</v>
      </c>
      <c r="D5041" s="25" t="s">
        <v>9893</v>
      </c>
      <c r="E5041" s="25" t="s">
        <v>78</v>
      </c>
      <c r="F5041" s="25" t="s">
        <v>9894</v>
      </c>
      <c r="G5041" s="25" t="s">
        <v>70</v>
      </c>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C5041" s="25"/>
      <c r="AD5041" s="25"/>
      <c r="AE5041" s="25"/>
      <c r="AF5041" s="25"/>
      <c r="AG5041" s="25"/>
      <c r="AH5041" s="25"/>
      <c r="AI5041" s="25"/>
      <c r="AJ5041" s="25"/>
      <c r="AK5041" s="25"/>
      <c r="AL5041" s="25"/>
      <c r="AM5041" s="25"/>
      <c r="AN5041" s="25"/>
      <c r="AO5041" s="25"/>
      <c r="AP5041" s="25"/>
      <c r="AQ5041" s="25"/>
      <c r="AR5041" s="25"/>
      <c r="AS5041" s="25"/>
      <c r="AT5041" s="25"/>
      <c r="AU5041" s="25"/>
      <c r="AV5041" s="25"/>
      <c r="AW5041" s="25"/>
      <c r="AX5041" s="25"/>
      <c r="AY5041" s="25"/>
      <c r="AZ5041" s="25"/>
      <c r="BA5041" s="25"/>
      <c r="BB5041" s="25"/>
      <c r="BC5041" s="25"/>
      <c r="BD5041" s="25"/>
      <c r="BE5041" s="25"/>
      <c r="BF5041" s="25"/>
      <c r="BG5041" s="25"/>
      <c r="BH5041" s="25"/>
      <c r="BI5041" s="25"/>
      <c r="BJ5041" s="25"/>
      <c r="BK5041" s="25"/>
      <c r="BL5041" s="27"/>
    </row>
    <row r="5042" spans="1:64" s="29" customFormat="1" ht="24" customHeight="1" x14ac:dyDescent="0.25">
      <c r="A5042" s="26">
        <f t="shared" si="75"/>
        <v>1</v>
      </c>
      <c r="B5042" s="25" t="s">
        <v>13801</v>
      </c>
      <c r="C5042" s="25"/>
      <c r="D5042" s="25" t="s">
        <v>9895</v>
      </c>
      <c r="E5042" s="25" t="s">
        <v>78</v>
      </c>
      <c r="F5042" s="25" t="s">
        <v>9896</v>
      </c>
      <c r="G5042" s="25" t="s">
        <v>67</v>
      </c>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C5042" s="25"/>
      <c r="AD5042" s="25"/>
      <c r="AE5042" s="25"/>
      <c r="AF5042" s="25"/>
      <c r="AG5042" s="25"/>
      <c r="AH5042" s="25"/>
      <c r="AI5042" s="25"/>
      <c r="AJ5042" s="25"/>
      <c r="AK5042" s="25"/>
      <c r="AL5042" s="25"/>
      <c r="AM5042" s="25"/>
      <c r="AN5042" s="25"/>
      <c r="AO5042" s="25"/>
      <c r="AP5042" s="25"/>
      <c r="AQ5042" s="25"/>
      <c r="AR5042" s="25"/>
      <c r="AS5042" s="25"/>
      <c r="AT5042" s="25"/>
      <c r="AU5042" s="25"/>
      <c r="AV5042" s="25"/>
      <c r="AW5042" s="25"/>
      <c r="AX5042" s="25"/>
      <c r="AY5042" s="25"/>
      <c r="AZ5042" s="25"/>
      <c r="BA5042" s="25"/>
      <c r="BB5042" s="25"/>
      <c r="BC5042" s="25"/>
      <c r="BD5042" s="25"/>
      <c r="BE5042" s="25"/>
      <c r="BF5042" s="25"/>
      <c r="BG5042" s="25"/>
      <c r="BH5042" s="25"/>
      <c r="BI5042" s="25"/>
      <c r="BJ5042" s="25"/>
      <c r="BK5042" s="25"/>
      <c r="BL5042" s="27"/>
    </row>
    <row r="5043" spans="1:64" s="29" customFormat="1" ht="24" customHeight="1" x14ac:dyDescent="0.25">
      <c r="A5043" s="26">
        <f t="shared" si="75"/>
        <v>1</v>
      </c>
      <c r="B5043" s="25" t="s">
        <v>13802</v>
      </c>
      <c r="C5043" s="25"/>
      <c r="D5043" s="25" t="s">
        <v>9897</v>
      </c>
      <c r="E5043" s="25" t="s">
        <v>78</v>
      </c>
      <c r="F5043" s="25" t="s">
        <v>9898</v>
      </c>
      <c r="G5043" s="25" t="s">
        <v>13763</v>
      </c>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C5043" s="25"/>
      <c r="AD5043" s="25"/>
      <c r="AE5043" s="25"/>
      <c r="AF5043" s="25"/>
      <c r="AG5043" s="25"/>
      <c r="AH5043" s="25"/>
      <c r="AI5043" s="25"/>
      <c r="AJ5043" s="25"/>
      <c r="AK5043" s="25"/>
      <c r="AL5043" s="25"/>
      <c r="AM5043" s="25"/>
      <c r="AN5043" s="25"/>
      <c r="AO5043" s="25"/>
      <c r="AP5043" s="25"/>
      <c r="AQ5043" s="25"/>
      <c r="AR5043" s="25"/>
      <c r="AS5043" s="25"/>
      <c r="AT5043" s="25"/>
      <c r="AU5043" s="25"/>
      <c r="AV5043" s="25"/>
      <c r="AW5043" s="25"/>
      <c r="AX5043" s="25"/>
      <c r="AY5043" s="25"/>
      <c r="AZ5043" s="25"/>
      <c r="BA5043" s="25"/>
      <c r="BB5043" s="25"/>
      <c r="BC5043" s="25"/>
      <c r="BD5043" s="25"/>
      <c r="BE5043" s="25"/>
      <c r="BF5043" s="25"/>
      <c r="BG5043" s="25"/>
      <c r="BH5043" s="25"/>
      <c r="BI5043" s="25"/>
      <c r="BJ5043" s="25"/>
      <c r="BK5043" s="25"/>
      <c r="BL5043" s="27"/>
    </row>
    <row r="5044" spans="1:64" s="29" customFormat="1" ht="24" customHeight="1" x14ac:dyDescent="0.25">
      <c r="A5044" s="26">
        <f t="shared" si="75"/>
        <v>1</v>
      </c>
      <c r="B5044" s="25" t="s">
        <v>13803</v>
      </c>
      <c r="C5044" s="25" t="s">
        <v>13760</v>
      </c>
      <c r="D5044" s="25" t="s">
        <v>9899</v>
      </c>
      <c r="E5044" s="25" t="s">
        <v>78</v>
      </c>
      <c r="F5044" s="25" t="s">
        <v>1934</v>
      </c>
      <c r="G5044" s="25"/>
      <c r="H5044" s="25"/>
      <c r="I5044" s="25"/>
      <c r="J5044" s="25"/>
      <c r="K5044" s="25"/>
      <c r="L5044" s="25"/>
      <c r="M5044" s="25"/>
      <c r="N5044" s="25"/>
      <c r="O5044" s="25"/>
      <c r="P5044" s="25"/>
      <c r="Q5044" s="25"/>
      <c r="R5044" s="25"/>
      <c r="S5044" s="25"/>
      <c r="T5044" s="25"/>
      <c r="U5044" s="25"/>
      <c r="V5044" s="25" t="s">
        <v>70</v>
      </c>
      <c r="W5044" s="25"/>
      <c r="X5044" s="25"/>
      <c r="Y5044" s="25"/>
      <c r="Z5044" s="25"/>
      <c r="AA5044" s="25"/>
      <c r="AB5044" s="25"/>
      <c r="AC5044" s="25"/>
      <c r="AD5044" s="25"/>
      <c r="AE5044" s="25"/>
      <c r="AF5044" s="25"/>
      <c r="AG5044" s="25"/>
      <c r="AH5044" s="25"/>
      <c r="AI5044" s="25"/>
      <c r="AJ5044" s="25"/>
      <c r="AK5044" s="25"/>
      <c r="AL5044" s="25"/>
      <c r="AM5044" s="25"/>
      <c r="AN5044" s="25"/>
      <c r="AO5044" s="25"/>
      <c r="AP5044" s="25"/>
      <c r="AQ5044" s="25"/>
      <c r="AR5044" s="25"/>
      <c r="AS5044" s="25"/>
      <c r="AT5044" s="25"/>
      <c r="AU5044" s="25"/>
      <c r="AV5044" s="25"/>
      <c r="AW5044" s="25"/>
      <c r="AX5044" s="25"/>
      <c r="AY5044" s="25"/>
      <c r="AZ5044" s="25"/>
      <c r="BA5044" s="25"/>
      <c r="BB5044" s="25"/>
      <c r="BC5044" s="25"/>
      <c r="BD5044" s="25"/>
      <c r="BE5044" s="25"/>
      <c r="BF5044" s="25"/>
      <c r="BG5044" s="25"/>
      <c r="BH5044" s="25"/>
      <c r="BI5044" s="25"/>
      <c r="BJ5044" s="25"/>
      <c r="BK5044" s="25"/>
      <c r="BL5044" s="27"/>
    </row>
    <row r="5045" spans="1:64" s="29" customFormat="1" ht="24" customHeight="1" x14ac:dyDescent="0.25">
      <c r="A5045" s="26">
        <f t="shared" si="75"/>
        <v>6</v>
      </c>
      <c r="B5045" s="25" t="s">
        <v>13804</v>
      </c>
      <c r="C5045" s="25"/>
      <c r="D5045" s="25" t="s">
        <v>9901</v>
      </c>
      <c r="E5045" s="25" t="s">
        <v>78</v>
      </c>
      <c r="F5045" s="25" t="s">
        <v>9900</v>
      </c>
      <c r="G5045" s="25"/>
      <c r="H5045" s="25"/>
      <c r="I5045" s="25"/>
      <c r="J5045" s="25"/>
      <c r="K5045" s="25"/>
      <c r="L5045" s="25" t="s">
        <v>69</v>
      </c>
      <c r="M5045" s="25" t="s">
        <v>70</v>
      </c>
      <c r="N5045" s="25"/>
      <c r="O5045" s="25"/>
      <c r="P5045" s="25"/>
      <c r="Q5045" s="25"/>
      <c r="R5045" s="25" t="s">
        <v>14660</v>
      </c>
      <c r="S5045" s="25"/>
      <c r="T5045" s="25"/>
      <c r="U5045" s="25"/>
      <c r="V5045" s="25"/>
      <c r="W5045" s="25"/>
      <c r="X5045" s="25"/>
      <c r="Y5045" s="25"/>
      <c r="Z5045" s="25"/>
      <c r="AA5045" s="25"/>
      <c r="AB5045" s="25"/>
      <c r="AC5045" s="25" t="s">
        <v>74</v>
      </c>
      <c r="AD5045" s="25"/>
      <c r="AE5045" s="25"/>
      <c r="AF5045" s="25"/>
      <c r="AG5045" s="25"/>
      <c r="AH5045" s="25"/>
      <c r="AI5045" s="25"/>
      <c r="AJ5045" s="25"/>
      <c r="AK5045" s="25"/>
      <c r="AL5045" s="25"/>
      <c r="AM5045" s="25"/>
      <c r="AN5045" s="25" t="s">
        <v>10666</v>
      </c>
      <c r="AO5045" s="25"/>
      <c r="AP5045" s="25"/>
      <c r="AQ5045" s="25"/>
      <c r="AR5045" s="25"/>
      <c r="AS5045" s="25"/>
      <c r="AT5045" s="25"/>
      <c r="AU5045" s="25"/>
      <c r="AV5045" s="25" t="s">
        <v>69</v>
      </c>
      <c r="AW5045" s="25"/>
      <c r="AX5045" s="25"/>
      <c r="AY5045" s="25"/>
      <c r="AZ5045" s="25"/>
      <c r="BA5045" s="25"/>
      <c r="BB5045" s="25"/>
      <c r="BC5045" s="25"/>
      <c r="BD5045" s="25"/>
      <c r="BE5045" s="25"/>
      <c r="BF5045" s="25"/>
      <c r="BG5045" s="25"/>
      <c r="BH5045" s="25"/>
      <c r="BI5045" s="25"/>
      <c r="BJ5045" s="25"/>
      <c r="BK5045" s="25"/>
      <c r="BL5045" s="27"/>
    </row>
    <row r="5046" spans="1:64" s="29" customFormat="1" ht="24" customHeight="1" x14ac:dyDescent="0.25">
      <c r="A5046" s="26">
        <f t="shared" si="75"/>
        <v>4</v>
      </c>
      <c r="B5046" s="25" t="s">
        <v>13805</v>
      </c>
      <c r="C5046" s="25"/>
      <c r="D5046" s="25" t="s">
        <v>9902</v>
      </c>
      <c r="E5046" s="25" t="s">
        <v>78</v>
      </c>
      <c r="F5046" s="25" t="s">
        <v>411</v>
      </c>
      <c r="G5046" s="25"/>
      <c r="H5046" s="25"/>
      <c r="I5046" s="25"/>
      <c r="J5046" s="25"/>
      <c r="K5046" s="25"/>
      <c r="L5046" s="25"/>
      <c r="M5046" s="25"/>
      <c r="N5046" s="25" t="s">
        <v>69</v>
      </c>
      <c r="O5046" s="25" t="s">
        <v>69</v>
      </c>
      <c r="P5046" s="25"/>
      <c r="Q5046" s="25"/>
      <c r="R5046" s="25"/>
      <c r="S5046" s="25"/>
      <c r="T5046" s="25"/>
      <c r="U5046" s="25"/>
      <c r="V5046" s="25"/>
      <c r="W5046" s="25"/>
      <c r="X5046" s="25"/>
      <c r="Y5046" s="25"/>
      <c r="Z5046" s="25"/>
      <c r="AA5046" s="25"/>
      <c r="AB5046" s="25"/>
      <c r="AC5046" s="25"/>
      <c r="AD5046" s="25"/>
      <c r="AE5046" s="25"/>
      <c r="AF5046" s="25"/>
      <c r="AG5046" s="25"/>
      <c r="AH5046" s="25"/>
      <c r="AI5046" s="25"/>
      <c r="AJ5046" s="25"/>
      <c r="AK5046" s="25"/>
      <c r="AL5046" s="25"/>
      <c r="AM5046" s="25" t="s">
        <v>85</v>
      </c>
      <c r="AN5046" s="25"/>
      <c r="AO5046" s="25"/>
      <c r="AP5046" s="25"/>
      <c r="AQ5046" s="25" t="s">
        <v>10630</v>
      </c>
      <c r="AR5046" s="25"/>
      <c r="AS5046" s="25"/>
      <c r="AT5046" s="25"/>
      <c r="AU5046" s="25"/>
      <c r="AV5046" s="25"/>
      <c r="AW5046" s="25"/>
      <c r="AX5046" s="25"/>
      <c r="AY5046" s="25"/>
      <c r="AZ5046" s="25"/>
      <c r="BA5046" s="25"/>
      <c r="BB5046" s="25"/>
      <c r="BC5046" s="25"/>
      <c r="BD5046" s="25"/>
      <c r="BE5046" s="25"/>
      <c r="BF5046" s="25"/>
      <c r="BG5046" s="25"/>
      <c r="BH5046" s="25"/>
      <c r="BI5046" s="25"/>
      <c r="BJ5046" s="25"/>
      <c r="BK5046" s="25"/>
      <c r="BL5046" s="27"/>
    </row>
    <row r="5047" spans="1:64" s="29" customFormat="1" ht="24" customHeight="1" x14ac:dyDescent="0.25">
      <c r="A5047" s="26">
        <f t="shared" si="75"/>
        <v>1</v>
      </c>
      <c r="B5047" s="25" t="s">
        <v>13806</v>
      </c>
      <c r="C5047" s="25" t="s">
        <v>13778</v>
      </c>
      <c r="D5047" s="25" t="s">
        <v>9903</v>
      </c>
      <c r="E5047" s="25" t="s">
        <v>78</v>
      </c>
      <c r="F5047" s="25" t="s">
        <v>7138</v>
      </c>
      <c r="G5047" s="25"/>
      <c r="H5047" s="25"/>
      <c r="I5047" s="25"/>
      <c r="J5047" s="25"/>
      <c r="K5047" s="25"/>
      <c r="L5047" s="25"/>
      <c r="M5047" s="25" t="s">
        <v>10630</v>
      </c>
      <c r="N5047" s="25"/>
      <c r="O5047" s="25"/>
      <c r="P5047" s="25"/>
      <c r="Q5047" s="25"/>
      <c r="R5047" s="25"/>
      <c r="S5047" s="25"/>
      <c r="T5047" s="25"/>
      <c r="U5047" s="25"/>
      <c r="V5047" s="25"/>
      <c r="W5047" s="25"/>
      <c r="X5047" s="25"/>
      <c r="Y5047" s="25"/>
      <c r="Z5047" s="25"/>
      <c r="AA5047" s="25"/>
      <c r="AB5047" s="25"/>
      <c r="AC5047" s="25"/>
      <c r="AD5047" s="25"/>
      <c r="AE5047" s="25"/>
      <c r="AF5047" s="25"/>
      <c r="AG5047" s="25"/>
      <c r="AH5047" s="25"/>
      <c r="AI5047" s="25"/>
      <c r="AJ5047" s="25"/>
      <c r="AK5047" s="25"/>
      <c r="AL5047" s="25"/>
      <c r="AM5047" s="25"/>
      <c r="AN5047" s="25"/>
      <c r="AO5047" s="25"/>
      <c r="AP5047" s="25"/>
      <c r="AQ5047" s="25"/>
      <c r="AR5047" s="25"/>
      <c r="AS5047" s="25"/>
      <c r="AT5047" s="25"/>
      <c r="AU5047" s="25"/>
      <c r="AV5047" s="25"/>
      <c r="AW5047" s="25"/>
      <c r="AX5047" s="25"/>
      <c r="AY5047" s="25"/>
      <c r="AZ5047" s="25"/>
      <c r="BA5047" s="25"/>
      <c r="BB5047" s="25"/>
      <c r="BC5047" s="25"/>
      <c r="BD5047" s="25"/>
      <c r="BE5047" s="25"/>
      <c r="BF5047" s="25"/>
      <c r="BG5047" s="25"/>
      <c r="BH5047" s="25"/>
      <c r="BI5047" s="25"/>
      <c r="BJ5047" s="25"/>
      <c r="BK5047" s="25"/>
      <c r="BL5047" s="27"/>
    </row>
    <row r="5048" spans="1:64" s="29" customFormat="1" ht="24" customHeight="1" x14ac:dyDescent="0.25">
      <c r="A5048" s="26">
        <f t="shared" si="75"/>
        <v>4</v>
      </c>
      <c r="B5048" s="25" t="s">
        <v>13807</v>
      </c>
      <c r="C5048" s="25"/>
      <c r="D5048" s="25" t="s">
        <v>14638</v>
      </c>
      <c r="E5048" s="25" t="s">
        <v>78</v>
      </c>
      <c r="F5048" s="25" t="s">
        <v>2186</v>
      </c>
      <c r="G5048" s="25"/>
      <c r="H5048" s="25" t="s">
        <v>69</v>
      </c>
      <c r="I5048" s="25"/>
      <c r="J5048" s="25"/>
      <c r="K5048" s="25"/>
      <c r="L5048" s="25"/>
      <c r="M5048" s="25" t="s">
        <v>70</v>
      </c>
      <c r="N5048" s="25"/>
      <c r="O5048" s="25"/>
      <c r="P5048" s="25"/>
      <c r="Q5048" s="25"/>
      <c r="R5048" s="25"/>
      <c r="S5048" s="25"/>
      <c r="T5048" s="25" t="s">
        <v>85</v>
      </c>
      <c r="U5048" s="25"/>
      <c r="V5048" s="25"/>
      <c r="W5048" s="25"/>
      <c r="X5048" s="25"/>
      <c r="Y5048" s="25"/>
      <c r="Z5048" s="25"/>
      <c r="AA5048" s="25"/>
      <c r="AB5048" s="25"/>
      <c r="AC5048" s="25"/>
      <c r="AD5048" s="25"/>
      <c r="AE5048" s="25"/>
      <c r="AF5048" s="25"/>
      <c r="AG5048" s="25"/>
      <c r="AH5048" s="25"/>
      <c r="AI5048" s="25" t="s">
        <v>14916</v>
      </c>
      <c r="AJ5048" s="25"/>
      <c r="AK5048" s="25"/>
      <c r="AL5048" s="25"/>
      <c r="AM5048" s="25"/>
      <c r="AN5048" s="25"/>
      <c r="AO5048" s="25"/>
      <c r="AP5048" s="25"/>
      <c r="AQ5048" s="25"/>
      <c r="AR5048" s="25"/>
      <c r="AS5048" s="25"/>
      <c r="AT5048" s="25"/>
      <c r="AU5048" s="25"/>
      <c r="AV5048" s="25"/>
      <c r="AW5048" s="25"/>
      <c r="AX5048" s="25"/>
      <c r="AY5048" s="25"/>
      <c r="AZ5048" s="25"/>
      <c r="BA5048" s="25"/>
      <c r="BB5048" s="25"/>
      <c r="BC5048" s="25"/>
      <c r="BD5048" s="25"/>
      <c r="BE5048" s="25"/>
      <c r="BF5048" s="25"/>
      <c r="BG5048" s="25"/>
      <c r="BH5048" s="25"/>
      <c r="BI5048" s="25"/>
      <c r="BJ5048" s="25"/>
      <c r="BK5048" s="25"/>
      <c r="BL5048" s="27"/>
    </row>
    <row r="5049" spans="1:64" s="29" customFormat="1" ht="24" customHeight="1" x14ac:dyDescent="0.25">
      <c r="A5049" s="26">
        <f t="shared" si="75"/>
        <v>28</v>
      </c>
      <c r="B5049" s="25" t="s">
        <v>9904</v>
      </c>
      <c r="C5049" s="25"/>
      <c r="D5049" s="25" t="s">
        <v>9905</v>
      </c>
      <c r="E5049" s="25" t="s">
        <v>78</v>
      </c>
      <c r="F5049" s="25" t="s">
        <v>1473</v>
      </c>
      <c r="G5049" s="25" t="s">
        <v>74</v>
      </c>
      <c r="H5049" s="25"/>
      <c r="I5049" s="25" t="s">
        <v>69</v>
      </c>
      <c r="J5049" s="25"/>
      <c r="K5049" s="25"/>
      <c r="L5049" s="25"/>
      <c r="M5049" s="25" t="s">
        <v>70</v>
      </c>
      <c r="N5049" s="25"/>
      <c r="O5049" s="25"/>
      <c r="P5049" s="25" t="s">
        <v>69</v>
      </c>
      <c r="Q5049" s="25"/>
      <c r="R5049" s="25" t="s">
        <v>69</v>
      </c>
      <c r="S5049" s="25" t="s">
        <v>85</v>
      </c>
      <c r="T5049" s="25"/>
      <c r="U5049" s="25" t="s">
        <v>69</v>
      </c>
      <c r="V5049" s="25" t="s">
        <v>67</v>
      </c>
      <c r="W5049" s="25" t="s">
        <v>85</v>
      </c>
      <c r="X5049" s="25" t="s">
        <v>14844</v>
      </c>
      <c r="Y5049" s="25" t="s">
        <v>69</v>
      </c>
      <c r="Z5049" s="25" t="s">
        <v>74</v>
      </c>
      <c r="AA5049" s="25"/>
      <c r="AB5049" s="25" t="s">
        <v>85</v>
      </c>
      <c r="AC5049" s="25" t="s">
        <v>69</v>
      </c>
      <c r="AD5049" s="25" t="s">
        <v>14886</v>
      </c>
      <c r="AE5049" s="25"/>
      <c r="AF5049" s="25" t="s">
        <v>69</v>
      </c>
      <c r="AG5049" s="25"/>
      <c r="AH5049" s="25"/>
      <c r="AI5049" s="25" t="s">
        <v>14916</v>
      </c>
      <c r="AJ5049" s="25" t="s">
        <v>85</v>
      </c>
      <c r="AK5049" s="25"/>
      <c r="AL5049" s="25"/>
      <c r="AM5049" s="25"/>
      <c r="AN5049" s="25" t="s">
        <v>85</v>
      </c>
      <c r="AO5049" s="25" t="s">
        <v>15061</v>
      </c>
      <c r="AP5049" s="25" t="s">
        <v>69</v>
      </c>
      <c r="AQ5049" s="25" t="s">
        <v>85</v>
      </c>
      <c r="AR5049" s="25" t="s">
        <v>69</v>
      </c>
      <c r="AS5049" s="25"/>
      <c r="AT5049" s="25"/>
      <c r="AU5049" s="25"/>
      <c r="AV5049" s="25" t="s">
        <v>69</v>
      </c>
      <c r="AW5049" s="25"/>
      <c r="AX5049" s="25"/>
      <c r="AY5049" s="25" t="s">
        <v>74</v>
      </c>
      <c r="AZ5049" s="25"/>
      <c r="BA5049" s="25"/>
      <c r="BB5049" s="25"/>
      <c r="BC5049" s="25" t="s">
        <v>85</v>
      </c>
      <c r="BD5049" s="25"/>
      <c r="BE5049" s="25"/>
      <c r="BF5049" s="25"/>
      <c r="BG5049" s="25" t="s">
        <v>10665</v>
      </c>
      <c r="BH5049" s="25"/>
      <c r="BI5049" s="25"/>
      <c r="BJ5049" s="25" t="s">
        <v>85</v>
      </c>
      <c r="BK5049" s="25"/>
      <c r="BL5049" s="27"/>
    </row>
    <row r="5050" spans="1:64" s="29" customFormat="1" ht="24" customHeight="1" x14ac:dyDescent="0.25">
      <c r="A5050" s="26">
        <f t="shared" si="75"/>
        <v>0</v>
      </c>
      <c r="B5050" s="25" t="s">
        <v>13808</v>
      </c>
      <c r="C5050" s="25" t="s">
        <v>86</v>
      </c>
      <c r="D5050" s="25" t="s">
        <v>9906</v>
      </c>
      <c r="E5050" s="25" t="s">
        <v>78</v>
      </c>
      <c r="F5050" s="25" t="s">
        <v>638</v>
      </c>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C5050" s="25"/>
      <c r="AD5050" s="25"/>
      <c r="AE5050" s="25"/>
      <c r="AF5050" s="25"/>
      <c r="AG5050" s="25"/>
      <c r="AH5050" s="25"/>
      <c r="AI5050" s="25"/>
      <c r="AJ5050" s="25"/>
      <c r="AK5050" s="25"/>
      <c r="AL5050" s="25"/>
      <c r="AM5050" s="25"/>
      <c r="AN5050" s="25"/>
      <c r="AO5050" s="25"/>
      <c r="AP5050" s="25"/>
      <c r="AQ5050" s="25"/>
      <c r="AR5050" s="25"/>
      <c r="AS5050" s="25"/>
      <c r="AT5050" s="25"/>
      <c r="AU5050" s="25"/>
      <c r="AV5050" s="25"/>
      <c r="AW5050" s="25"/>
      <c r="AX5050" s="25"/>
      <c r="AY5050" s="25"/>
      <c r="AZ5050" s="25"/>
      <c r="BA5050" s="25"/>
      <c r="BB5050" s="25"/>
      <c r="BC5050" s="25"/>
      <c r="BD5050" s="25"/>
      <c r="BE5050" s="25"/>
      <c r="BF5050" s="25"/>
      <c r="BG5050" s="25"/>
      <c r="BH5050" s="25"/>
      <c r="BI5050" s="25"/>
      <c r="BJ5050" s="25"/>
      <c r="BK5050" s="25"/>
      <c r="BL5050" s="27" t="s">
        <v>86</v>
      </c>
    </row>
    <row r="5051" spans="1:64" s="29" customFormat="1" ht="24" customHeight="1" x14ac:dyDescent="0.25">
      <c r="A5051" s="26">
        <f t="shared" si="75"/>
        <v>20</v>
      </c>
      <c r="B5051" s="25" t="s">
        <v>9907</v>
      </c>
      <c r="C5051" s="25"/>
      <c r="D5051" s="25" t="s">
        <v>9908</v>
      </c>
      <c r="E5051" s="25" t="s">
        <v>78</v>
      </c>
      <c r="F5051" s="25" t="s">
        <v>1545</v>
      </c>
      <c r="G5051" s="25" t="s">
        <v>74</v>
      </c>
      <c r="H5051" s="25"/>
      <c r="I5051" s="25"/>
      <c r="J5051" s="25"/>
      <c r="K5051" s="25"/>
      <c r="L5051" s="25"/>
      <c r="M5051" s="25" t="s">
        <v>67</v>
      </c>
      <c r="N5051" s="25"/>
      <c r="O5051" s="25"/>
      <c r="P5051" s="25" t="s">
        <v>69</v>
      </c>
      <c r="Q5051" s="25"/>
      <c r="R5051" s="25" t="s">
        <v>69</v>
      </c>
      <c r="S5051" s="25"/>
      <c r="T5051" s="25" t="s">
        <v>85</v>
      </c>
      <c r="U5051" s="25" t="s">
        <v>14699</v>
      </c>
      <c r="V5051" s="25" t="s">
        <v>67</v>
      </c>
      <c r="W5051" s="25"/>
      <c r="X5051" s="25"/>
      <c r="Y5051" s="25"/>
      <c r="Z5051" s="25"/>
      <c r="AA5051" s="25"/>
      <c r="AB5051" s="25" t="s">
        <v>85</v>
      </c>
      <c r="AC5051" s="25"/>
      <c r="AD5051" s="25" t="s">
        <v>69</v>
      </c>
      <c r="AE5051" s="25"/>
      <c r="AF5051" s="25"/>
      <c r="AG5051" s="25"/>
      <c r="AH5051" s="25"/>
      <c r="AI5051" s="25" t="s">
        <v>85</v>
      </c>
      <c r="AJ5051" s="25"/>
      <c r="AK5051" s="25"/>
      <c r="AL5051" s="25"/>
      <c r="AM5051" s="25"/>
      <c r="AN5051" s="25" t="s">
        <v>85</v>
      </c>
      <c r="AO5051" s="25" t="s">
        <v>85</v>
      </c>
      <c r="AP5051" s="25"/>
      <c r="AQ5051" s="25"/>
      <c r="AR5051" s="25"/>
      <c r="AS5051" s="25"/>
      <c r="AT5051" s="25"/>
      <c r="AU5051" s="25"/>
      <c r="AV5051" s="25" t="s">
        <v>69</v>
      </c>
      <c r="AW5051" s="25"/>
      <c r="AX5051" s="25"/>
      <c r="AY5051" s="25" t="s">
        <v>74</v>
      </c>
      <c r="AZ5051" s="25" t="s">
        <v>74</v>
      </c>
      <c r="BA5051" s="25"/>
      <c r="BB5051" s="25"/>
      <c r="BC5051" s="25" t="s">
        <v>85</v>
      </c>
      <c r="BD5051" s="25"/>
      <c r="BE5051" s="25"/>
      <c r="BF5051" s="25"/>
      <c r="BG5051" s="25"/>
      <c r="BH5051" s="25" t="s">
        <v>14984</v>
      </c>
      <c r="BI5051" s="25" t="s">
        <v>69</v>
      </c>
      <c r="BJ5051" s="25" t="s">
        <v>69</v>
      </c>
      <c r="BK5051" s="25" t="s">
        <v>10630</v>
      </c>
      <c r="BL5051" s="27"/>
    </row>
    <row r="5052" spans="1:64" s="29" customFormat="1" ht="24" customHeight="1" x14ac:dyDescent="0.25">
      <c r="A5052" s="26">
        <f t="shared" si="75"/>
        <v>1</v>
      </c>
      <c r="B5052" s="27" t="s">
        <v>13809</v>
      </c>
      <c r="C5052" s="27"/>
      <c r="D5052" s="27" t="s">
        <v>9909</v>
      </c>
      <c r="E5052" s="25" t="s">
        <v>78</v>
      </c>
      <c r="F5052" s="27" t="s">
        <v>1800</v>
      </c>
      <c r="G5052" s="28"/>
      <c r="H5052" s="28"/>
      <c r="I5052" s="28"/>
      <c r="J5052" s="28"/>
      <c r="K5052" s="28"/>
      <c r="L5052" s="28"/>
      <c r="M5052" s="28"/>
      <c r="N5052" s="28"/>
      <c r="O5052" s="28"/>
      <c r="P5052" s="28"/>
      <c r="Q5052" s="28"/>
      <c r="R5052" s="28"/>
      <c r="S5052" s="28"/>
      <c r="T5052" s="28"/>
      <c r="U5052" s="28"/>
      <c r="V5052" s="28"/>
      <c r="W5052" s="28"/>
      <c r="X5052" s="28"/>
      <c r="Y5052" s="28"/>
      <c r="Z5052" s="28"/>
      <c r="AA5052" s="28"/>
      <c r="AB5052" s="28"/>
      <c r="AC5052" s="28"/>
      <c r="AD5052" s="28"/>
      <c r="AE5052" s="25" t="s">
        <v>14885</v>
      </c>
      <c r="AF5052" s="28"/>
      <c r="AG5052" s="28"/>
      <c r="AH5052" s="28"/>
      <c r="AI5052" s="28"/>
      <c r="AJ5052" s="28"/>
      <c r="AK5052" s="28"/>
      <c r="AL5052" s="28"/>
      <c r="AM5052" s="28"/>
      <c r="AN5052" s="28"/>
      <c r="AO5052" s="28"/>
      <c r="AP5052" s="28"/>
      <c r="AQ5052" s="28"/>
      <c r="AR5052" s="28"/>
      <c r="AS5052" s="28"/>
      <c r="AT5052" s="28"/>
      <c r="AU5052" s="28"/>
      <c r="AV5052" s="28"/>
      <c r="AW5052" s="28"/>
      <c r="AX5052" s="28"/>
      <c r="AY5052" s="28"/>
      <c r="AZ5052" s="28"/>
      <c r="BA5052" s="28"/>
      <c r="BB5052" s="28"/>
      <c r="BC5052" s="28"/>
      <c r="BD5052" s="28"/>
      <c r="BE5052" s="28"/>
      <c r="BF5052" s="28"/>
      <c r="BG5052" s="28"/>
      <c r="BH5052" s="28"/>
      <c r="BI5052" s="28"/>
      <c r="BJ5052" s="28"/>
      <c r="BK5052" s="28"/>
      <c r="BL5052" s="27"/>
    </row>
    <row r="5053" spans="1:64" s="29" customFormat="1" ht="24" customHeight="1" x14ac:dyDescent="0.25">
      <c r="A5053" s="26">
        <f t="shared" si="75"/>
        <v>1</v>
      </c>
      <c r="B5053" s="25" t="s">
        <v>13810</v>
      </c>
      <c r="C5053" s="25" t="s">
        <v>13749</v>
      </c>
      <c r="D5053" s="25" t="s">
        <v>9910</v>
      </c>
      <c r="E5053" s="25" t="s">
        <v>78</v>
      </c>
      <c r="F5053" s="25" t="s">
        <v>8930</v>
      </c>
      <c r="G5053" s="25"/>
      <c r="H5053" s="25"/>
      <c r="I5053" s="25"/>
      <c r="J5053" s="25"/>
      <c r="K5053" s="25"/>
      <c r="L5053" s="25"/>
      <c r="M5053" s="25" t="s">
        <v>70</v>
      </c>
      <c r="N5053" s="25"/>
      <c r="O5053" s="25"/>
      <c r="P5053" s="25"/>
      <c r="Q5053" s="25"/>
      <c r="R5053" s="25"/>
      <c r="S5053" s="25"/>
      <c r="T5053" s="25"/>
      <c r="U5053" s="25"/>
      <c r="V5053" s="25"/>
      <c r="W5053" s="25"/>
      <c r="X5053" s="25"/>
      <c r="Y5053" s="25"/>
      <c r="Z5053" s="25"/>
      <c r="AA5053" s="25"/>
      <c r="AB5053" s="25"/>
      <c r="AC5053" s="25"/>
      <c r="AD5053" s="25"/>
      <c r="AE5053" s="25"/>
      <c r="AF5053" s="25"/>
      <c r="AG5053" s="25"/>
      <c r="AH5053" s="25"/>
      <c r="AI5053" s="25"/>
      <c r="AJ5053" s="25"/>
      <c r="AK5053" s="25"/>
      <c r="AL5053" s="25"/>
      <c r="AM5053" s="25"/>
      <c r="AN5053" s="25"/>
      <c r="AO5053" s="25"/>
      <c r="AP5053" s="25"/>
      <c r="AQ5053" s="25"/>
      <c r="AR5053" s="25"/>
      <c r="AS5053" s="25"/>
      <c r="AT5053" s="25"/>
      <c r="AU5053" s="25"/>
      <c r="AV5053" s="25"/>
      <c r="AW5053" s="25"/>
      <c r="AX5053" s="25"/>
      <c r="AY5053" s="25"/>
      <c r="AZ5053" s="25"/>
      <c r="BA5053" s="25"/>
      <c r="BB5053" s="25"/>
      <c r="BC5053" s="25"/>
      <c r="BD5053" s="25"/>
      <c r="BE5053" s="25"/>
      <c r="BF5053" s="25"/>
      <c r="BG5053" s="25"/>
      <c r="BH5053" s="25"/>
      <c r="BI5053" s="25"/>
      <c r="BJ5053" s="25"/>
      <c r="BK5053" s="25"/>
      <c r="BL5053" s="27"/>
    </row>
    <row r="5054" spans="1:64" s="29" customFormat="1" ht="24" customHeight="1" x14ac:dyDescent="0.25">
      <c r="A5054" s="26">
        <f t="shared" si="75"/>
        <v>1</v>
      </c>
      <c r="B5054" s="25" t="s">
        <v>13811</v>
      </c>
      <c r="C5054" s="25" t="s">
        <v>14512</v>
      </c>
      <c r="D5054" s="25" t="s">
        <v>9911</v>
      </c>
      <c r="E5054" s="25" t="s">
        <v>78</v>
      </c>
      <c r="F5054" s="25" t="s">
        <v>411</v>
      </c>
      <c r="G5054" s="25"/>
      <c r="H5054" s="25"/>
      <c r="I5054" s="25"/>
      <c r="J5054" s="25"/>
      <c r="K5054" s="25"/>
      <c r="L5054" s="25"/>
      <c r="M5054" s="25" t="s">
        <v>70</v>
      </c>
      <c r="N5054" s="25"/>
      <c r="O5054" s="25"/>
      <c r="P5054" s="25"/>
      <c r="Q5054" s="25"/>
      <c r="R5054" s="25"/>
      <c r="S5054" s="25"/>
      <c r="T5054" s="25"/>
      <c r="U5054" s="25"/>
      <c r="V5054" s="25"/>
      <c r="W5054" s="25"/>
      <c r="X5054" s="25"/>
      <c r="Y5054" s="25"/>
      <c r="Z5054" s="25"/>
      <c r="AA5054" s="25"/>
      <c r="AB5054" s="25"/>
      <c r="AC5054" s="25"/>
      <c r="AD5054" s="25"/>
      <c r="AE5054" s="25"/>
      <c r="AF5054" s="25"/>
      <c r="AG5054" s="25"/>
      <c r="AH5054" s="25"/>
      <c r="AI5054" s="25"/>
      <c r="AJ5054" s="25"/>
      <c r="AK5054" s="25"/>
      <c r="AL5054" s="25"/>
      <c r="AM5054" s="25"/>
      <c r="AN5054" s="25"/>
      <c r="AO5054" s="25"/>
      <c r="AP5054" s="25"/>
      <c r="AQ5054" s="25"/>
      <c r="AR5054" s="25"/>
      <c r="AS5054" s="25"/>
      <c r="AT5054" s="25"/>
      <c r="AU5054" s="25"/>
      <c r="AV5054" s="25"/>
      <c r="AW5054" s="25"/>
      <c r="AX5054" s="25"/>
      <c r="AY5054" s="25"/>
      <c r="AZ5054" s="25"/>
      <c r="BA5054" s="25"/>
      <c r="BB5054" s="25"/>
      <c r="BC5054" s="25"/>
      <c r="BD5054" s="25"/>
      <c r="BE5054" s="25"/>
      <c r="BF5054" s="25"/>
      <c r="BG5054" s="25"/>
      <c r="BH5054" s="25"/>
      <c r="BI5054" s="25"/>
      <c r="BJ5054" s="25"/>
      <c r="BK5054" s="25"/>
      <c r="BL5054" s="27"/>
    </row>
    <row r="5055" spans="1:64" s="29" customFormat="1" ht="24" customHeight="1" x14ac:dyDescent="0.25">
      <c r="A5055" s="26">
        <f t="shared" si="75"/>
        <v>25</v>
      </c>
      <c r="B5055" s="25" t="s">
        <v>9912</v>
      </c>
      <c r="C5055" s="25"/>
      <c r="D5055" s="25" t="s">
        <v>9913</v>
      </c>
      <c r="E5055" s="25" t="s">
        <v>78</v>
      </c>
      <c r="F5055" s="25" t="s">
        <v>1545</v>
      </c>
      <c r="G5055" s="25" t="s">
        <v>74</v>
      </c>
      <c r="H5055" s="25"/>
      <c r="I5055" s="25"/>
      <c r="J5055" s="25"/>
      <c r="K5055" s="25"/>
      <c r="L5055" s="25" t="s">
        <v>69</v>
      </c>
      <c r="M5055" s="25" t="s">
        <v>10690</v>
      </c>
      <c r="N5055" s="25" t="s">
        <v>74</v>
      </c>
      <c r="O5055" s="25"/>
      <c r="P5055" s="25"/>
      <c r="Q5055" s="25"/>
      <c r="R5055" s="25" t="s">
        <v>69</v>
      </c>
      <c r="S5055" s="25"/>
      <c r="T5055" s="25"/>
      <c r="U5055" s="25" t="s">
        <v>69</v>
      </c>
      <c r="V5055" s="25" t="s">
        <v>67</v>
      </c>
      <c r="W5055" s="25" t="s">
        <v>85</v>
      </c>
      <c r="X5055" s="25" t="s">
        <v>85</v>
      </c>
      <c r="Y5055" s="25" t="s">
        <v>14827</v>
      </c>
      <c r="Z5055" s="25"/>
      <c r="AA5055" s="25"/>
      <c r="AB5055" s="25"/>
      <c r="AC5055" s="25" t="s">
        <v>69</v>
      </c>
      <c r="AD5055" s="25" t="s">
        <v>14886</v>
      </c>
      <c r="AE5055" s="25"/>
      <c r="AF5055" s="25"/>
      <c r="AG5055" s="25" t="s">
        <v>69</v>
      </c>
      <c r="AH5055" s="25" t="s">
        <v>85</v>
      </c>
      <c r="AI5055" s="25" t="s">
        <v>85</v>
      </c>
      <c r="AJ5055" s="25"/>
      <c r="AK5055" s="25"/>
      <c r="AL5055" s="25"/>
      <c r="AM5055" s="25"/>
      <c r="AN5055" s="25" t="s">
        <v>85</v>
      </c>
      <c r="AO5055" s="25" t="s">
        <v>85</v>
      </c>
      <c r="AP5055" s="25" t="s">
        <v>69</v>
      </c>
      <c r="AQ5055" s="25" t="s">
        <v>85</v>
      </c>
      <c r="AR5055" s="25"/>
      <c r="AS5055" s="25" t="s">
        <v>69</v>
      </c>
      <c r="AT5055" s="25"/>
      <c r="AU5055" s="25"/>
      <c r="AV5055" s="25"/>
      <c r="AW5055" s="25" t="s">
        <v>69</v>
      </c>
      <c r="AX5055" s="25"/>
      <c r="AY5055" s="25" t="s">
        <v>74</v>
      </c>
      <c r="AZ5055" s="25"/>
      <c r="BA5055" s="25"/>
      <c r="BB5055" s="25"/>
      <c r="BC5055" s="25" t="s">
        <v>85</v>
      </c>
      <c r="BD5055" s="25"/>
      <c r="BE5055" s="25"/>
      <c r="BF5055" s="25" t="s">
        <v>85</v>
      </c>
      <c r="BG5055" s="25"/>
      <c r="BH5055" s="25"/>
      <c r="BI5055" s="25"/>
      <c r="BJ5055" s="25" t="s">
        <v>85</v>
      </c>
      <c r="BK5055" s="25"/>
      <c r="BL5055" s="27"/>
    </row>
    <row r="5056" spans="1:64" s="29" customFormat="1" ht="24" customHeight="1" x14ac:dyDescent="0.25">
      <c r="A5056" s="26">
        <f t="shared" si="75"/>
        <v>37</v>
      </c>
      <c r="B5056" s="25" t="s">
        <v>9914</v>
      </c>
      <c r="C5056" s="25"/>
      <c r="D5056" s="25" t="s">
        <v>9915</v>
      </c>
      <c r="E5056" s="25" t="s">
        <v>78</v>
      </c>
      <c r="F5056" s="25" t="s">
        <v>4002</v>
      </c>
      <c r="G5056" s="25" t="s">
        <v>67</v>
      </c>
      <c r="H5056" s="25" t="s">
        <v>69</v>
      </c>
      <c r="I5056" s="25"/>
      <c r="J5056" s="25"/>
      <c r="K5056" s="25" t="s">
        <v>74</v>
      </c>
      <c r="L5056" s="25"/>
      <c r="M5056" s="25" t="s">
        <v>70</v>
      </c>
      <c r="N5056" s="25"/>
      <c r="O5056" s="25" t="s">
        <v>69</v>
      </c>
      <c r="P5056" s="25" t="s">
        <v>69</v>
      </c>
      <c r="Q5056" s="25"/>
      <c r="R5056" s="25" t="s">
        <v>69</v>
      </c>
      <c r="S5056" s="25" t="s">
        <v>85</v>
      </c>
      <c r="T5056" s="25"/>
      <c r="U5056" s="25" t="s">
        <v>69</v>
      </c>
      <c r="V5056" s="25" t="s">
        <v>67</v>
      </c>
      <c r="W5056" s="25" t="s">
        <v>85</v>
      </c>
      <c r="X5056" s="25" t="s">
        <v>74</v>
      </c>
      <c r="Y5056" s="25" t="s">
        <v>69</v>
      </c>
      <c r="Z5056" s="25"/>
      <c r="AA5056" s="25"/>
      <c r="AB5056" s="25" t="s">
        <v>85</v>
      </c>
      <c r="AC5056" s="25" t="s">
        <v>74</v>
      </c>
      <c r="AD5056" s="25" t="s">
        <v>74</v>
      </c>
      <c r="AE5056" s="25"/>
      <c r="AF5056" s="25" t="s">
        <v>69</v>
      </c>
      <c r="AG5056" s="25"/>
      <c r="AH5056" s="25" t="s">
        <v>85</v>
      </c>
      <c r="AI5056" s="25" t="s">
        <v>85</v>
      </c>
      <c r="AJ5056" s="25"/>
      <c r="AK5056" s="25" t="s">
        <v>69</v>
      </c>
      <c r="AL5056" s="25"/>
      <c r="AM5056" s="25" t="s">
        <v>14926</v>
      </c>
      <c r="AN5056" s="25" t="s">
        <v>74</v>
      </c>
      <c r="AO5056" s="25" t="s">
        <v>10659</v>
      </c>
      <c r="AP5056" s="25" t="s">
        <v>10665</v>
      </c>
      <c r="AQ5056" s="25" t="s">
        <v>75</v>
      </c>
      <c r="AR5056" s="25" t="s">
        <v>74</v>
      </c>
      <c r="AS5056" s="25"/>
      <c r="AT5056" s="25"/>
      <c r="AU5056" s="25" t="s">
        <v>67</v>
      </c>
      <c r="AV5056" s="25" t="s">
        <v>75</v>
      </c>
      <c r="AW5056" s="25"/>
      <c r="AX5056" s="25"/>
      <c r="AY5056" s="25" t="s">
        <v>74</v>
      </c>
      <c r="AZ5056" s="25" t="s">
        <v>74</v>
      </c>
      <c r="BA5056" s="25"/>
      <c r="BB5056" s="25"/>
      <c r="BC5056" s="25" t="s">
        <v>85</v>
      </c>
      <c r="BD5056" s="25"/>
      <c r="BE5056" s="25" t="s">
        <v>69</v>
      </c>
      <c r="BF5056" s="25"/>
      <c r="BG5056" s="25" t="s">
        <v>147</v>
      </c>
      <c r="BH5056" s="25" t="s">
        <v>67</v>
      </c>
      <c r="BI5056" s="25" t="s">
        <v>69</v>
      </c>
      <c r="BJ5056" s="25" t="s">
        <v>85</v>
      </c>
      <c r="BK5056" s="25" t="s">
        <v>74</v>
      </c>
      <c r="BL5056" s="27"/>
    </row>
    <row r="5057" spans="1:64" s="29" customFormat="1" ht="24" customHeight="1" x14ac:dyDescent="0.25">
      <c r="A5057" s="26">
        <f t="shared" si="75"/>
        <v>1</v>
      </c>
      <c r="B5057" s="25" t="s">
        <v>13812</v>
      </c>
      <c r="C5057" s="25" t="s">
        <v>13737</v>
      </c>
      <c r="D5057" s="25" t="s">
        <v>9916</v>
      </c>
      <c r="E5057" s="25" t="s">
        <v>78</v>
      </c>
      <c r="F5057" s="25" t="s">
        <v>9917</v>
      </c>
      <c r="G5057" s="25"/>
      <c r="H5057" s="25"/>
      <c r="I5057" s="25"/>
      <c r="J5057" s="25"/>
      <c r="K5057" s="25"/>
      <c r="L5057" s="25"/>
      <c r="M5057" s="25" t="s">
        <v>70</v>
      </c>
      <c r="N5057" s="25"/>
      <c r="O5057" s="25"/>
      <c r="P5057" s="25"/>
      <c r="Q5057" s="25"/>
      <c r="R5057" s="25"/>
      <c r="S5057" s="25"/>
      <c r="T5057" s="25"/>
      <c r="U5057" s="25"/>
      <c r="V5057" s="25"/>
      <c r="W5057" s="25"/>
      <c r="X5057" s="25"/>
      <c r="Y5057" s="25"/>
      <c r="Z5057" s="25"/>
      <c r="AA5057" s="25"/>
      <c r="AB5057" s="25"/>
      <c r="AC5057" s="25"/>
      <c r="AD5057" s="25"/>
      <c r="AE5057" s="25"/>
      <c r="AF5057" s="25"/>
      <c r="AG5057" s="25"/>
      <c r="AH5057" s="25"/>
      <c r="AI5057" s="25"/>
      <c r="AJ5057" s="25"/>
      <c r="AK5057" s="25"/>
      <c r="AL5057" s="25"/>
      <c r="AM5057" s="25"/>
      <c r="AN5057" s="25"/>
      <c r="AO5057" s="25"/>
      <c r="AP5057" s="25"/>
      <c r="AQ5057" s="25"/>
      <c r="AR5057" s="25"/>
      <c r="AS5057" s="25"/>
      <c r="AT5057" s="25"/>
      <c r="AU5057" s="25"/>
      <c r="AV5057" s="25"/>
      <c r="AW5057" s="25"/>
      <c r="AX5057" s="25"/>
      <c r="AY5057" s="25"/>
      <c r="AZ5057" s="25"/>
      <c r="BA5057" s="25"/>
      <c r="BB5057" s="25"/>
      <c r="BC5057" s="25"/>
      <c r="BD5057" s="25"/>
      <c r="BE5057" s="25"/>
      <c r="BF5057" s="25"/>
      <c r="BG5057" s="25"/>
      <c r="BH5057" s="25"/>
      <c r="BI5057" s="25"/>
      <c r="BJ5057" s="25"/>
      <c r="BK5057" s="25"/>
      <c r="BL5057" s="27"/>
    </row>
    <row r="5058" spans="1:64" s="29" customFormat="1" ht="24" customHeight="1" x14ac:dyDescent="0.25">
      <c r="A5058" s="26">
        <f t="shared" si="75"/>
        <v>1</v>
      </c>
      <c r="B5058" s="25" t="s">
        <v>13813</v>
      </c>
      <c r="C5058" s="25"/>
      <c r="D5058" s="25" t="s">
        <v>9918</v>
      </c>
      <c r="E5058" s="25" t="s">
        <v>78</v>
      </c>
      <c r="F5058" s="25" t="s">
        <v>9919</v>
      </c>
      <c r="G5058" s="25" t="s">
        <v>67</v>
      </c>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C5058" s="25"/>
      <c r="AD5058" s="25"/>
      <c r="AE5058" s="25"/>
      <c r="AF5058" s="25"/>
      <c r="AG5058" s="25"/>
      <c r="AH5058" s="25"/>
      <c r="AI5058" s="25"/>
      <c r="AJ5058" s="25"/>
      <c r="AK5058" s="25"/>
      <c r="AL5058" s="25"/>
      <c r="AM5058" s="25"/>
      <c r="AN5058" s="25"/>
      <c r="AO5058" s="25"/>
      <c r="AP5058" s="25"/>
      <c r="AQ5058" s="25"/>
      <c r="AR5058" s="25"/>
      <c r="AS5058" s="25"/>
      <c r="AT5058" s="25"/>
      <c r="AU5058" s="25"/>
      <c r="AV5058" s="25"/>
      <c r="AW5058" s="25"/>
      <c r="AX5058" s="25"/>
      <c r="AY5058" s="25"/>
      <c r="AZ5058" s="25"/>
      <c r="BA5058" s="25"/>
      <c r="BB5058" s="25"/>
      <c r="BC5058" s="25"/>
      <c r="BD5058" s="25"/>
      <c r="BE5058" s="25"/>
      <c r="BF5058" s="25"/>
      <c r="BG5058" s="25"/>
      <c r="BH5058" s="25"/>
      <c r="BI5058" s="25"/>
      <c r="BJ5058" s="25"/>
      <c r="BK5058" s="25"/>
      <c r="BL5058" s="27"/>
    </row>
    <row r="5059" spans="1:64" s="29" customFormat="1" ht="24" customHeight="1" x14ac:dyDescent="0.25">
      <c r="A5059" s="26">
        <f t="shared" si="75"/>
        <v>1</v>
      </c>
      <c r="B5059" s="25" t="s">
        <v>13814</v>
      </c>
      <c r="C5059" s="25" t="s">
        <v>86</v>
      </c>
      <c r="D5059" s="25" t="s">
        <v>9920</v>
      </c>
      <c r="E5059" s="25" t="s">
        <v>78</v>
      </c>
      <c r="F5059" s="25" t="s">
        <v>9921</v>
      </c>
      <c r="G5059" s="25"/>
      <c r="H5059" s="25"/>
      <c r="I5059" s="25"/>
      <c r="J5059" s="25"/>
      <c r="K5059" s="25"/>
      <c r="L5059" s="25"/>
      <c r="M5059" s="25"/>
      <c r="N5059" s="25"/>
      <c r="O5059" s="25"/>
      <c r="P5059" s="25"/>
      <c r="Q5059" s="25"/>
      <c r="R5059" s="25"/>
      <c r="S5059" s="25"/>
      <c r="T5059" s="25"/>
      <c r="U5059" s="25"/>
      <c r="V5059" s="25" t="s">
        <v>70</v>
      </c>
      <c r="W5059" s="25"/>
      <c r="X5059" s="25"/>
      <c r="Y5059" s="25"/>
      <c r="Z5059" s="25"/>
      <c r="AA5059" s="25"/>
      <c r="AB5059" s="25"/>
      <c r="AC5059" s="25"/>
      <c r="AD5059" s="25"/>
      <c r="AE5059" s="25"/>
      <c r="AF5059" s="25"/>
      <c r="AG5059" s="25"/>
      <c r="AH5059" s="25"/>
      <c r="AI5059" s="25"/>
      <c r="AJ5059" s="25"/>
      <c r="AK5059" s="25"/>
      <c r="AL5059" s="25"/>
      <c r="AM5059" s="25"/>
      <c r="AN5059" s="25"/>
      <c r="AO5059" s="25"/>
      <c r="AP5059" s="25"/>
      <c r="AQ5059" s="25"/>
      <c r="AR5059" s="25"/>
      <c r="AS5059" s="25"/>
      <c r="AT5059" s="25"/>
      <c r="AU5059" s="25"/>
      <c r="AV5059" s="25"/>
      <c r="AW5059" s="25"/>
      <c r="AX5059" s="25"/>
      <c r="AY5059" s="25"/>
      <c r="AZ5059" s="25"/>
      <c r="BA5059" s="25"/>
      <c r="BB5059" s="25"/>
      <c r="BC5059" s="25"/>
      <c r="BD5059" s="25"/>
      <c r="BE5059" s="25"/>
      <c r="BF5059" s="25"/>
      <c r="BG5059" s="25"/>
      <c r="BH5059" s="25"/>
      <c r="BI5059" s="25"/>
      <c r="BJ5059" s="25"/>
      <c r="BK5059" s="25"/>
      <c r="BL5059" s="27" t="s">
        <v>86</v>
      </c>
    </row>
    <row r="5060" spans="1:64" s="29" customFormat="1" ht="24" customHeight="1" x14ac:dyDescent="0.25">
      <c r="A5060" s="26">
        <f t="shared" si="75"/>
        <v>1</v>
      </c>
      <c r="B5060" s="25" t="s">
        <v>13815</v>
      </c>
      <c r="C5060" s="25" t="s">
        <v>289</v>
      </c>
      <c r="D5060" s="25" t="s">
        <v>9922</v>
      </c>
      <c r="E5060" s="25" t="s">
        <v>78</v>
      </c>
      <c r="F5060" s="25" t="s">
        <v>8267</v>
      </c>
      <c r="G5060" s="25"/>
      <c r="H5060" s="25"/>
      <c r="I5060" s="25"/>
      <c r="J5060" s="25"/>
      <c r="K5060" s="25"/>
      <c r="L5060" s="25"/>
      <c r="M5060" s="25"/>
      <c r="N5060" s="25"/>
      <c r="O5060" s="25"/>
      <c r="P5060" s="25"/>
      <c r="Q5060" s="25"/>
      <c r="R5060" s="25"/>
      <c r="S5060" s="25"/>
      <c r="T5060" s="25"/>
      <c r="U5060" s="25"/>
      <c r="V5060" s="25" t="s">
        <v>70</v>
      </c>
      <c r="W5060" s="25"/>
      <c r="X5060" s="25"/>
      <c r="Y5060" s="25"/>
      <c r="Z5060" s="25"/>
      <c r="AA5060" s="25"/>
      <c r="AB5060" s="25"/>
      <c r="AC5060" s="25"/>
      <c r="AD5060" s="25"/>
      <c r="AE5060" s="25"/>
      <c r="AF5060" s="25"/>
      <c r="AG5060" s="25"/>
      <c r="AH5060" s="25"/>
      <c r="AI5060" s="25"/>
      <c r="AJ5060" s="25"/>
      <c r="AK5060" s="25"/>
      <c r="AL5060" s="25"/>
      <c r="AM5060" s="25"/>
      <c r="AN5060" s="25"/>
      <c r="AO5060" s="25"/>
      <c r="AP5060" s="25"/>
      <c r="AQ5060" s="25"/>
      <c r="AR5060" s="25"/>
      <c r="AS5060" s="25"/>
      <c r="AT5060" s="25"/>
      <c r="AU5060" s="25"/>
      <c r="AV5060" s="25"/>
      <c r="AW5060" s="25"/>
      <c r="AX5060" s="25"/>
      <c r="AY5060" s="25"/>
      <c r="AZ5060" s="25"/>
      <c r="BA5060" s="25"/>
      <c r="BB5060" s="25"/>
      <c r="BC5060" s="25"/>
      <c r="BD5060" s="25"/>
      <c r="BE5060" s="25"/>
      <c r="BF5060" s="25"/>
      <c r="BG5060" s="25"/>
      <c r="BH5060" s="25"/>
      <c r="BI5060" s="25"/>
      <c r="BJ5060" s="25"/>
      <c r="BK5060" s="25"/>
      <c r="BL5060" s="27" t="s">
        <v>289</v>
      </c>
    </row>
    <row r="5061" spans="1:64" s="29" customFormat="1" ht="24" customHeight="1" x14ac:dyDescent="0.25">
      <c r="A5061" s="26">
        <f t="shared" si="75"/>
        <v>5</v>
      </c>
      <c r="B5061" s="25" t="s">
        <v>13816</v>
      </c>
      <c r="C5061" s="25"/>
      <c r="D5061" s="25" t="s">
        <v>9923</v>
      </c>
      <c r="E5061" s="25" t="s">
        <v>78</v>
      </c>
      <c r="F5061" s="25" t="s">
        <v>4152</v>
      </c>
      <c r="G5061" s="25"/>
      <c r="H5061" s="25"/>
      <c r="I5061" s="25"/>
      <c r="J5061" s="25"/>
      <c r="K5061" s="25"/>
      <c r="L5061" s="25"/>
      <c r="M5061" s="25" t="s">
        <v>67</v>
      </c>
      <c r="N5061" s="25"/>
      <c r="O5061" s="25"/>
      <c r="P5061" s="25"/>
      <c r="Q5061" s="25" t="s">
        <v>69</v>
      </c>
      <c r="R5061" s="25"/>
      <c r="S5061" s="25"/>
      <c r="T5061" s="25"/>
      <c r="U5061" s="25"/>
      <c r="V5061" s="25"/>
      <c r="W5061" s="25"/>
      <c r="X5061" s="25"/>
      <c r="Y5061" s="25"/>
      <c r="Z5061" s="25"/>
      <c r="AA5061" s="25"/>
      <c r="AB5061" s="25"/>
      <c r="AC5061" s="25"/>
      <c r="AD5061" s="25" t="s">
        <v>10666</v>
      </c>
      <c r="AE5061" s="25"/>
      <c r="AF5061" s="25"/>
      <c r="AG5061" s="25"/>
      <c r="AH5061" s="25"/>
      <c r="AI5061" s="25"/>
      <c r="AJ5061" s="25"/>
      <c r="AK5061" s="25"/>
      <c r="AL5061" s="25"/>
      <c r="AM5061" s="25" t="s">
        <v>10725</v>
      </c>
      <c r="AN5061" s="25" t="s">
        <v>14929</v>
      </c>
      <c r="AO5061" s="25"/>
      <c r="AP5061" s="25"/>
      <c r="AQ5061" s="25"/>
      <c r="AR5061" s="25"/>
      <c r="AS5061" s="25"/>
      <c r="AT5061" s="25"/>
      <c r="AU5061" s="25"/>
      <c r="AV5061" s="25"/>
      <c r="AW5061" s="25"/>
      <c r="AX5061" s="25"/>
      <c r="AY5061" s="25"/>
      <c r="AZ5061" s="25"/>
      <c r="BA5061" s="25"/>
      <c r="BB5061" s="25"/>
      <c r="BC5061" s="25"/>
      <c r="BD5061" s="25"/>
      <c r="BE5061" s="25"/>
      <c r="BF5061" s="25"/>
      <c r="BG5061" s="25"/>
      <c r="BH5061" s="25"/>
      <c r="BI5061" s="25"/>
      <c r="BJ5061" s="25"/>
      <c r="BK5061" s="25"/>
      <c r="BL5061" s="27"/>
    </row>
    <row r="5062" spans="1:64" s="29" customFormat="1" ht="24" customHeight="1" x14ac:dyDescent="0.25">
      <c r="A5062" s="26">
        <f t="shared" si="75"/>
        <v>1</v>
      </c>
      <c r="B5062" s="25" t="s">
        <v>13817</v>
      </c>
      <c r="C5062" s="25" t="s">
        <v>13188</v>
      </c>
      <c r="D5062" s="25" t="s">
        <v>9924</v>
      </c>
      <c r="E5062" s="25" t="s">
        <v>78</v>
      </c>
      <c r="F5062" s="25" t="s">
        <v>3098</v>
      </c>
      <c r="G5062" s="25" t="s">
        <v>70</v>
      </c>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C5062" s="25"/>
      <c r="AD5062" s="25"/>
      <c r="AE5062" s="25"/>
      <c r="AF5062" s="25"/>
      <c r="AG5062" s="25"/>
      <c r="AH5062" s="25"/>
      <c r="AI5062" s="25"/>
      <c r="AJ5062" s="25"/>
      <c r="AK5062" s="25"/>
      <c r="AL5062" s="25"/>
      <c r="AM5062" s="25"/>
      <c r="AN5062" s="25"/>
      <c r="AO5062" s="25"/>
      <c r="AP5062" s="25"/>
      <c r="AQ5062" s="25"/>
      <c r="AR5062" s="25"/>
      <c r="AS5062" s="25"/>
      <c r="AT5062" s="25"/>
      <c r="AU5062" s="25"/>
      <c r="AV5062" s="25"/>
      <c r="AW5062" s="25"/>
      <c r="AX5062" s="25"/>
      <c r="AY5062" s="25"/>
      <c r="AZ5062" s="25"/>
      <c r="BA5062" s="25"/>
      <c r="BB5062" s="25"/>
      <c r="BC5062" s="25"/>
      <c r="BD5062" s="25"/>
      <c r="BE5062" s="25"/>
      <c r="BF5062" s="25"/>
      <c r="BG5062" s="25"/>
      <c r="BH5062" s="25"/>
      <c r="BI5062" s="25"/>
      <c r="BJ5062" s="25"/>
      <c r="BK5062" s="25"/>
      <c r="BL5062" s="27"/>
    </row>
    <row r="5063" spans="1:64" s="29" customFormat="1" ht="24" customHeight="1" x14ac:dyDescent="0.25">
      <c r="A5063" s="26">
        <f t="shared" si="75"/>
        <v>3</v>
      </c>
      <c r="B5063" s="25" t="s">
        <v>13818</v>
      </c>
      <c r="C5063" s="25"/>
      <c r="D5063" s="25" t="s">
        <v>9925</v>
      </c>
      <c r="E5063" s="25" t="s">
        <v>78</v>
      </c>
      <c r="F5063" s="25" t="s">
        <v>14639</v>
      </c>
      <c r="G5063" s="25"/>
      <c r="H5063" s="25"/>
      <c r="I5063" s="25"/>
      <c r="J5063" s="25"/>
      <c r="K5063" s="25"/>
      <c r="L5063" s="25"/>
      <c r="M5063" s="25" t="s">
        <v>67</v>
      </c>
      <c r="N5063" s="25"/>
      <c r="O5063" s="25"/>
      <c r="P5063" s="25"/>
      <c r="Q5063" s="25" t="s">
        <v>69</v>
      </c>
      <c r="R5063" s="25"/>
      <c r="S5063" s="25"/>
      <c r="T5063" s="25"/>
      <c r="U5063" s="25"/>
      <c r="V5063" s="25"/>
      <c r="W5063" s="25"/>
      <c r="X5063" s="25"/>
      <c r="Y5063" s="25"/>
      <c r="Z5063" s="25"/>
      <c r="AA5063" s="25"/>
      <c r="AB5063" s="25"/>
      <c r="AC5063" s="25"/>
      <c r="AD5063" s="25"/>
      <c r="AE5063" s="25"/>
      <c r="AF5063" s="25"/>
      <c r="AG5063" s="25"/>
      <c r="AH5063" s="25" t="s">
        <v>10630</v>
      </c>
      <c r="AI5063" s="25"/>
      <c r="AJ5063" s="25"/>
      <c r="AK5063" s="25"/>
      <c r="AL5063" s="25"/>
      <c r="AM5063" s="25"/>
      <c r="AN5063" s="25"/>
      <c r="AO5063" s="25"/>
      <c r="AP5063" s="25"/>
      <c r="AQ5063" s="25"/>
      <c r="AR5063" s="25"/>
      <c r="AS5063" s="25"/>
      <c r="AT5063" s="25"/>
      <c r="AU5063" s="25"/>
      <c r="AV5063" s="25"/>
      <c r="AW5063" s="25"/>
      <c r="AX5063" s="25"/>
      <c r="AY5063" s="25"/>
      <c r="AZ5063" s="25"/>
      <c r="BA5063" s="25"/>
      <c r="BB5063" s="25"/>
      <c r="BC5063" s="25"/>
      <c r="BD5063" s="25"/>
      <c r="BE5063" s="25"/>
      <c r="BF5063" s="25"/>
      <c r="BG5063" s="25"/>
      <c r="BH5063" s="25"/>
      <c r="BI5063" s="25"/>
      <c r="BJ5063" s="25"/>
      <c r="BK5063" s="25"/>
      <c r="BL5063" s="27"/>
    </row>
    <row r="5064" spans="1:64" s="29" customFormat="1" ht="24" customHeight="1" x14ac:dyDescent="0.25">
      <c r="A5064" s="26">
        <f t="shared" si="75"/>
        <v>9</v>
      </c>
      <c r="B5064" s="25" t="s">
        <v>13819</v>
      </c>
      <c r="C5064" s="25"/>
      <c r="D5064" s="25" t="s">
        <v>9926</v>
      </c>
      <c r="E5064" s="25" t="s">
        <v>78</v>
      </c>
      <c r="F5064" s="25" t="s">
        <v>1948</v>
      </c>
      <c r="G5064" s="25"/>
      <c r="H5064" s="25"/>
      <c r="I5064" s="25"/>
      <c r="J5064" s="25"/>
      <c r="K5064" s="25"/>
      <c r="L5064" s="25" t="s">
        <v>14560</v>
      </c>
      <c r="M5064" s="25"/>
      <c r="N5064" s="25"/>
      <c r="O5064" s="25"/>
      <c r="P5064" s="25"/>
      <c r="Q5064" s="25"/>
      <c r="R5064" s="25"/>
      <c r="S5064" s="25"/>
      <c r="T5064" s="25" t="s">
        <v>85</v>
      </c>
      <c r="U5064" s="25"/>
      <c r="V5064" s="25" t="s">
        <v>10690</v>
      </c>
      <c r="W5064" s="25"/>
      <c r="X5064" s="25"/>
      <c r="Y5064" s="25"/>
      <c r="Z5064" s="25"/>
      <c r="AA5064" s="25"/>
      <c r="AB5064" s="25"/>
      <c r="AC5064" s="25"/>
      <c r="AD5064" s="25"/>
      <c r="AE5064" s="25"/>
      <c r="AF5064" s="25" t="s">
        <v>69</v>
      </c>
      <c r="AG5064" s="25"/>
      <c r="AH5064" s="25"/>
      <c r="AI5064" s="25" t="s">
        <v>85</v>
      </c>
      <c r="AJ5064" s="25"/>
      <c r="AK5064" s="25"/>
      <c r="AL5064" s="25"/>
      <c r="AM5064" s="25" t="s">
        <v>85</v>
      </c>
      <c r="AN5064" s="25"/>
      <c r="AO5064" s="25" t="s">
        <v>15067</v>
      </c>
      <c r="AP5064" s="25"/>
      <c r="AQ5064" s="25"/>
      <c r="AR5064" s="25"/>
      <c r="AS5064" s="25"/>
      <c r="AT5064" s="25"/>
      <c r="AU5064" s="25"/>
      <c r="AV5064" s="25" t="s">
        <v>69</v>
      </c>
      <c r="AW5064" s="25"/>
      <c r="AX5064" s="25"/>
      <c r="AY5064" s="25"/>
      <c r="AZ5064" s="25" t="s">
        <v>74</v>
      </c>
      <c r="BA5064" s="25"/>
      <c r="BB5064" s="25"/>
      <c r="BC5064" s="25"/>
      <c r="BD5064" s="25"/>
      <c r="BE5064" s="25"/>
      <c r="BF5064" s="25"/>
      <c r="BG5064" s="25"/>
      <c r="BH5064" s="25"/>
      <c r="BI5064" s="25"/>
      <c r="BJ5064" s="25"/>
      <c r="BK5064" s="25"/>
      <c r="BL5064" s="27"/>
    </row>
    <row r="5065" spans="1:64" s="29" customFormat="1" ht="24" customHeight="1" x14ac:dyDescent="0.25">
      <c r="A5065" s="26">
        <f t="shared" si="75"/>
        <v>2</v>
      </c>
      <c r="B5065" s="25" t="s">
        <v>9927</v>
      </c>
      <c r="C5065" s="25"/>
      <c r="D5065" s="25" t="s">
        <v>9928</v>
      </c>
      <c r="E5065" s="25" t="s">
        <v>78</v>
      </c>
      <c r="F5065" s="25" t="s">
        <v>1948</v>
      </c>
      <c r="G5065" s="25"/>
      <c r="H5065" s="25"/>
      <c r="I5065" s="25"/>
      <c r="J5065" s="25"/>
      <c r="K5065" s="25"/>
      <c r="L5065" s="25"/>
      <c r="M5065" s="25"/>
      <c r="N5065" s="25"/>
      <c r="O5065" s="25"/>
      <c r="P5065" s="25"/>
      <c r="Q5065" s="25"/>
      <c r="R5065" s="25"/>
      <c r="S5065" s="25"/>
      <c r="T5065" s="25"/>
      <c r="U5065" s="25"/>
      <c r="V5065" s="25"/>
      <c r="W5065" s="25" t="s">
        <v>85</v>
      </c>
      <c r="X5065" s="25"/>
      <c r="Y5065" s="25" t="s">
        <v>69</v>
      </c>
      <c r="Z5065" s="25"/>
      <c r="AA5065" s="25"/>
      <c r="AB5065" s="25"/>
      <c r="AC5065" s="25"/>
      <c r="AD5065" s="25"/>
      <c r="AE5065" s="25"/>
      <c r="AF5065" s="25"/>
      <c r="AG5065" s="25"/>
      <c r="AH5065" s="25"/>
      <c r="AI5065" s="31"/>
      <c r="AJ5065" s="25"/>
      <c r="AK5065" s="25"/>
      <c r="AL5065" s="25"/>
      <c r="AM5065" s="25"/>
      <c r="AN5065" s="25"/>
      <c r="AO5065" s="25"/>
      <c r="AP5065" s="25"/>
      <c r="AQ5065" s="25"/>
      <c r="AR5065" s="25"/>
      <c r="AS5065" s="25"/>
      <c r="AT5065" s="25"/>
      <c r="AU5065" s="25"/>
      <c r="AV5065" s="25"/>
      <c r="AW5065" s="25"/>
      <c r="AX5065" s="25"/>
      <c r="AY5065" s="25"/>
      <c r="AZ5065" s="25"/>
      <c r="BA5065" s="25"/>
      <c r="BB5065" s="25"/>
      <c r="BC5065" s="25"/>
      <c r="BD5065" s="25"/>
      <c r="BE5065" s="25"/>
      <c r="BF5065" s="25"/>
      <c r="BG5065" s="25"/>
      <c r="BH5065" s="25"/>
      <c r="BI5065" s="25"/>
      <c r="BJ5065" s="25"/>
      <c r="BK5065" s="25"/>
      <c r="BL5065" s="27"/>
    </row>
    <row r="5066" spans="1:64" s="29" customFormat="1" ht="24" customHeight="1" x14ac:dyDescent="0.25">
      <c r="A5066" s="26">
        <f t="shared" si="75"/>
        <v>12</v>
      </c>
      <c r="B5066" s="25" t="s">
        <v>13820</v>
      </c>
      <c r="C5066" s="25"/>
      <c r="D5066" s="25" t="s">
        <v>9929</v>
      </c>
      <c r="E5066" s="25" t="s">
        <v>78</v>
      </c>
      <c r="F5066" s="25" t="s">
        <v>1969</v>
      </c>
      <c r="G5066" s="25"/>
      <c r="H5066" s="25"/>
      <c r="I5066" s="25"/>
      <c r="J5066" s="25" t="s">
        <v>69</v>
      </c>
      <c r="K5066" s="25"/>
      <c r="L5066" s="25"/>
      <c r="M5066" s="25" t="s">
        <v>70</v>
      </c>
      <c r="N5066" s="25"/>
      <c r="O5066" s="25" t="s">
        <v>69</v>
      </c>
      <c r="P5066" s="25"/>
      <c r="Q5066" s="25"/>
      <c r="R5066" s="25" t="s">
        <v>69</v>
      </c>
      <c r="S5066" s="25"/>
      <c r="T5066" s="25"/>
      <c r="U5066" s="25"/>
      <c r="V5066" s="25"/>
      <c r="W5066" s="25"/>
      <c r="X5066" s="25"/>
      <c r="Y5066" s="25"/>
      <c r="Z5066" s="25"/>
      <c r="AA5066" s="25"/>
      <c r="AB5066" s="25"/>
      <c r="AC5066" s="25"/>
      <c r="AD5066" s="25"/>
      <c r="AE5066" s="25" t="s">
        <v>14891</v>
      </c>
      <c r="AF5066" s="25"/>
      <c r="AG5066" s="25"/>
      <c r="AH5066" s="25"/>
      <c r="AI5066" s="25"/>
      <c r="AJ5066" s="25"/>
      <c r="AK5066" s="25" t="s">
        <v>69</v>
      </c>
      <c r="AL5066" s="25"/>
      <c r="AM5066" s="25"/>
      <c r="AN5066" s="25"/>
      <c r="AO5066" s="25"/>
      <c r="AP5066" s="25" t="s">
        <v>69</v>
      </c>
      <c r="AQ5066" s="25" t="s">
        <v>85</v>
      </c>
      <c r="AR5066" s="25"/>
      <c r="AS5066" s="25"/>
      <c r="AT5066" s="25"/>
      <c r="AU5066" s="25"/>
      <c r="AV5066" s="25"/>
      <c r="AW5066" s="25" t="s">
        <v>69</v>
      </c>
      <c r="AX5066" s="25"/>
      <c r="AY5066" s="25" t="s">
        <v>74</v>
      </c>
      <c r="AZ5066" s="25"/>
      <c r="BA5066" s="25"/>
      <c r="BB5066" s="25"/>
      <c r="BC5066" s="25" t="s">
        <v>85</v>
      </c>
      <c r="BD5066" s="25"/>
      <c r="BE5066" s="25"/>
      <c r="BF5066" s="25"/>
      <c r="BG5066" s="25"/>
      <c r="BH5066" s="25"/>
      <c r="BI5066" s="25" t="s">
        <v>69</v>
      </c>
      <c r="BJ5066" s="25"/>
      <c r="BK5066" s="25"/>
      <c r="BL5066" s="27"/>
    </row>
    <row r="5067" spans="1:64" s="29" customFormat="1" ht="24" customHeight="1" x14ac:dyDescent="0.25">
      <c r="A5067" s="26">
        <f t="shared" si="75"/>
        <v>1</v>
      </c>
      <c r="B5067" s="25" t="s">
        <v>13821</v>
      </c>
      <c r="C5067" s="25" t="s">
        <v>86</v>
      </c>
      <c r="D5067" s="25" t="s">
        <v>9930</v>
      </c>
      <c r="E5067" s="25" t="s">
        <v>78</v>
      </c>
      <c r="F5067" s="25" t="s">
        <v>9931</v>
      </c>
      <c r="G5067" s="25"/>
      <c r="H5067" s="25"/>
      <c r="I5067" s="25"/>
      <c r="J5067" s="25"/>
      <c r="K5067" s="25"/>
      <c r="L5067" s="25"/>
      <c r="M5067" s="25" t="s">
        <v>70</v>
      </c>
      <c r="N5067" s="25"/>
      <c r="O5067" s="25"/>
      <c r="P5067" s="25"/>
      <c r="Q5067" s="25"/>
      <c r="R5067" s="25"/>
      <c r="S5067" s="25"/>
      <c r="T5067" s="25"/>
      <c r="U5067" s="25"/>
      <c r="V5067" s="25"/>
      <c r="W5067" s="25"/>
      <c r="X5067" s="25"/>
      <c r="Y5067" s="25"/>
      <c r="Z5067" s="25"/>
      <c r="AA5067" s="25"/>
      <c r="AB5067" s="25"/>
      <c r="AC5067" s="25"/>
      <c r="AD5067" s="25"/>
      <c r="AE5067" s="25"/>
      <c r="AF5067" s="25"/>
      <c r="AG5067" s="25"/>
      <c r="AH5067" s="25"/>
      <c r="AI5067" s="25"/>
      <c r="AJ5067" s="25"/>
      <c r="AK5067" s="25"/>
      <c r="AL5067" s="25"/>
      <c r="AM5067" s="25"/>
      <c r="AN5067" s="25"/>
      <c r="AO5067" s="25"/>
      <c r="AP5067" s="25"/>
      <c r="AQ5067" s="25"/>
      <c r="AR5067" s="25"/>
      <c r="AS5067" s="25"/>
      <c r="AT5067" s="25"/>
      <c r="AU5067" s="25"/>
      <c r="AV5067" s="25"/>
      <c r="AW5067" s="25"/>
      <c r="AX5067" s="25"/>
      <c r="AY5067" s="25"/>
      <c r="AZ5067" s="25"/>
      <c r="BA5067" s="25"/>
      <c r="BB5067" s="25"/>
      <c r="BC5067" s="25"/>
      <c r="BD5067" s="25"/>
      <c r="BE5067" s="25"/>
      <c r="BF5067" s="25"/>
      <c r="BG5067" s="25"/>
      <c r="BH5067" s="25"/>
      <c r="BI5067" s="25"/>
      <c r="BJ5067" s="25"/>
      <c r="BK5067" s="25"/>
      <c r="BL5067" s="27" t="s">
        <v>86</v>
      </c>
    </row>
    <row r="5068" spans="1:64" s="29" customFormat="1" ht="24" customHeight="1" x14ac:dyDescent="0.25">
      <c r="A5068" s="26">
        <f t="shared" si="75"/>
        <v>11</v>
      </c>
      <c r="B5068" s="25" t="s">
        <v>9932</v>
      </c>
      <c r="C5068" s="25"/>
      <c r="D5068" s="25" t="s">
        <v>9933</v>
      </c>
      <c r="E5068" s="25" t="s">
        <v>78</v>
      </c>
      <c r="F5068" s="25" t="s">
        <v>1473</v>
      </c>
      <c r="G5068" s="25" t="s">
        <v>74</v>
      </c>
      <c r="H5068" s="25" t="s">
        <v>69</v>
      </c>
      <c r="I5068" s="25"/>
      <c r="J5068" s="25"/>
      <c r="K5068" s="25"/>
      <c r="L5068" s="25"/>
      <c r="M5068" s="25" t="s">
        <v>70</v>
      </c>
      <c r="N5068" s="25"/>
      <c r="O5068" s="25"/>
      <c r="P5068" s="25" t="s">
        <v>69</v>
      </c>
      <c r="Q5068" s="25"/>
      <c r="R5068" s="25" t="s">
        <v>69</v>
      </c>
      <c r="S5068" s="25"/>
      <c r="T5068" s="25"/>
      <c r="U5068" s="25"/>
      <c r="V5068" s="25"/>
      <c r="W5068" s="25" t="s">
        <v>85</v>
      </c>
      <c r="X5068" s="25"/>
      <c r="Y5068" s="25"/>
      <c r="Z5068" s="25" t="s">
        <v>74</v>
      </c>
      <c r="AA5068" s="25"/>
      <c r="AB5068" s="25"/>
      <c r="AC5068" s="25"/>
      <c r="AD5068" s="25" t="s">
        <v>14885</v>
      </c>
      <c r="AE5068" s="25"/>
      <c r="AF5068" s="25"/>
      <c r="AG5068" s="25"/>
      <c r="AH5068" s="25"/>
      <c r="AI5068" s="25" t="s">
        <v>85</v>
      </c>
      <c r="AJ5068" s="25" t="s">
        <v>85</v>
      </c>
      <c r="AK5068" s="25"/>
      <c r="AL5068" s="25"/>
      <c r="AM5068" s="25"/>
      <c r="AN5068" s="25"/>
      <c r="AO5068" s="25" t="s">
        <v>74</v>
      </c>
      <c r="AP5068" s="25"/>
      <c r="AQ5068" s="25"/>
      <c r="AR5068" s="25"/>
      <c r="AS5068" s="25"/>
      <c r="AT5068" s="25"/>
      <c r="AU5068" s="25"/>
      <c r="AV5068" s="25"/>
      <c r="AW5068" s="25"/>
      <c r="AX5068" s="25"/>
      <c r="AY5068" s="25"/>
      <c r="AZ5068" s="25"/>
      <c r="BA5068" s="25"/>
      <c r="BB5068" s="25"/>
      <c r="BC5068" s="25"/>
      <c r="BD5068" s="25"/>
      <c r="BE5068" s="25"/>
      <c r="BF5068" s="25"/>
      <c r="BG5068" s="25"/>
      <c r="BH5068" s="25"/>
      <c r="BI5068" s="25"/>
      <c r="BJ5068" s="25"/>
      <c r="BK5068" s="25"/>
      <c r="BL5068" s="27"/>
    </row>
    <row r="5069" spans="1:64" s="29" customFormat="1" ht="24" customHeight="1" x14ac:dyDescent="0.25">
      <c r="A5069" s="26">
        <f t="shared" si="75"/>
        <v>2</v>
      </c>
      <c r="B5069" s="27" t="s">
        <v>13822</v>
      </c>
      <c r="C5069" s="27"/>
      <c r="D5069" s="27" t="s">
        <v>9934</v>
      </c>
      <c r="E5069" s="25" t="s">
        <v>78</v>
      </c>
      <c r="F5069" s="27" t="s">
        <v>14548</v>
      </c>
      <c r="G5069" s="28"/>
      <c r="H5069" s="28"/>
      <c r="I5069" s="28"/>
      <c r="J5069" s="28" t="s">
        <v>69</v>
      </c>
      <c r="K5069" s="28"/>
      <c r="L5069" s="28"/>
      <c r="M5069" s="28" t="s">
        <v>10630</v>
      </c>
      <c r="N5069" s="28"/>
      <c r="O5069" s="28"/>
      <c r="P5069" s="28"/>
      <c r="Q5069" s="28"/>
      <c r="R5069" s="28"/>
      <c r="S5069" s="28"/>
      <c r="T5069" s="28"/>
      <c r="U5069" s="28"/>
      <c r="V5069" s="28"/>
      <c r="W5069" s="28"/>
      <c r="X5069" s="28"/>
      <c r="Y5069" s="28"/>
      <c r="Z5069" s="28"/>
      <c r="AA5069" s="28"/>
      <c r="AB5069" s="28"/>
      <c r="AC5069" s="28"/>
      <c r="AD5069" s="28"/>
      <c r="AE5069" s="28"/>
      <c r="AF5069" s="28"/>
      <c r="AG5069" s="28"/>
      <c r="AH5069" s="28"/>
      <c r="AI5069" s="28"/>
      <c r="AJ5069" s="28"/>
      <c r="AK5069" s="28"/>
      <c r="AL5069" s="28"/>
      <c r="AM5069" s="28"/>
      <c r="AN5069" s="28"/>
      <c r="AO5069" s="28"/>
      <c r="AP5069" s="28"/>
      <c r="AQ5069" s="28"/>
      <c r="AR5069" s="28"/>
      <c r="AS5069" s="28"/>
      <c r="AT5069" s="28"/>
      <c r="AU5069" s="28"/>
      <c r="AV5069" s="28"/>
      <c r="AW5069" s="28"/>
      <c r="AX5069" s="28"/>
      <c r="AY5069" s="28"/>
      <c r="AZ5069" s="28"/>
      <c r="BA5069" s="28"/>
      <c r="BB5069" s="28"/>
      <c r="BC5069" s="28"/>
      <c r="BD5069" s="28"/>
      <c r="BE5069" s="28"/>
      <c r="BF5069" s="28"/>
      <c r="BG5069" s="28"/>
      <c r="BH5069" s="28"/>
      <c r="BI5069" s="28"/>
      <c r="BJ5069" s="28"/>
      <c r="BK5069" s="28"/>
      <c r="BL5069" s="27"/>
    </row>
    <row r="5070" spans="1:64" s="29" customFormat="1" ht="24" customHeight="1" x14ac:dyDescent="0.25">
      <c r="A5070" s="26">
        <f t="shared" si="75"/>
        <v>1</v>
      </c>
      <c r="B5070" s="25" t="s">
        <v>11777</v>
      </c>
      <c r="C5070" s="25" t="s">
        <v>11760</v>
      </c>
      <c r="D5070" s="25" t="s">
        <v>9935</v>
      </c>
      <c r="E5070" s="25" t="s">
        <v>78</v>
      </c>
      <c r="F5070" s="25" t="s">
        <v>9936</v>
      </c>
      <c r="G5070" s="25" t="s">
        <v>70</v>
      </c>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C5070" s="25"/>
      <c r="AD5070" s="25"/>
      <c r="AE5070" s="25"/>
      <c r="AF5070" s="25"/>
      <c r="AG5070" s="25"/>
      <c r="AH5070" s="25"/>
      <c r="AI5070" s="25"/>
      <c r="AJ5070" s="25"/>
      <c r="AK5070" s="25"/>
      <c r="AL5070" s="25"/>
      <c r="AM5070" s="25"/>
      <c r="AN5070" s="25"/>
      <c r="AO5070" s="25"/>
      <c r="AP5070" s="25"/>
      <c r="AQ5070" s="25"/>
      <c r="AR5070" s="25"/>
      <c r="AS5070" s="25"/>
      <c r="AT5070" s="25"/>
      <c r="AU5070" s="25"/>
      <c r="AV5070" s="25"/>
      <c r="AW5070" s="25"/>
      <c r="AX5070" s="25"/>
      <c r="AY5070" s="25"/>
      <c r="AZ5070" s="25"/>
      <c r="BA5070" s="25"/>
      <c r="BB5070" s="25"/>
      <c r="BC5070" s="25"/>
      <c r="BD5070" s="25"/>
      <c r="BE5070" s="25"/>
      <c r="BF5070" s="25"/>
      <c r="BG5070" s="25"/>
      <c r="BH5070" s="25"/>
      <c r="BI5070" s="25"/>
      <c r="BJ5070" s="25"/>
      <c r="BK5070" s="25"/>
      <c r="BL5070" s="27"/>
    </row>
    <row r="5071" spans="1:64" s="29" customFormat="1" ht="24" customHeight="1" x14ac:dyDescent="0.25">
      <c r="A5071" s="26">
        <f t="shared" si="75"/>
        <v>1</v>
      </c>
      <c r="B5071" s="25" t="s">
        <v>13823</v>
      </c>
      <c r="C5071" s="25"/>
      <c r="D5071" s="25" t="s">
        <v>9937</v>
      </c>
      <c r="E5071" s="25" t="s">
        <v>78</v>
      </c>
      <c r="F5071" s="25" t="s">
        <v>9938</v>
      </c>
      <c r="G5071" s="25" t="s">
        <v>13824</v>
      </c>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C5071" s="25"/>
      <c r="AD5071" s="25"/>
      <c r="AE5071" s="25"/>
      <c r="AF5071" s="25"/>
      <c r="AG5071" s="25"/>
      <c r="AH5071" s="25"/>
      <c r="AI5071" s="25"/>
      <c r="AJ5071" s="25"/>
      <c r="AK5071" s="25"/>
      <c r="AL5071" s="25"/>
      <c r="AM5071" s="25"/>
      <c r="AN5071" s="25"/>
      <c r="AO5071" s="25"/>
      <c r="AP5071" s="25"/>
      <c r="AQ5071" s="25"/>
      <c r="AR5071" s="25"/>
      <c r="AS5071" s="25"/>
      <c r="AT5071" s="25"/>
      <c r="AU5071" s="25"/>
      <c r="AV5071" s="25"/>
      <c r="AW5071" s="25"/>
      <c r="AX5071" s="25"/>
      <c r="AY5071" s="25"/>
      <c r="AZ5071" s="25"/>
      <c r="BA5071" s="25"/>
      <c r="BB5071" s="25"/>
      <c r="BC5071" s="25"/>
      <c r="BD5071" s="25"/>
      <c r="BE5071" s="25"/>
      <c r="BF5071" s="25"/>
      <c r="BG5071" s="25"/>
      <c r="BH5071" s="25"/>
      <c r="BI5071" s="25"/>
      <c r="BJ5071" s="25"/>
      <c r="BK5071" s="25"/>
      <c r="BL5071" s="27"/>
    </row>
    <row r="5072" spans="1:64" s="29" customFormat="1" ht="24" customHeight="1" x14ac:dyDescent="0.25">
      <c r="A5072" s="26">
        <f t="shared" si="75"/>
        <v>1</v>
      </c>
      <c r="B5072" s="25" t="s">
        <v>9939</v>
      </c>
      <c r="C5072" s="25"/>
      <c r="D5072" s="25" t="s">
        <v>9940</v>
      </c>
      <c r="E5072" s="25" t="s">
        <v>65</v>
      </c>
      <c r="F5072" s="25" t="s">
        <v>9941</v>
      </c>
      <c r="G5072" s="25" t="s">
        <v>70</v>
      </c>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C5072" s="25"/>
      <c r="AD5072" s="25"/>
      <c r="AE5072" s="25"/>
      <c r="AF5072" s="25"/>
      <c r="AG5072" s="25"/>
      <c r="AH5072" s="25"/>
      <c r="AI5072" s="25"/>
      <c r="AJ5072" s="25"/>
      <c r="AK5072" s="25"/>
      <c r="AL5072" s="25"/>
      <c r="AM5072" s="25"/>
      <c r="AN5072" s="25"/>
      <c r="AO5072" s="25"/>
      <c r="AP5072" s="25"/>
      <c r="AQ5072" s="25"/>
      <c r="AR5072" s="25"/>
      <c r="AS5072" s="25"/>
      <c r="AT5072" s="25"/>
      <c r="AU5072" s="25"/>
      <c r="AV5072" s="25"/>
      <c r="AW5072" s="25"/>
      <c r="AX5072" s="25"/>
      <c r="AY5072" s="25"/>
      <c r="AZ5072" s="25"/>
      <c r="BA5072" s="25"/>
      <c r="BB5072" s="25"/>
      <c r="BC5072" s="25"/>
      <c r="BD5072" s="25"/>
      <c r="BE5072" s="25"/>
      <c r="BF5072" s="25"/>
      <c r="BG5072" s="25"/>
      <c r="BH5072" s="25"/>
      <c r="BI5072" s="25"/>
      <c r="BJ5072" s="25"/>
      <c r="BK5072" s="25"/>
      <c r="BL5072" s="27"/>
    </row>
    <row r="5073" spans="1:64" s="29" customFormat="1" ht="24" customHeight="1" x14ac:dyDescent="0.25">
      <c r="A5073" s="26">
        <f t="shared" si="75"/>
        <v>1</v>
      </c>
      <c r="B5073" s="25" t="s">
        <v>13825</v>
      </c>
      <c r="C5073" s="25" t="s">
        <v>13826</v>
      </c>
      <c r="D5073" s="25" t="s">
        <v>9942</v>
      </c>
      <c r="E5073" s="25" t="s">
        <v>78</v>
      </c>
      <c r="F5073" s="25" t="s">
        <v>675</v>
      </c>
      <c r="G5073" s="25" t="s">
        <v>70</v>
      </c>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C5073" s="25"/>
      <c r="AD5073" s="25"/>
      <c r="AE5073" s="25"/>
      <c r="AF5073" s="25"/>
      <c r="AG5073" s="25"/>
      <c r="AH5073" s="25"/>
      <c r="AI5073" s="25"/>
      <c r="AJ5073" s="25"/>
      <c r="AK5073" s="25"/>
      <c r="AL5073" s="25"/>
      <c r="AM5073" s="25"/>
      <c r="AN5073" s="25"/>
      <c r="AO5073" s="25"/>
      <c r="AP5073" s="25"/>
      <c r="AQ5073" s="25"/>
      <c r="AR5073" s="25"/>
      <c r="AS5073" s="25"/>
      <c r="AT5073" s="25"/>
      <c r="AU5073" s="25"/>
      <c r="AV5073" s="25"/>
      <c r="AW5073" s="25"/>
      <c r="AX5073" s="25"/>
      <c r="AY5073" s="25"/>
      <c r="AZ5073" s="25"/>
      <c r="BA5073" s="25"/>
      <c r="BB5073" s="25"/>
      <c r="BC5073" s="25"/>
      <c r="BD5073" s="25"/>
      <c r="BE5073" s="25"/>
      <c r="BF5073" s="25"/>
      <c r="BG5073" s="25"/>
      <c r="BH5073" s="25"/>
      <c r="BI5073" s="25"/>
      <c r="BJ5073" s="25"/>
      <c r="BK5073" s="25"/>
      <c r="BL5073" s="27"/>
    </row>
    <row r="5074" spans="1:64" s="29" customFormat="1" ht="24" customHeight="1" x14ac:dyDescent="0.25">
      <c r="A5074" s="26">
        <f t="shared" si="75"/>
        <v>1</v>
      </c>
      <c r="B5074" s="25" t="s">
        <v>13827</v>
      </c>
      <c r="C5074" s="25" t="s">
        <v>13826</v>
      </c>
      <c r="D5074" s="25" t="s">
        <v>9943</v>
      </c>
      <c r="E5074" s="25" t="s">
        <v>78</v>
      </c>
      <c r="F5074" s="25" t="s">
        <v>675</v>
      </c>
      <c r="G5074" s="25" t="s">
        <v>70</v>
      </c>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C5074" s="25"/>
      <c r="AD5074" s="25"/>
      <c r="AE5074" s="25"/>
      <c r="AF5074" s="25"/>
      <c r="AG5074" s="25"/>
      <c r="AH5074" s="25"/>
      <c r="AI5074" s="25"/>
      <c r="AJ5074" s="25"/>
      <c r="AK5074" s="25"/>
      <c r="AL5074" s="25"/>
      <c r="AM5074" s="25"/>
      <c r="AN5074" s="25"/>
      <c r="AO5074" s="25"/>
      <c r="AP5074" s="25"/>
      <c r="AQ5074" s="25"/>
      <c r="AR5074" s="25"/>
      <c r="AS5074" s="25"/>
      <c r="AT5074" s="25"/>
      <c r="AU5074" s="25"/>
      <c r="AV5074" s="25"/>
      <c r="AW5074" s="25"/>
      <c r="AX5074" s="25"/>
      <c r="AY5074" s="25"/>
      <c r="AZ5074" s="25"/>
      <c r="BA5074" s="25"/>
      <c r="BB5074" s="25"/>
      <c r="BC5074" s="25"/>
      <c r="BD5074" s="25"/>
      <c r="BE5074" s="25"/>
      <c r="BF5074" s="25"/>
      <c r="BG5074" s="25"/>
      <c r="BH5074" s="25"/>
      <c r="BI5074" s="25"/>
      <c r="BJ5074" s="25"/>
      <c r="BK5074" s="25"/>
      <c r="BL5074" s="27"/>
    </row>
    <row r="5075" spans="1:64" s="29" customFormat="1" ht="24" customHeight="1" x14ac:dyDescent="0.25">
      <c r="A5075" s="26">
        <f t="shared" si="75"/>
        <v>1</v>
      </c>
      <c r="B5075" s="25" t="s">
        <v>13828</v>
      </c>
      <c r="C5075" s="25" t="s">
        <v>13826</v>
      </c>
      <c r="D5075" s="25" t="s">
        <v>9944</v>
      </c>
      <c r="E5075" s="25" t="s">
        <v>78</v>
      </c>
      <c r="F5075" s="25" t="s">
        <v>675</v>
      </c>
      <c r="G5075" s="25" t="s">
        <v>70</v>
      </c>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C5075" s="25"/>
      <c r="AD5075" s="25"/>
      <c r="AE5075" s="25"/>
      <c r="AF5075" s="25"/>
      <c r="AG5075" s="25"/>
      <c r="AH5075" s="25"/>
      <c r="AI5075" s="25"/>
      <c r="AJ5075" s="25"/>
      <c r="AK5075" s="25"/>
      <c r="AL5075" s="25"/>
      <c r="AM5075" s="25"/>
      <c r="AN5075" s="25"/>
      <c r="AO5075" s="25"/>
      <c r="AP5075" s="25"/>
      <c r="AQ5075" s="25"/>
      <c r="AR5075" s="25"/>
      <c r="AS5075" s="25"/>
      <c r="AT5075" s="25"/>
      <c r="AU5075" s="25"/>
      <c r="AV5075" s="25"/>
      <c r="AW5075" s="25"/>
      <c r="AX5075" s="25"/>
      <c r="AY5075" s="25"/>
      <c r="AZ5075" s="25"/>
      <c r="BA5075" s="25"/>
      <c r="BB5075" s="25"/>
      <c r="BC5075" s="25"/>
      <c r="BD5075" s="25"/>
      <c r="BE5075" s="25"/>
      <c r="BF5075" s="25"/>
      <c r="BG5075" s="25"/>
      <c r="BH5075" s="25"/>
      <c r="BI5075" s="25"/>
      <c r="BJ5075" s="25"/>
      <c r="BK5075" s="25"/>
      <c r="BL5075" s="27"/>
    </row>
    <row r="5076" spans="1:64" s="29" customFormat="1" ht="24" customHeight="1" x14ac:dyDescent="0.25">
      <c r="A5076" s="26">
        <f t="shared" si="75"/>
        <v>12</v>
      </c>
      <c r="B5076" s="25" t="s">
        <v>13829</v>
      </c>
      <c r="C5076" s="25"/>
      <c r="D5076" s="25" t="s">
        <v>9945</v>
      </c>
      <c r="E5076" s="25" t="s">
        <v>78</v>
      </c>
      <c r="F5076" s="25" t="s">
        <v>1811</v>
      </c>
      <c r="G5076" s="25"/>
      <c r="H5076" s="25" t="s">
        <v>14473</v>
      </c>
      <c r="I5076" s="25"/>
      <c r="J5076" s="25" t="s">
        <v>69</v>
      </c>
      <c r="K5076" s="25"/>
      <c r="L5076" s="25"/>
      <c r="M5076" s="25" t="s">
        <v>10630</v>
      </c>
      <c r="N5076" s="25"/>
      <c r="O5076" s="25"/>
      <c r="P5076" s="25"/>
      <c r="Q5076" s="25"/>
      <c r="R5076" s="25"/>
      <c r="S5076" s="25"/>
      <c r="T5076" s="25" t="s">
        <v>10632</v>
      </c>
      <c r="U5076" s="25"/>
      <c r="V5076" s="25"/>
      <c r="W5076" s="25"/>
      <c r="X5076" s="25"/>
      <c r="Y5076" s="25" t="s">
        <v>69</v>
      </c>
      <c r="Z5076" s="25"/>
      <c r="AA5076" s="25"/>
      <c r="AB5076" s="25"/>
      <c r="AC5076" s="25"/>
      <c r="AD5076" s="25" t="s">
        <v>14885</v>
      </c>
      <c r="AE5076" s="25"/>
      <c r="AF5076" s="25"/>
      <c r="AG5076" s="25"/>
      <c r="AH5076" s="25"/>
      <c r="AI5076" s="25"/>
      <c r="AJ5076" s="25"/>
      <c r="AK5076" s="25"/>
      <c r="AL5076" s="25"/>
      <c r="AM5076" s="25" t="s">
        <v>85</v>
      </c>
      <c r="AN5076" s="25"/>
      <c r="AO5076" s="25" t="s">
        <v>85</v>
      </c>
      <c r="AP5076" s="25"/>
      <c r="AQ5076" s="25"/>
      <c r="AR5076" s="25"/>
      <c r="AS5076" s="25"/>
      <c r="AT5076" s="25"/>
      <c r="AU5076" s="25"/>
      <c r="AV5076" s="25" t="s">
        <v>69</v>
      </c>
      <c r="AW5076" s="25"/>
      <c r="AX5076" s="25"/>
      <c r="AY5076" s="25" t="s">
        <v>14956</v>
      </c>
      <c r="AZ5076" s="25"/>
      <c r="BA5076" s="25"/>
      <c r="BB5076" s="25"/>
      <c r="BC5076" s="25"/>
      <c r="BD5076" s="25"/>
      <c r="BE5076" s="25"/>
      <c r="BF5076" s="25" t="s">
        <v>85</v>
      </c>
      <c r="BG5076" s="25"/>
      <c r="BH5076" s="25"/>
      <c r="BI5076" s="25"/>
      <c r="BJ5076" s="25"/>
      <c r="BK5076" s="25" t="s">
        <v>10666</v>
      </c>
      <c r="BL5076" s="27"/>
    </row>
    <row r="5077" spans="1:64" s="29" customFormat="1" ht="24" customHeight="1" x14ac:dyDescent="0.25">
      <c r="A5077" s="26">
        <f t="shared" si="75"/>
        <v>1</v>
      </c>
      <c r="B5077" s="25" t="s">
        <v>13830</v>
      </c>
      <c r="C5077" s="25"/>
      <c r="D5077" s="25" t="s">
        <v>9946</v>
      </c>
      <c r="E5077" s="25" t="s">
        <v>78</v>
      </c>
      <c r="F5077" s="25" t="s">
        <v>13831</v>
      </c>
      <c r="G5077" s="25" t="s">
        <v>70</v>
      </c>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C5077" s="25"/>
      <c r="AD5077" s="25"/>
      <c r="AE5077" s="25"/>
      <c r="AF5077" s="25"/>
      <c r="AG5077" s="25"/>
      <c r="AH5077" s="25"/>
      <c r="AI5077" s="25"/>
      <c r="AJ5077" s="25"/>
      <c r="AK5077" s="25"/>
      <c r="AL5077" s="25"/>
      <c r="AM5077" s="25"/>
      <c r="AN5077" s="25"/>
      <c r="AO5077" s="25"/>
      <c r="AP5077" s="25"/>
      <c r="AQ5077" s="25"/>
      <c r="AR5077" s="25"/>
      <c r="AS5077" s="25"/>
      <c r="AT5077" s="25"/>
      <c r="AU5077" s="25"/>
      <c r="AV5077" s="25"/>
      <c r="AW5077" s="25"/>
      <c r="AX5077" s="25"/>
      <c r="AY5077" s="25"/>
      <c r="AZ5077" s="25"/>
      <c r="BA5077" s="25"/>
      <c r="BB5077" s="25"/>
      <c r="BC5077" s="25"/>
      <c r="BD5077" s="25"/>
      <c r="BE5077" s="25"/>
      <c r="BF5077" s="25"/>
      <c r="BG5077" s="25"/>
      <c r="BH5077" s="25"/>
      <c r="BI5077" s="25"/>
      <c r="BJ5077" s="25"/>
      <c r="BK5077" s="25"/>
      <c r="BL5077" s="27"/>
    </row>
    <row r="5078" spans="1:64" s="29" customFormat="1" ht="24" customHeight="1" x14ac:dyDescent="0.25">
      <c r="A5078" s="26">
        <f t="shared" si="75"/>
        <v>23</v>
      </c>
      <c r="B5078" s="25" t="s">
        <v>9947</v>
      </c>
      <c r="C5078" s="25"/>
      <c r="D5078" s="25" t="s">
        <v>9948</v>
      </c>
      <c r="E5078" s="25" t="s">
        <v>78</v>
      </c>
      <c r="F5078" s="25" t="s">
        <v>9949</v>
      </c>
      <c r="G5078" s="25" t="s">
        <v>74</v>
      </c>
      <c r="H5078" s="25"/>
      <c r="I5078" s="25"/>
      <c r="J5078" s="25"/>
      <c r="K5078" s="25" t="s">
        <v>69</v>
      </c>
      <c r="L5078" s="25"/>
      <c r="M5078" s="25" t="s">
        <v>70</v>
      </c>
      <c r="N5078" s="25"/>
      <c r="O5078" s="25" t="s">
        <v>69</v>
      </c>
      <c r="P5078" s="25" t="s">
        <v>69</v>
      </c>
      <c r="Q5078" s="25" t="s">
        <v>69</v>
      </c>
      <c r="R5078" s="25" t="s">
        <v>69</v>
      </c>
      <c r="S5078" s="25"/>
      <c r="T5078" s="25"/>
      <c r="U5078" s="25" t="s">
        <v>69</v>
      </c>
      <c r="V5078" s="25" t="s">
        <v>67</v>
      </c>
      <c r="W5078" s="25" t="s">
        <v>85</v>
      </c>
      <c r="X5078" s="25" t="s">
        <v>69</v>
      </c>
      <c r="Y5078" s="25"/>
      <c r="Z5078" s="25"/>
      <c r="AA5078" s="25"/>
      <c r="AB5078" s="25" t="s">
        <v>85</v>
      </c>
      <c r="AC5078" s="25"/>
      <c r="AD5078" s="25" t="s">
        <v>85</v>
      </c>
      <c r="AE5078" s="25" t="s">
        <v>69</v>
      </c>
      <c r="AF5078" s="25"/>
      <c r="AG5078" s="25"/>
      <c r="AH5078" s="25"/>
      <c r="AI5078" s="25" t="s">
        <v>85</v>
      </c>
      <c r="AJ5078" s="25" t="s">
        <v>69</v>
      </c>
      <c r="AK5078" s="25"/>
      <c r="AL5078" s="25"/>
      <c r="AM5078" s="25"/>
      <c r="AN5078" s="25" t="s">
        <v>85</v>
      </c>
      <c r="AO5078" s="25" t="s">
        <v>85</v>
      </c>
      <c r="AP5078" s="25"/>
      <c r="AQ5078" s="25"/>
      <c r="AR5078" s="25" t="s">
        <v>69</v>
      </c>
      <c r="AS5078" s="25"/>
      <c r="AT5078" s="25"/>
      <c r="AU5078" s="25" t="s">
        <v>69</v>
      </c>
      <c r="AV5078" s="25" t="s">
        <v>69</v>
      </c>
      <c r="AW5078" s="25"/>
      <c r="AX5078" s="25"/>
      <c r="AY5078" s="25"/>
      <c r="AZ5078" s="25" t="s">
        <v>69</v>
      </c>
      <c r="BA5078" s="25"/>
      <c r="BB5078" s="25"/>
      <c r="BC5078" s="25" t="s">
        <v>10659</v>
      </c>
      <c r="BD5078" s="25"/>
      <c r="BE5078" s="25"/>
      <c r="BF5078" s="25"/>
      <c r="BG5078" s="25"/>
      <c r="BH5078" s="25"/>
      <c r="BI5078" s="25"/>
      <c r="BJ5078" s="25"/>
      <c r="BK5078" s="25"/>
      <c r="BL5078" s="27"/>
    </row>
    <row r="5079" spans="1:64" s="29" customFormat="1" ht="24" customHeight="1" x14ac:dyDescent="0.25">
      <c r="A5079" s="26">
        <f t="shared" si="75"/>
        <v>1</v>
      </c>
      <c r="B5079" s="25" t="s">
        <v>13832</v>
      </c>
      <c r="C5079" s="25"/>
      <c r="D5079" s="25" t="s">
        <v>9950</v>
      </c>
      <c r="E5079" s="25" t="s">
        <v>78</v>
      </c>
      <c r="F5079" s="25" t="s">
        <v>662</v>
      </c>
      <c r="G5079" s="25"/>
      <c r="H5079" s="25"/>
      <c r="I5079" s="25"/>
      <c r="J5079" s="25"/>
      <c r="K5079" s="25"/>
      <c r="L5079" s="25"/>
      <c r="M5079" s="25"/>
      <c r="N5079" s="25"/>
      <c r="O5079" s="25"/>
      <c r="P5079" s="25"/>
      <c r="Q5079" s="25"/>
      <c r="R5079" s="25"/>
      <c r="S5079" s="25"/>
      <c r="T5079" s="25" t="s">
        <v>85</v>
      </c>
      <c r="U5079" s="25"/>
      <c r="V5079" s="25"/>
      <c r="W5079" s="25"/>
      <c r="X5079" s="25"/>
      <c r="Y5079" s="25"/>
      <c r="Z5079" s="25"/>
      <c r="AA5079" s="25"/>
      <c r="AB5079" s="25"/>
      <c r="AC5079" s="25"/>
      <c r="AD5079" s="25"/>
      <c r="AE5079" s="25"/>
      <c r="AF5079" s="25"/>
      <c r="AG5079" s="25"/>
      <c r="AH5079" s="25"/>
      <c r="AI5079" s="25"/>
      <c r="AJ5079" s="25"/>
      <c r="AK5079" s="25"/>
      <c r="AL5079" s="25"/>
      <c r="AM5079" s="25"/>
      <c r="AN5079" s="25"/>
      <c r="AO5079" s="25"/>
      <c r="AP5079" s="25"/>
      <c r="AQ5079" s="25"/>
      <c r="AR5079" s="25"/>
      <c r="AS5079" s="25"/>
      <c r="AT5079" s="25"/>
      <c r="AU5079" s="25"/>
      <c r="AV5079" s="25"/>
      <c r="AW5079" s="25"/>
      <c r="AX5079" s="25"/>
      <c r="AY5079" s="25"/>
      <c r="AZ5079" s="25"/>
      <c r="BA5079" s="25"/>
      <c r="BB5079" s="25"/>
      <c r="BC5079" s="25"/>
      <c r="BD5079" s="25"/>
      <c r="BE5079" s="25"/>
      <c r="BF5079" s="25"/>
      <c r="BG5079" s="25"/>
      <c r="BH5079" s="25"/>
      <c r="BI5079" s="25"/>
      <c r="BJ5079" s="25"/>
      <c r="BK5079" s="25"/>
      <c r="BL5079" s="27"/>
    </row>
    <row r="5080" spans="1:64" s="29" customFormat="1" ht="24" customHeight="1" x14ac:dyDescent="0.25">
      <c r="A5080" s="26">
        <f t="shared" si="75"/>
        <v>1</v>
      </c>
      <c r="B5080" s="25" t="s">
        <v>13833</v>
      </c>
      <c r="C5080" s="25"/>
      <c r="D5080" s="25" t="s">
        <v>9951</v>
      </c>
      <c r="E5080" s="25" t="s">
        <v>78</v>
      </c>
      <c r="F5080" s="25" t="s">
        <v>9889</v>
      </c>
      <c r="G5080" s="25"/>
      <c r="H5080" s="25"/>
      <c r="I5080" s="25"/>
      <c r="J5080" s="25"/>
      <c r="K5080" s="25"/>
      <c r="L5080" s="25"/>
      <c r="M5080" s="25"/>
      <c r="N5080" s="25" t="s">
        <v>69</v>
      </c>
      <c r="O5080" s="25"/>
      <c r="P5080" s="25"/>
      <c r="Q5080" s="25"/>
      <c r="R5080" s="25"/>
      <c r="S5080" s="25"/>
      <c r="T5080" s="25"/>
      <c r="U5080" s="25"/>
      <c r="V5080" s="25"/>
      <c r="W5080" s="25"/>
      <c r="X5080" s="25"/>
      <c r="Y5080" s="25"/>
      <c r="Z5080" s="25"/>
      <c r="AA5080" s="25"/>
      <c r="AB5080" s="25"/>
      <c r="AC5080" s="25"/>
      <c r="AD5080" s="25"/>
      <c r="AE5080" s="25"/>
      <c r="AF5080" s="25"/>
      <c r="AG5080" s="25"/>
      <c r="AH5080" s="25"/>
      <c r="AI5080" s="25"/>
      <c r="AJ5080" s="25"/>
      <c r="AK5080" s="25"/>
      <c r="AL5080" s="25"/>
      <c r="AM5080" s="25"/>
      <c r="AN5080" s="25"/>
      <c r="AO5080" s="25"/>
      <c r="AP5080" s="25"/>
      <c r="AQ5080" s="25"/>
      <c r="AR5080" s="25"/>
      <c r="AS5080" s="25"/>
      <c r="AT5080" s="25"/>
      <c r="AU5080" s="25"/>
      <c r="AV5080" s="25"/>
      <c r="AW5080" s="25"/>
      <c r="AX5080" s="25"/>
      <c r="AY5080" s="25"/>
      <c r="AZ5080" s="25"/>
      <c r="BA5080" s="25"/>
      <c r="BB5080" s="25"/>
      <c r="BC5080" s="25"/>
      <c r="BD5080" s="25"/>
      <c r="BE5080" s="25"/>
      <c r="BF5080" s="25"/>
      <c r="BG5080" s="25"/>
      <c r="BH5080" s="25"/>
      <c r="BI5080" s="25"/>
      <c r="BJ5080" s="25"/>
      <c r="BK5080" s="25"/>
      <c r="BL5080" s="27"/>
    </row>
    <row r="5081" spans="1:64" s="29" customFormat="1" ht="24" customHeight="1" x14ac:dyDescent="0.25">
      <c r="A5081" s="26">
        <f t="shared" si="75"/>
        <v>1</v>
      </c>
      <c r="B5081" s="25" t="s">
        <v>13835</v>
      </c>
      <c r="C5081" s="25" t="s">
        <v>86</v>
      </c>
      <c r="D5081" s="25" t="s">
        <v>9952</v>
      </c>
      <c r="E5081" s="25" t="s">
        <v>78</v>
      </c>
      <c r="F5081" s="25" t="s">
        <v>13834</v>
      </c>
      <c r="G5081" s="25"/>
      <c r="H5081" s="25"/>
      <c r="I5081" s="25"/>
      <c r="J5081" s="25"/>
      <c r="K5081" s="25"/>
      <c r="L5081" s="25"/>
      <c r="M5081" s="25"/>
      <c r="N5081" s="25"/>
      <c r="O5081" s="25"/>
      <c r="P5081" s="25"/>
      <c r="Q5081" s="25"/>
      <c r="R5081" s="25"/>
      <c r="S5081" s="25"/>
      <c r="T5081" s="25"/>
      <c r="U5081" s="25"/>
      <c r="V5081" s="25" t="s">
        <v>70</v>
      </c>
      <c r="W5081" s="25"/>
      <c r="X5081" s="25"/>
      <c r="Y5081" s="25"/>
      <c r="Z5081" s="25"/>
      <c r="AA5081" s="25"/>
      <c r="AB5081" s="25"/>
      <c r="AC5081" s="25"/>
      <c r="AD5081" s="25"/>
      <c r="AE5081" s="25"/>
      <c r="AF5081" s="25"/>
      <c r="AG5081" s="25"/>
      <c r="AH5081" s="25"/>
      <c r="AI5081" s="25"/>
      <c r="AJ5081" s="25"/>
      <c r="AK5081" s="25"/>
      <c r="AL5081" s="25"/>
      <c r="AM5081" s="25"/>
      <c r="AN5081" s="25"/>
      <c r="AO5081" s="25"/>
      <c r="AP5081" s="25"/>
      <c r="AQ5081" s="25"/>
      <c r="AR5081" s="25"/>
      <c r="AS5081" s="25"/>
      <c r="AT5081" s="25"/>
      <c r="AU5081" s="25"/>
      <c r="AV5081" s="25"/>
      <c r="AW5081" s="25"/>
      <c r="AX5081" s="25"/>
      <c r="AY5081" s="25"/>
      <c r="AZ5081" s="25"/>
      <c r="BA5081" s="25"/>
      <c r="BB5081" s="25"/>
      <c r="BC5081" s="25"/>
      <c r="BD5081" s="25"/>
      <c r="BE5081" s="25"/>
      <c r="BF5081" s="25"/>
      <c r="BG5081" s="25"/>
      <c r="BH5081" s="25"/>
      <c r="BI5081" s="25"/>
      <c r="BJ5081" s="25"/>
      <c r="BK5081" s="25"/>
      <c r="BL5081" s="27" t="s">
        <v>86</v>
      </c>
    </row>
    <row r="5082" spans="1:64" s="29" customFormat="1" ht="24" customHeight="1" x14ac:dyDescent="0.25">
      <c r="A5082" s="26">
        <f t="shared" si="75"/>
        <v>6</v>
      </c>
      <c r="B5082" s="25" t="s">
        <v>9953</v>
      </c>
      <c r="C5082" s="25"/>
      <c r="D5082" s="25" t="s">
        <v>9954</v>
      </c>
      <c r="E5082" s="25" t="s">
        <v>65</v>
      </c>
      <c r="F5082" s="25" t="s">
        <v>383</v>
      </c>
      <c r="G5082" s="25" t="s">
        <v>67</v>
      </c>
      <c r="H5082" s="25" t="s">
        <v>67</v>
      </c>
      <c r="I5082" s="25"/>
      <c r="J5082" s="25"/>
      <c r="K5082" s="25"/>
      <c r="L5082" s="25"/>
      <c r="M5082" s="25"/>
      <c r="N5082" s="25" t="s">
        <v>67</v>
      </c>
      <c r="O5082" s="25"/>
      <c r="P5082" s="25"/>
      <c r="Q5082" s="25"/>
      <c r="R5082" s="25"/>
      <c r="S5082" s="25"/>
      <c r="T5082" s="25"/>
      <c r="U5082" s="25"/>
      <c r="V5082" s="25"/>
      <c r="W5082" s="25"/>
      <c r="X5082" s="25"/>
      <c r="Y5082" s="25"/>
      <c r="Z5082" s="25"/>
      <c r="AA5082" s="25" t="s">
        <v>69</v>
      </c>
      <c r="AB5082" s="25"/>
      <c r="AC5082" s="25"/>
      <c r="AD5082" s="25"/>
      <c r="AE5082" s="25"/>
      <c r="AF5082" s="25"/>
      <c r="AG5082" s="25"/>
      <c r="AH5082" s="25"/>
      <c r="AI5082" s="25"/>
      <c r="AJ5082" s="25"/>
      <c r="AK5082" s="25"/>
      <c r="AL5082" s="25"/>
      <c r="AM5082" s="25" t="s">
        <v>69</v>
      </c>
      <c r="AN5082" s="25"/>
      <c r="AO5082" s="25"/>
      <c r="AP5082" s="25"/>
      <c r="AQ5082" s="25"/>
      <c r="AR5082" s="25"/>
      <c r="AS5082" s="25"/>
      <c r="AT5082" s="25" t="s">
        <v>9955</v>
      </c>
      <c r="AU5082" s="25"/>
      <c r="AV5082" s="25"/>
      <c r="AW5082" s="25"/>
      <c r="AX5082" s="25"/>
      <c r="AY5082" s="25"/>
      <c r="AZ5082" s="25"/>
      <c r="BA5082" s="25"/>
      <c r="BB5082" s="25"/>
      <c r="BC5082" s="25"/>
      <c r="BD5082" s="25"/>
      <c r="BE5082" s="25"/>
      <c r="BF5082" s="25"/>
      <c r="BG5082" s="25"/>
      <c r="BH5082" s="25"/>
      <c r="BI5082" s="25"/>
      <c r="BJ5082" s="25"/>
      <c r="BK5082" s="25"/>
      <c r="BL5082" s="27"/>
    </row>
    <row r="5083" spans="1:64" s="29" customFormat="1" ht="24" customHeight="1" x14ac:dyDescent="0.25">
      <c r="A5083" s="26">
        <f>COUNTA(G5083:BK5083)</f>
        <v>1</v>
      </c>
      <c r="B5083" s="25" t="s">
        <v>14786</v>
      </c>
      <c r="C5083" s="25"/>
      <c r="D5083" s="25" t="s">
        <v>14786</v>
      </c>
      <c r="E5083" s="25" t="s">
        <v>10642</v>
      </c>
      <c r="F5083" s="25" t="s">
        <v>14787</v>
      </c>
      <c r="G5083" s="25"/>
      <c r="H5083" s="25"/>
      <c r="I5083" s="25"/>
      <c r="J5083" s="25"/>
      <c r="K5083" s="25"/>
      <c r="L5083" s="25"/>
      <c r="M5083" s="25"/>
      <c r="N5083" s="25"/>
      <c r="O5083" s="25"/>
      <c r="P5083" s="25"/>
      <c r="Q5083" s="25"/>
      <c r="R5083" s="25"/>
      <c r="S5083" s="25"/>
      <c r="T5083" s="25"/>
      <c r="U5083" s="25"/>
      <c r="V5083" s="25" t="s">
        <v>14777</v>
      </c>
      <c r="W5083" s="25"/>
      <c r="X5083" s="25"/>
      <c r="Y5083" s="25"/>
      <c r="Z5083" s="25"/>
      <c r="AA5083" s="25"/>
      <c r="AB5083" s="25"/>
      <c r="AC5083" s="25"/>
      <c r="AD5083" s="25"/>
      <c r="AE5083" s="25"/>
      <c r="AF5083" s="25"/>
      <c r="AG5083" s="25"/>
      <c r="AH5083" s="25"/>
      <c r="AI5083" s="25"/>
      <c r="AJ5083" s="25"/>
      <c r="AK5083" s="25"/>
      <c r="AL5083" s="25"/>
      <c r="AM5083" s="25"/>
      <c r="AN5083" s="25"/>
      <c r="AO5083" s="25"/>
      <c r="AP5083" s="25"/>
      <c r="AQ5083" s="25"/>
      <c r="AR5083" s="25"/>
      <c r="AS5083" s="25"/>
      <c r="AT5083" s="25"/>
      <c r="AU5083" s="25"/>
      <c r="AV5083" s="25"/>
      <c r="AW5083" s="25"/>
      <c r="AX5083" s="25"/>
      <c r="AY5083" s="25"/>
      <c r="AZ5083" s="25"/>
      <c r="BA5083" s="25"/>
      <c r="BB5083" s="25"/>
      <c r="BC5083" s="25"/>
      <c r="BD5083" s="25"/>
      <c r="BE5083" s="25"/>
      <c r="BF5083" s="25"/>
      <c r="BG5083" s="25"/>
      <c r="BH5083" s="25"/>
      <c r="BI5083" s="25"/>
      <c r="BJ5083" s="25"/>
      <c r="BK5083" s="25"/>
      <c r="BL5083" s="27"/>
    </row>
    <row r="5084" spans="1:64" s="29" customFormat="1" ht="24" customHeight="1" x14ac:dyDescent="0.25">
      <c r="A5084" s="26">
        <f t="shared" si="75"/>
        <v>2</v>
      </c>
      <c r="B5084" s="25" t="s">
        <v>10826</v>
      </c>
      <c r="C5084" s="25"/>
      <c r="D5084" s="25" t="s">
        <v>10827</v>
      </c>
      <c r="E5084" s="25" t="s">
        <v>10642</v>
      </c>
      <c r="F5084" s="25" t="s">
        <v>10828</v>
      </c>
      <c r="G5084" s="25"/>
      <c r="H5084" s="25"/>
      <c r="I5084" s="25" t="s">
        <v>10644</v>
      </c>
      <c r="J5084" s="25"/>
      <c r="K5084" s="25"/>
      <c r="L5084" s="25"/>
      <c r="M5084" s="25" t="s">
        <v>14629</v>
      </c>
      <c r="N5084" s="25"/>
      <c r="O5084" s="25"/>
      <c r="P5084" s="25"/>
      <c r="Q5084" s="25"/>
      <c r="R5084" s="25"/>
      <c r="S5084" s="25"/>
      <c r="T5084" s="25"/>
      <c r="U5084" s="25"/>
      <c r="V5084" s="25"/>
      <c r="W5084" s="25"/>
      <c r="X5084" s="25"/>
      <c r="Y5084" s="25"/>
      <c r="Z5084" s="25"/>
      <c r="AA5084" s="25"/>
      <c r="AB5084" s="25"/>
      <c r="AC5084" s="25"/>
      <c r="AD5084" s="25"/>
      <c r="AE5084" s="25"/>
      <c r="AF5084" s="25"/>
      <c r="AG5084" s="25"/>
      <c r="AH5084" s="25"/>
      <c r="AI5084" s="25"/>
      <c r="AJ5084" s="25"/>
      <c r="AK5084" s="25"/>
      <c r="AL5084" s="25"/>
      <c r="AM5084" s="25"/>
      <c r="AN5084" s="25"/>
      <c r="AO5084" s="25"/>
      <c r="AP5084" s="25"/>
      <c r="AQ5084" s="25"/>
      <c r="AR5084" s="25"/>
      <c r="AS5084" s="25"/>
      <c r="AT5084" s="25"/>
      <c r="AU5084" s="25"/>
      <c r="AV5084" s="25"/>
      <c r="AW5084" s="25"/>
      <c r="AX5084" s="25"/>
      <c r="AY5084" s="25"/>
      <c r="AZ5084" s="25"/>
      <c r="BA5084" s="25"/>
      <c r="BB5084" s="25"/>
      <c r="BC5084" s="25"/>
      <c r="BD5084" s="25"/>
      <c r="BE5084" s="25"/>
      <c r="BF5084" s="25"/>
      <c r="BG5084" s="25"/>
      <c r="BH5084" s="25"/>
      <c r="BI5084" s="25"/>
      <c r="BJ5084" s="25"/>
      <c r="BK5084" s="25"/>
      <c r="BL5084" s="27"/>
    </row>
    <row r="5085" spans="1:64" s="29" customFormat="1" ht="24" customHeight="1" x14ac:dyDescent="0.25">
      <c r="A5085" s="26">
        <f t="shared" si="75"/>
        <v>1</v>
      </c>
      <c r="B5085" s="25" t="s">
        <v>13836</v>
      </c>
      <c r="C5085" s="25"/>
      <c r="D5085" s="25" t="s">
        <v>9956</v>
      </c>
      <c r="E5085" s="25" t="s">
        <v>78</v>
      </c>
      <c r="F5085" s="25" t="s">
        <v>13837</v>
      </c>
      <c r="G5085" s="25"/>
      <c r="H5085" s="25"/>
      <c r="I5085" s="25"/>
      <c r="J5085" s="25"/>
      <c r="K5085" s="25"/>
      <c r="L5085" s="25"/>
      <c r="M5085" s="25"/>
      <c r="N5085" s="25"/>
      <c r="O5085" s="25"/>
      <c r="P5085" s="25"/>
      <c r="Q5085" s="25"/>
      <c r="R5085" s="25"/>
      <c r="S5085" s="25"/>
      <c r="T5085" s="25"/>
      <c r="U5085" s="25"/>
      <c r="V5085" s="25" t="s">
        <v>67</v>
      </c>
      <c r="W5085" s="25"/>
      <c r="X5085" s="25"/>
      <c r="Y5085" s="25"/>
      <c r="Z5085" s="25"/>
      <c r="AA5085" s="25"/>
      <c r="AB5085" s="25"/>
      <c r="AC5085" s="25"/>
      <c r="AD5085" s="25"/>
      <c r="AE5085" s="25"/>
      <c r="AF5085" s="25"/>
      <c r="AG5085" s="25"/>
      <c r="AH5085" s="25"/>
      <c r="AI5085" s="25"/>
      <c r="AJ5085" s="25"/>
      <c r="AK5085" s="25"/>
      <c r="AL5085" s="25"/>
      <c r="AM5085" s="25"/>
      <c r="AN5085" s="25"/>
      <c r="AO5085" s="25"/>
      <c r="AP5085" s="25"/>
      <c r="AQ5085" s="25"/>
      <c r="AR5085" s="25"/>
      <c r="AS5085" s="25"/>
      <c r="AT5085" s="25"/>
      <c r="AU5085" s="25"/>
      <c r="AV5085" s="25"/>
      <c r="AW5085" s="25"/>
      <c r="AX5085" s="25"/>
      <c r="AY5085" s="25"/>
      <c r="AZ5085" s="25"/>
      <c r="BA5085" s="25"/>
      <c r="BB5085" s="25"/>
      <c r="BC5085" s="25"/>
      <c r="BD5085" s="25"/>
      <c r="BE5085" s="25"/>
      <c r="BF5085" s="25"/>
      <c r="BG5085" s="25"/>
      <c r="BH5085" s="25"/>
      <c r="BI5085" s="25"/>
      <c r="BJ5085" s="25"/>
      <c r="BK5085" s="25"/>
      <c r="BL5085" s="27"/>
    </row>
    <row r="5086" spans="1:64" s="29" customFormat="1" ht="24" customHeight="1" x14ac:dyDescent="0.25">
      <c r="A5086" s="26">
        <f t="shared" si="75"/>
        <v>2</v>
      </c>
      <c r="B5086" s="25" t="s">
        <v>9957</v>
      </c>
      <c r="C5086" s="25"/>
      <c r="D5086" s="25" t="s">
        <v>9958</v>
      </c>
      <c r="E5086" s="25" t="s">
        <v>65</v>
      </c>
      <c r="F5086" s="25" t="s">
        <v>999</v>
      </c>
      <c r="G5086" s="25" t="s">
        <v>67</v>
      </c>
      <c r="H5086" s="25" t="s">
        <v>67</v>
      </c>
      <c r="I5086" s="25"/>
      <c r="J5086" s="25"/>
      <c r="K5086" s="25"/>
      <c r="L5086" s="25"/>
      <c r="M5086" s="25"/>
      <c r="N5086" s="25"/>
      <c r="O5086" s="25"/>
      <c r="P5086" s="25"/>
      <c r="Q5086" s="25"/>
      <c r="R5086" s="25"/>
      <c r="S5086" s="25"/>
      <c r="T5086" s="25"/>
      <c r="U5086" s="25"/>
      <c r="V5086" s="25"/>
      <c r="W5086" s="25"/>
      <c r="X5086" s="25"/>
      <c r="Y5086" s="25"/>
      <c r="Z5086" s="25"/>
      <c r="AA5086" s="25"/>
      <c r="AB5086" s="25"/>
      <c r="AC5086" s="25"/>
      <c r="AD5086" s="25"/>
      <c r="AE5086" s="25"/>
      <c r="AF5086" s="25"/>
      <c r="AG5086" s="25"/>
      <c r="AH5086" s="25"/>
      <c r="AI5086" s="25"/>
      <c r="AJ5086" s="25"/>
      <c r="AK5086" s="25"/>
      <c r="AL5086" s="25"/>
      <c r="AM5086" s="25"/>
      <c r="AN5086" s="25"/>
      <c r="AO5086" s="25"/>
      <c r="AP5086" s="25"/>
      <c r="AQ5086" s="25"/>
      <c r="AR5086" s="25"/>
      <c r="AS5086" s="25"/>
      <c r="AT5086" s="25"/>
      <c r="AU5086" s="25"/>
      <c r="AV5086" s="25"/>
      <c r="AW5086" s="25"/>
      <c r="AX5086" s="25"/>
      <c r="AY5086" s="25"/>
      <c r="AZ5086" s="25"/>
      <c r="BA5086" s="25"/>
      <c r="BB5086" s="25"/>
      <c r="BC5086" s="25"/>
      <c r="BD5086" s="25"/>
      <c r="BE5086" s="25"/>
      <c r="BF5086" s="25"/>
      <c r="BG5086" s="25"/>
      <c r="BH5086" s="25"/>
      <c r="BI5086" s="25"/>
      <c r="BJ5086" s="25"/>
      <c r="BK5086" s="25"/>
      <c r="BL5086" s="27"/>
    </row>
    <row r="5087" spans="1:64" s="29" customFormat="1" ht="24" customHeight="1" x14ac:dyDescent="0.25">
      <c r="A5087" s="26">
        <f>COUNTA(G5087:BK5087)</f>
        <v>1</v>
      </c>
      <c r="B5087" s="27" t="s">
        <v>14317</v>
      </c>
      <c r="C5087" s="27"/>
      <c r="D5087" s="27" t="s">
        <v>14318</v>
      </c>
      <c r="E5087" s="27" t="s">
        <v>14176</v>
      </c>
      <c r="F5087" s="27" t="s">
        <v>14319</v>
      </c>
      <c r="G5087" s="28" t="s">
        <v>10690</v>
      </c>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C5087" s="25"/>
      <c r="AD5087" s="25"/>
      <c r="AE5087" s="25"/>
      <c r="AF5087" s="25"/>
      <c r="AG5087" s="25"/>
      <c r="AH5087" s="25"/>
      <c r="AI5087" s="25"/>
      <c r="AJ5087" s="25"/>
      <c r="AK5087" s="25"/>
      <c r="AL5087" s="25"/>
      <c r="AM5087" s="25"/>
      <c r="AN5087" s="25"/>
      <c r="AO5087" s="25"/>
      <c r="AP5087" s="25"/>
      <c r="AQ5087" s="25"/>
      <c r="AR5087" s="25"/>
      <c r="AS5087" s="25"/>
      <c r="AT5087" s="25"/>
      <c r="AU5087" s="25"/>
      <c r="AV5087" s="25"/>
      <c r="AW5087" s="25"/>
      <c r="AX5087" s="25"/>
      <c r="AY5087" s="25"/>
      <c r="AZ5087" s="25"/>
      <c r="BA5087" s="25"/>
      <c r="BB5087" s="25"/>
      <c r="BC5087" s="25"/>
      <c r="BD5087" s="25"/>
      <c r="BE5087" s="25"/>
      <c r="BF5087" s="25"/>
      <c r="BG5087" s="25"/>
      <c r="BH5087" s="25"/>
      <c r="BI5087" s="25"/>
      <c r="BJ5087" s="25"/>
      <c r="BK5087" s="25"/>
      <c r="BL5087" s="27"/>
    </row>
    <row r="5088" spans="1:64" s="29" customFormat="1" ht="24" customHeight="1" x14ac:dyDescent="0.25">
      <c r="A5088" s="26">
        <f t="shared" si="75"/>
        <v>1</v>
      </c>
      <c r="B5088" s="25" t="s">
        <v>13838</v>
      </c>
      <c r="C5088" s="25"/>
      <c r="D5088" s="25" t="s">
        <v>9959</v>
      </c>
      <c r="E5088" s="25" t="s">
        <v>78</v>
      </c>
      <c r="F5088" s="25" t="s">
        <v>7960</v>
      </c>
      <c r="G5088" s="25" t="s">
        <v>67</v>
      </c>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C5088" s="25"/>
      <c r="AD5088" s="25"/>
      <c r="AE5088" s="25"/>
      <c r="AF5088" s="25"/>
      <c r="AG5088" s="25"/>
      <c r="AH5088" s="25"/>
      <c r="AI5088" s="25"/>
      <c r="AJ5088" s="25"/>
      <c r="AK5088" s="25"/>
      <c r="AL5088" s="25"/>
      <c r="AM5088" s="25"/>
      <c r="AN5088" s="25"/>
      <c r="AO5088" s="25"/>
      <c r="AP5088" s="25"/>
      <c r="AQ5088" s="25"/>
      <c r="AR5088" s="25"/>
      <c r="AS5088" s="25"/>
      <c r="AT5088" s="25"/>
      <c r="AU5088" s="25"/>
      <c r="AV5088" s="25"/>
      <c r="AW5088" s="25"/>
      <c r="AX5088" s="25"/>
      <c r="AY5088" s="25"/>
      <c r="AZ5088" s="25"/>
      <c r="BA5088" s="25"/>
      <c r="BB5088" s="25"/>
      <c r="BC5088" s="25"/>
      <c r="BD5088" s="25"/>
      <c r="BE5088" s="25"/>
      <c r="BF5088" s="25"/>
      <c r="BG5088" s="25"/>
      <c r="BH5088" s="25"/>
      <c r="BI5088" s="25"/>
      <c r="BJ5088" s="25"/>
      <c r="BK5088" s="25"/>
      <c r="BL5088" s="27"/>
    </row>
    <row r="5089" spans="1:64" s="29" customFormat="1" ht="24" customHeight="1" x14ac:dyDescent="0.25">
      <c r="A5089" s="26">
        <f t="shared" ref="A5089:A5156" si="76">COUNTA(G5089:BK5089)</f>
        <v>1</v>
      </c>
      <c r="B5089" s="25" t="s">
        <v>13839</v>
      </c>
      <c r="C5089" s="25" t="s">
        <v>13840</v>
      </c>
      <c r="D5089" s="25" t="s">
        <v>9960</v>
      </c>
      <c r="E5089" s="25" t="s">
        <v>78</v>
      </c>
      <c r="F5089" s="25" t="s">
        <v>9961</v>
      </c>
      <c r="G5089" s="25" t="s">
        <v>70</v>
      </c>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C5089" s="25"/>
      <c r="AD5089" s="25"/>
      <c r="AE5089" s="25"/>
      <c r="AF5089" s="25"/>
      <c r="AG5089" s="25"/>
      <c r="AH5089" s="25"/>
      <c r="AI5089" s="25"/>
      <c r="AJ5089" s="25"/>
      <c r="AK5089" s="25"/>
      <c r="AL5089" s="25"/>
      <c r="AM5089" s="25"/>
      <c r="AN5089" s="25"/>
      <c r="AO5089" s="25"/>
      <c r="AP5089" s="25"/>
      <c r="AQ5089" s="25"/>
      <c r="AR5089" s="25"/>
      <c r="AS5089" s="25"/>
      <c r="AT5089" s="25"/>
      <c r="AU5089" s="25"/>
      <c r="AV5089" s="25"/>
      <c r="AW5089" s="25"/>
      <c r="AX5089" s="25"/>
      <c r="AY5089" s="25"/>
      <c r="AZ5089" s="25"/>
      <c r="BA5089" s="25"/>
      <c r="BB5089" s="25"/>
      <c r="BC5089" s="25"/>
      <c r="BD5089" s="25"/>
      <c r="BE5089" s="25"/>
      <c r="BF5089" s="25"/>
      <c r="BG5089" s="25"/>
      <c r="BH5089" s="25"/>
      <c r="BI5089" s="25"/>
      <c r="BJ5089" s="25"/>
      <c r="BK5089" s="25"/>
      <c r="BL5089" s="27"/>
    </row>
    <row r="5090" spans="1:64" s="29" customFormat="1" ht="24" customHeight="1" x14ac:dyDescent="0.25">
      <c r="A5090" s="26">
        <f t="shared" si="76"/>
        <v>1</v>
      </c>
      <c r="B5090" s="25" t="s">
        <v>13841</v>
      </c>
      <c r="C5090" s="25"/>
      <c r="D5090" s="25" t="s">
        <v>9962</v>
      </c>
      <c r="E5090" s="25" t="s">
        <v>78</v>
      </c>
      <c r="F5090" s="25" t="s">
        <v>1850</v>
      </c>
      <c r="G5090" s="25" t="s">
        <v>67</v>
      </c>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C5090" s="25"/>
      <c r="AD5090" s="25"/>
      <c r="AE5090" s="25"/>
      <c r="AF5090" s="25"/>
      <c r="AG5090" s="25"/>
      <c r="AH5090" s="25"/>
      <c r="AI5090" s="25"/>
      <c r="AJ5090" s="25"/>
      <c r="AK5090" s="25"/>
      <c r="AL5090" s="25"/>
      <c r="AM5090" s="25"/>
      <c r="AN5090" s="25"/>
      <c r="AO5090" s="25"/>
      <c r="AP5090" s="25"/>
      <c r="AQ5090" s="25"/>
      <c r="AR5090" s="25"/>
      <c r="AS5090" s="25"/>
      <c r="AT5090" s="25"/>
      <c r="AU5090" s="25"/>
      <c r="AV5090" s="25"/>
      <c r="AW5090" s="25"/>
      <c r="AX5090" s="25"/>
      <c r="AY5090" s="25"/>
      <c r="AZ5090" s="25"/>
      <c r="BA5090" s="25"/>
      <c r="BB5090" s="25"/>
      <c r="BC5090" s="25"/>
      <c r="BD5090" s="25"/>
      <c r="BE5090" s="25"/>
      <c r="BF5090" s="25"/>
      <c r="BG5090" s="25"/>
      <c r="BH5090" s="25"/>
      <c r="BI5090" s="25"/>
      <c r="BJ5090" s="25"/>
      <c r="BK5090" s="25"/>
      <c r="BL5090" s="27"/>
    </row>
    <row r="5091" spans="1:64" s="29" customFormat="1" ht="24" customHeight="1" x14ac:dyDescent="0.25">
      <c r="A5091" s="26">
        <f t="shared" si="76"/>
        <v>3</v>
      </c>
      <c r="B5091" s="25" t="s">
        <v>9963</v>
      </c>
      <c r="C5091" s="25"/>
      <c r="D5091" s="25" t="s">
        <v>9964</v>
      </c>
      <c r="E5091" s="25" t="s">
        <v>65</v>
      </c>
      <c r="F5091" s="25" t="s">
        <v>9965</v>
      </c>
      <c r="G5091" s="25" t="s">
        <v>67</v>
      </c>
      <c r="H5091" s="25" t="s">
        <v>10630</v>
      </c>
      <c r="I5091" s="25"/>
      <c r="J5091" s="25"/>
      <c r="K5091" s="25"/>
      <c r="L5091" s="25"/>
      <c r="M5091" s="25"/>
      <c r="N5091" s="25"/>
      <c r="O5091" s="25"/>
      <c r="P5091" s="25"/>
      <c r="Q5091" s="25"/>
      <c r="R5091" s="25"/>
      <c r="S5091" s="25"/>
      <c r="T5091" s="25"/>
      <c r="U5091" s="25"/>
      <c r="V5091" s="25"/>
      <c r="W5091" s="25"/>
      <c r="X5091" s="25"/>
      <c r="Y5091" s="25"/>
      <c r="Z5091" s="25"/>
      <c r="AA5091" s="25"/>
      <c r="AB5091" s="25"/>
      <c r="AC5091" s="25"/>
      <c r="AD5091" s="25"/>
      <c r="AE5091" s="25"/>
      <c r="AF5091" s="25"/>
      <c r="AG5091" s="25"/>
      <c r="AH5091" s="25"/>
      <c r="AI5091" s="25"/>
      <c r="AJ5091" s="25"/>
      <c r="AK5091" s="25"/>
      <c r="AL5091" s="25"/>
      <c r="AM5091" s="25"/>
      <c r="AN5091" s="25"/>
      <c r="AO5091" s="25"/>
      <c r="AP5091" s="25"/>
      <c r="AQ5091" s="25"/>
      <c r="AR5091" s="25"/>
      <c r="AS5091" s="25"/>
      <c r="AT5091" s="25" t="s">
        <v>67</v>
      </c>
      <c r="AU5091" s="25"/>
      <c r="AV5091" s="25"/>
      <c r="AW5091" s="25"/>
      <c r="AX5091" s="25"/>
      <c r="AY5091" s="25"/>
      <c r="AZ5091" s="25"/>
      <c r="BA5091" s="25"/>
      <c r="BB5091" s="25"/>
      <c r="BC5091" s="25"/>
      <c r="BD5091" s="25"/>
      <c r="BE5091" s="25"/>
      <c r="BF5091" s="25"/>
      <c r="BG5091" s="25"/>
      <c r="BH5091" s="25"/>
      <c r="BI5091" s="25"/>
      <c r="BJ5091" s="25"/>
      <c r="BK5091" s="25"/>
      <c r="BL5091" s="27"/>
    </row>
    <row r="5092" spans="1:64" s="29" customFormat="1" ht="24" customHeight="1" x14ac:dyDescent="0.25">
      <c r="A5092" s="26">
        <f t="shared" si="76"/>
        <v>2</v>
      </c>
      <c r="B5092" s="27" t="s">
        <v>9966</v>
      </c>
      <c r="C5092" s="27"/>
      <c r="D5092" s="27" t="s">
        <v>9967</v>
      </c>
      <c r="E5092" s="27" t="s">
        <v>65</v>
      </c>
      <c r="F5092" s="27" t="s">
        <v>9968</v>
      </c>
      <c r="G5092" s="28" t="s">
        <v>67</v>
      </c>
      <c r="H5092" s="28"/>
      <c r="I5092" s="28"/>
      <c r="J5092" s="28"/>
      <c r="K5092" s="28"/>
      <c r="L5092" s="28"/>
      <c r="M5092" s="28"/>
      <c r="N5092" s="28"/>
      <c r="O5092" s="28"/>
      <c r="P5092" s="28"/>
      <c r="Q5092" s="28"/>
      <c r="R5092" s="28"/>
      <c r="S5092" s="28"/>
      <c r="T5092" s="28"/>
      <c r="U5092" s="28"/>
      <c r="V5092" s="28"/>
      <c r="W5092" s="28"/>
      <c r="X5092" s="28"/>
      <c r="Y5092" s="28"/>
      <c r="Z5092" s="28"/>
      <c r="AA5092" s="28"/>
      <c r="AB5092" s="28"/>
      <c r="AC5092" s="28"/>
      <c r="AD5092" s="28"/>
      <c r="AE5092" s="28"/>
      <c r="AF5092" s="28"/>
      <c r="AG5092" s="28"/>
      <c r="AH5092" s="28"/>
      <c r="AI5092" s="28"/>
      <c r="AJ5092" s="28"/>
      <c r="AK5092" s="28"/>
      <c r="AL5092" s="28"/>
      <c r="AM5092" s="28"/>
      <c r="AN5092" s="28"/>
      <c r="AO5092" s="28" t="s">
        <v>10691</v>
      </c>
      <c r="AP5092" s="28"/>
      <c r="AQ5092" s="28"/>
      <c r="AR5092" s="28"/>
      <c r="AS5092" s="28"/>
      <c r="AT5092" s="28"/>
      <c r="AU5092" s="28"/>
      <c r="AV5092" s="28"/>
      <c r="AW5092" s="28"/>
      <c r="AX5092" s="28"/>
      <c r="AY5092" s="28"/>
      <c r="AZ5092" s="28"/>
      <c r="BA5092" s="28"/>
      <c r="BB5092" s="28"/>
      <c r="BC5092" s="28"/>
      <c r="BD5092" s="28"/>
      <c r="BE5092" s="28"/>
      <c r="BF5092" s="28"/>
      <c r="BG5092" s="28"/>
      <c r="BH5092" s="28"/>
      <c r="BI5092" s="28"/>
      <c r="BJ5092" s="28"/>
      <c r="BK5092" s="28"/>
      <c r="BL5092" s="27"/>
    </row>
    <row r="5093" spans="1:64" s="29" customFormat="1" ht="24" customHeight="1" x14ac:dyDescent="0.25">
      <c r="A5093" s="26">
        <f>COUNTA(G5093:BK5093)</f>
        <v>1</v>
      </c>
      <c r="B5093" s="27" t="s">
        <v>15069</v>
      </c>
      <c r="C5093" s="27"/>
      <c r="D5093" s="27" t="s">
        <v>15070</v>
      </c>
      <c r="E5093" s="27" t="s">
        <v>65</v>
      </c>
      <c r="F5093" s="27" t="s">
        <v>15071</v>
      </c>
      <c r="G5093" s="28"/>
      <c r="H5093" s="28"/>
      <c r="I5093" s="28"/>
      <c r="J5093" s="28"/>
      <c r="K5093" s="28"/>
      <c r="L5093" s="28"/>
      <c r="M5093" s="28"/>
      <c r="N5093" s="28"/>
      <c r="O5093" s="28"/>
      <c r="P5093" s="28"/>
      <c r="Q5093" s="28"/>
      <c r="R5093" s="28"/>
      <c r="S5093" s="28"/>
      <c r="T5093" s="28"/>
      <c r="U5093" s="28"/>
      <c r="V5093" s="28"/>
      <c r="W5093" s="28"/>
      <c r="X5093" s="28"/>
      <c r="Y5093" s="28"/>
      <c r="Z5093" s="28"/>
      <c r="AA5093" s="28"/>
      <c r="AB5093" s="28"/>
      <c r="AC5093" s="28"/>
      <c r="AD5093" s="28"/>
      <c r="AE5093" s="28"/>
      <c r="AF5093" s="28"/>
      <c r="AG5093" s="28"/>
      <c r="AH5093" s="28"/>
      <c r="AI5093" s="28"/>
      <c r="AJ5093" s="28"/>
      <c r="AK5093" s="28"/>
      <c r="AL5093" s="28"/>
      <c r="AM5093" s="28"/>
      <c r="AN5093" s="28"/>
      <c r="AO5093" s="28" t="s">
        <v>15072</v>
      </c>
      <c r="AP5093" s="28"/>
      <c r="AQ5093" s="28"/>
      <c r="AR5093" s="28"/>
      <c r="AS5093" s="28"/>
      <c r="AT5093" s="28"/>
      <c r="AU5093" s="28"/>
      <c r="AV5093" s="28"/>
      <c r="AW5093" s="28"/>
      <c r="AX5093" s="28"/>
      <c r="AY5093" s="28"/>
      <c r="AZ5093" s="28"/>
      <c r="BA5093" s="28"/>
      <c r="BB5093" s="28"/>
      <c r="BC5093" s="28"/>
      <c r="BD5093" s="28"/>
      <c r="BE5093" s="28"/>
      <c r="BF5093" s="28"/>
      <c r="BG5093" s="28"/>
      <c r="BH5093" s="28"/>
      <c r="BI5093" s="28"/>
      <c r="BJ5093" s="28"/>
      <c r="BK5093" s="28"/>
      <c r="BL5093" s="27"/>
    </row>
    <row r="5094" spans="1:64" s="29" customFormat="1" ht="24" customHeight="1" x14ac:dyDescent="0.25">
      <c r="A5094" s="26">
        <f t="shared" si="76"/>
        <v>2</v>
      </c>
      <c r="B5094" s="27" t="s">
        <v>13842</v>
      </c>
      <c r="C5094" s="27" t="s">
        <v>14941</v>
      </c>
      <c r="D5094" s="27" t="s">
        <v>9969</v>
      </c>
      <c r="E5094" s="27" t="s">
        <v>182</v>
      </c>
      <c r="F5094" s="27" t="s">
        <v>13843</v>
      </c>
      <c r="G5094" s="28"/>
      <c r="H5094" s="28"/>
      <c r="I5094" s="28"/>
      <c r="J5094" s="28"/>
      <c r="K5094" s="28"/>
      <c r="L5094" s="28"/>
      <c r="M5094" s="28"/>
      <c r="N5094" s="28"/>
      <c r="O5094" s="28"/>
      <c r="P5094" s="28"/>
      <c r="Q5094" s="28"/>
      <c r="R5094" s="28" t="s">
        <v>69</v>
      </c>
      <c r="S5094" s="28"/>
      <c r="T5094" s="28"/>
      <c r="U5094" s="28"/>
      <c r="V5094" s="28"/>
      <c r="W5094" s="28"/>
      <c r="X5094" s="28"/>
      <c r="Y5094" s="28"/>
      <c r="Z5094" s="28"/>
      <c r="AA5094" s="28"/>
      <c r="AB5094" s="28"/>
      <c r="AC5094" s="28"/>
      <c r="AD5094" s="28"/>
      <c r="AE5094" s="28"/>
      <c r="AF5094" s="28"/>
      <c r="AG5094" s="28"/>
      <c r="AH5094" s="28"/>
      <c r="AI5094" s="28"/>
      <c r="AJ5094" s="28"/>
      <c r="AK5094" s="28"/>
      <c r="AL5094" s="28"/>
      <c r="AM5094" s="28"/>
      <c r="AN5094" s="25" t="s">
        <v>14929</v>
      </c>
      <c r="AO5094" s="28"/>
      <c r="AP5094" s="28"/>
      <c r="AQ5094" s="28"/>
      <c r="AR5094" s="28"/>
      <c r="AS5094" s="28"/>
      <c r="AT5094" s="28"/>
      <c r="AU5094" s="28"/>
      <c r="AV5094" s="28"/>
      <c r="AW5094" s="28"/>
      <c r="AX5094" s="28"/>
      <c r="AY5094" s="28"/>
      <c r="AZ5094" s="28"/>
      <c r="BA5094" s="28"/>
      <c r="BB5094" s="28"/>
      <c r="BC5094" s="28"/>
      <c r="BD5094" s="28"/>
      <c r="BE5094" s="28"/>
      <c r="BF5094" s="28"/>
      <c r="BG5094" s="28"/>
      <c r="BH5094" s="28"/>
      <c r="BI5094" s="28"/>
      <c r="BJ5094" s="28"/>
      <c r="BK5094" s="28"/>
      <c r="BL5094" s="27"/>
    </row>
    <row r="5095" spans="1:64" s="29" customFormat="1" ht="24" customHeight="1" x14ac:dyDescent="0.25">
      <c r="A5095" s="26">
        <f t="shared" si="76"/>
        <v>1</v>
      </c>
      <c r="B5095" s="25" t="s">
        <v>13844</v>
      </c>
      <c r="C5095" s="25" t="s">
        <v>13840</v>
      </c>
      <c r="D5095" s="25" t="s">
        <v>9970</v>
      </c>
      <c r="E5095" s="25" t="s">
        <v>78</v>
      </c>
      <c r="F5095" s="25" t="s">
        <v>13845</v>
      </c>
      <c r="G5095" s="25" t="s">
        <v>10630</v>
      </c>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C5095" s="25"/>
      <c r="AD5095" s="25"/>
      <c r="AE5095" s="25"/>
      <c r="AF5095" s="25"/>
      <c r="AG5095" s="25"/>
      <c r="AH5095" s="25"/>
      <c r="AI5095" s="25"/>
      <c r="AJ5095" s="25"/>
      <c r="AK5095" s="25"/>
      <c r="AL5095" s="25"/>
      <c r="AM5095" s="25"/>
      <c r="AN5095" s="25"/>
      <c r="AO5095" s="25"/>
      <c r="AP5095" s="25"/>
      <c r="AQ5095" s="25"/>
      <c r="AR5095" s="25"/>
      <c r="AS5095" s="25"/>
      <c r="AT5095" s="25"/>
      <c r="AU5095" s="25"/>
      <c r="AV5095" s="25"/>
      <c r="AW5095" s="25"/>
      <c r="AX5095" s="25"/>
      <c r="AY5095" s="25"/>
      <c r="AZ5095" s="25"/>
      <c r="BA5095" s="25"/>
      <c r="BB5095" s="25"/>
      <c r="BC5095" s="25"/>
      <c r="BD5095" s="25"/>
      <c r="BE5095" s="25"/>
      <c r="BF5095" s="25"/>
      <c r="BG5095" s="25"/>
      <c r="BH5095" s="25"/>
      <c r="BI5095" s="25"/>
      <c r="BJ5095" s="25"/>
      <c r="BK5095" s="25"/>
      <c r="BL5095" s="27"/>
    </row>
    <row r="5096" spans="1:64" s="29" customFormat="1" ht="24" customHeight="1" x14ac:dyDescent="0.25">
      <c r="A5096" s="26">
        <f t="shared" si="76"/>
        <v>1</v>
      </c>
      <c r="B5096" s="25" t="s">
        <v>13848</v>
      </c>
      <c r="C5096" s="25"/>
      <c r="D5096" s="25" t="s">
        <v>9972</v>
      </c>
      <c r="E5096" s="25" t="s">
        <v>78</v>
      </c>
      <c r="F5096" s="25" t="s">
        <v>9973</v>
      </c>
      <c r="G5096" s="25" t="s">
        <v>67</v>
      </c>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C5096" s="25"/>
      <c r="AD5096" s="25"/>
      <c r="AE5096" s="25"/>
      <c r="AF5096" s="25"/>
      <c r="AG5096" s="25"/>
      <c r="AH5096" s="25"/>
      <c r="AI5096" s="25"/>
      <c r="AJ5096" s="25"/>
      <c r="AK5096" s="25"/>
      <c r="AL5096" s="25"/>
      <c r="AM5096" s="25"/>
      <c r="AN5096" s="25"/>
      <c r="AO5096" s="25"/>
      <c r="AP5096" s="25"/>
      <c r="AQ5096" s="25"/>
      <c r="AR5096" s="25"/>
      <c r="AS5096" s="25"/>
      <c r="AT5096" s="25"/>
      <c r="AU5096" s="25"/>
      <c r="AV5096" s="25"/>
      <c r="AW5096" s="25"/>
      <c r="AX5096" s="25"/>
      <c r="AY5096" s="25"/>
      <c r="AZ5096" s="25"/>
      <c r="BA5096" s="25"/>
      <c r="BB5096" s="25"/>
      <c r="BC5096" s="25"/>
      <c r="BD5096" s="25"/>
      <c r="BE5096" s="25"/>
      <c r="BF5096" s="25"/>
      <c r="BG5096" s="25"/>
      <c r="BH5096" s="25"/>
      <c r="BI5096" s="25"/>
      <c r="BJ5096" s="25"/>
      <c r="BK5096" s="25"/>
      <c r="BL5096" s="27"/>
    </row>
    <row r="5097" spans="1:64" s="29" customFormat="1" ht="24" customHeight="1" x14ac:dyDescent="0.25">
      <c r="A5097" s="26">
        <f t="shared" si="76"/>
        <v>1</v>
      </c>
      <c r="B5097" s="25" t="s">
        <v>13849</v>
      </c>
      <c r="C5097" s="25"/>
      <c r="D5097" s="25" t="s">
        <v>9974</v>
      </c>
      <c r="E5097" s="25" t="s">
        <v>78</v>
      </c>
      <c r="F5097" s="25" t="s">
        <v>9975</v>
      </c>
      <c r="G5097" s="25" t="s">
        <v>67</v>
      </c>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C5097" s="25"/>
      <c r="AD5097" s="25"/>
      <c r="AE5097" s="25"/>
      <c r="AF5097" s="25"/>
      <c r="AG5097" s="25"/>
      <c r="AH5097" s="25"/>
      <c r="AI5097" s="25"/>
      <c r="AJ5097" s="25"/>
      <c r="AK5097" s="25"/>
      <c r="AL5097" s="25"/>
      <c r="AM5097" s="25"/>
      <c r="AN5097" s="25"/>
      <c r="AO5097" s="25"/>
      <c r="AP5097" s="25"/>
      <c r="AQ5097" s="25"/>
      <c r="AR5097" s="25"/>
      <c r="AS5097" s="25"/>
      <c r="AT5097" s="25"/>
      <c r="AU5097" s="25"/>
      <c r="AV5097" s="25"/>
      <c r="AW5097" s="25"/>
      <c r="AX5097" s="25"/>
      <c r="AY5097" s="25"/>
      <c r="AZ5097" s="25"/>
      <c r="BA5097" s="25"/>
      <c r="BB5097" s="25"/>
      <c r="BC5097" s="25"/>
      <c r="BD5097" s="25"/>
      <c r="BE5097" s="25"/>
      <c r="BF5097" s="25"/>
      <c r="BG5097" s="25"/>
      <c r="BH5097" s="25"/>
      <c r="BI5097" s="25"/>
      <c r="BJ5097" s="25"/>
      <c r="BK5097" s="25"/>
      <c r="BL5097" s="27"/>
    </row>
    <row r="5098" spans="1:64" s="29" customFormat="1" ht="24" customHeight="1" x14ac:dyDescent="0.25">
      <c r="A5098" s="26">
        <f t="shared" si="76"/>
        <v>1</v>
      </c>
      <c r="B5098" s="25" t="s">
        <v>13850</v>
      </c>
      <c r="C5098" s="25"/>
      <c r="D5098" s="25" t="s">
        <v>9976</v>
      </c>
      <c r="E5098" s="25" t="s">
        <v>78</v>
      </c>
      <c r="F5098" s="25" t="s">
        <v>9977</v>
      </c>
      <c r="G5098" s="25" t="s">
        <v>70</v>
      </c>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C5098" s="25"/>
      <c r="AD5098" s="25"/>
      <c r="AE5098" s="25"/>
      <c r="AF5098" s="25"/>
      <c r="AG5098" s="25"/>
      <c r="AH5098" s="25"/>
      <c r="AI5098" s="25"/>
      <c r="AJ5098" s="25"/>
      <c r="AK5098" s="25"/>
      <c r="AL5098" s="25"/>
      <c r="AM5098" s="25"/>
      <c r="AN5098" s="25"/>
      <c r="AO5098" s="25"/>
      <c r="AP5098" s="25"/>
      <c r="AQ5098" s="25"/>
      <c r="AR5098" s="25"/>
      <c r="AS5098" s="25"/>
      <c r="AT5098" s="25"/>
      <c r="AU5098" s="25"/>
      <c r="AV5098" s="25"/>
      <c r="AW5098" s="25"/>
      <c r="AX5098" s="25"/>
      <c r="AY5098" s="25"/>
      <c r="AZ5098" s="25"/>
      <c r="BA5098" s="25"/>
      <c r="BB5098" s="25"/>
      <c r="BC5098" s="25"/>
      <c r="BD5098" s="25"/>
      <c r="BE5098" s="25"/>
      <c r="BF5098" s="25"/>
      <c r="BG5098" s="25"/>
      <c r="BH5098" s="25"/>
      <c r="BI5098" s="25"/>
      <c r="BJ5098" s="25"/>
      <c r="BK5098" s="25"/>
      <c r="BL5098" s="27"/>
    </row>
    <row r="5099" spans="1:64" s="29" customFormat="1" ht="24" customHeight="1" x14ac:dyDescent="0.25">
      <c r="A5099" s="26">
        <f t="shared" si="76"/>
        <v>2</v>
      </c>
      <c r="B5099" s="25" t="s">
        <v>9978</v>
      </c>
      <c r="C5099" s="25" t="s">
        <v>13846</v>
      </c>
      <c r="D5099" s="25" t="s">
        <v>9979</v>
      </c>
      <c r="E5099" s="25" t="s">
        <v>78</v>
      </c>
      <c r="F5099" s="25" t="s">
        <v>9971</v>
      </c>
      <c r="G5099" s="25" t="s">
        <v>13847</v>
      </c>
      <c r="H5099" s="25" t="s">
        <v>69</v>
      </c>
      <c r="I5099" s="25"/>
      <c r="J5099" s="25"/>
      <c r="K5099" s="25"/>
      <c r="L5099" s="25"/>
      <c r="M5099" s="25"/>
      <c r="N5099" s="25"/>
      <c r="O5099" s="25"/>
      <c r="P5099" s="25"/>
      <c r="Q5099" s="25"/>
      <c r="R5099" s="25"/>
      <c r="S5099" s="25"/>
      <c r="T5099" s="25"/>
      <c r="U5099" s="25"/>
      <c r="V5099" s="25"/>
      <c r="W5099" s="25"/>
      <c r="X5099" s="25"/>
      <c r="Y5099" s="25"/>
      <c r="Z5099" s="25"/>
      <c r="AA5099" s="25"/>
      <c r="AB5099" s="25"/>
      <c r="AC5099" s="25"/>
      <c r="AD5099" s="25"/>
      <c r="AE5099" s="25"/>
      <c r="AF5099" s="25"/>
      <c r="AG5099" s="25"/>
      <c r="AH5099" s="25"/>
      <c r="AI5099" s="25"/>
      <c r="AJ5099" s="25"/>
      <c r="AK5099" s="25"/>
      <c r="AL5099" s="25"/>
      <c r="AM5099" s="25"/>
      <c r="AN5099" s="25"/>
      <c r="AO5099" s="25"/>
      <c r="AP5099" s="25"/>
      <c r="AQ5099" s="25"/>
      <c r="AR5099" s="25"/>
      <c r="AS5099" s="25"/>
      <c r="AT5099" s="25"/>
      <c r="AU5099" s="25"/>
      <c r="AV5099" s="25"/>
      <c r="AW5099" s="25"/>
      <c r="AX5099" s="25"/>
      <c r="AY5099" s="25"/>
      <c r="AZ5099" s="25"/>
      <c r="BA5099" s="25"/>
      <c r="BB5099" s="25"/>
      <c r="BC5099" s="25"/>
      <c r="BD5099" s="25"/>
      <c r="BE5099" s="25"/>
      <c r="BF5099" s="25"/>
      <c r="BG5099" s="25"/>
      <c r="BH5099" s="25"/>
      <c r="BI5099" s="25"/>
      <c r="BJ5099" s="25"/>
      <c r="BK5099" s="25"/>
      <c r="BL5099" s="27"/>
    </row>
    <row r="5100" spans="1:64" s="29" customFormat="1" ht="24" customHeight="1" x14ac:dyDescent="0.25">
      <c r="A5100" s="26">
        <f t="shared" si="76"/>
        <v>2</v>
      </c>
      <c r="B5100" s="25" t="s">
        <v>13851</v>
      </c>
      <c r="C5100" s="25" t="s">
        <v>13840</v>
      </c>
      <c r="D5100" s="25" t="s">
        <v>9980</v>
      </c>
      <c r="E5100" s="25" t="s">
        <v>182</v>
      </c>
      <c r="F5100" s="25" t="s">
        <v>9981</v>
      </c>
      <c r="G5100" s="25" t="s">
        <v>70</v>
      </c>
      <c r="H5100" s="25"/>
      <c r="I5100" s="25"/>
      <c r="J5100" s="25"/>
      <c r="K5100" s="25"/>
      <c r="L5100" s="25"/>
      <c r="M5100" s="25"/>
      <c r="N5100" s="25" t="s">
        <v>69</v>
      </c>
      <c r="O5100" s="25"/>
      <c r="P5100" s="25"/>
      <c r="Q5100" s="25"/>
      <c r="R5100" s="25"/>
      <c r="S5100" s="25"/>
      <c r="T5100" s="25"/>
      <c r="U5100" s="25"/>
      <c r="V5100" s="25"/>
      <c r="W5100" s="25"/>
      <c r="X5100" s="25"/>
      <c r="Y5100" s="25"/>
      <c r="Z5100" s="25"/>
      <c r="AA5100" s="25"/>
      <c r="AB5100" s="25"/>
      <c r="AC5100" s="25"/>
      <c r="AD5100" s="25"/>
      <c r="AE5100" s="25"/>
      <c r="AF5100" s="25"/>
      <c r="AG5100" s="25"/>
      <c r="AH5100" s="25"/>
      <c r="AI5100" s="25"/>
      <c r="AJ5100" s="25"/>
      <c r="AK5100" s="25"/>
      <c r="AL5100" s="25"/>
      <c r="AM5100" s="25"/>
      <c r="AN5100" s="25"/>
      <c r="AO5100" s="25"/>
      <c r="AP5100" s="25"/>
      <c r="AQ5100" s="25"/>
      <c r="AR5100" s="25"/>
      <c r="AS5100" s="25"/>
      <c r="AT5100" s="25"/>
      <c r="AU5100" s="25"/>
      <c r="AV5100" s="25"/>
      <c r="AW5100" s="25"/>
      <c r="AX5100" s="25"/>
      <c r="AY5100" s="25"/>
      <c r="AZ5100" s="25"/>
      <c r="BA5100" s="25"/>
      <c r="BB5100" s="25"/>
      <c r="BC5100" s="25"/>
      <c r="BD5100" s="25"/>
      <c r="BE5100" s="25"/>
      <c r="BF5100" s="25"/>
      <c r="BG5100" s="25"/>
      <c r="BH5100" s="25"/>
      <c r="BI5100" s="25"/>
      <c r="BJ5100" s="25"/>
      <c r="BK5100" s="25"/>
      <c r="BL5100" s="27"/>
    </row>
    <row r="5101" spans="1:64" s="29" customFormat="1" ht="24" customHeight="1" x14ac:dyDescent="0.25">
      <c r="A5101" s="26">
        <f t="shared" si="76"/>
        <v>1</v>
      </c>
      <c r="B5101" s="25" t="s">
        <v>13852</v>
      </c>
      <c r="C5101" s="25" t="s">
        <v>13846</v>
      </c>
      <c r="D5101" s="25" t="s">
        <v>9982</v>
      </c>
      <c r="E5101" s="25" t="s">
        <v>78</v>
      </c>
      <c r="F5101" s="25" t="s">
        <v>324</v>
      </c>
      <c r="G5101" s="25" t="s">
        <v>70</v>
      </c>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C5101" s="25"/>
      <c r="AD5101" s="25"/>
      <c r="AE5101" s="25"/>
      <c r="AF5101" s="25"/>
      <c r="AG5101" s="25"/>
      <c r="AH5101" s="25"/>
      <c r="AI5101" s="25"/>
      <c r="AJ5101" s="25"/>
      <c r="AK5101" s="25"/>
      <c r="AL5101" s="25"/>
      <c r="AM5101" s="25"/>
      <c r="AN5101" s="25"/>
      <c r="AO5101" s="25"/>
      <c r="AP5101" s="25"/>
      <c r="AQ5101" s="25"/>
      <c r="AR5101" s="25"/>
      <c r="AS5101" s="25"/>
      <c r="AT5101" s="25"/>
      <c r="AU5101" s="25"/>
      <c r="AV5101" s="25"/>
      <c r="AW5101" s="25"/>
      <c r="AX5101" s="25"/>
      <c r="AY5101" s="25"/>
      <c r="AZ5101" s="25"/>
      <c r="BA5101" s="25"/>
      <c r="BB5101" s="25"/>
      <c r="BC5101" s="25"/>
      <c r="BD5101" s="25"/>
      <c r="BE5101" s="25"/>
      <c r="BF5101" s="25"/>
      <c r="BG5101" s="25"/>
      <c r="BH5101" s="25"/>
      <c r="BI5101" s="25"/>
      <c r="BJ5101" s="25"/>
      <c r="BK5101" s="25"/>
      <c r="BL5101" s="27" t="s">
        <v>86</v>
      </c>
    </row>
    <row r="5102" spans="1:64" s="29" customFormat="1" ht="24" customHeight="1" x14ac:dyDescent="0.25">
      <c r="A5102" s="26">
        <f t="shared" si="76"/>
        <v>1</v>
      </c>
      <c r="B5102" s="25" t="s">
        <v>9983</v>
      </c>
      <c r="C5102" s="25" t="s">
        <v>13840</v>
      </c>
      <c r="D5102" s="25" t="s">
        <v>9984</v>
      </c>
      <c r="E5102" s="25" t="s">
        <v>78</v>
      </c>
      <c r="F5102" s="25" t="s">
        <v>324</v>
      </c>
      <c r="G5102" s="25" t="s">
        <v>70</v>
      </c>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C5102" s="25"/>
      <c r="AD5102" s="25"/>
      <c r="AE5102" s="25"/>
      <c r="AF5102" s="25"/>
      <c r="AG5102" s="25"/>
      <c r="AH5102" s="25"/>
      <c r="AI5102" s="25"/>
      <c r="AJ5102" s="25"/>
      <c r="AK5102" s="25"/>
      <c r="AL5102" s="25"/>
      <c r="AM5102" s="25"/>
      <c r="AN5102" s="25"/>
      <c r="AO5102" s="25"/>
      <c r="AP5102" s="25"/>
      <c r="AQ5102" s="25"/>
      <c r="AR5102" s="25"/>
      <c r="AS5102" s="25"/>
      <c r="AT5102" s="25"/>
      <c r="AU5102" s="25"/>
      <c r="AV5102" s="25"/>
      <c r="AW5102" s="25"/>
      <c r="AX5102" s="25"/>
      <c r="AY5102" s="25"/>
      <c r="AZ5102" s="25"/>
      <c r="BA5102" s="25"/>
      <c r="BB5102" s="25"/>
      <c r="BC5102" s="25"/>
      <c r="BD5102" s="25"/>
      <c r="BE5102" s="25"/>
      <c r="BF5102" s="25"/>
      <c r="BG5102" s="25"/>
      <c r="BH5102" s="25"/>
      <c r="BI5102" s="25"/>
      <c r="BJ5102" s="25"/>
      <c r="BK5102" s="25"/>
      <c r="BL5102" s="27"/>
    </row>
    <row r="5103" spans="1:64" s="29" customFormat="1" ht="24" customHeight="1" x14ac:dyDescent="0.25">
      <c r="A5103" s="26">
        <f t="shared" si="76"/>
        <v>1</v>
      </c>
      <c r="B5103" s="25" t="s">
        <v>13853</v>
      </c>
      <c r="C5103" s="25" t="s">
        <v>13840</v>
      </c>
      <c r="D5103" s="25" t="s">
        <v>9985</v>
      </c>
      <c r="E5103" s="25" t="s">
        <v>78</v>
      </c>
      <c r="F5103" s="25" t="s">
        <v>9986</v>
      </c>
      <c r="G5103" s="25" t="s">
        <v>167</v>
      </c>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C5103" s="25"/>
      <c r="AD5103" s="25"/>
      <c r="AE5103" s="25"/>
      <c r="AF5103" s="25"/>
      <c r="AG5103" s="25"/>
      <c r="AH5103" s="25"/>
      <c r="AI5103" s="25"/>
      <c r="AJ5103" s="25"/>
      <c r="AK5103" s="25"/>
      <c r="AL5103" s="25"/>
      <c r="AM5103" s="25"/>
      <c r="AN5103" s="25"/>
      <c r="AO5103" s="25"/>
      <c r="AP5103" s="25"/>
      <c r="AQ5103" s="25"/>
      <c r="AR5103" s="25"/>
      <c r="AS5103" s="25"/>
      <c r="AT5103" s="25"/>
      <c r="AU5103" s="25"/>
      <c r="AV5103" s="25"/>
      <c r="AW5103" s="25"/>
      <c r="AX5103" s="25"/>
      <c r="AY5103" s="25"/>
      <c r="AZ5103" s="25"/>
      <c r="BA5103" s="25"/>
      <c r="BB5103" s="25"/>
      <c r="BC5103" s="25"/>
      <c r="BD5103" s="25"/>
      <c r="BE5103" s="25"/>
      <c r="BF5103" s="25"/>
      <c r="BG5103" s="25"/>
      <c r="BH5103" s="25"/>
      <c r="BI5103" s="25"/>
      <c r="BJ5103" s="25"/>
      <c r="BK5103" s="25"/>
      <c r="BL5103" s="27"/>
    </row>
    <row r="5104" spans="1:64" s="29" customFormat="1" ht="24" customHeight="1" x14ac:dyDescent="0.25">
      <c r="A5104" s="26">
        <f t="shared" si="76"/>
        <v>1</v>
      </c>
      <c r="B5104" s="25" t="s">
        <v>13854</v>
      </c>
      <c r="C5104" s="25"/>
      <c r="D5104" s="25" t="s">
        <v>9987</v>
      </c>
      <c r="E5104" s="25" t="s">
        <v>78</v>
      </c>
      <c r="F5104" s="25" t="s">
        <v>6326</v>
      </c>
      <c r="G5104" s="25"/>
      <c r="H5104" s="25"/>
      <c r="I5104" s="25"/>
      <c r="J5104" s="25"/>
      <c r="K5104" s="25"/>
      <c r="L5104" s="25"/>
      <c r="M5104" s="25"/>
      <c r="N5104" s="25"/>
      <c r="O5104" s="25"/>
      <c r="P5104" s="25"/>
      <c r="Q5104" s="25"/>
      <c r="R5104" s="25"/>
      <c r="S5104" s="25"/>
      <c r="T5104" s="25"/>
      <c r="U5104" s="25"/>
      <c r="V5104" s="25" t="s">
        <v>67</v>
      </c>
      <c r="W5104" s="25"/>
      <c r="X5104" s="25"/>
      <c r="Y5104" s="25"/>
      <c r="Z5104" s="25"/>
      <c r="AA5104" s="25"/>
      <c r="AB5104" s="25"/>
      <c r="AC5104" s="25"/>
      <c r="AD5104" s="25"/>
      <c r="AE5104" s="25"/>
      <c r="AF5104" s="25"/>
      <c r="AG5104" s="25"/>
      <c r="AH5104" s="25"/>
      <c r="AI5104" s="25"/>
      <c r="AJ5104" s="25"/>
      <c r="AK5104" s="25"/>
      <c r="AL5104" s="25"/>
      <c r="AM5104" s="25"/>
      <c r="AN5104" s="25"/>
      <c r="AO5104" s="25"/>
      <c r="AP5104" s="25"/>
      <c r="AQ5104" s="25"/>
      <c r="AR5104" s="25"/>
      <c r="AS5104" s="25"/>
      <c r="AT5104" s="25"/>
      <c r="AU5104" s="25"/>
      <c r="AV5104" s="25"/>
      <c r="AW5104" s="25"/>
      <c r="AX5104" s="25"/>
      <c r="AY5104" s="25"/>
      <c r="AZ5104" s="25"/>
      <c r="BA5104" s="25"/>
      <c r="BB5104" s="25"/>
      <c r="BC5104" s="25"/>
      <c r="BD5104" s="25"/>
      <c r="BE5104" s="25"/>
      <c r="BF5104" s="25"/>
      <c r="BG5104" s="25"/>
      <c r="BH5104" s="25"/>
      <c r="BI5104" s="25"/>
      <c r="BJ5104" s="25"/>
      <c r="BK5104" s="25"/>
      <c r="BL5104" s="27"/>
    </row>
    <row r="5105" spans="1:64" s="29" customFormat="1" ht="24" customHeight="1" x14ac:dyDescent="0.25">
      <c r="A5105" s="26">
        <f t="shared" si="76"/>
        <v>1</v>
      </c>
      <c r="B5105" s="25" t="s">
        <v>13855</v>
      </c>
      <c r="C5105" s="25" t="s">
        <v>13846</v>
      </c>
      <c r="D5105" s="25" t="s">
        <v>9988</v>
      </c>
      <c r="E5105" s="25" t="s">
        <v>78</v>
      </c>
      <c r="F5105" s="25" t="s">
        <v>9989</v>
      </c>
      <c r="G5105" s="25" t="s">
        <v>13847</v>
      </c>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C5105" s="25"/>
      <c r="AD5105" s="25"/>
      <c r="AE5105" s="25"/>
      <c r="AF5105" s="25"/>
      <c r="AG5105" s="25"/>
      <c r="AH5105" s="25"/>
      <c r="AI5105" s="25"/>
      <c r="AJ5105" s="25"/>
      <c r="AK5105" s="25"/>
      <c r="AL5105" s="25"/>
      <c r="AM5105" s="25"/>
      <c r="AN5105" s="25"/>
      <c r="AO5105" s="25"/>
      <c r="AP5105" s="25"/>
      <c r="AQ5105" s="25"/>
      <c r="AR5105" s="25"/>
      <c r="AS5105" s="25"/>
      <c r="AT5105" s="25"/>
      <c r="AU5105" s="25"/>
      <c r="AV5105" s="25"/>
      <c r="AW5105" s="25"/>
      <c r="AX5105" s="25"/>
      <c r="AY5105" s="25"/>
      <c r="AZ5105" s="25"/>
      <c r="BA5105" s="25"/>
      <c r="BB5105" s="25"/>
      <c r="BC5105" s="25"/>
      <c r="BD5105" s="25"/>
      <c r="BE5105" s="25"/>
      <c r="BF5105" s="25"/>
      <c r="BG5105" s="25"/>
      <c r="BH5105" s="25"/>
      <c r="BI5105" s="25"/>
      <c r="BJ5105" s="25"/>
      <c r="BK5105" s="25"/>
      <c r="BL5105" s="27"/>
    </row>
    <row r="5106" spans="1:64" s="29" customFormat="1" ht="24" customHeight="1" x14ac:dyDescent="0.25">
      <c r="A5106" s="26">
        <f t="shared" si="76"/>
        <v>1</v>
      </c>
      <c r="B5106" s="25" t="s">
        <v>13856</v>
      </c>
      <c r="C5106" s="25" t="s">
        <v>13846</v>
      </c>
      <c r="D5106" s="25" t="s">
        <v>9990</v>
      </c>
      <c r="E5106" s="25" t="s">
        <v>78</v>
      </c>
      <c r="F5106" s="25" t="s">
        <v>9991</v>
      </c>
      <c r="G5106" s="25" t="s">
        <v>70</v>
      </c>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C5106" s="25"/>
      <c r="AD5106" s="25"/>
      <c r="AE5106" s="25"/>
      <c r="AF5106" s="25"/>
      <c r="AG5106" s="25"/>
      <c r="AH5106" s="25"/>
      <c r="AI5106" s="25"/>
      <c r="AJ5106" s="25"/>
      <c r="AK5106" s="25"/>
      <c r="AL5106" s="25"/>
      <c r="AM5106" s="25"/>
      <c r="AN5106" s="25"/>
      <c r="AO5106" s="25"/>
      <c r="AP5106" s="25"/>
      <c r="AQ5106" s="25"/>
      <c r="AR5106" s="25"/>
      <c r="AS5106" s="25"/>
      <c r="AT5106" s="25"/>
      <c r="AU5106" s="25"/>
      <c r="AV5106" s="25"/>
      <c r="AW5106" s="25"/>
      <c r="AX5106" s="25"/>
      <c r="AY5106" s="25"/>
      <c r="AZ5106" s="25"/>
      <c r="BA5106" s="25"/>
      <c r="BB5106" s="25"/>
      <c r="BC5106" s="25"/>
      <c r="BD5106" s="25"/>
      <c r="BE5106" s="25"/>
      <c r="BF5106" s="25"/>
      <c r="BG5106" s="25"/>
      <c r="BH5106" s="25"/>
      <c r="BI5106" s="25"/>
      <c r="BJ5106" s="25"/>
      <c r="BK5106" s="25"/>
      <c r="BL5106" s="27"/>
    </row>
    <row r="5107" spans="1:64" s="29" customFormat="1" ht="24.2" customHeight="1" x14ac:dyDescent="0.25">
      <c r="A5107" s="26">
        <f t="shared" si="76"/>
        <v>6</v>
      </c>
      <c r="B5107" s="25" t="s">
        <v>13857</v>
      </c>
      <c r="C5107" s="25"/>
      <c r="D5107" s="25" t="s">
        <v>9992</v>
      </c>
      <c r="E5107" s="25" t="s">
        <v>78</v>
      </c>
      <c r="F5107" s="25" t="s">
        <v>10746</v>
      </c>
      <c r="G5107" s="25"/>
      <c r="H5107" s="25"/>
      <c r="I5107" s="25"/>
      <c r="J5107" s="25"/>
      <c r="K5107" s="25"/>
      <c r="L5107" s="25"/>
      <c r="M5107" s="25" t="s">
        <v>67</v>
      </c>
      <c r="N5107" s="25"/>
      <c r="O5107" s="25"/>
      <c r="P5107" s="25"/>
      <c r="Q5107" s="25"/>
      <c r="R5107" s="25"/>
      <c r="S5107" s="25"/>
      <c r="T5107" s="25"/>
      <c r="U5107" s="25"/>
      <c r="V5107" s="25"/>
      <c r="W5107" s="25"/>
      <c r="X5107" s="25"/>
      <c r="Y5107" s="25"/>
      <c r="Z5107" s="25"/>
      <c r="AA5107" s="25"/>
      <c r="AB5107" s="25"/>
      <c r="AC5107" s="25"/>
      <c r="AD5107" s="25"/>
      <c r="AE5107" s="25"/>
      <c r="AF5107" s="25"/>
      <c r="AG5107" s="25"/>
      <c r="AH5107" s="25"/>
      <c r="AI5107" s="25"/>
      <c r="AJ5107" s="25"/>
      <c r="AK5107" s="25" t="s">
        <v>69</v>
      </c>
      <c r="AL5107" s="25"/>
      <c r="AM5107" s="25" t="s">
        <v>10725</v>
      </c>
      <c r="AN5107" s="25"/>
      <c r="AO5107" s="25"/>
      <c r="AP5107" s="25"/>
      <c r="AQ5107" s="25" t="s">
        <v>85</v>
      </c>
      <c r="AR5107" s="25"/>
      <c r="AS5107" s="25"/>
      <c r="AT5107" s="25"/>
      <c r="AU5107" s="25"/>
      <c r="AV5107" s="25"/>
      <c r="AW5107" s="25"/>
      <c r="AX5107" s="25"/>
      <c r="AY5107" s="25"/>
      <c r="AZ5107" s="25" t="s">
        <v>14956</v>
      </c>
      <c r="BA5107" s="25"/>
      <c r="BB5107" s="25"/>
      <c r="BC5107" s="25"/>
      <c r="BD5107" s="25"/>
      <c r="BE5107" s="25"/>
      <c r="BF5107" s="25"/>
      <c r="BG5107" s="25"/>
      <c r="BH5107" s="25"/>
      <c r="BI5107" s="25"/>
      <c r="BJ5107" s="25" t="s">
        <v>85</v>
      </c>
      <c r="BK5107" s="25"/>
      <c r="BL5107" s="27"/>
    </row>
    <row r="5108" spans="1:64" s="29" customFormat="1" ht="24" customHeight="1" x14ac:dyDescent="0.25">
      <c r="A5108" s="26">
        <f t="shared" si="76"/>
        <v>16</v>
      </c>
      <c r="B5108" s="25" t="s">
        <v>13858</v>
      </c>
      <c r="C5108" s="25"/>
      <c r="D5108" s="25" t="s">
        <v>9993</v>
      </c>
      <c r="E5108" s="25" t="s">
        <v>78</v>
      </c>
      <c r="F5108" s="25" t="s">
        <v>515</v>
      </c>
      <c r="G5108" s="25"/>
      <c r="H5108" s="25"/>
      <c r="I5108" s="25"/>
      <c r="J5108" s="25"/>
      <c r="K5108" s="25" t="s">
        <v>14560</v>
      </c>
      <c r="L5108" s="25" t="s">
        <v>69</v>
      </c>
      <c r="M5108" s="25" t="s">
        <v>70</v>
      </c>
      <c r="N5108" s="25"/>
      <c r="O5108" s="25"/>
      <c r="P5108" s="25" t="s">
        <v>69</v>
      </c>
      <c r="Q5108" s="25"/>
      <c r="R5108" s="25" t="s">
        <v>74</v>
      </c>
      <c r="S5108" s="25"/>
      <c r="T5108" s="25"/>
      <c r="U5108" s="25"/>
      <c r="V5108" s="25" t="s">
        <v>67</v>
      </c>
      <c r="W5108" s="25" t="s">
        <v>85</v>
      </c>
      <c r="X5108" s="25" t="s">
        <v>85</v>
      </c>
      <c r="Y5108" s="25" t="s">
        <v>69</v>
      </c>
      <c r="Z5108" s="25"/>
      <c r="AA5108" s="25"/>
      <c r="AB5108" s="25"/>
      <c r="AC5108" s="25"/>
      <c r="AD5108" s="25"/>
      <c r="AE5108" s="25" t="s">
        <v>74</v>
      </c>
      <c r="AF5108" s="25"/>
      <c r="AG5108" s="25"/>
      <c r="AH5108" s="25"/>
      <c r="AI5108" s="25" t="s">
        <v>85</v>
      </c>
      <c r="AJ5108" s="25" t="s">
        <v>14926</v>
      </c>
      <c r="AK5108" s="25"/>
      <c r="AL5108" s="25"/>
      <c r="AM5108" s="25"/>
      <c r="AN5108" s="25" t="s">
        <v>74</v>
      </c>
      <c r="AO5108" s="25" t="s">
        <v>74</v>
      </c>
      <c r="AP5108" s="25"/>
      <c r="AQ5108" s="25"/>
      <c r="AR5108" s="25" t="s">
        <v>75</v>
      </c>
      <c r="AS5108" s="25"/>
      <c r="AT5108" s="25"/>
      <c r="AU5108" s="25" t="s">
        <v>74</v>
      </c>
      <c r="AV5108" s="25"/>
      <c r="AW5108" s="25"/>
      <c r="AX5108" s="25"/>
      <c r="AY5108" s="25"/>
      <c r="AZ5108" s="25"/>
      <c r="BA5108" s="25"/>
      <c r="BB5108" s="25"/>
      <c r="BC5108" s="25"/>
      <c r="BD5108" s="25"/>
      <c r="BE5108" s="25"/>
      <c r="BF5108" s="25"/>
      <c r="BG5108" s="25"/>
      <c r="BH5108" s="25"/>
      <c r="BI5108" s="25"/>
      <c r="BJ5108" s="25"/>
      <c r="BK5108" s="25"/>
      <c r="BL5108" s="27"/>
    </row>
    <row r="5109" spans="1:64" s="29" customFormat="1" ht="24" customHeight="1" x14ac:dyDescent="0.25">
      <c r="A5109" s="26">
        <f t="shared" si="76"/>
        <v>0</v>
      </c>
      <c r="B5109" s="25" t="s">
        <v>13859</v>
      </c>
      <c r="C5109" s="25" t="s">
        <v>86</v>
      </c>
      <c r="D5109" s="25" t="s">
        <v>9994</v>
      </c>
      <c r="E5109" s="25" t="s">
        <v>78</v>
      </c>
      <c r="F5109" s="25" t="s">
        <v>9995</v>
      </c>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C5109" s="25"/>
      <c r="AD5109" s="25"/>
      <c r="AE5109" s="25"/>
      <c r="AF5109" s="25"/>
      <c r="AG5109" s="25"/>
      <c r="AH5109" s="25"/>
      <c r="AI5109" s="25"/>
      <c r="AJ5109" s="25"/>
      <c r="AK5109" s="25"/>
      <c r="AL5109" s="25"/>
      <c r="AM5109" s="25"/>
      <c r="AN5109" s="25"/>
      <c r="AO5109" s="25"/>
      <c r="AP5109" s="25"/>
      <c r="AQ5109" s="25"/>
      <c r="AR5109" s="25"/>
      <c r="AS5109" s="25"/>
      <c r="AT5109" s="25"/>
      <c r="AU5109" s="25"/>
      <c r="AV5109" s="25"/>
      <c r="AW5109" s="25"/>
      <c r="AX5109" s="25"/>
      <c r="AY5109" s="25"/>
      <c r="AZ5109" s="25"/>
      <c r="BA5109" s="25"/>
      <c r="BB5109" s="25"/>
      <c r="BC5109" s="25"/>
      <c r="BD5109" s="25"/>
      <c r="BE5109" s="25"/>
      <c r="BF5109" s="25"/>
      <c r="BG5109" s="25"/>
      <c r="BH5109" s="25"/>
      <c r="BI5109" s="25"/>
      <c r="BJ5109" s="25"/>
      <c r="BK5109" s="25"/>
      <c r="BL5109" s="27" t="s">
        <v>86</v>
      </c>
    </row>
    <row r="5110" spans="1:64" s="29" customFormat="1" ht="24" customHeight="1" x14ac:dyDescent="0.25">
      <c r="A5110" s="26">
        <f t="shared" si="76"/>
        <v>1</v>
      </c>
      <c r="B5110" s="25" t="s">
        <v>9996</v>
      </c>
      <c r="C5110" s="25"/>
      <c r="D5110" s="25" t="s">
        <v>9997</v>
      </c>
      <c r="E5110" s="25" t="s">
        <v>65</v>
      </c>
      <c r="F5110" s="25" t="s">
        <v>9998</v>
      </c>
      <c r="G5110" s="25" t="s">
        <v>70</v>
      </c>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C5110" s="25"/>
      <c r="AD5110" s="25"/>
      <c r="AE5110" s="25"/>
      <c r="AF5110" s="25"/>
      <c r="AG5110" s="25"/>
      <c r="AH5110" s="25"/>
      <c r="AI5110" s="25"/>
      <c r="AJ5110" s="25"/>
      <c r="AK5110" s="25"/>
      <c r="AL5110" s="25"/>
      <c r="AM5110" s="25"/>
      <c r="AN5110" s="25"/>
      <c r="AO5110" s="25"/>
      <c r="AP5110" s="25"/>
      <c r="AQ5110" s="25"/>
      <c r="AR5110" s="25"/>
      <c r="AS5110" s="25"/>
      <c r="AT5110" s="25"/>
      <c r="AU5110" s="25"/>
      <c r="AV5110" s="25"/>
      <c r="AW5110" s="25"/>
      <c r="AX5110" s="25"/>
      <c r="AY5110" s="25"/>
      <c r="AZ5110" s="25"/>
      <c r="BA5110" s="25"/>
      <c r="BB5110" s="25"/>
      <c r="BC5110" s="25"/>
      <c r="BD5110" s="25"/>
      <c r="BE5110" s="25"/>
      <c r="BF5110" s="25"/>
      <c r="BG5110" s="25"/>
      <c r="BH5110" s="25"/>
      <c r="BI5110" s="25"/>
      <c r="BJ5110" s="25"/>
      <c r="BK5110" s="25"/>
      <c r="BL5110" s="27"/>
    </row>
    <row r="5111" spans="1:64" s="29" customFormat="1" ht="24" customHeight="1" x14ac:dyDescent="0.25">
      <c r="A5111" s="26">
        <f>COUNTA(G5111:BK5111)</f>
        <v>1</v>
      </c>
      <c r="B5111" s="27" t="s">
        <v>14385</v>
      </c>
      <c r="C5111" s="27"/>
      <c r="D5111" s="27" t="s">
        <v>14386</v>
      </c>
      <c r="E5111" s="27" t="s">
        <v>14176</v>
      </c>
      <c r="F5111" s="27" t="s">
        <v>14387</v>
      </c>
      <c r="G5111" s="28" t="s">
        <v>10690</v>
      </c>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C5111" s="25"/>
      <c r="AD5111" s="25"/>
      <c r="AE5111" s="25"/>
      <c r="AF5111" s="25"/>
      <c r="AG5111" s="25"/>
      <c r="AH5111" s="25"/>
      <c r="AI5111" s="25"/>
      <c r="AJ5111" s="25"/>
      <c r="AK5111" s="25"/>
      <c r="AL5111" s="25"/>
      <c r="AM5111" s="25"/>
      <c r="AN5111" s="25"/>
      <c r="AO5111" s="25"/>
      <c r="AP5111" s="25"/>
      <c r="AQ5111" s="25"/>
      <c r="AR5111" s="25"/>
      <c r="AS5111" s="25"/>
      <c r="AT5111" s="25"/>
      <c r="AU5111" s="25"/>
      <c r="AV5111" s="25"/>
      <c r="AW5111" s="25"/>
      <c r="AX5111" s="25"/>
      <c r="AY5111" s="25"/>
      <c r="AZ5111" s="25"/>
      <c r="BA5111" s="25"/>
      <c r="BB5111" s="25"/>
      <c r="BC5111" s="25"/>
      <c r="BD5111" s="25"/>
      <c r="BE5111" s="25"/>
      <c r="BF5111" s="25"/>
      <c r="BG5111" s="25"/>
      <c r="BH5111" s="25"/>
      <c r="BI5111" s="25"/>
      <c r="BJ5111" s="25"/>
      <c r="BK5111" s="25"/>
      <c r="BL5111" s="27"/>
    </row>
    <row r="5112" spans="1:64" s="29" customFormat="1" ht="24" customHeight="1" x14ac:dyDescent="0.25">
      <c r="A5112" s="26">
        <f t="shared" si="76"/>
        <v>3</v>
      </c>
      <c r="B5112" s="25" t="s">
        <v>9999</v>
      </c>
      <c r="C5112" s="25" t="s">
        <v>164</v>
      </c>
      <c r="D5112" s="25" t="s">
        <v>10000</v>
      </c>
      <c r="E5112" s="25" t="s">
        <v>65</v>
      </c>
      <c r="F5112" s="25" t="s">
        <v>10001</v>
      </c>
      <c r="G5112" s="25" t="s">
        <v>70</v>
      </c>
      <c r="H5112" s="25"/>
      <c r="I5112" s="25"/>
      <c r="J5112" s="25"/>
      <c r="K5112" s="25"/>
      <c r="L5112" s="25"/>
      <c r="M5112" s="25"/>
      <c r="N5112" s="25"/>
      <c r="O5112" s="25"/>
      <c r="P5112" s="25"/>
      <c r="Q5112" s="25"/>
      <c r="R5112" s="25" t="s">
        <v>167</v>
      </c>
      <c r="S5112" s="25"/>
      <c r="T5112" s="25"/>
      <c r="U5112" s="25" t="s">
        <v>167</v>
      </c>
      <c r="V5112" s="25"/>
      <c r="W5112" s="25"/>
      <c r="X5112" s="25"/>
      <c r="Y5112" s="25"/>
      <c r="Z5112" s="25"/>
      <c r="AA5112" s="25"/>
      <c r="AB5112" s="25"/>
      <c r="AC5112" s="25"/>
      <c r="AD5112" s="25"/>
      <c r="AE5112" s="25"/>
      <c r="AF5112" s="25"/>
      <c r="AG5112" s="25"/>
      <c r="AH5112" s="25"/>
      <c r="AI5112" s="25"/>
      <c r="AJ5112" s="25"/>
      <c r="AK5112" s="25"/>
      <c r="AL5112" s="25"/>
      <c r="AM5112" s="25"/>
      <c r="AN5112" s="25"/>
      <c r="AO5112" s="25"/>
      <c r="AP5112" s="25"/>
      <c r="AQ5112" s="25"/>
      <c r="AR5112" s="25"/>
      <c r="AS5112" s="25"/>
      <c r="AT5112" s="25"/>
      <c r="AU5112" s="25"/>
      <c r="AV5112" s="25"/>
      <c r="AW5112" s="25"/>
      <c r="AX5112" s="25"/>
      <c r="AY5112" s="25"/>
      <c r="AZ5112" s="25"/>
      <c r="BA5112" s="25"/>
      <c r="BB5112" s="25"/>
      <c r="BC5112" s="25"/>
      <c r="BD5112" s="25"/>
      <c r="BE5112" s="25"/>
      <c r="BF5112" s="25"/>
      <c r="BG5112" s="25"/>
      <c r="BH5112" s="25"/>
      <c r="BI5112" s="25"/>
      <c r="BJ5112" s="25"/>
      <c r="BK5112" s="25"/>
      <c r="BL5112" s="27" t="s">
        <v>164</v>
      </c>
    </row>
    <row r="5113" spans="1:64" s="29" customFormat="1" ht="24" customHeight="1" x14ac:dyDescent="0.25">
      <c r="A5113" s="26">
        <f t="shared" si="76"/>
        <v>1</v>
      </c>
      <c r="B5113" s="25" t="s">
        <v>13860</v>
      </c>
      <c r="C5113" s="25" t="s">
        <v>86</v>
      </c>
      <c r="D5113" s="25" t="s">
        <v>10002</v>
      </c>
      <c r="E5113" s="25" t="s">
        <v>78</v>
      </c>
      <c r="F5113" s="25" t="s">
        <v>2406</v>
      </c>
      <c r="G5113" s="25" t="s">
        <v>70</v>
      </c>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C5113" s="25"/>
      <c r="AD5113" s="25"/>
      <c r="AE5113" s="25"/>
      <c r="AF5113" s="25"/>
      <c r="AG5113" s="25"/>
      <c r="AH5113" s="25"/>
      <c r="AI5113" s="25"/>
      <c r="AJ5113" s="25"/>
      <c r="AK5113" s="25"/>
      <c r="AL5113" s="25"/>
      <c r="AM5113" s="25"/>
      <c r="AN5113" s="25"/>
      <c r="AO5113" s="25"/>
      <c r="AP5113" s="25"/>
      <c r="AQ5113" s="25"/>
      <c r="AR5113" s="25"/>
      <c r="AS5113" s="25"/>
      <c r="AT5113" s="25"/>
      <c r="AU5113" s="25"/>
      <c r="AV5113" s="25"/>
      <c r="AW5113" s="25"/>
      <c r="AX5113" s="25"/>
      <c r="AY5113" s="25"/>
      <c r="AZ5113" s="25"/>
      <c r="BA5113" s="25"/>
      <c r="BB5113" s="25"/>
      <c r="BC5113" s="25"/>
      <c r="BD5113" s="25"/>
      <c r="BE5113" s="25"/>
      <c r="BF5113" s="25"/>
      <c r="BG5113" s="25"/>
      <c r="BH5113" s="25"/>
      <c r="BI5113" s="25"/>
      <c r="BJ5113" s="25"/>
      <c r="BK5113" s="25"/>
      <c r="BL5113" s="27" t="s">
        <v>86</v>
      </c>
    </row>
    <row r="5114" spans="1:64" s="29" customFormat="1" ht="24" customHeight="1" x14ac:dyDescent="0.25">
      <c r="A5114" s="26">
        <f t="shared" si="76"/>
        <v>3</v>
      </c>
      <c r="B5114" s="36" t="s">
        <v>10003</v>
      </c>
      <c r="C5114" s="36" t="s">
        <v>14512</v>
      </c>
      <c r="D5114" s="36" t="s">
        <v>10004</v>
      </c>
      <c r="E5114" s="36" t="s">
        <v>78</v>
      </c>
      <c r="F5114" s="36" t="s">
        <v>6917</v>
      </c>
      <c r="G5114" s="25"/>
      <c r="H5114" s="25" t="s">
        <v>14485</v>
      </c>
      <c r="I5114" s="25"/>
      <c r="J5114" s="25"/>
      <c r="K5114" s="25"/>
      <c r="L5114" s="25"/>
      <c r="M5114" s="25" t="s">
        <v>70</v>
      </c>
      <c r="N5114" s="25"/>
      <c r="O5114" s="25"/>
      <c r="P5114" s="25"/>
      <c r="Q5114" s="25"/>
      <c r="R5114" s="25"/>
      <c r="S5114" s="25"/>
      <c r="T5114" s="25"/>
      <c r="U5114" s="25"/>
      <c r="V5114" s="25"/>
      <c r="W5114" s="25"/>
      <c r="X5114" s="25"/>
      <c r="Y5114" s="25"/>
      <c r="Z5114" s="25"/>
      <c r="AA5114" s="25"/>
      <c r="AB5114" s="25"/>
      <c r="AC5114" s="25"/>
      <c r="AD5114" s="25"/>
      <c r="AE5114" s="25"/>
      <c r="AF5114" s="25"/>
      <c r="AG5114" s="25"/>
      <c r="AH5114" s="25"/>
      <c r="AI5114" s="25"/>
      <c r="AJ5114" s="25"/>
      <c r="AK5114" s="25"/>
      <c r="AL5114" s="25"/>
      <c r="AM5114" s="25"/>
      <c r="AN5114" s="25"/>
      <c r="AO5114" s="25"/>
      <c r="AP5114" s="25"/>
      <c r="AQ5114" s="25"/>
      <c r="AR5114" s="25"/>
      <c r="AS5114" s="25"/>
      <c r="AT5114" s="25"/>
      <c r="AU5114" s="25"/>
      <c r="AV5114" s="25"/>
      <c r="AW5114" s="25"/>
      <c r="AX5114" s="25"/>
      <c r="AY5114" s="25"/>
      <c r="AZ5114" s="25" t="s">
        <v>14952</v>
      </c>
      <c r="BA5114" s="25"/>
      <c r="BB5114" s="25"/>
      <c r="BC5114" s="25"/>
      <c r="BD5114" s="25"/>
      <c r="BE5114" s="25"/>
      <c r="BF5114" s="25"/>
      <c r="BG5114" s="25"/>
      <c r="BH5114" s="25"/>
      <c r="BI5114" s="25"/>
      <c r="BJ5114" s="25"/>
      <c r="BK5114" s="25"/>
      <c r="BL5114" s="27"/>
    </row>
    <row r="5115" spans="1:64" s="29" customFormat="1" ht="24" customHeight="1" x14ac:dyDescent="0.25">
      <c r="A5115" s="26">
        <f t="shared" si="76"/>
        <v>1</v>
      </c>
      <c r="B5115" s="25" t="s">
        <v>13861</v>
      </c>
      <c r="C5115" s="25"/>
      <c r="D5115" s="25" t="s">
        <v>10005</v>
      </c>
      <c r="E5115" s="25" t="s">
        <v>78</v>
      </c>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C5115" s="25"/>
      <c r="AD5115" s="25"/>
      <c r="AE5115" s="25"/>
      <c r="AF5115" s="25"/>
      <c r="AG5115" s="25"/>
      <c r="AH5115" s="25"/>
      <c r="AI5115" s="25" t="s">
        <v>69</v>
      </c>
      <c r="AJ5115" s="25"/>
      <c r="AK5115" s="25"/>
      <c r="AL5115" s="25"/>
      <c r="AM5115" s="25"/>
      <c r="AN5115" s="25"/>
      <c r="AO5115" s="25"/>
      <c r="AP5115" s="25"/>
      <c r="AQ5115" s="25"/>
      <c r="AR5115" s="25"/>
      <c r="AS5115" s="25"/>
      <c r="AT5115" s="25"/>
      <c r="AU5115" s="25"/>
      <c r="AV5115" s="25"/>
      <c r="AW5115" s="25"/>
      <c r="AX5115" s="25"/>
      <c r="AY5115" s="25"/>
      <c r="AZ5115" s="25"/>
      <c r="BA5115" s="25"/>
      <c r="BB5115" s="25"/>
      <c r="BC5115" s="25"/>
      <c r="BD5115" s="25"/>
      <c r="BE5115" s="25"/>
      <c r="BF5115" s="25"/>
      <c r="BG5115" s="25"/>
      <c r="BH5115" s="25"/>
      <c r="BI5115" s="25"/>
      <c r="BJ5115" s="25"/>
      <c r="BK5115" s="25"/>
      <c r="BL5115" s="27"/>
    </row>
    <row r="5116" spans="1:64" s="29" customFormat="1" ht="24" customHeight="1" x14ac:dyDescent="0.25">
      <c r="A5116" s="26">
        <f t="shared" si="76"/>
        <v>2</v>
      </c>
      <c r="B5116" s="25" t="s">
        <v>10006</v>
      </c>
      <c r="C5116" s="25"/>
      <c r="D5116" s="25" t="s">
        <v>10007</v>
      </c>
      <c r="E5116" s="25" t="s">
        <v>78</v>
      </c>
      <c r="F5116" s="25" t="s">
        <v>7479</v>
      </c>
      <c r="G5116" s="25" t="s">
        <v>67</v>
      </c>
      <c r="H5116" s="25"/>
      <c r="I5116" s="25"/>
      <c r="J5116" s="25"/>
      <c r="K5116" s="25"/>
      <c r="L5116" s="25"/>
      <c r="M5116" s="25"/>
      <c r="N5116" s="25"/>
      <c r="O5116" s="25"/>
      <c r="P5116" s="25"/>
      <c r="Q5116" s="25"/>
      <c r="R5116" s="25"/>
      <c r="S5116" s="25"/>
      <c r="T5116" s="25"/>
      <c r="U5116" s="25"/>
      <c r="V5116" s="25" t="s">
        <v>67</v>
      </c>
      <c r="W5116" s="25"/>
      <c r="X5116" s="25"/>
      <c r="Y5116" s="25"/>
      <c r="Z5116" s="25"/>
      <c r="AA5116" s="25"/>
      <c r="AB5116" s="25"/>
      <c r="AC5116" s="25"/>
      <c r="AD5116" s="25"/>
      <c r="AE5116" s="25"/>
      <c r="AF5116" s="25"/>
      <c r="AG5116" s="25"/>
      <c r="AH5116" s="25"/>
      <c r="AI5116" s="25"/>
      <c r="AJ5116" s="25"/>
      <c r="AK5116" s="25"/>
      <c r="AL5116" s="25"/>
      <c r="AM5116" s="25"/>
      <c r="AN5116" s="25"/>
      <c r="AO5116" s="25"/>
      <c r="AP5116" s="25"/>
      <c r="AQ5116" s="25"/>
      <c r="AR5116" s="25"/>
      <c r="AS5116" s="25"/>
      <c r="AT5116" s="25"/>
      <c r="AU5116" s="25"/>
      <c r="AV5116" s="25"/>
      <c r="AW5116" s="25"/>
      <c r="AX5116" s="25"/>
      <c r="AY5116" s="25"/>
      <c r="AZ5116" s="25"/>
      <c r="BA5116" s="25"/>
      <c r="BB5116" s="25"/>
      <c r="BC5116" s="25"/>
      <c r="BD5116" s="25"/>
      <c r="BE5116" s="25"/>
      <c r="BF5116" s="25"/>
      <c r="BG5116" s="25"/>
      <c r="BH5116" s="25"/>
      <c r="BI5116" s="25"/>
      <c r="BJ5116" s="25"/>
      <c r="BK5116" s="25"/>
      <c r="BL5116" s="27"/>
    </row>
    <row r="5117" spans="1:64" s="29" customFormat="1" ht="24" customHeight="1" x14ac:dyDescent="0.25">
      <c r="A5117" s="26">
        <f t="shared" si="76"/>
        <v>1</v>
      </c>
      <c r="B5117" s="25" t="s">
        <v>13862</v>
      </c>
      <c r="C5117" s="25"/>
      <c r="D5117" s="25" t="s">
        <v>10008</v>
      </c>
      <c r="E5117" s="25" t="s">
        <v>267</v>
      </c>
      <c r="F5117" s="25" t="s">
        <v>60</v>
      </c>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C5117" s="25"/>
      <c r="AD5117" s="25"/>
      <c r="AE5117" s="25"/>
      <c r="AF5117" s="25"/>
      <c r="AG5117" s="25"/>
      <c r="AH5117" s="25"/>
      <c r="AI5117" s="25"/>
      <c r="AJ5117" s="25"/>
      <c r="AK5117" s="25"/>
      <c r="AL5117" s="25"/>
      <c r="AM5117" s="25"/>
      <c r="AN5117" s="25"/>
      <c r="AO5117" s="25"/>
      <c r="AP5117" s="25"/>
      <c r="AQ5117" s="25"/>
      <c r="AR5117" s="25"/>
      <c r="AS5117" s="25"/>
      <c r="AT5117" s="25"/>
      <c r="AU5117" s="25"/>
      <c r="AV5117" s="25"/>
      <c r="AW5117" s="25"/>
      <c r="AX5117" s="25"/>
      <c r="AY5117" s="25"/>
      <c r="AZ5117" s="25"/>
      <c r="BA5117" s="25"/>
      <c r="BB5117" s="25"/>
      <c r="BC5117" s="25"/>
      <c r="BD5117" s="25"/>
      <c r="BE5117" s="25"/>
      <c r="BF5117" s="25"/>
      <c r="BG5117" s="25"/>
      <c r="BH5117" s="25"/>
      <c r="BI5117" s="25"/>
      <c r="BJ5117" s="25" t="s">
        <v>70</v>
      </c>
      <c r="BK5117" s="25"/>
      <c r="BL5117" s="27"/>
    </row>
    <row r="5118" spans="1:64" s="29" customFormat="1" ht="24" customHeight="1" x14ac:dyDescent="0.25">
      <c r="A5118" s="26">
        <f t="shared" si="76"/>
        <v>1</v>
      </c>
      <c r="B5118" s="25" t="s">
        <v>10009</v>
      </c>
      <c r="C5118" s="25"/>
      <c r="D5118" s="25" t="s">
        <v>10010</v>
      </c>
      <c r="E5118" s="25" t="s">
        <v>65</v>
      </c>
      <c r="F5118" s="25" t="s">
        <v>60</v>
      </c>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C5118" s="25"/>
      <c r="AD5118" s="25"/>
      <c r="AE5118" s="25"/>
      <c r="AF5118" s="25"/>
      <c r="AG5118" s="25"/>
      <c r="AH5118" s="25"/>
      <c r="AI5118" s="25"/>
      <c r="AJ5118" s="25"/>
      <c r="AK5118" s="25"/>
      <c r="AL5118" s="25"/>
      <c r="AM5118" s="25"/>
      <c r="AN5118" s="25"/>
      <c r="AO5118" s="25"/>
      <c r="AP5118" s="25"/>
      <c r="AQ5118" s="25"/>
      <c r="AR5118" s="25"/>
      <c r="AS5118" s="25"/>
      <c r="AT5118" s="25"/>
      <c r="AU5118" s="25"/>
      <c r="AV5118" s="25"/>
      <c r="AW5118" s="25"/>
      <c r="AX5118" s="25"/>
      <c r="AY5118" s="25"/>
      <c r="AZ5118" s="25"/>
      <c r="BA5118" s="25"/>
      <c r="BB5118" s="25"/>
      <c r="BC5118" s="25"/>
      <c r="BD5118" s="25"/>
      <c r="BE5118" s="25"/>
      <c r="BF5118" s="25"/>
      <c r="BG5118" s="25"/>
      <c r="BH5118" s="25"/>
      <c r="BI5118" s="25"/>
      <c r="BJ5118" s="25" t="s">
        <v>70</v>
      </c>
      <c r="BK5118" s="25"/>
      <c r="BL5118" s="27"/>
    </row>
    <row r="5119" spans="1:64" s="29" customFormat="1" ht="24" customHeight="1" x14ac:dyDescent="0.25">
      <c r="A5119" s="26">
        <f t="shared" si="76"/>
        <v>1</v>
      </c>
      <c r="B5119" s="25" t="s">
        <v>10011</v>
      </c>
      <c r="C5119" s="25"/>
      <c r="D5119" s="25" t="s">
        <v>10012</v>
      </c>
      <c r="E5119" s="25" t="s">
        <v>65</v>
      </c>
      <c r="F5119" s="25" t="s">
        <v>8964</v>
      </c>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C5119" s="25"/>
      <c r="AD5119" s="25"/>
      <c r="AE5119" s="25"/>
      <c r="AF5119" s="25"/>
      <c r="AG5119" s="25"/>
      <c r="AH5119" s="25"/>
      <c r="AI5119" s="25"/>
      <c r="AJ5119" s="25"/>
      <c r="AK5119" s="25"/>
      <c r="AL5119" s="25"/>
      <c r="AM5119" s="25"/>
      <c r="AN5119" s="25"/>
      <c r="AO5119" s="25"/>
      <c r="AP5119" s="25"/>
      <c r="AQ5119" s="25"/>
      <c r="AR5119" s="25"/>
      <c r="AS5119" s="25"/>
      <c r="AT5119" s="25"/>
      <c r="AU5119" s="25"/>
      <c r="AV5119" s="25"/>
      <c r="AW5119" s="25"/>
      <c r="AX5119" s="25"/>
      <c r="AY5119" s="25"/>
      <c r="AZ5119" s="25"/>
      <c r="BA5119" s="25"/>
      <c r="BB5119" s="25"/>
      <c r="BC5119" s="25"/>
      <c r="BD5119" s="25"/>
      <c r="BE5119" s="25"/>
      <c r="BF5119" s="25"/>
      <c r="BG5119" s="25"/>
      <c r="BH5119" s="25"/>
      <c r="BI5119" s="25"/>
      <c r="BJ5119" s="25" t="s">
        <v>67</v>
      </c>
      <c r="BK5119" s="25"/>
      <c r="BL5119" s="27"/>
    </row>
    <row r="5120" spans="1:64" s="29" customFormat="1" ht="24" customHeight="1" x14ac:dyDescent="0.25">
      <c r="A5120" s="26">
        <f t="shared" si="76"/>
        <v>1</v>
      </c>
      <c r="B5120" s="27" t="s">
        <v>13863</v>
      </c>
      <c r="C5120" s="25" t="s">
        <v>13846</v>
      </c>
      <c r="D5120" s="27" t="s">
        <v>10013</v>
      </c>
      <c r="E5120" s="27" t="s">
        <v>78</v>
      </c>
      <c r="F5120" s="27" t="s">
        <v>10014</v>
      </c>
      <c r="G5120" s="25"/>
      <c r="H5120" s="25"/>
      <c r="I5120" s="25"/>
      <c r="J5120" s="25"/>
      <c r="K5120" s="25"/>
      <c r="L5120" s="25"/>
      <c r="M5120" s="25"/>
      <c r="N5120" s="25"/>
      <c r="O5120" s="25"/>
      <c r="P5120" s="25"/>
      <c r="Q5120" s="25"/>
      <c r="R5120" s="25"/>
      <c r="S5120" s="25"/>
      <c r="T5120" s="25"/>
      <c r="U5120" s="25"/>
      <c r="V5120" s="25" t="s">
        <v>70</v>
      </c>
      <c r="W5120" s="25"/>
      <c r="X5120" s="25"/>
      <c r="Y5120" s="25"/>
      <c r="Z5120" s="25"/>
      <c r="AA5120" s="25"/>
      <c r="AB5120" s="25"/>
      <c r="AC5120" s="25"/>
      <c r="AD5120" s="25"/>
      <c r="AE5120" s="25"/>
      <c r="AF5120" s="25"/>
      <c r="AG5120" s="25"/>
      <c r="AH5120" s="25"/>
      <c r="AI5120" s="25"/>
      <c r="AJ5120" s="25"/>
      <c r="AK5120" s="25"/>
      <c r="AL5120" s="25"/>
      <c r="AM5120" s="25"/>
      <c r="AN5120" s="25"/>
      <c r="AO5120" s="25"/>
      <c r="AP5120" s="25"/>
      <c r="AQ5120" s="25"/>
      <c r="AR5120" s="25"/>
      <c r="AS5120" s="25"/>
      <c r="AT5120" s="25"/>
      <c r="AU5120" s="25"/>
      <c r="AV5120" s="25"/>
      <c r="AW5120" s="25"/>
      <c r="AX5120" s="25"/>
      <c r="AY5120" s="25"/>
      <c r="AZ5120" s="25"/>
      <c r="BA5120" s="25"/>
      <c r="BB5120" s="25"/>
      <c r="BC5120" s="25"/>
      <c r="BD5120" s="25"/>
      <c r="BE5120" s="25"/>
      <c r="BF5120" s="25"/>
      <c r="BG5120" s="25"/>
      <c r="BH5120" s="25"/>
      <c r="BI5120" s="25"/>
      <c r="BJ5120" s="25"/>
      <c r="BK5120" s="25"/>
      <c r="BL5120" s="27" t="s">
        <v>86</v>
      </c>
    </row>
    <row r="5121" spans="1:64" s="29" customFormat="1" ht="24" customHeight="1" x14ac:dyDescent="0.25">
      <c r="A5121" s="26">
        <f t="shared" si="76"/>
        <v>2</v>
      </c>
      <c r="B5121" s="25" t="s">
        <v>13864</v>
      </c>
      <c r="C5121" s="25" t="s">
        <v>86</v>
      </c>
      <c r="D5121" s="25" t="s">
        <v>10015</v>
      </c>
      <c r="E5121" s="25" t="s">
        <v>78</v>
      </c>
      <c r="F5121" s="25" t="s">
        <v>3077</v>
      </c>
      <c r="G5121" s="25"/>
      <c r="H5121" s="25"/>
      <c r="I5121" s="25"/>
      <c r="J5121" s="25"/>
      <c r="K5121" s="25"/>
      <c r="L5121" s="25"/>
      <c r="M5121" s="25" t="s">
        <v>70</v>
      </c>
      <c r="N5121" s="25"/>
      <c r="O5121" s="25"/>
      <c r="P5121" s="25"/>
      <c r="Q5121" s="25"/>
      <c r="R5121" s="25"/>
      <c r="S5121" s="25"/>
      <c r="T5121" s="25"/>
      <c r="U5121" s="25"/>
      <c r="V5121" s="25" t="s">
        <v>70</v>
      </c>
      <c r="W5121" s="25"/>
      <c r="X5121" s="25"/>
      <c r="Y5121" s="25"/>
      <c r="Z5121" s="25"/>
      <c r="AA5121" s="25"/>
      <c r="AB5121" s="25"/>
      <c r="AC5121" s="25"/>
      <c r="AD5121" s="25"/>
      <c r="AE5121" s="25"/>
      <c r="AF5121" s="25"/>
      <c r="AG5121" s="25"/>
      <c r="AH5121" s="25"/>
      <c r="AI5121" s="25"/>
      <c r="AJ5121" s="25"/>
      <c r="AK5121" s="25"/>
      <c r="AL5121" s="25"/>
      <c r="AM5121" s="25"/>
      <c r="AN5121" s="25"/>
      <c r="AO5121" s="25"/>
      <c r="AP5121" s="25"/>
      <c r="AQ5121" s="25"/>
      <c r="AR5121" s="25"/>
      <c r="AS5121" s="25"/>
      <c r="AT5121" s="25"/>
      <c r="AU5121" s="25"/>
      <c r="AV5121" s="25"/>
      <c r="AW5121" s="25"/>
      <c r="AX5121" s="25"/>
      <c r="AY5121" s="25"/>
      <c r="AZ5121" s="25"/>
      <c r="BA5121" s="25"/>
      <c r="BB5121" s="25"/>
      <c r="BC5121" s="25"/>
      <c r="BD5121" s="25"/>
      <c r="BE5121" s="25"/>
      <c r="BF5121" s="25"/>
      <c r="BG5121" s="25"/>
      <c r="BH5121" s="25"/>
      <c r="BI5121" s="25"/>
      <c r="BJ5121" s="25"/>
      <c r="BK5121" s="25"/>
      <c r="BL5121" s="27" t="s">
        <v>86</v>
      </c>
    </row>
    <row r="5122" spans="1:64" s="29" customFormat="1" ht="24" customHeight="1" x14ac:dyDescent="0.25">
      <c r="A5122" s="26">
        <f t="shared" si="76"/>
        <v>1</v>
      </c>
      <c r="B5122" s="25" t="s">
        <v>13865</v>
      </c>
      <c r="C5122" s="25"/>
      <c r="D5122" s="25" t="s">
        <v>10016</v>
      </c>
      <c r="E5122" s="25" t="s">
        <v>78</v>
      </c>
      <c r="F5122" s="25" t="s">
        <v>10017</v>
      </c>
      <c r="G5122" s="25" t="s">
        <v>67</v>
      </c>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C5122" s="25"/>
      <c r="AD5122" s="25"/>
      <c r="AE5122" s="25"/>
      <c r="AF5122" s="25"/>
      <c r="AG5122" s="25"/>
      <c r="AH5122" s="25"/>
      <c r="AI5122" s="25"/>
      <c r="AJ5122" s="25"/>
      <c r="AK5122" s="25"/>
      <c r="AL5122" s="25"/>
      <c r="AM5122" s="25"/>
      <c r="AN5122" s="25"/>
      <c r="AO5122" s="25"/>
      <c r="AP5122" s="25"/>
      <c r="AQ5122" s="25"/>
      <c r="AR5122" s="25"/>
      <c r="AS5122" s="25"/>
      <c r="AT5122" s="25"/>
      <c r="AU5122" s="25"/>
      <c r="AV5122" s="25"/>
      <c r="AW5122" s="25"/>
      <c r="AX5122" s="25"/>
      <c r="AY5122" s="25"/>
      <c r="AZ5122" s="25"/>
      <c r="BA5122" s="25"/>
      <c r="BB5122" s="25"/>
      <c r="BC5122" s="25"/>
      <c r="BD5122" s="25"/>
      <c r="BE5122" s="25"/>
      <c r="BF5122" s="25"/>
      <c r="BG5122" s="25"/>
      <c r="BH5122" s="25"/>
      <c r="BI5122" s="25"/>
      <c r="BJ5122" s="25"/>
      <c r="BK5122" s="25"/>
      <c r="BL5122" s="27"/>
    </row>
    <row r="5123" spans="1:64" s="29" customFormat="1" ht="24" customHeight="1" x14ac:dyDescent="0.25">
      <c r="A5123" s="26">
        <f t="shared" si="76"/>
        <v>1</v>
      </c>
      <c r="B5123" s="25" t="s">
        <v>13866</v>
      </c>
      <c r="C5123" s="25" t="s">
        <v>13867</v>
      </c>
      <c r="D5123" s="25" t="s">
        <v>10018</v>
      </c>
      <c r="E5123" s="25" t="s">
        <v>78</v>
      </c>
      <c r="F5123" s="25" t="s">
        <v>10017</v>
      </c>
      <c r="G5123" s="25" t="s">
        <v>13868</v>
      </c>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C5123" s="25"/>
      <c r="AD5123" s="25"/>
      <c r="AE5123" s="25"/>
      <c r="AF5123" s="25"/>
      <c r="AG5123" s="25"/>
      <c r="AH5123" s="25"/>
      <c r="AI5123" s="25"/>
      <c r="AJ5123" s="25"/>
      <c r="AK5123" s="25"/>
      <c r="AL5123" s="25"/>
      <c r="AM5123" s="25"/>
      <c r="AN5123" s="25"/>
      <c r="AO5123" s="25"/>
      <c r="AP5123" s="25"/>
      <c r="AQ5123" s="25"/>
      <c r="AR5123" s="25"/>
      <c r="AS5123" s="25"/>
      <c r="AT5123" s="25"/>
      <c r="AU5123" s="25"/>
      <c r="AV5123" s="25"/>
      <c r="AW5123" s="25"/>
      <c r="AX5123" s="25"/>
      <c r="AY5123" s="25"/>
      <c r="AZ5123" s="25"/>
      <c r="BA5123" s="25"/>
      <c r="BB5123" s="25"/>
      <c r="BC5123" s="25"/>
      <c r="BD5123" s="25"/>
      <c r="BE5123" s="25"/>
      <c r="BF5123" s="25"/>
      <c r="BG5123" s="25"/>
      <c r="BH5123" s="25"/>
      <c r="BI5123" s="25"/>
      <c r="BJ5123" s="25"/>
      <c r="BK5123" s="25"/>
      <c r="BL5123" s="27"/>
    </row>
    <row r="5124" spans="1:64" s="29" customFormat="1" ht="24" customHeight="1" x14ac:dyDescent="0.25">
      <c r="A5124" s="26">
        <f t="shared" si="76"/>
        <v>2</v>
      </c>
      <c r="B5124" s="25" t="s">
        <v>13869</v>
      </c>
      <c r="C5124" s="25"/>
      <c r="D5124" s="25" t="s">
        <v>10019</v>
      </c>
      <c r="E5124" s="25" t="s">
        <v>78</v>
      </c>
      <c r="F5124" s="25" t="s">
        <v>6386</v>
      </c>
      <c r="G5124" s="25" t="s">
        <v>70</v>
      </c>
      <c r="H5124" s="25"/>
      <c r="I5124" s="25"/>
      <c r="J5124" s="25"/>
      <c r="K5124" s="25"/>
      <c r="L5124" s="25"/>
      <c r="M5124" s="25" t="s">
        <v>70</v>
      </c>
      <c r="N5124" s="25"/>
      <c r="O5124" s="25"/>
      <c r="P5124" s="25"/>
      <c r="Q5124" s="25"/>
      <c r="R5124" s="25"/>
      <c r="S5124" s="25"/>
      <c r="T5124" s="25"/>
      <c r="U5124" s="25"/>
      <c r="V5124" s="25"/>
      <c r="W5124" s="25"/>
      <c r="X5124" s="25"/>
      <c r="Y5124" s="25"/>
      <c r="Z5124" s="25"/>
      <c r="AA5124" s="25"/>
      <c r="AB5124" s="25"/>
      <c r="AC5124" s="25"/>
      <c r="AD5124" s="25"/>
      <c r="AE5124" s="25"/>
      <c r="AF5124" s="25"/>
      <c r="AG5124" s="25"/>
      <c r="AH5124" s="25"/>
      <c r="AI5124" s="25"/>
      <c r="AJ5124" s="25"/>
      <c r="AK5124" s="25"/>
      <c r="AL5124" s="25"/>
      <c r="AM5124" s="25"/>
      <c r="AN5124" s="25"/>
      <c r="AO5124" s="25"/>
      <c r="AP5124" s="25"/>
      <c r="AQ5124" s="25"/>
      <c r="AR5124" s="25"/>
      <c r="AS5124" s="25"/>
      <c r="AT5124" s="25"/>
      <c r="AU5124" s="25"/>
      <c r="AV5124" s="25"/>
      <c r="AW5124" s="25"/>
      <c r="AX5124" s="25"/>
      <c r="AY5124" s="25"/>
      <c r="AZ5124" s="25"/>
      <c r="BA5124" s="25"/>
      <c r="BB5124" s="25"/>
      <c r="BC5124" s="25"/>
      <c r="BD5124" s="25"/>
      <c r="BE5124" s="25"/>
      <c r="BF5124" s="25"/>
      <c r="BG5124" s="25"/>
      <c r="BH5124" s="25"/>
      <c r="BI5124" s="25"/>
      <c r="BJ5124" s="25"/>
      <c r="BK5124" s="25"/>
      <c r="BL5124" s="27"/>
    </row>
    <row r="5125" spans="1:64" s="29" customFormat="1" ht="24" customHeight="1" x14ac:dyDescent="0.25">
      <c r="A5125" s="26">
        <f t="shared" si="76"/>
        <v>1</v>
      </c>
      <c r="B5125" s="25" t="s">
        <v>13871</v>
      </c>
      <c r="C5125" s="25"/>
      <c r="D5125" s="25" t="s">
        <v>10020</v>
      </c>
      <c r="E5125" s="25" t="s">
        <v>267</v>
      </c>
      <c r="F5125" s="25" t="s">
        <v>10021</v>
      </c>
      <c r="G5125" s="25"/>
      <c r="H5125" s="25"/>
      <c r="I5125" s="25"/>
      <c r="J5125" s="25"/>
      <c r="K5125" s="25"/>
      <c r="L5125" s="25"/>
      <c r="M5125" s="25"/>
      <c r="N5125" s="25" t="s">
        <v>67</v>
      </c>
      <c r="O5125" s="25"/>
      <c r="P5125" s="25"/>
      <c r="Q5125" s="25"/>
      <c r="R5125" s="25"/>
      <c r="S5125" s="25"/>
      <c r="T5125" s="25"/>
      <c r="U5125" s="25"/>
      <c r="V5125" s="25"/>
      <c r="W5125" s="25"/>
      <c r="X5125" s="25"/>
      <c r="Y5125" s="25"/>
      <c r="Z5125" s="25"/>
      <c r="AA5125" s="25"/>
      <c r="AB5125" s="25"/>
      <c r="AC5125" s="25"/>
      <c r="AD5125" s="25"/>
      <c r="AE5125" s="25"/>
      <c r="AF5125" s="25"/>
      <c r="AG5125" s="25"/>
      <c r="AH5125" s="25"/>
      <c r="AI5125" s="25"/>
      <c r="AJ5125" s="25"/>
      <c r="AK5125" s="25"/>
      <c r="AL5125" s="25"/>
      <c r="AM5125" s="25"/>
      <c r="AN5125" s="25"/>
      <c r="AO5125" s="25"/>
      <c r="AP5125" s="25"/>
      <c r="AQ5125" s="25"/>
      <c r="AR5125" s="25"/>
      <c r="AS5125" s="25"/>
      <c r="AT5125" s="25"/>
      <c r="AU5125" s="25"/>
      <c r="AV5125" s="25"/>
      <c r="AW5125" s="25"/>
      <c r="AX5125" s="25"/>
      <c r="AY5125" s="25"/>
      <c r="AZ5125" s="25"/>
      <c r="BA5125" s="25"/>
      <c r="BB5125" s="25"/>
      <c r="BC5125" s="25"/>
      <c r="BD5125" s="25"/>
      <c r="BE5125" s="25"/>
      <c r="BF5125" s="25"/>
      <c r="BG5125" s="25"/>
      <c r="BH5125" s="25"/>
      <c r="BI5125" s="25"/>
      <c r="BJ5125" s="25"/>
      <c r="BK5125" s="25"/>
      <c r="BL5125" s="27"/>
    </row>
    <row r="5126" spans="1:64" s="29" customFormat="1" ht="24" customHeight="1" x14ac:dyDescent="0.25">
      <c r="A5126" s="26">
        <f t="shared" si="76"/>
        <v>47</v>
      </c>
      <c r="B5126" s="25" t="s">
        <v>10022</v>
      </c>
      <c r="C5126" s="25"/>
      <c r="D5126" s="25" t="s">
        <v>10023</v>
      </c>
      <c r="E5126" s="25" t="s">
        <v>78</v>
      </c>
      <c r="F5126" s="25" t="s">
        <v>6386</v>
      </c>
      <c r="G5126" s="25" t="s">
        <v>67</v>
      </c>
      <c r="H5126" s="25" t="s">
        <v>69</v>
      </c>
      <c r="I5126" s="25" t="s">
        <v>69</v>
      </c>
      <c r="J5126" s="25"/>
      <c r="K5126" s="25" t="s">
        <v>69</v>
      </c>
      <c r="L5126" s="25"/>
      <c r="M5126" s="25" t="s">
        <v>70</v>
      </c>
      <c r="N5126" s="25" t="s">
        <v>74</v>
      </c>
      <c r="O5126" s="25" t="s">
        <v>69</v>
      </c>
      <c r="P5126" s="25" t="s">
        <v>69</v>
      </c>
      <c r="Q5126" s="25" t="s">
        <v>69</v>
      </c>
      <c r="R5126" s="25" t="s">
        <v>69</v>
      </c>
      <c r="S5126" s="25" t="s">
        <v>85</v>
      </c>
      <c r="T5126" s="25" t="s">
        <v>85</v>
      </c>
      <c r="U5126" s="25" t="s">
        <v>69</v>
      </c>
      <c r="V5126" s="25" t="s">
        <v>67</v>
      </c>
      <c r="W5126" s="25" t="s">
        <v>85</v>
      </c>
      <c r="X5126" s="25" t="s">
        <v>85</v>
      </c>
      <c r="Y5126" s="25" t="s">
        <v>69</v>
      </c>
      <c r="Z5126" s="25" t="s">
        <v>74</v>
      </c>
      <c r="AA5126" s="25"/>
      <c r="AB5126" s="25" t="s">
        <v>85</v>
      </c>
      <c r="AC5126" s="25" t="s">
        <v>69</v>
      </c>
      <c r="AD5126" s="25" t="s">
        <v>85</v>
      </c>
      <c r="AE5126" s="25" t="s">
        <v>69</v>
      </c>
      <c r="AF5126" s="25" t="s">
        <v>69</v>
      </c>
      <c r="AG5126" s="25" t="s">
        <v>69</v>
      </c>
      <c r="AH5126" s="25" t="s">
        <v>85</v>
      </c>
      <c r="AI5126" s="25" t="s">
        <v>85</v>
      </c>
      <c r="AJ5126" s="25" t="s">
        <v>85</v>
      </c>
      <c r="AK5126" s="25" t="s">
        <v>69</v>
      </c>
      <c r="AL5126" s="25" t="s">
        <v>69</v>
      </c>
      <c r="AM5126" s="25" t="s">
        <v>85</v>
      </c>
      <c r="AN5126" s="25" t="s">
        <v>85</v>
      </c>
      <c r="AO5126" s="25" t="s">
        <v>85</v>
      </c>
      <c r="AP5126" s="25" t="s">
        <v>69</v>
      </c>
      <c r="AQ5126" s="25" t="s">
        <v>85</v>
      </c>
      <c r="AR5126" s="25" t="s">
        <v>69</v>
      </c>
      <c r="AS5126" s="25" t="s">
        <v>69</v>
      </c>
      <c r="AT5126" s="25" t="s">
        <v>69</v>
      </c>
      <c r="AU5126" s="25"/>
      <c r="AV5126" s="25" t="s">
        <v>69</v>
      </c>
      <c r="AW5126" s="25" t="s">
        <v>69</v>
      </c>
      <c r="AX5126" s="25"/>
      <c r="AY5126" s="25" t="s">
        <v>74</v>
      </c>
      <c r="AZ5126" s="25" t="s">
        <v>74</v>
      </c>
      <c r="BA5126" s="25"/>
      <c r="BB5126" s="25" t="s">
        <v>69</v>
      </c>
      <c r="BC5126" s="25" t="s">
        <v>85</v>
      </c>
      <c r="BD5126" s="25"/>
      <c r="BE5126" s="25" t="s">
        <v>14968</v>
      </c>
      <c r="BF5126" s="25"/>
      <c r="BG5126" s="25"/>
      <c r="BH5126" s="25" t="s">
        <v>69</v>
      </c>
      <c r="BI5126" s="25" t="s">
        <v>69</v>
      </c>
      <c r="BJ5126" s="25"/>
      <c r="BK5126" s="25" t="s">
        <v>74</v>
      </c>
      <c r="BL5126" s="27"/>
    </row>
    <row r="5127" spans="1:64" s="29" customFormat="1" ht="24" customHeight="1" x14ac:dyDescent="0.25">
      <c r="A5127" s="26">
        <f t="shared" si="76"/>
        <v>1</v>
      </c>
      <c r="B5127" s="25" t="s">
        <v>13872</v>
      </c>
      <c r="C5127" s="25"/>
      <c r="D5127" s="25" t="s">
        <v>10024</v>
      </c>
      <c r="E5127" s="25" t="s">
        <v>78</v>
      </c>
      <c r="F5127" s="25" t="s">
        <v>6386</v>
      </c>
      <c r="G5127" s="25" t="s">
        <v>67</v>
      </c>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C5127" s="25"/>
      <c r="AD5127" s="25"/>
      <c r="AE5127" s="25"/>
      <c r="AF5127" s="25"/>
      <c r="AG5127" s="25"/>
      <c r="AH5127" s="25"/>
      <c r="AI5127" s="25"/>
      <c r="AJ5127" s="25"/>
      <c r="AK5127" s="25"/>
      <c r="AL5127" s="25"/>
      <c r="AM5127" s="25"/>
      <c r="AN5127" s="25"/>
      <c r="AO5127" s="25"/>
      <c r="AP5127" s="25"/>
      <c r="AQ5127" s="25"/>
      <c r="AR5127" s="25"/>
      <c r="AS5127" s="25"/>
      <c r="AT5127" s="25"/>
      <c r="AU5127" s="25"/>
      <c r="AV5127" s="25"/>
      <c r="AW5127" s="25"/>
      <c r="AX5127" s="25"/>
      <c r="AY5127" s="25"/>
      <c r="AZ5127" s="25"/>
      <c r="BA5127" s="25"/>
      <c r="BB5127" s="25"/>
      <c r="BC5127" s="25"/>
      <c r="BD5127" s="25"/>
      <c r="BE5127" s="25"/>
      <c r="BF5127" s="25"/>
      <c r="BG5127" s="25"/>
      <c r="BH5127" s="25"/>
      <c r="BI5127" s="25"/>
      <c r="BJ5127" s="25"/>
      <c r="BK5127" s="25"/>
      <c r="BL5127" s="27"/>
    </row>
    <row r="5128" spans="1:64" s="29" customFormat="1" ht="24" customHeight="1" x14ac:dyDescent="0.25">
      <c r="A5128" s="26">
        <f t="shared" si="76"/>
        <v>2</v>
      </c>
      <c r="B5128" s="25" t="s">
        <v>10025</v>
      </c>
      <c r="C5128" s="25"/>
      <c r="D5128" s="25" t="s">
        <v>10026</v>
      </c>
      <c r="E5128" s="25" t="s">
        <v>65</v>
      </c>
      <c r="F5128" s="25" t="s">
        <v>10027</v>
      </c>
      <c r="G5128" s="25" t="s">
        <v>70</v>
      </c>
      <c r="H5128" s="25"/>
      <c r="I5128" s="25"/>
      <c r="J5128" s="25"/>
      <c r="K5128" s="25"/>
      <c r="L5128" s="25"/>
      <c r="M5128" s="25"/>
      <c r="N5128" s="25" t="s">
        <v>70</v>
      </c>
      <c r="O5128" s="25"/>
      <c r="P5128" s="25"/>
      <c r="Q5128" s="25"/>
      <c r="R5128" s="25"/>
      <c r="S5128" s="25"/>
      <c r="T5128" s="25"/>
      <c r="U5128" s="25"/>
      <c r="V5128" s="25"/>
      <c r="W5128" s="25"/>
      <c r="X5128" s="25"/>
      <c r="Y5128" s="25"/>
      <c r="Z5128" s="25"/>
      <c r="AA5128" s="25"/>
      <c r="AB5128" s="25"/>
      <c r="AC5128" s="25"/>
      <c r="AD5128" s="25"/>
      <c r="AE5128" s="25"/>
      <c r="AF5128" s="25"/>
      <c r="AG5128" s="25"/>
      <c r="AH5128" s="25"/>
      <c r="AI5128" s="25"/>
      <c r="AJ5128" s="25"/>
      <c r="AK5128" s="25"/>
      <c r="AL5128" s="25"/>
      <c r="AM5128" s="25"/>
      <c r="AN5128" s="25"/>
      <c r="AO5128" s="25"/>
      <c r="AP5128" s="25"/>
      <c r="AQ5128" s="25"/>
      <c r="AR5128" s="25"/>
      <c r="AS5128" s="25"/>
      <c r="AT5128" s="25"/>
      <c r="AU5128" s="25"/>
      <c r="AV5128" s="25"/>
      <c r="AW5128" s="25"/>
      <c r="AX5128" s="25"/>
      <c r="AY5128" s="25"/>
      <c r="AZ5128" s="25"/>
      <c r="BA5128" s="25"/>
      <c r="BB5128" s="25"/>
      <c r="BC5128" s="25"/>
      <c r="BD5128" s="25"/>
      <c r="BE5128" s="25"/>
      <c r="BF5128" s="25"/>
      <c r="BG5128" s="25"/>
      <c r="BH5128" s="25"/>
      <c r="BI5128" s="25"/>
      <c r="BJ5128" s="25"/>
      <c r="BK5128" s="25"/>
      <c r="BL5128" s="27"/>
    </row>
    <row r="5129" spans="1:64" s="29" customFormat="1" ht="24" customHeight="1" x14ac:dyDescent="0.25">
      <c r="A5129" s="26">
        <f t="shared" si="76"/>
        <v>1</v>
      </c>
      <c r="B5129" s="25" t="s">
        <v>10028</v>
      </c>
      <c r="C5129" s="25"/>
      <c r="D5129" s="25" t="s">
        <v>10029</v>
      </c>
      <c r="E5129" s="25" t="s">
        <v>65</v>
      </c>
      <c r="F5129" s="25" t="s">
        <v>10030</v>
      </c>
      <c r="G5129" s="25"/>
      <c r="H5129" s="25"/>
      <c r="I5129" s="25"/>
      <c r="J5129" s="25"/>
      <c r="K5129" s="25"/>
      <c r="L5129" s="25"/>
      <c r="M5129" s="25"/>
      <c r="N5129" s="25"/>
      <c r="O5129" s="25"/>
      <c r="P5129" s="25"/>
      <c r="Q5129" s="25"/>
      <c r="R5129" s="25" t="s">
        <v>167</v>
      </c>
      <c r="S5129" s="25"/>
      <c r="T5129" s="25"/>
      <c r="U5129" s="25"/>
      <c r="V5129" s="25"/>
      <c r="W5129" s="25"/>
      <c r="X5129" s="25"/>
      <c r="Y5129" s="25"/>
      <c r="Z5129" s="25"/>
      <c r="AA5129" s="25"/>
      <c r="AB5129" s="25"/>
      <c r="AC5129" s="25"/>
      <c r="AD5129" s="25"/>
      <c r="AE5129" s="25"/>
      <c r="AF5129" s="25"/>
      <c r="AG5129" s="25"/>
      <c r="AH5129" s="25"/>
      <c r="AI5129" s="25"/>
      <c r="AJ5129" s="25"/>
      <c r="AK5129" s="25"/>
      <c r="AL5129" s="25"/>
      <c r="AM5129" s="25"/>
      <c r="AN5129" s="25"/>
      <c r="AO5129" s="25"/>
      <c r="AP5129" s="25"/>
      <c r="AQ5129" s="25"/>
      <c r="AR5129" s="25"/>
      <c r="AS5129" s="25"/>
      <c r="AT5129" s="25"/>
      <c r="AU5129" s="25"/>
      <c r="AV5129" s="25"/>
      <c r="AW5129" s="25"/>
      <c r="AX5129" s="25"/>
      <c r="AY5129" s="25"/>
      <c r="AZ5129" s="25"/>
      <c r="BA5129" s="25"/>
      <c r="BB5129" s="25"/>
      <c r="BC5129" s="25"/>
      <c r="BD5129" s="25"/>
      <c r="BE5129" s="25"/>
      <c r="BF5129" s="25"/>
      <c r="BG5129" s="25"/>
      <c r="BH5129" s="25"/>
      <c r="BI5129" s="25"/>
      <c r="BJ5129" s="25"/>
      <c r="BK5129" s="25"/>
      <c r="BL5129" s="27"/>
    </row>
    <row r="5130" spans="1:64" s="29" customFormat="1" ht="24" customHeight="1" x14ac:dyDescent="0.25">
      <c r="A5130" s="26">
        <f t="shared" si="76"/>
        <v>1</v>
      </c>
      <c r="B5130" s="25" t="s">
        <v>10028</v>
      </c>
      <c r="C5130" s="25"/>
      <c r="D5130" s="25" t="s">
        <v>10029</v>
      </c>
      <c r="E5130" s="25" t="s">
        <v>65</v>
      </c>
      <c r="F5130" s="25" t="s">
        <v>10031</v>
      </c>
      <c r="G5130" s="25"/>
      <c r="H5130" s="25"/>
      <c r="I5130" s="25"/>
      <c r="J5130" s="25"/>
      <c r="K5130" s="25"/>
      <c r="L5130" s="25"/>
      <c r="M5130" s="25"/>
      <c r="N5130" s="25"/>
      <c r="O5130" s="25"/>
      <c r="P5130" s="25"/>
      <c r="Q5130" s="25"/>
      <c r="R5130" s="25" t="s">
        <v>167</v>
      </c>
      <c r="S5130" s="25"/>
      <c r="T5130" s="25"/>
      <c r="U5130" s="25"/>
      <c r="V5130" s="25"/>
      <c r="W5130" s="25"/>
      <c r="X5130" s="25"/>
      <c r="Y5130" s="25"/>
      <c r="Z5130" s="25"/>
      <c r="AA5130" s="25"/>
      <c r="AB5130" s="25"/>
      <c r="AC5130" s="25"/>
      <c r="AD5130" s="25"/>
      <c r="AE5130" s="25"/>
      <c r="AF5130" s="25"/>
      <c r="AG5130" s="25"/>
      <c r="AH5130" s="25"/>
      <c r="AI5130" s="25"/>
      <c r="AJ5130" s="25"/>
      <c r="AK5130" s="25"/>
      <c r="AL5130" s="25"/>
      <c r="AM5130" s="25"/>
      <c r="AN5130" s="25"/>
      <c r="AO5130" s="25"/>
      <c r="AP5130" s="25"/>
      <c r="AQ5130" s="25"/>
      <c r="AR5130" s="25"/>
      <c r="AS5130" s="25"/>
      <c r="AT5130" s="25"/>
      <c r="AU5130" s="25"/>
      <c r="AV5130" s="25"/>
      <c r="AW5130" s="25"/>
      <c r="AX5130" s="25"/>
      <c r="AY5130" s="25"/>
      <c r="AZ5130" s="25"/>
      <c r="BA5130" s="25"/>
      <c r="BB5130" s="25"/>
      <c r="BC5130" s="25"/>
      <c r="BD5130" s="25"/>
      <c r="BE5130" s="25"/>
      <c r="BF5130" s="25"/>
      <c r="BG5130" s="25"/>
      <c r="BH5130" s="25"/>
      <c r="BI5130" s="25"/>
      <c r="BJ5130" s="25"/>
      <c r="BK5130" s="25"/>
      <c r="BL5130" s="27"/>
    </row>
    <row r="5131" spans="1:64" s="29" customFormat="1" ht="24" customHeight="1" x14ac:dyDescent="0.25">
      <c r="A5131" s="26">
        <f t="shared" si="76"/>
        <v>1</v>
      </c>
      <c r="B5131" s="25" t="s">
        <v>13873</v>
      </c>
      <c r="C5131" s="25"/>
      <c r="D5131" s="25" t="s">
        <v>10032</v>
      </c>
      <c r="E5131" s="25" t="s">
        <v>78</v>
      </c>
      <c r="F5131" s="25" t="s">
        <v>10033</v>
      </c>
      <c r="G5131" s="25" t="s">
        <v>67</v>
      </c>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C5131" s="25"/>
      <c r="AD5131" s="25"/>
      <c r="AE5131" s="25"/>
      <c r="AF5131" s="25"/>
      <c r="AG5131" s="25"/>
      <c r="AH5131" s="25"/>
      <c r="AI5131" s="25"/>
      <c r="AJ5131" s="25"/>
      <c r="AK5131" s="25"/>
      <c r="AL5131" s="25"/>
      <c r="AM5131" s="25"/>
      <c r="AN5131" s="25"/>
      <c r="AO5131" s="25"/>
      <c r="AP5131" s="25"/>
      <c r="AQ5131" s="25"/>
      <c r="AR5131" s="25"/>
      <c r="AS5131" s="25"/>
      <c r="AT5131" s="25"/>
      <c r="AU5131" s="25"/>
      <c r="AV5131" s="25"/>
      <c r="AW5131" s="25"/>
      <c r="AX5131" s="25"/>
      <c r="AY5131" s="25"/>
      <c r="AZ5131" s="25"/>
      <c r="BA5131" s="25"/>
      <c r="BB5131" s="25"/>
      <c r="BC5131" s="25"/>
      <c r="BD5131" s="25"/>
      <c r="BE5131" s="25"/>
      <c r="BF5131" s="25"/>
      <c r="BG5131" s="25"/>
      <c r="BH5131" s="25"/>
      <c r="BI5131" s="25"/>
      <c r="BJ5131" s="25"/>
      <c r="BK5131" s="25"/>
      <c r="BL5131" s="27"/>
    </row>
    <row r="5132" spans="1:64" s="29" customFormat="1" ht="24" customHeight="1" x14ac:dyDescent="0.25">
      <c r="A5132" s="26">
        <f t="shared" si="76"/>
        <v>1</v>
      </c>
      <c r="B5132" s="25" t="s">
        <v>13874</v>
      </c>
      <c r="C5132" s="25" t="s">
        <v>13867</v>
      </c>
      <c r="D5132" s="25" t="s">
        <v>10034</v>
      </c>
      <c r="E5132" s="25" t="s">
        <v>78</v>
      </c>
      <c r="F5132" s="25" t="s">
        <v>10035</v>
      </c>
      <c r="G5132" s="25" t="s">
        <v>13868</v>
      </c>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C5132" s="25"/>
      <c r="AD5132" s="25"/>
      <c r="AE5132" s="25"/>
      <c r="AF5132" s="25"/>
      <c r="AG5132" s="25"/>
      <c r="AH5132" s="25"/>
      <c r="AI5132" s="25"/>
      <c r="AJ5132" s="25"/>
      <c r="AK5132" s="25"/>
      <c r="AL5132" s="25"/>
      <c r="AM5132" s="25"/>
      <c r="AN5132" s="25"/>
      <c r="AO5132" s="25"/>
      <c r="AP5132" s="25"/>
      <c r="AQ5132" s="25"/>
      <c r="AR5132" s="25"/>
      <c r="AS5132" s="25"/>
      <c r="AT5132" s="25"/>
      <c r="AU5132" s="25"/>
      <c r="AV5132" s="25"/>
      <c r="AW5132" s="25"/>
      <c r="AX5132" s="25"/>
      <c r="AY5132" s="25"/>
      <c r="AZ5132" s="25"/>
      <c r="BA5132" s="25"/>
      <c r="BB5132" s="25"/>
      <c r="BC5132" s="25"/>
      <c r="BD5132" s="25"/>
      <c r="BE5132" s="25"/>
      <c r="BF5132" s="25"/>
      <c r="BG5132" s="25"/>
      <c r="BH5132" s="25"/>
      <c r="BI5132" s="25"/>
      <c r="BJ5132" s="25"/>
      <c r="BK5132" s="25"/>
      <c r="BL5132" s="27"/>
    </row>
    <row r="5133" spans="1:64" s="29" customFormat="1" ht="24" customHeight="1" x14ac:dyDescent="0.25">
      <c r="A5133" s="26">
        <f t="shared" si="76"/>
        <v>1</v>
      </c>
      <c r="B5133" s="25" t="s">
        <v>13875</v>
      </c>
      <c r="C5133" s="25" t="s">
        <v>14634</v>
      </c>
      <c r="D5133" s="25" t="s">
        <v>10036</v>
      </c>
      <c r="E5133" s="25" t="s">
        <v>78</v>
      </c>
      <c r="F5133" s="25" t="s">
        <v>10037</v>
      </c>
      <c r="G5133" s="25"/>
      <c r="H5133" s="25"/>
      <c r="I5133" s="25"/>
      <c r="J5133" s="25"/>
      <c r="K5133" s="25"/>
      <c r="L5133" s="25"/>
      <c r="M5133" s="25" t="s">
        <v>14629</v>
      </c>
      <c r="N5133" s="25"/>
      <c r="O5133" s="25"/>
      <c r="P5133" s="25"/>
      <c r="Q5133" s="25"/>
      <c r="R5133" s="25"/>
      <c r="S5133" s="25"/>
      <c r="T5133" s="25"/>
      <c r="U5133" s="25"/>
      <c r="V5133" s="25"/>
      <c r="W5133" s="25"/>
      <c r="X5133" s="25"/>
      <c r="Y5133" s="25"/>
      <c r="Z5133" s="25"/>
      <c r="AA5133" s="25"/>
      <c r="AB5133" s="25"/>
      <c r="AC5133" s="25"/>
      <c r="AD5133" s="25"/>
      <c r="AE5133" s="25"/>
      <c r="AF5133" s="25"/>
      <c r="AG5133" s="25"/>
      <c r="AH5133" s="25"/>
      <c r="AI5133" s="25"/>
      <c r="AJ5133" s="25"/>
      <c r="AK5133" s="25"/>
      <c r="AL5133" s="25"/>
      <c r="AM5133" s="25"/>
      <c r="AN5133" s="25"/>
      <c r="AO5133" s="25"/>
      <c r="AP5133" s="25"/>
      <c r="AQ5133" s="25"/>
      <c r="AR5133" s="25"/>
      <c r="AS5133" s="25"/>
      <c r="AT5133" s="25"/>
      <c r="AU5133" s="25"/>
      <c r="AV5133" s="25"/>
      <c r="AW5133" s="25"/>
      <c r="AX5133" s="25"/>
      <c r="AY5133" s="25"/>
      <c r="AZ5133" s="25"/>
      <c r="BA5133" s="25"/>
      <c r="BB5133" s="25"/>
      <c r="BC5133" s="25"/>
      <c r="BD5133" s="25"/>
      <c r="BE5133" s="25"/>
      <c r="BF5133" s="25"/>
      <c r="BG5133" s="25"/>
      <c r="BH5133" s="25"/>
      <c r="BI5133" s="25"/>
      <c r="BJ5133" s="25"/>
      <c r="BK5133" s="25"/>
      <c r="BL5133" s="27"/>
    </row>
    <row r="5134" spans="1:64" s="29" customFormat="1" ht="24" customHeight="1" x14ac:dyDescent="0.25">
      <c r="A5134" s="26">
        <f t="shared" si="76"/>
        <v>1</v>
      </c>
      <c r="B5134" s="25" t="s">
        <v>10038</v>
      </c>
      <c r="C5134" s="25"/>
      <c r="D5134" s="25" t="s">
        <v>10038</v>
      </c>
      <c r="E5134" s="25" t="s">
        <v>65</v>
      </c>
      <c r="F5134" s="25" t="s">
        <v>10039</v>
      </c>
      <c r="G5134" s="25" t="s">
        <v>67</v>
      </c>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C5134" s="25"/>
      <c r="AD5134" s="25"/>
      <c r="AE5134" s="25"/>
      <c r="AF5134" s="25"/>
      <c r="AG5134" s="25"/>
      <c r="AH5134" s="25"/>
      <c r="AI5134" s="25"/>
      <c r="AJ5134" s="25"/>
      <c r="AK5134" s="25"/>
      <c r="AL5134" s="25"/>
      <c r="AM5134" s="25"/>
      <c r="AN5134" s="25"/>
      <c r="AO5134" s="25"/>
      <c r="AP5134" s="25"/>
      <c r="AQ5134" s="25"/>
      <c r="AR5134" s="25"/>
      <c r="AS5134" s="25"/>
      <c r="AT5134" s="25"/>
      <c r="AU5134" s="25"/>
      <c r="AV5134" s="25"/>
      <c r="AW5134" s="25"/>
      <c r="AX5134" s="25"/>
      <c r="AY5134" s="25"/>
      <c r="AZ5134" s="25"/>
      <c r="BA5134" s="25"/>
      <c r="BB5134" s="25"/>
      <c r="BC5134" s="25"/>
      <c r="BD5134" s="25"/>
      <c r="BE5134" s="25"/>
      <c r="BF5134" s="25"/>
      <c r="BG5134" s="25"/>
      <c r="BH5134" s="25"/>
      <c r="BI5134" s="25"/>
      <c r="BJ5134" s="25"/>
      <c r="BK5134" s="25"/>
      <c r="BL5134" s="27"/>
    </row>
    <row r="5135" spans="1:64" s="29" customFormat="1" ht="24" customHeight="1" x14ac:dyDescent="0.25">
      <c r="A5135" s="26">
        <f t="shared" si="76"/>
        <v>1</v>
      </c>
      <c r="B5135" s="25" t="s">
        <v>10040</v>
      </c>
      <c r="C5135" s="25"/>
      <c r="D5135" s="25" t="s">
        <v>10040</v>
      </c>
      <c r="E5135" s="25" t="s">
        <v>65</v>
      </c>
      <c r="F5135" s="25" t="s">
        <v>10041</v>
      </c>
      <c r="G5135" s="25"/>
      <c r="H5135" s="25"/>
      <c r="I5135" s="25"/>
      <c r="J5135" s="25"/>
      <c r="K5135" s="25"/>
      <c r="L5135" s="25"/>
      <c r="M5135" s="25"/>
      <c r="N5135" s="25"/>
      <c r="O5135" s="25"/>
      <c r="P5135" s="25"/>
      <c r="Q5135" s="25"/>
      <c r="R5135" s="25" t="s">
        <v>167</v>
      </c>
      <c r="S5135" s="25"/>
      <c r="T5135" s="25"/>
      <c r="U5135" s="25"/>
      <c r="V5135" s="25"/>
      <c r="W5135" s="25"/>
      <c r="X5135" s="25"/>
      <c r="Y5135" s="25"/>
      <c r="Z5135" s="25"/>
      <c r="AA5135" s="25"/>
      <c r="AB5135" s="25"/>
      <c r="AC5135" s="25"/>
      <c r="AD5135" s="25"/>
      <c r="AE5135" s="25"/>
      <c r="AF5135" s="25"/>
      <c r="AG5135" s="25"/>
      <c r="AH5135" s="25"/>
      <c r="AI5135" s="25"/>
      <c r="AJ5135" s="25"/>
      <c r="AK5135" s="25"/>
      <c r="AL5135" s="25"/>
      <c r="AM5135" s="25"/>
      <c r="AN5135" s="25"/>
      <c r="AO5135" s="25"/>
      <c r="AP5135" s="25"/>
      <c r="AQ5135" s="25"/>
      <c r="AR5135" s="25"/>
      <c r="AS5135" s="25"/>
      <c r="AT5135" s="25"/>
      <c r="AU5135" s="25"/>
      <c r="AV5135" s="25"/>
      <c r="AW5135" s="25"/>
      <c r="AX5135" s="25"/>
      <c r="AY5135" s="25"/>
      <c r="AZ5135" s="25"/>
      <c r="BA5135" s="25"/>
      <c r="BB5135" s="25"/>
      <c r="BC5135" s="25"/>
      <c r="BD5135" s="25"/>
      <c r="BE5135" s="25"/>
      <c r="BF5135" s="25"/>
      <c r="BG5135" s="25"/>
      <c r="BH5135" s="25"/>
      <c r="BI5135" s="25"/>
      <c r="BJ5135" s="25"/>
      <c r="BK5135" s="25"/>
      <c r="BL5135" s="27"/>
    </row>
    <row r="5136" spans="1:64" s="29" customFormat="1" ht="24" customHeight="1" x14ac:dyDescent="0.25">
      <c r="A5136" s="26">
        <f t="shared" si="76"/>
        <v>1</v>
      </c>
      <c r="B5136" s="25" t="s">
        <v>13876</v>
      </c>
      <c r="C5136" s="25"/>
      <c r="D5136" s="25" t="s">
        <v>10042</v>
      </c>
      <c r="E5136" s="25" t="s">
        <v>78</v>
      </c>
      <c r="F5136" s="25" t="s">
        <v>10043</v>
      </c>
      <c r="G5136" s="25"/>
      <c r="H5136" s="25"/>
      <c r="I5136" s="25"/>
      <c r="J5136" s="25"/>
      <c r="K5136" s="25"/>
      <c r="L5136" s="25"/>
      <c r="M5136" s="25"/>
      <c r="N5136" s="25"/>
      <c r="O5136" s="25"/>
      <c r="P5136" s="25"/>
      <c r="Q5136" s="25"/>
      <c r="R5136" s="25"/>
      <c r="S5136" s="25"/>
      <c r="T5136" s="25" t="s">
        <v>85</v>
      </c>
      <c r="U5136" s="25"/>
      <c r="V5136" s="25"/>
      <c r="W5136" s="25"/>
      <c r="X5136" s="25"/>
      <c r="Y5136" s="25"/>
      <c r="Z5136" s="25"/>
      <c r="AA5136" s="25"/>
      <c r="AB5136" s="25"/>
      <c r="AC5136" s="25"/>
      <c r="AD5136" s="25"/>
      <c r="AE5136" s="25"/>
      <c r="AF5136" s="25"/>
      <c r="AG5136" s="25"/>
      <c r="AH5136" s="25"/>
      <c r="AI5136" s="25"/>
      <c r="AJ5136" s="25"/>
      <c r="AK5136" s="25"/>
      <c r="AL5136" s="25"/>
      <c r="AM5136" s="25"/>
      <c r="AN5136" s="25"/>
      <c r="AO5136" s="25"/>
      <c r="AP5136" s="25"/>
      <c r="AQ5136" s="25"/>
      <c r="AR5136" s="25"/>
      <c r="AS5136" s="25"/>
      <c r="AT5136" s="25"/>
      <c r="AU5136" s="25"/>
      <c r="AV5136" s="25"/>
      <c r="AW5136" s="25"/>
      <c r="AX5136" s="25"/>
      <c r="AY5136" s="25"/>
      <c r="AZ5136" s="25"/>
      <c r="BA5136" s="25"/>
      <c r="BB5136" s="25"/>
      <c r="BC5136" s="25"/>
      <c r="BD5136" s="25"/>
      <c r="BE5136" s="25"/>
      <c r="BF5136" s="25"/>
      <c r="BG5136" s="25"/>
      <c r="BH5136" s="25"/>
      <c r="BI5136" s="25"/>
      <c r="BJ5136" s="25"/>
      <c r="BK5136" s="25"/>
      <c r="BL5136" s="27"/>
    </row>
    <row r="5137" spans="1:64" s="29" customFormat="1" ht="24" customHeight="1" x14ac:dyDescent="0.25">
      <c r="A5137" s="26">
        <f t="shared" si="76"/>
        <v>1</v>
      </c>
      <c r="B5137" s="25" t="s">
        <v>13877</v>
      </c>
      <c r="C5137" s="25"/>
      <c r="D5137" s="25" t="s">
        <v>10044</v>
      </c>
      <c r="E5137" s="25" t="s">
        <v>78</v>
      </c>
      <c r="F5137" s="25" t="s">
        <v>615</v>
      </c>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C5137" s="25"/>
      <c r="AD5137" s="25"/>
      <c r="AE5137" s="25"/>
      <c r="AF5137" s="25"/>
      <c r="AG5137" s="25"/>
      <c r="AH5137" s="25"/>
      <c r="AI5137" s="25"/>
      <c r="AJ5137" s="25"/>
      <c r="AK5137" s="25"/>
      <c r="AL5137" s="25"/>
      <c r="AM5137" s="25"/>
      <c r="AN5137" s="25"/>
      <c r="AO5137" s="25"/>
      <c r="AP5137" s="25"/>
      <c r="AQ5137" s="25"/>
      <c r="AR5137" s="25"/>
      <c r="AS5137" s="25"/>
      <c r="AT5137" s="25"/>
      <c r="AU5137" s="25"/>
      <c r="AV5137" s="25"/>
      <c r="AW5137" s="25"/>
      <c r="AX5137" s="25"/>
      <c r="AY5137" s="25"/>
      <c r="AZ5137" s="25"/>
      <c r="BA5137" s="25"/>
      <c r="BB5137" s="25"/>
      <c r="BC5137" s="25"/>
      <c r="BD5137" s="25"/>
      <c r="BE5137" s="25"/>
      <c r="BF5137" s="25"/>
      <c r="BG5137" s="25" t="s">
        <v>147</v>
      </c>
      <c r="BH5137" s="25"/>
      <c r="BI5137" s="25"/>
      <c r="BJ5137" s="25"/>
      <c r="BK5137" s="25"/>
      <c r="BL5137" s="27"/>
    </row>
    <row r="5138" spans="1:64" s="29" customFormat="1" ht="24" customHeight="1" x14ac:dyDescent="0.25">
      <c r="A5138" s="26">
        <f t="shared" si="76"/>
        <v>1</v>
      </c>
      <c r="B5138" s="25" t="s">
        <v>13878</v>
      </c>
      <c r="C5138" s="25" t="s">
        <v>13867</v>
      </c>
      <c r="D5138" s="25" t="s">
        <v>10045</v>
      </c>
      <c r="E5138" s="25" t="s">
        <v>78</v>
      </c>
      <c r="F5138" s="25" t="s">
        <v>10046</v>
      </c>
      <c r="G5138" s="25" t="s">
        <v>70</v>
      </c>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C5138" s="25"/>
      <c r="AD5138" s="25"/>
      <c r="AE5138" s="25"/>
      <c r="AF5138" s="25"/>
      <c r="AG5138" s="25"/>
      <c r="AH5138" s="25"/>
      <c r="AI5138" s="25"/>
      <c r="AJ5138" s="25"/>
      <c r="AK5138" s="25"/>
      <c r="AL5138" s="25"/>
      <c r="AM5138" s="25"/>
      <c r="AN5138" s="25"/>
      <c r="AO5138" s="25"/>
      <c r="AP5138" s="25"/>
      <c r="AQ5138" s="25"/>
      <c r="AR5138" s="25"/>
      <c r="AS5138" s="25"/>
      <c r="AT5138" s="25"/>
      <c r="AU5138" s="25"/>
      <c r="AV5138" s="25"/>
      <c r="AW5138" s="25"/>
      <c r="AX5138" s="25"/>
      <c r="AY5138" s="25"/>
      <c r="AZ5138" s="25"/>
      <c r="BA5138" s="25"/>
      <c r="BB5138" s="25"/>
      <c r="BC5138" s="25"/>
      <c r="BD5138" s="25"/>
      <c r="BE5138" s="25"/>
      <c r="BF5138" s="25"/>
      <c r="BG5138" s="25"/>
      <c r="BH5138" s="25"/>
      <c r="BI5138" s="25"/>
      <c r="BJ5138" s="25"/>
      <c r="BK5138" s="25"/>
      <c r="BL5138" s="27"/>
    </row>
    <row r="5139" spans="1:64" s="29" customFormat="1" ht="24" customHeight="1" x14ac:dyDescent="0.25">
      <c r="A5139" s="26">
        <f t="shared" si="76"/>
        <v>0</v>
      </c>
      <c r="B5139" s="25" t="s">
        <v>13879</v>
      </c>
      <c r="C5139" s="25" t="s">
        <v>13880</v>
      </c>
      <c r="D5139" s="25" t="s">
        <v>10047</v>
      </c>
      <c r="E5139" s="25" t="s">
        <v>78</v>
      </c>
      <c r="F5139" s="25" t="s">
        <v>8175</v>
      </c>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C5139" s="25"/>
      <c r="AD5139" s="25"/>
      <c r="AE5139" s="25"/>
      <c r="AF5139" s="25"/>
      <c r="AG5139" s="25"/>
      <c r="AH5139" s="25"/>
      <c r="AI5139" s="25"/>
      <c r="AJ5139" s="25"/>
      <c r="AK5139" s="25"/>
      <c r="AL5139" s="25"/>
      <c r="AM5139" s="25"/>
      <c r="AN5139" s="25"/>
      <c r="AO5139" s="25"/>
      <c r="AP5139" s="25"/>
      <c r="AQ5139" s="25"/>
      <c r="AR5139" s="25"/>
      <c r="AS5139" s="25"/>
      <c r="AT5139" s="25"/>
      <c r="AU5139" s="25"/>
      <c r="AV5139" s="25"/>
      <c r="AW5139" s="25"/>
      <c r="AX5139" s="25"/>
      <c r="AY5139" s="25"/>
      <c r="AZ5139" s="25"/>
      <c r="BA5139" s="25"/>
      <c r="BB5139" s="25"/>
      <c r="BC5139" s="25"/>
      <c r="BD5139" s="25"/>
      <c r="BE5139" s="25"/>
      <c r="BF5139" s="25"/>
      <c r="BG5139" s="25"/>
      <c r="BH5139" s="25"/>
      <c r="BI5139" s="25"/>
      <c r="BJ5139" s="25"/>
      <c r="BK5139" s="25"/>
      <c r="BL5139" s="27"/>
    </row>
    <row r="5140" spans="1:64" s="29" customFormat="1" ht="24" customHeight="1" x14ac:dyDescent="0.25">
      <c r="A5140" s="26">
        <f t="shared" si="76"/>
        <v>2</v>
      </c>
      <c r="B5140" s="25" t="s">
        <v>10048</v>
      </c>
      <c r="C5140" s="25"/>
      <c r="D5140" s="25" t="s">
        <v>10049</v>
      </c>
      <c r="E5140" s="25" t="s">
        <v>65</v>
      </c>
      <c r="F5140" s="25" t="s">
        <v>1783</v>
      </c>
      <c r="G5140" s="25" t="s">
        <v>70</v>
      </c>
      <c r="H5140" s="25" t="s">
        <v>70</v>
      </c>
      <c r="I5140" s="25"/>
      <c r="J5140" s="25"/>
      <c r="K5140" s="25"/>
      <c r="L5140" s="25"/>
      <c r="M5140" s="25"/>
      <c r="N5140" s="25"/>
      <c r="O5140" s="25"/>
      <c r="P5140" s="25"/>
      <c r="Q5140" s="25"/>
      <c r="R5140" s="25"/>
      <c r="S5140" s="25"/>
      <c r="T5140" s="25"/>
      <c r="U5140" s="25"/>
      <c r="V5140" s="25"/>
      <c r="W5140" s="25"/>
      <c r="X5140" s="25"/>
      <c r="Y5140" s="25"/>
      <c r="Z5140" s="25"/>
      <c r="AA5140" s="25"/>
      <c r="AB5140" s="25"/>
      <c r="AC5140" s="25"/>
      <c r="AD5140" s="25"/>
      <c r="AE5140" s="25"/>
      <c r="AF5140" s="25"/>
      <c r="AG5140" s="25"/>
      <c r="AH5140" s="25"/>
      <c r="AI5140" s="25"/>
      <c r="AJ5140" s="25"/>
      <c r="AK5140" s="25"/>
      <c r="AL5140" s="25"/>
      <c r="AM5140" s="25"/>
      <c r="AN5140" s="25"/>
      <c r="AO5140" s="25"/>
      <c r="AP5140" s="25"/>
      <c r="AQ5140" s="25"/>
      <c r="AR5140" s="25"/>
      <c r="AS5140" s="25"/>
      <c r="AT5140" s="25"/>
      <c r="AU5140" s="25"/>
      <c r="AV5140" s="25"/>
      <c r="AW5140" s="25"/>
      <c r="AX5140" s="25"/>
      <c r="AY5140" s="25"/>
      <c r="AZ5140" s="25"/>
      <c r="BA5140" s="25"/>
      <c r="BB5140" s="25"/>
      <c r="BC5140" s="25"/>
      <c r="BD5140" s="25"/>
      <c r="BE5140" s="25"/>
      <c r="BF5140" s="25"/>
      <c r="BG5140" s="25"/>
      <c r="BH5140" s="25"/>
      <c r="BI5140" s="25"/>
      <c r="BJ5140" s="25"/>
      <c r="BK5140" s="25"/>
      <c r="BL5140" s="27"/>
    </row>
    <row r="5141" spans="1:64" s="29" customFormat="1" ht="24" customHeight="1" x14ac:dyDescent="0.25">
      <c r="A5141" s="26">
        <f t="shared" si="76"/>
        <v>2</v>
      </c>
      <c r="B5141" s="27" t="s">
        <v>14824</v>
      </c>
      <c r="C5141" s="27"/>
      <c r="D5141" s="27" t="s">
        <v>10050</v>
      </c>
      <c r="E5141" s="27" t="s">
        <v>65</v>
      </c>
      <c r="F5141" s="27" t="s">
        <v>10051</v>
      </c>
      <c r="G5141" s="28" t="s">
        <v>67</v>
      </c>
      <c r="H5141" s="25"/>
      <c r="I5141" s="25"/>
      <c r="J5141" s="25"/>
      <c r="K5141" s="25"/>
      <c r="L5141" s="25"/>
      <c r="M5141" s="25"/>
      <c r="N5141" s="25"/>
      <c r="O5141" s="25"/>
      <c r="P5141" s="25"/>
      <c r="Q5141" s="25"/>
      <c r="R5141" s="25"/>
      <c r="S5141" s="25"/>
      <c r="T5141" s="25"/>
      <c r="U5141" s="25"/>
      <c r="V5141" s="25" t="s">
        <v>67</v>
      </c>
      <c r="W5141" s="25"/>
      <c r="X5141" s="25"/>
      <c r="Y5141" s="25"/>
      <c r="Z5141" s="25"/>
      <c r="AA5141" s="25"/>
      <c r="AB5141" s="25"/>
      <c r="AC5141" s="25"/>
      <c r="AD5141" s="25"/>
      <c r="AE5141" s="25"/>
      <c r="AF5141" s="25"/>
      <c r="AG5141" s="25"/>
      <c r="AH5141" s="25"/>
      <c r="AI5141" s="25"/>
      <c r="AJ5141" s="25"/>
      <c r="AK5141" s="25"/>
      <c r="AL5141" s="25"/>
      <c r="AM5141" s="25"/>
      <c r="AN5141" s="25"/>
      <c r="AO5141" s="25"/>
      <c r="AP5141" s="25"/>
      <c r="AQ5141" s="25"/>
      <c r="AR5141" s="25"/>
      <c r="AS5141" s="25"/>
      <c r="AT5141" s="25"/>
      <c r="AU5141" s="25"/>
      <c r="AV5141" s="25"/>
      <c r="AW5141" s="25"/>
      <c r="AX5141" s="25"/>
      <c r="AY5141" s="25"/>
      <c r="AZ5141" s="25"/>
      <c r="BA5141" s="25"/>
      <c r="BB5141" s="25"/>
      <c r="BC5141" s="25"/>
      <c r="BD5141" s="25"/>
      <c r="BE5141" s="25"/>
      <c r="BF5141" s="25"/>
      <c r="BG5141" s="25"/>
      <c r="BH5141" s="25"/>
      <c r="BI5141" s="25"/>
      <c r="BJ5141" s="25"/>
      <c r="BK5141" s="25"/>
      <c r="BL5141" s="27"/>
    </row>
    <row r="5142" spans="1:64" s="29" customFormat="1" ht="24" customHeight="1" x14ac:dyDescent="0.25">
      <c r="A5142" s="26">
        <f>COUNTA(G5142:BK5142)</f>
        <v>1</v>
      </c>
      <c r="B5142" s="27" t="s">
        <v>14766</v>
      </c>
      <c r="C5142" s="27"/>
      <c r="D5142" s="27" t="s">
        <v>14767</v>
      </c>
      <c r="E5142" s="27" t="s">
        <v>65</v>
      </c>
      <c r="F5142" s="27" t="s">
        <v>14769</v>
      </c>
      <c r="G5142" s="28"/>
      <c r="H5142" s="25"/>
      <c r="I5142" s="25"/>
      <c r="J5142" s="25"/>
      <c r="K5142" s="25"/>
      <c r="L5142" s="25"/>
      <c r="M5142" s="25"/>
      <c r="N5142" s="25"/>
      <c r="O5142" s="25"/>
      <c r="P5142" s="25"/>
      <c r="Q5142" s="25"/>
      <c r="R5142" s="25"/>
      <c r="S5142" s="25"/>
      <c r="T5142" s="25"/>
      <c r="U5142" s="25"/>
      <c r="V5142" s="25" t="s">
        <v>14722</v>
      </c>
      <c r="W5142" s="25"/>
      <c r="X5142" s="25"/>
      <c r="Y5142" s="25"/>
      <c r="Z5142" s="25"/>
      <c r="AA5142" s="25"/>
      <c r="AB5142" s="25"/>
      <c r="AC5142" s="25"/>
      <c r="AD5142" s="25"/>
      <c r="AE5142" s="25"/>
      <c r="AF5142" s="25"/>
      <c r="AG5142" s="25"/>
      <c r="AH5142" s="25"/>
      <c r="AI5142" s="25"/>
      <c r="AJ5142" s="25"/>
      <c r="AK5142" s="25"/>
      <c r="AL5142" s="25"/>
      <c r="AM5142" s="25"/>
      <c r="AN5142" s="25"/>
      <c r="AO5142" s="25"/>
      <c r="AP5142" s="25"/>
      <c r="AQ5142" s="25"/>
      <c r="AR5142" s="25"/>
      <c r="AS5142" s="25"/>
      <c r="AT5142" s="25"/>
      <c r="AU5142" s="25"/>
      <c r="AV5142" s="25"/>
      <c r="AW5142" s="25"/>
      <c r="AX5142" s="25"/>
      <c r="AY5142" s="25"/>
      <c r="AZ5142" s="25"/>
      <c r="BA5142" s="25"/>
      <c r="BB5142" s="25"/>
      <c r="BC5142" s="25"/>
      <c r="BD5142" s="25"/>
      <c r="BE5142" s="25"/>
      <c r="BF5142" s="25"/>
      <c r="BG5142" s="25"/>
      <c r="BH5142" s="25"/>
      <c r="BI5142" s="25"/>
      <c r="BJ5142" s="25"/>
      <c r="BK5142" s="25"/>
      <c r="BL5142" s="27"/>
    </row>
    <row r="5143" spans="1:64" s="29" customFormat="1" ht="24" customHeight="1" x14ac:dyDescent="0.25">
      <c r="A5143" s="26">
        <f>COUNTA(G5143:BK5143)</f>
        <v>1</v>
      </c>
      <c r="B5143" s="27" t="s">
        <v>14770</v>
      </c>
      <c r="C5143" s="27"/>
      <c r="D5143" s="27" t="s">
        <v>14768</v>
      </c>
      <c r="E5143" s="27" t="s">
        <v>65</v>
      </c>
      <c r="F5143" s="27" t="s">
        <v>14769</v>
      </c>
      <c r="G5143" s="28"/>
      <c r="H5143" s="25"/>
      <c r="I5143" s="25"/>
      <c r="J5143" s="25"/>
      <c r="K5143" s="25"/>
      <c r="L5143" s="25"/>
      <c r="M5143" s="25"/>
      <c r="N5143" s="25"/>
      <c r="O5143" s="25"/>
      <c r="P5143" s="25"/>
      <c r="Q5143" s="25"/>
      <c r="R5143" s="25"/>
      <c r="S5143" s="25"/>
      <c r="T5143" s="25"/>
      <c r="U5143" s="25"/>
      <c r="V5143" s="25" t="s">
        <v>14717</v>
      </c>
      <c r="W5143" s="25"/>
      <c r="X5143" s="25"/>
      <c r="Y5143" s="25"/>
      <c r="Z5143" s="25"/>
      <c r="AA5143" s="25"/>
      <c r="AB5143" s="25"/>
      <c r="AC5143" s="25"/>
      <c r="AD5143" s="25"/>
      <c r="AE5143" s="25"/>
      <c r="AF5143" s="25"/>
      <c r="AG5143" s="25"/>
      <c r="AH5143" s="25"/>
      <c r="AI5143" s="25"/>
      <c r="AJ5143" s="25"/>
      <c r="AK5143" s="25"/>
      <c r="AL5143" s="25"/>
      <c r="AM5143" s="25"/>
      <c r="AN5143" s="25"/>
      <c r="AO5143" s="25"/>
      <c r="AP5143" s="25"/>
      <c r="AQ5143" s="25"/>
      <c r="AR5143" s="25"/>
      <c r="AS5143" s="25"/>
      <c r="AT5143" s="25"/>
      <c r="AU5143" s="25"/>
      <c r="AV5143" s="25"/>
      <c r="AW5143" s="25"/>
      <c r="AX5143" s="25"/>
      <c r="AY5143" s="25"/>
      <c r="AZ5143" s="25"/>
      <c r="BA5143" s="25"/>
      <c r="BB5143" s="25"/>
      <c r="BC5143" s="25"/>
      <c r="BD5143" s="25"/>
      <c r="BE5143" s="25"/>
      <c r="BF5143" s="25"/>
      <c r="BG5143" s="25"/>
      <c r="BH5143" s="25"/>
      <c r="BI5143" s="25"/>
      <c r="BJ5143" s="25"/>
      <c r="BK5143" s="25"/>
      <c r="BL5143" s="27"/>
    </row>
    <row r="5144" spans="1:64" s="29" customFormat="1" ht="24" customHeight="1" x14ac:dyDescent="0.25">
      <c r="A5144" s="26">
        <f t="shared" si="76"/>
        <v>1</v>
      </c>
      <c r="B5144" s="25" t="s">
        <v>14793</v>
      </c>
      <c r="C5144" s="25"/>
      <c r="D5144" s="25" t="s">
        <v>10052</v>
      </c>
      <c r="E5144" s="25" t="s">
        <v>65</v>
      </c>
      <c r="F5144" s="25" t="s">
        <v>3779</v>
      </c>
      <c r="G5144" s="25"/>
      <c r="H5144" s="25"/>
      <c r="I5144" s="25"/>
      <c r="J5144" s="25"/>
      <c r="K5144" s="25"/>
      <c r="L5144" s="25"/>
      <c r="M5144" s="25"/>
      <c r="N5144" s="25"/>
      <c r="O5144" s="25"/>
      <c r="P5144" s="25"/>
      <c r="Q5144" s="25"/>
      <c r="R5144" s="25"/>
      <c r="S5144" s="25"/>
      <c r="T5144" s="25"/>
      <c r="U5144" s="25"/>
      <c r="V5144" s="25" t="s">
        <v>14777</v>
      </c>
      <c r="W5144" s="25"/>
      <c r="X5144" s="25"/>
      <c r="Y5144" s="25"/>
      <c r="Z5144" s="25"/>
      <c r="AA5144" s="25"/>
      <c r="AB5144" s="25"/>
      <c r="AC5144" s="25"/>
      <c r="AD5144" s="25"/>
      <c r="AE5144" s="25"/>
      <c r="AF5144" s="25"/>
      <c r="AG5144" s="25"/>
      <c r="AH5144" s="25"/>
      <c r="AI5144" s="25"/>
      <c r="AJ5144" s="25"/>
      <c r="AK5144" s="25"/>
      <c r="AL5144" s="25"/>
      <c r="AM5144" s="25"/>
      <c r="AN5144" s="25"/>
      <c r="AO5144" s="25"/>
      <c r="AP5144" s="25"/>
      <c r="AQ5144" s="25"/>
      <c r="AR5144" s="25"/>
      <c r="AS5144" s="25"/>
      <c r="AT5144" s="25"/>
      <c r="AU5144" s="25"/>
      <c r="AV5144" s="25"/>
      <c r="AW5144" s="25"/>
      <c r="AX5144" s="25"/>
      <c r="AY5144" s="25"/>
      <c r="AZ5144" s="25"/>
      <c r="BA5144" s="25"/>
      <c r="BB5144" s="25"/>
      <c r="BC5144" s="25"/>
      <c r="BD5144" s="25"/>
      <c r="BE5144" s="25"/>
      <c r="BF5144" s="25"/>
      <c r="BG5144" s="25"/>
      <c r="BH5144" s="25"/>
      <c r="BI5144" s="25"/>
      <c r="BJ5144" s="25"/>
      <c r="BK5144" s="25"/>
      <c r="BL5144" s="27"/>
    </row>
    <row r="5145" spans="1:64" s="29" customFormat="1" ht="24" customHeight="1" x14ac:dyDescent="0.25">
      <c r="A5145" s="26">
        <f t="shared" si="76"/>
        <v>2</v>
      </c>
      <c r="B5145" s="25" t="s">
        <v>10053</v>
      </c>
      <c r="C5145" s="25"/>
      <c r="D5145" s="25" t="s">
        <v>10054</v>
      </c>
      <c r="E5145" s="25" t="s">
        <v>65</v>
      </c>
      <c r="F5145" s="25" t="s">
        <v>10055</v>
      </c>
      <c r="G5145" s="25" t="s">
        <v>67</v>
      </c>
      <c r="H5145" s="25"/>
      <c r="I5145" s="25"/>
      <c r="J5145" s="25"/>
      <c r="K5145" s="25"/>
      <c r="L5145" s="25"/>
      <c r="M5145" s="25"/>
      <c r="N5145" s="25"/>
      <c r="O5145" s="25"/>
      <c r="P5145" s="25"/>
      <c r="Q5145" s="25"/>
      <c r="R5145" s="25"/>
      <c r="S5145" s="25"/>
      <c r="T5145" s="25"/>
      <c r="U5145" s="25"/>
      <c r="V5145" s="25" t="s">
        <v>67</v>
      </c>
      <c r="W5145" s="25"/>
      <c r="X5145" s="25"/>
      <c r="Y5145" s="25"/>
      <c r="Z5145" s="25"/>
      <c r="AA5145" s="25"/>
      <c r="AB5145" s="25"/>
      <c r="AC5145" s="25"/>
      <c r="AD5145" s="25"/>
      <c r="AE5145" s="25"/>
      <c r="AF5145" s="25"/>
      <c r="AG5145" s="25"/>
      <c r="AH5145" s="25"/>
      <c r="AI5145" s="25"/>
      <c r="AJ5145" s="25"/>
      <c r="AK5145" s="25"/>
      <c r="AL5145" s="25"/>
      <c r="AM5145" s="25"/>
      <c r="AN5145" s="25"/>
      <c r="AO5145" s="25"/>
      <c r="AP5145" s="25"/>
      <c r="AQ5145" s="25"/>
      <c r="AR5145" s="25"/>
      <c r="AS5145" s="25"/>
      <c r="AT5145" s="25"/>
      <c r="AU5145" s="25"/>
      <c r="AV5145" s="25"/>
      <c r="AW5145" s="25"/>
      <c r="AX5145" s="25"/>
      <c r="AY5145" s="25"/>
      <c r="AZ5145" s="25"/>
      <c r="BA5145" s="25"/>
      <c r="BB5145" s="25"/>
      <c r="BC5145" s="25"/>
      <c r="BD5145" s="25"/>
      <c r="BE5145" s="25"/>
      <c r="BF5145" s="25"/>
      <c r="BG5145" s="25"/>
      <c r="BH5145" s="25"/>
      <c r="BI5145" s="25"/>
      <c r="BJ5145" s="25"/>
      <c r="BK5145" s="25"/>
      <c r="BL5145" s="27"/>
    </row>
    <row r="5146" spans="1:64" s="29" customFormat="1" ht="24" customHeight="1" x14ac:dyDescent="0.25">
      <c r="A5146" s="26">
        <f t="shared" si="76"/>
        <v>1</v>
      </c>
      <c r="B5146" s="25" t="s">
        <v>13881</v>
      </c>
      <c r="C5146" s="25"/>
      <c r="D5146" s="25" t="s">
        <v>10056</v>
      </c>
      <c r="E5146" s="25" t="s">
        <v>78</v>
      </c>
      <c r="F5146" s="25" t="s">
        <v>10057</v>
      </c>
      <c r="G5146" s="25" t="s">
        <v>67</v>
      </c>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C5146" s="25"/>
      <c r="AD5146" s="25"/>
      <c r="AE5146" s="25"/>
      <c r="AF5146" s="25"/>
      <c r="AG5146" s="25"/>
      <c r="AH5146" s="25"/>
      <c r="AI5146" s="25"/>
      <c r="AJ5146" s="25"/>
      <c r="AK5146" s="25"/>
      <c r="AL5146" s="25"/>
      <c r="AM5146" s="25"/>
      <c r="AN5146" s="25"/>
      <c r="AO5146" s="25"/>
      <c r="AP5146" s="25"/>
      <c r="AQ5146" s="25"/>
      <c r="AR5146" s="25"/>
      <c r="AS5146" s="25"/>
      <c r="AT5146" s="25"/>
      <c r="AU5146" s="25"/>
      <c r="AV5146" s="25"/>
      <c r="AW5146" s="25"/>
      <c r="AX5146" s="25"/>
      <c r="AY5146" s="25"/>
      <c r="AZ5146" s="25"/>
      <c r="BA5146" s="25"/>
      <c r="BB5146" s="25"/>
      <c r="BC5146" s="25"/>
      <c r="BD5146" s="25"/>
      <c r="BE5146" s="25"/>
      <c r="BF5146" s="25"/>
      <c r="BG5146" s="25"/>
      <c r="BH5146" s="25"/>
      <c r="BI5146" s="25"/>
      <c r="BJ5146" s="25"/>
      <c r="BK5146" s="25"/>
      <c r="BL5146" s="27"/>
    </row>
    <row r="5147" spans="1:64" s="29" customFormat="1" ht="24" customHeight="1" x14ac:dyDescent="0.25">
      <c r="A5147" s="26">
        <f t="shared" si="76"/>
        <v>3</v>
      </c>
      <c r="B5147" s="25" t="s">
        <v>13882</v>
      </c>
      <c r="C5147" s="25"/>
      <c r="D5147" s="25" t="s">
        <v>10058</v>
      </c>
      <c r="E5147" s="25" t="s">
        <v>78</v>
      </c>
      <c r="F5147" s="25" t="s">
        <v>7408</v>
      </c>
      <c r="G5147" s="25"/>
      <c r="H5147" s="25"/>
      <c r="I5147" s="25"/>
      <c r="J5147" s="25"/>
      <c r="K5147" s="25"/>
      <c r="L5147" s="25"/>
      <c r="M5147" s="25"/>
      <c r="N5147" s="25"/>
      <c r="O5147" s="25"/>
      <c r="P5147" s="25"/>
      <c r="Q5147" s="25"/>
      <c r="R5147" s="25" t="s">
        <v>10665</v>
      </c>
      <c r="S5147" s="25"/>
      <c r="T5147" s="25"/>
      <c r="U5147" s="25"/>
      <c r="V5147" s="25" t="s">
        <v>67</v>
      </c>
      <c r="W5147" s="25"/>
      <c r="X5147" s="25"/>
      <c r="Y5147" s="25"/>
      <c r="Z5147" s="25"/>
      <c r="AA5147" s="25"/>
      <c r="AB5147" s="25"/>
      <c r="AC5147" s="25"/>
      <c r="AD5147" s="25"/>
      <c r="AE5147" s="25"/>
      <c r="AF5147" s="25"/>
      <c r="AG5147" s="25"/>
      <c r="AH5147" s="25"/>
      <c r="AI5147" s="25"/>
      <c r="AJ5147" s="25"/>
      <c r="AK5147" s="25"/>
      <c r="AL5147" s="25"/>
      <c r="AM5147" s="25"/>
      <c r="AN5147" s="25"/>
      <c r="AO5147" s="25"/>
      <c r="AP5147" s="25"/>
      <c r="AQ5147" s="25"/>
      <c r="AR5147" s="25"/>
      <c r="AS5147" s="25"/>
      <c r="AT5147" s="25"/>
      <c r="AU5147" s="25"/>
      <c r="AV5147" s="25"/>
      <c r="AW5147" s="25"/>
      <c r="AX5147" s="25"/>
      <c r="AY5147" s="25" t="s">
        <v>74</v>
      </c>
      <c r="AZ5147" s="25"/>
      <c r="BA5147" s="25"/>
      <c r="BB5147" s="25"/>
      <c r="BC5147" s="25"/>
      <c r="BD5147" s="25"/>
      <c r="BE5147" s="25"/>
      <c r="BF5147" s="25"/>
      <c r="BG5147" s="25"/>
      <c r="BH5147" s="25"/>
      <c r="BI5147" s="25"/>
      <c r="BJ5147" s="25"/>
      <c r="BK5147" s="25"/>
      <c r="BL5147" s="27"/>
    </row>
    <row r="5148" spans="1:64" s="29" customFormat="1" ht="24" customHeight="1" x14ac:dyDescent="0.25">
      <c r="A5148" s="26">
        <f t="shared" si="76"/>
        <v>1</v>
      </c>
      <c r="B5148" s="25" t="s">
        <v>13883</v>
      </c>
      <c r="C5148" s="25"/>
      <c r="D5148" s="25" t="s">
        <v>10059</v>
      </c>
      <c r="E5148" s="25" t="s">
        <v>78</v>
      </c>
      <c r="F5148" s="25" t="s">
        <v>13884</v>
      </c>
      <c r="G5148" s="25"/>
      <c r="H5148" s="25"/>
      <c r="I5148" s="25"/>
      <c r="J5148" s="25"/>
      <c r="K5148" s="25"/>
      <c r="L5148" s="25"/>
      <c r="M5148" s="25"/>
      <c r="N5148" s="25"/>
      <c r="O5148" s="25"/>
      <c r="P5148" s="25"/>
      <c r="Q5148" s="25"/>
      <c r="R5148" s="25"/>
      <c r="S5148" s="25"/>
      <c r="T5148" s="25"/>
      <c r="U5148" s="25"/>
      <c r="V5148" s="25" t="s">
        <v>70</v>
      </c>
      <c r="W5148" s="25"/>
      <c r="X5148" s="25"/>
      <c r="Y5148" s="25"/>
      <c r="Z5148" s="25"/>
      <c r="AA5148" s="25"/>
      <c r="AB5148" s="25"/>
      <c r="AC5148" s="25"/>
      <c r="AD5148" s="25"/>
      <c r="AE5148" s="25"/>
      <c r="AF5148" s="25"/>
      <c r="AG5148" s="25"/>
      <c r="AH5148" s="25"/>
      <c r="AI5148" s="25"/>
      <c r="AJ5148" s="25"/>
      <c r="AK5148" s="25"/>
      <c r="AL5148" s="25"/>
      <c r="AM5148" s="25"/>
      <c r="AN5148" s="25"/>
      <c r="AO5148" s="25"/>
      <c r="AP5148" s="25"/>
      <c r="AQ5148" s="25"/>
      <c r="AR5148" s="25"/>
      <c r="AS5148" s="25"/>
      <c r="AT5148" s="25"/>
      <c r="AU5148" s="25"/>
      <c r="AV5148" s="25"/>
      <c r="AW5148" s="25"/>
      <c r="AX5148" s="25"/>
      <c r="AY5148" s="25"/>
      <c r="AZ5148" s="25"/>
      <c r="BA5148" s="25"/>
      <c r="BB5148" s="25"/>
      <c r="BC5148" s="25"/>
      <c r="BD5148" s="25"/>
      <c r="BE5148" s="25"/>
      <c r="BF5148" s="25"/>
      <c r="BG5148" s="25"/>
      <c r="BH5148" s="25"/>
      <c r="BI5148" s="25"/>
      <c r="BJ5148" s="25"/>
      <c r="BK5148" s="25"/>
      <c r="BL5148" s="27"/>
    </row>
    <row r="5149" spans="1:64" s="29" customFormat="1" ht="24" customHeight="1" x14ac:dyDescent="0.25">
      <c r="A5149" s="26">
        <f t="shared" si="76"/>
        <v>1</v>
      </c>
      <c r="B5149" s="25" t="s">
        <v>13885</v>
      </c>
      <c r="C5149" s="25"/>
      <c r="D5149" s="25" t="s">
        <v>10060</v>
      </c>
      <c r="E5149" s="25" t="s">
        <v>78</v>
      </c>
      <c r="F5149" s="25" t="s">
        <v>7408</v>
      </c>
      <c r="G5149" s="25"/>
      <c r="H5149" s="25"/>
      <c r="I5149" s="25"/>
      <c r="J5149" s="25"/>
      <c r="K5149" s="25"/>
      <c r="L5149" s="25"/>
      <c r="M5149" s="25"/>
      <c r="N5149" s="25"/>
      <c r="O5149" s="25"/>
      <c r="P5149" s="25"/>
      <c r="Q5149" s="25"/>
      <c r="R5149" s="25"/>
      <c r="S5149" s="25"/>
      <c r="T5149" s="25"/>
      <c r="U5149" s="25"/>
      <c r="V5149" s="25" t="s">
        <v>70</v>
      </c>
      <c r="W5149" s="25"/>
      <c r="X5149" s="25"/>
      <c r="Y5149" s="25"/>
      <c r="Z5149" s="25"/>
      <c r="AA5149" s="25"/>
      <c r="AB5149" s="25"/>
      <c r="AC5149" s="25"/>
      <c r="AD5149" s="25"/>
      <c r="AE5149" s="25"/>
      <c r="AF5149" s="25"/>
      <c r="AG5149" s="25"/>
      <c r="AH5149" s="25"/>
      <c r="AI5149" s="25"/>
      <c r="AJ5149" s="25"/>
      <c r="AK5149" s="25"/>
      <c r="AL5149" s="25"/>
      <c r="AM5149" s="25"/>
      <c r="AN5149" s="25"/>
      <c r="AO5149" s="25"/>
      <c r="AP5149" s="25"/>
      <c r="AQ5149" s="25"/>
      <c r="AR5149" s="25"/>
      <c r="AS5149" s="25"/>
      <c r="AT5149" s="25"/>
      <c r="AU5149" s="25"/>
      <c r="AV5149" s="25"/>
      <c r="AW5149" s="25"/>
      <c r="AX5149" s="25"/>
      <c r="AY5149" s="25"/>
      <c r="AZ5149" s="25"/>
      <c r="BA5149" s="25"/>
      <c r="BB5149" s="25"/>
      <c r="BC5149" s="25"/>
      <c r="BD5149" s="25"/>
      <c r="BE5149" s="25"/>
      <c r="BF5149" s="25"/>
      <c r="BG5149" s="25"/>
      <c r="BH5149" s="25"/>
      <c r="BI5149" s="25"/>
      <c r="BJ5149" s="25"/>
      <c r="BK5149" s="25"/>
      <c r="BL5149" s="27"/>
    </row>
    <row r="5150" spans="1:64" s="29" customFormat="1" ht="24" customHeight="1" x14ac:dyDescent="0.25">
      <c r="A5150" s="26">
        <f t="shared" si="76"/>
        <v>2</v>
      </c>
      <c r="B5150" s="25" t="s">
        <v>10061</v>
      </c>
      <c r="C5150" s="25"/>
      <c r="D5150" s="25" t="s">
        <v>10062</v>
      </c>
      <c r="E5150" s="25" t="s">
        <v>78</v>
      </c>
      <c r="F5150" s="25" t="s">
        <v>10063</v>
      </c>
      <c r="G5150" s="25" t="s">
        <v>67</v>
      </c>
      <c r="H5150" s="25"/>
      <c r="I5150" s="25"/>
      <c r="J5150" s="25"/>
      <c r="K5150" s="25"/>
      <c r="L5150" s="25"/>
      <c r="M5150" s="25"/>
      <c r="N5150" s="25"/>
      <c r="O5150" s="25"/>
      <c r="P5150" s="25"/>
      <c r="Q5150" s="25"/>
      <c r="R5150" s="25"/>
      <c r="S5150" s="25"/>
      <c r="T5150" s="25"/>
      <c r="U5150" s="25"/>
      <c r="V5150" s="25" t="s">
        <v>67</v>
      </c>
      <c r="W5150" s="25"/>
      <c r="X5150" s="25"/>
      <c r="Y5150" s="25"/>
      <c r="Z5150" s="25"/>
      <c r="AA5150" s="25"/>
      <c r="AB5150" s="25"/>
      <c r="AC5150" s="25"/>
      <c r="AD5150" s="25"/>
      <c r="AE5150" s="25"/>
      <c r="AF5150" s="25"/>
      <c r="AG5150" s="25"/>
      <c r="AH5150" s="25"/>
      <c r="AI5150" s="25"/>
      <c r="AJ5150" s="25"/>
      <c r="AK5150" s="25"/>
      <c r="AL5150" s="25"/>
      <c r="AM5150" s="25"/>
      <c r="AN5150" s="25"/>
      <c r="AO5150" s="25"/>
      <c r="AP5150" s="25"/>
      <c r="AQ5150" s="25"/>
      <c r="AR5150" s="25"/>
      <c r="AS5150" s="25"/>
      <c r="AT5150" s="25"/>
      <c r="AU5150" s="25"/>
      <c r="AV5150" s="25"/>
      <c r="AW5150" s="25"/>
      <c r="AX5150" s="25"/>
      <c r="AY5150" s="25"/>
      <c r="AZ5150" s="25"/>
      <c r="BA5150" s="25"/>
      <c r="BB5150" s="25"/>
      <c r="BC5150" s="25"/>
      <c r="BD5150" s="25"/>
      <c r="BE5150" s="25"/>
      <c r="BF5150" s="25"/>
      <c r="BG5150" s="25"/>
      <c r="BH5150" s="25"/>
      <c r="BI5150" s="25"/>
      <c r="BJ5150" s="25"/>
      <c r="BK5150" s="25"/>
      <c r="BL5150" s="27"/>
    </row>
    <row r="5151" spans="1:64" s="29" customFormat="1" ht="24" customHeight="1" x14ac:dyDescent="0.25">
      <c r="A5151" s="26">
        <f t="shared" si="76"/>
        <v>1</v>
      </c>
      <c r="B5151" s="25" t="s">
        <v>10064</v>
      </c>
      <c r="C5151" s="25"/>
      <c r="D5151" s="25" t="s">
        <v>10065</v>
      </c>
      <c r="E5151" s="25" t="s">
        <v>65</v>
      </c>
      <c r="F5151" s="25" t="s">
        <v>10066</v>
      </c>
      <c r="G5151" s="25"/>
      <c r="H5151" s="25"/>
      <c r="I5151" s="25"/>
      <c r="J5151" s="25"/>
      <c r="K5151" s="25"/>
      <c r="L5151" s="25"/>
      <c r="M5151" s="25"/>
      <c r="N5151" s="25"/>
      <c r="O5151" s="25"/>
      <c r="P5151" s="25"/>
      <c r="Q5151" s="25"/>
      <c r="R5151" s="25" t="s">
        <v>167</v>
      </c>
      <c r="S5151" s="25"/>
      <c r="T5151" s="25"/>
      <c r="U5151" s="25"/>
      <c r="V5151" s="25"/>
      <c r="W5151" s="25"/>
      <c r="X5151" s="25"/>
      <c r="Y5151" s="25"/>
      <c r="Z5151" s="25"/>
      <c r="AA5151" s="25"/>
      <c r="AB5151" s="25"/>
      <c r="AC5151" s="25"/>
      <c r="AD5151" s="25"/>
      <c r="AE5151" s="25"/>
      <c r="AF5151" s="25"/>
      <c r="AG5151" s="25"/>
      <c r="AH5151" s="25"/>
      <c r="AI5151" s="25"/>
      <c r="AJ5151" s="25"/>
      <c r="AK5151" s="25"/>
      <c r="AL5151" s="25"/>
      <c r="AM5151" s="25"/>
      <c r="AN5151" s="25"/>
      <c r="AO5151" s="25"/>
      <c r="AP5151" s="25"/>
      <c r="AQ5151" s="25"/>
      <c r="AR5151" s="25"/>
      <c r="AS5151" s="25"/>
      <c r="AT5151" s="25"/>
      <c r="AU5151" s="25"/>
      <c r="AV5151" s="25"/>
      <c r="AW5151" s="25"/>
      <c r="AX5151" s="25"/>
      <c r="AY5151" s="25"/>
      <c r="AZ5151" s="25"/>
      <c r="BA5151" s="25"/>
      <c r="BB5151" s="25"/>
      <c r="BC5151" s="25"/>
      <c r="BD5151" s="25"/>
      <c r="BE5151" s="25"/>
      <c r="BF5151" s="25"/>
      <c r="BG5151" s="25"/>
      <c r="BH5151" s="25"/>
      <c r="BI5151" s="25"/>
      <c r="BJ5151" s="25"/>
      <c r="BK5151" s="25"/>
      <c r="BL5151" s="27"/>
    </row>
    <row r="5152" spans="1:64" s="29" customFormat="1" ht="24" customHeight="1" x14ac:dyDescent="0.25">
      <c r="A5152" s="26">
        <f t="shared" si="76"/>
        <v>3</v>
      </c>
      <c r="B5152" s="25" t="s">
        <v>10067</v>
      </c>
      <c r="C5152" s="25"/>
      <c r="D5152" s="25" t="s">
        <v>10068</v>
      </c>
      <c r="E5152" s="25" t="s">
        <v>65</v>
      </c>
      <c r="F5152" s="25"/>
      <c r="G5152" s="25"/>
      <c r="H5152" s="25" t="s">
        <v>70</v>
      </c>
      <c r="I5152" s="25"/>
      <c r="J5152" s="25"/>
      <c r="K5152" s="25"/>
      <c r="L5152" s="25"/>
      <c r="M5152" s="25"/>
      <c r="N5152" s="25" t="s">
        <v>70</v>
      </c>
      <c r="O5152" s="25"/>
      <c r="P5152" s="25"/>
      <c r="Q5152" s="25" t="s">
        <v>69</v>
      </c>
      <c r="R5152" s="25"/>
      <c r="S5152" s="25"/>
      <c r="T5152" s="25"/>
      <c r="U5152" s="25"/>
      <c r="V5152" s="25"/>
      <c r="W5152" s="25"/>
      <c r="X5152" s="25"/>
      <c r="Y5152" s="25"/>
      <c r="Z5152" s="25"/>
      <c r="AA5152" s="25"/>
      <c r="AB5152" s="25"/>
      <c r="AC5152" s="25"/>
      <c r="AD5152" s="25"/>
      <c r="AE5152" s="25"/>
      <c r="AF5152" s="25"/>
      <c r="AG5152" s="25"/>
      <c r="AH5152" s="25"/>
      <c r="AI5152" s="25"/>
      <c r="AJ5152" s="25"/>
      <c r="AK5152" s="25"/>
      <c r="AL5152" s="25"/>
      <c r="AM5152" s="25"/>
      <c r="AN5152" s="25"/>
      <c r="AO5152" s="25"/>
      <c r="AP5152" s="25"/>
      <c r="AQ5152" s="25"/>
      <c r="AR5152" s="25"/>
      <c r="AS5152" s="25"/>
      <c r="AT5152" s="25"/>
      <c r="AU5152" s="25"/>
      <c r="AV5152" s="25"/>
      <c r="AW5152" s="25"/>
      <c r="AX5152" s="25"/>
      <c r="AY5152" s="25"/>
      <c r="AZ5152" s="25"/>
      <c r="BA5152" s="25"/>
      <c r="BB5152" s="25"/>
      <c r="BC5152" s="25"/>
      <c r="BD5152" s="25"/>
      <c r="BE5152" s="25"/>
      <c r="BF5152" s="25"/>
      <c r="BG5152" s="25"/>
      <c r="BH5152" s="25"/>
      <c r="BI5152" s="25"/>
      <c r="BJ5152" s="25"/>
      <c r="BK5152" s="25"/>
      <c r="BL5152" s="27"/>
    </row>
    <row r="5153" spans="1:64" s="29" customFormat="1" ht="24" customHeight="1" x14ac:dyDescent="0.25">
      <c r="A5153" s="26">
        <f t="shared" si="76"/>
        <v>1</v>
      </c>
      <c r="B5153" s="25" t="s">
        <v>13886</v>
      </c>
      <c r="C5153" s="25"/>
      <c r="D5153" s="25" t="s">
        <v>10068</v>
      </c>
      <c r="E5153" s="25" t="s">
        <v>78</v>
      </c>
      <c r="F5153" s="25" t="s">
        <v>1545</v>
      </c>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C5153" s="25"/>
      <c r="AD5153" s="25"/>
      <c r="AE5153" s="25"/>
      <c r="AF5153" s="25"/>
      <c r="AG5153" s="25"/>
      <c r="AH5153" s="25"/>
      <c r="AI5153" s="25"/>
      <c r="AJ5153" s="25"/>
      <c r="AK5153" s="25"/>
      <c r="AL5153" s="25"/>
      <c r="AM5153" s="25"/>
      <c r="AN5153" s="25"/>
      <c r="AO5153" s="25"/>
      <c r="AP5153" s="25"/>
      <c r="AQ5153" s="25"/>
      <c r="AR5153" s="25"/>
      <c r="AS5153" s="25"/>
      <c r="AT5153" s="25"/>
      <c r="AU5153" s="25"/>
      <c r="AV5153" s="25"/>
      <c r="AW5153" s="25"/>
      <c r="AX5153" s="25"/>
      <c r="AY5153" s="25"/>
      <c r="AZ5153" s="25"/>
      <c r="BA5153" s="25"/>
      <c r="BB5153" s="25"/>
      <c r="BC5153" s="25" t="s">
        <v>85</v>
      </c>
      <c r="BD5153" s="25"/>
      <c r="BE5153" s="25"/>
      <c r="BF5153" s="25"/>
      <c r="BG5153" s="25"/>
      <c r="BH5153" s="25"/>
      <c r="BI5153" s="25"/>
      <c r="BJ5153" s="25"/>
      <c r="BK5153" s="25"/>
      <c r="BL5153" s="27"/>
    </row>
    <row r="5154" spans="1:64" s="29" customFormat="1" ht="24" customHeight="1" x14ac:dyDescent="0.25">
      <c r="A5154" s="26">
        <f t="shared" si="76"/>
        <v>28</v>
      </c>
      <c r="B5154" s="25" t="s">
        <v>10068</v>
      </c>
      <c r="C5154" s="25"/>
      <c r="D5154" s="25" t="s">
        <v>10068</v>
      </c>
      <c r="E5154" s="25" t="s">
        <v>78</v>
      </c>
      <c r="F5154" s="25" t="s">
        <v>1822</v>
      </c>
      <c r="G5154" s="25"/>
      <c r="H5154" s="25"/>
      <c r="I5154" s="25" t="s">
        <v>69</v>
      </c>
      <c r="J5154" s="25" t="s">
        <v>69</v>
      </c>
      <c r="K5154" s="25"/>
      <c r="L5154" s="25"/>
      <c r="M5154" s="25" t="s">
        <v>70</v>
      </c>
      <c r="N5154" s="25" t="s">
        <v>67</v>
      </c>
      <c r="O5154" s="25" t="s">
        <v>69</v>
      </c>
      <c r="P5154" s="25" t="s">
        <v>69</v>
      </c>
      <c r="Q5154" s="25" t="s">
        <v>69</v>
      </c>
      <c r="R5154" s="25" t="s">
        <v>14659</v>
      </c>
      <c r="S5154" s="25"/>
      <c r="T5154" s="25" t="s">
        <v>85</v>
      </c>
      <c r="U5154" s="25" t="s">
        <v>69</v>
      </c>
      <c r="V5154" s="25" t="s">
        <v>10690</v>
      </c>
      <c r="W5154" s="25" t="s">
        <v>14826</v>
      </c>
      <c r="X5154" s="25" t="s">
        <v>14834</v>
      </c>
      <c r="Y5154" s="25" t="s">
        <v>69</v>
      </c>
      <c r="Z5154" s="25"/>
      <c r="AA5154" s="25"/>
      <c r="AB5154" s="25" t="s">
        <v>85</v>
      </c>
      <c r="AC5154" s="25"/>
      <c r="AD5154" s="25" t="s">
        <v>14885</v>
      </c>
      <c r="AE5154" s="25" t="s">
        <v>85</v>
      </c>
      <c r="AF5154" s="25"/>
      <c r="AG5154" s="25"/>
      <c r="AH5154" s="25" t="s">
        <v>85</v>
      </c>
      <c r="AI5154" s="25" t="s">
        <v>85</v>
      </c>
      <c r="AJ5154" s="25"/>
      <c r="AK5154" s="25"/>
      <c r="AL5154" s="25"/>
      <c r="AM5154" s="25" t="s">
        <v>14926</v>
      </c>
      <c r="AN5154" s="25" t="s">
        <v>85</v>
      </c>
      <c r="AO5154" s="25" t="s">
        <v>85</v>
      </c>
      <c r="AP5154" s="25"/>
      <c r="AQ5154" s="25" t="s">
        <v>85</v>
      </c>
      <c r="AR5154" s="25"/>
      <c r="AS5154" s="25" t="s">
        <v>69</v>
      </c>
      <c r="AT5154" s="25"/>
      <c r="AU5154" s="25" t="s">
        <v>74</v>
      </c>
      <c r="AV5154" s="25" t="s">
        <v>69</v>
      </c>
      <c r="AW5154" s="25"/>
      <c r="AX5154" s="25"/>
      <c r="AY5154" s="25"/>
      <c r="AZ5154" s="25"/>
      <c r="BA5154" s="25"/>
      <c r="BB5154" s="25"/>
      <c r="BC5154" s="25"/>
      <c r="BD5154" s="25"/>
      <c r="BE5154" s="25"/>
      <c r="BF5154" s="25"/>
      <c r="BG5154" s="25"/>
      <c r="BH5154" s="25" t="s">
        <v>69</v>
      </c>
      <c r="BI5154" s="25" t="s">
        <v>10631</v>
      </c>
      <c r="BJ5154" s="25"/>
      <c r="BK5154" s="25"/>
      <c r="BL5154" s="27"/>
    </row>
    <row r="5155" spans="1:64" s="29" customFormat="1" ht="24" customHeight="1" x14ac:dyDescent="0.25">
      <c r="A5155" s="26">
        <f t="shared" si="76"/>
        <v>2</v>
      </c>
      <c r="B5155" s="25" t="s">
        <v>10069</v>
      </c>
      <c r="C5155" s="25"/>
      <c r="D5155" s="25" t="s">
        <v>10070</v>
      </c>
      <c r="E5155" s="25" t="s">
        <v>65</v>
      </c>
      <c r="F5155" s="25" t="s">
        <v>1404</v>
      </c>
      <c r="G5155" s="25" t="s">
        <v>167</v>
      </c>
      <c r="H5155" s="25" t="s">
        <v>167</v>
      </c>
      <c r="I5155" s="25"/>
      <c r="J5155" s="25"/>
      <c r="K5155" s="25"/>
      <c r="L5155" s="25"/>
      <c r="M5155" s="25"/>
      <c r="N5155" s="25"/>
      <c r="O5155" s="25"/>
      <c r="P5155" s="25"/>
      <c r="Q5155" s="25"/>
      <c r="R5155" s="25"/>
      <c r="S5155" s="25"/>
      <c r="T5155" s="25"/>
      <c r="U5155" s="25"/>
      <c r="V5155" s="25"/>
      <c r="W5155" s="25"/>
      <c r="X5155" s="25"/>
      <c r="Y5155" s="25"/>
      <c r="Z5155" s="25"/>
      <c r="AA5155" s="25"/>
      <c r="AB5155" s="25"/>
      <c r="AC5155" s="25"/>
      <c r="AD5155" s="25"/>
      <c r="AE5155" s="25"/>
      <c r="AF5155" s="25"/>
      <c r="AG5155" s="25"/>
      <c r="AH5155" s="25"/>
      <c r="AI5155" s="25"/>
      <c r="AJ5155" s="25"/>
      <c r="AK5155" s="25"/>
      <c r="AL5155" s="25"/>
      <c r="AM5155" s="25"/>
      <c r="AN5155" s="25"/>
      <c r="AO5155" s="25"/>
      <c r="AP5155" s="25"/>
      <c r="AQ5155" s="25"/>
      <c r="AR5155" s="25"/>
      <c r="AS5155" s="25"/>
      <c r="AT5155" s="25"/>
      <c r="AU5155" s="25"/>
      <c r="AV5155" s="25"/>
      <c r="AW5155" s="25"/>
      <c r="AX5155" s="25"/>
      <c r="AY5155" s="25"/>
      <c r="AZ5155" s="25"/>
      <c r="BA5155" s="25"/>
      <c r="BB5155" s="25"/>
      <c r="BC5155" s="25"/>
      <c r="BD5155" s="25"/>
      <c r="BE5155" s="25"/>
      <c r="BF5155" s="25"/>
      <c r="BG5155" s="25"/>
      <c r="BH5155" s="25"/>
      <c r="BI5155" s="25"/>
      <c r="BJ5155" s="25"/>
      <c r="BK5155" s="25"/>
      <c r="BL5155" s="27"/>
    </row>
    <row r="5156" spans="1:64" s="29" customFormat="1" ht="24" customHeight="1" x14ac:dyDescent="0.25">
      <c r="A5156" s="26">
        <f t="shared" si="76"/>
        <v>1</v>
      </c>
      <c r="B5156" s="25" t="s">
        <v>13887</v>
      </c>
      <c r="C5156" s="25" t="s">
        <v>13867</v>
      </c>
      <c r="D5156" s="25" t="s">
        <v>10071</v>
      </c>
      <c r="E5156" s="25" t="s">
        <v>78</v>
      </c>
      <c r="F5156" s="25" t="s">
        <v>10072</v>
      </c>
      <c r="G5156" s="25"/>
      <c r="H5156" s="25"/>
      <c r="I5156" s="25"/>
      <c r="J5156" s="25"/>
      <c r="K5156" s="25"/>
      <c r="L5156" s="25"/>
      <c r="M5156" s="25"/>
      <c r="N5156" s="25"/>
      <c r="O5156" s="25"/>
      <c r="P5156" s="25"/>
      <c r="Q5156" s="25"/>
      <c r="R5156" s="25"/>
      <c r="S5156" s="25"/>
      <c r="T5156" s="25"/>
      <c r="U5156" s="25"/>
      <c r="V5156" s="25" t="s">
        <v>70</v>
      </c>
      <c r="W5156" s="25"/>
      <c r="X5156" s="25"/>
      <c r="Y5156" s="25"/>
      <c r="Z5156" s="25"/>
      <c r="AA5156" s="25"/>
      <c r="AB5156" s="25"/>
      <c r="AC5156" s="25"/>
      <c r="AD5156" s="25"/>
      <c r="AE5156" s="25"/>
      <c r="AF5156" s="25"/>
      <c r="AG5156" s="25"/>
      <c r="AH5156" s="25"/>
      <c r="AI5156" s="25"/>
      <c r="AJ5156" s="25"/>
      <c r="AK5156" s="25"/>
      <c r="AL5156" s="25"/>
      <c r="AM5156" s="25"/>
      <c r="AN5156" s="25"/>
      <c r="AO5156" s="25"/>
      <c r="AP5156" s="25"/>
      <c r="AQ5156" s="25"/>
      <c r="AR5156" s="25"/>
      <c r="AS5156" s="25"/>
      <c r="AT5156" s="25"/>
      <c r="AU5156" s="25"/>
      <c r="AV5156" s="25"/>
      <c r="AW5156" s="25"/>
      <c r="AX5156" s="25"/>
      <c r="AY5156" s="25"/>
      <c r="AZ5156" s="25"/>
      <c r="BA5156" s="25"/>
      <c r="BB5156" s="25"/>
      <c r="BC5156" s="25"/>
      <c r="BD5156" s="25"/>
      <c r="BE5156" s="25"/>
      <c r="BF5156" s="25"/>
      <c r="BG5156" s="25"/>
      <c r="BH5156" s="25"/>
      <c r="BI5156" s="25"/>
      <c r="BJ5156" s="25"/>
      <c r="BK5156" s="25"/>
      <c r="BL5156" s="27" t="s">
        <v>86</v>
      </c>
    </row>
    <row r="5157" spans="1:64" s="29" customFormat="1" ht="24" customHeight="1" x14ac:dyDescent="0.25">
      <c r="A5157" s="26">
        <f t="shared" ref="A5157:A5223" si="77">COUNTA(G5157:BK5157)</f>
        <v>0</v>
      </c>
      <c r="B5157" s="27" t="s">
        <v>13888</v>
      </c>
      <c r="C5157" s="27"/>
      <c r="D5157" s="27" t="s">
        <v>10073</v>
      </c>
      <c r="E5157" s="25" t="s">
        <v>78</v>
      </c>
      <c r="F5157" s="27" t="s">
        <v>470</v>
      </c>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C5157" s="25"/>
      <c r="AD5157" s="25"/>
      <c r="AE5157" s="25"/>
      <c r="AF5157" s="25"/>
      <c r="AG5157" s="25"/>
      <c r="AH5157" s="25"/>
      <c r="AI5157" s="25"/>
      <c r="AJ5157" s="25"/>
      <c r="AK5157" s="25"/>
      <c r="AL5157" s="25"/>
      <c r="AM5157" s="25"/>
      <c r="AN5157" s="25"/>
      <c r="AO5157" s="25"/>
      <c r="AP5157" s="25"/>
      <c r="AQ5157" s="25"/>
      <c r="AR5157" s="25"/>
      <c r="AS5157" s="25"/>
      <c r="AT5157" s="25"/>
      <c r="AU5157" s="25"/>
      <c r="AV5157" s="25"/>
      <c r="AW5157" s="25"/>
      <c r="AX5157" s="25"/>
      <c r="AY5157" s="25"/>
      <c r="AZ5157" s="25"/>
      <c r="BA5157" s="25"/>
      <c r="BB5157" s="25"/>
      <c r="BC5157" s="25"/>
      <c r="BD5157" s="25"/>
      <c r="BE5157" s="25"/>
      <c r="BF5157" s="25"/>
      <c r="BG5157" s="25"/>
      <c r="BH5157" s="25"/>
      <c r="BI5157" s="25"/>
      <c r="BJ5157" s="25"/>
      <c r="BK5157" s="25"/>
      <c r="BL5157" s="27"/>
    </row>
    <row r="5158" spans="1:64" s="29" customFormat="1" ht="24" customHeight="1" x14ac:dyDescent="0.25">
      <c r="A5158" s="26">
        <f t="shared" si="77"/>
        <v>1</v>
      </c>
      <c r="B5158" s="25" t="s">
        <v>10074</v>
      </c>
      <c r="C5158" s="25"/>
      <c r="D5158" s="25" t="s">
        <v>10075</v>
      </c>
      <c r="E5158" s="25" t="s">
        <v>65</v>
      </c>
      <c r="F5158" s="25" t="s">
        <v>10076</v>
      </c>
      <c r="G5158" s="25" t="s">
        <v>70</v>
      </c>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C5158" s="25"/>
      <c r="AD5158" s="25"/>
      <c r="AE5158" s="25"/>
      <c r="AF5158" s="25"/>
      <c r="AG5158" s="25"/>
      <c r="AH5158" s="25"/>
      <c r="AI5158" s="25"/>
      <c r="AJ5158" s="25"/>
      <c r="AK5158" s="25"/>
      <c r="AL5158" s="25"/>
      <c r="AM5158" s="25"/>
      <c r="AN5158" s="25"/>
      <c r="AO5158" s="25"/>
      <c r="AP5158" s="25"/>
      <c r="AQ5158" s="25"/>
      <c r="AR5158" s="25"/>
      <c r="AS5158" s="25"/>
      <c r="AT5158" s="25"/>
      <c r="AU5158" s="25"/>
      <c r="AV5158" s="25"/>
      <c r="AW5158" s="25"/>
      <c r="AX5158" s="25"/>
      <c r="AY5158" s="25"/>
      <c r="AZ5158" s="25"/>
      <c r="BA5158" s="25"/>
      <c r="BB5158" s="25"/>
      <c r="BC5158" s="25"/>
      <c r="BD5158" s="25"/>
      <c r="BE5158" s="25"/>
      <c r="BF5158" s="25"/>
      <c r="BG5158" s="25"/>
      <c r="BH5158" s="25"/>
      <c r="BI5158" s="25"/>
      <c r="BJ5158" s="25"/>
      <c r="BK5158" s="25"/>
      <c r="BL5158" s="27"/>
    </row>
    <row r="5159" spans="1:64" s="29" customFormat="1" ht="24" customHeight="1" x14ac:dyDescent="0.25">
      <c r="A5159" s="26">
        <f t="shared" si="77"/>
        <v>1</v>
      </c>
      <c r="B5159" s="27" t="s">
        <v>10077</v>
      </c>
      <c r="C5159" s="27"/>
      <c r="D5159" s="27" t="s">
        <v>10078</v>
      </c>
      <c r="E5159" s="25" t="s">
        <v>65</v>
      </c>
      <c r="F5159" s="27" t="s">
        <v>10079</v>
      </c>
      <c r="G5159" s="25"/>
      <c r="H5159" s="25"/>
      <c r="I5159" s="25"/>
      <c r="J5159" s="25"/>
      <c r="K5159" s="25"/>
      <c r="L5159" s="25"/>
      <c r="M5159" s="25"/>
      <c r="N5159" s="25"/>
      <c r="O5159" s="25"/>
      <c r="P5159" s="25"/>
      <c r="Q5159" s="25"/>
      <c r="R5159" s="25"/>
      <c r="S5159" s="25"/>
      <c r="T5159" s="25"/>
      <c r="U5159" s="25" t="s">
        <v>167</v>
      </c>
      <c r="V5159" s="25"/>
      <c r="W5159" s="25"/>
      <c r="X5159" s="25"/>
      <c r="Y5159" s="25"/>
      <c r="Z5159" s="25"/>
      <c r="AA5159" s="25"/>
      <c r="AB5159" s="25"/>
      <c r="AC5159" s="25"/>
      <c r="AD5159" s="25"/>
      <c r="AE5159" s="25"/>
      <c r="AF5159" s="25"/>
      <c r="AG5159" s="25"/>
      <c r="AH5159" s="25"/>
      <c r="AI5159" s="25"/>
      <c r="AJ5159" s="25"/>
      <c r="AK5159" s="25"/>
      <c r="AL5159" s="25"/>
      <c r="AM5159" s="25"/>
      <c r="AN5159" s="25"/>
      <c r="AO5159" s="25"/>
      <c r="AP5159" s="25"/>
      <c r="AQ5159" s="25"/>
      <c r="AR5159" s="25"/>
      <c r="AS5159" s="25"/>
      <c r="AT5159" s="25"/>
      <c r="AU5159" s="25"/>
      <c r="AV5159" s="25"/>
      <c r="AW5159" s="25"/>
      <c r="AX5159" s="25"/>
      <c r="AY5159" s="25"/>
      <c r="AZ5159" s="25"/>
      <c r="BA5159" s="25"/>
      <c r="BB5159" s="25"/>
      <c r="BC5159" s="25"/>
      <c r="BD5159" s="25"/>
      <c r="BE5159" s="25"/>
      <c r="BF5159" s="25"/>
      <c r="BG5159" s="25"/>
      <c r="BH5159" s="25"/>
      <c r="BI5159" s="25"/>
      <c r="BJ5159" s="25"/>
      <c r="BK5159" s="25"/>
      <c r="BL5159" s="27"/>
    </row>
    <row r="5160" spans="1:64" s="29" customFormat="1" ht="24" customHeight="1" x14ac:dyDescent="0.25">
      <c r="A5160" s="26">
        <f t="shared" si="77"/>
        <v>4</v>
      </c>
      <c r="B5160" s="25" t="s">
        <v>10078</v>
      </c>
      <c r="C5160" s="25" t="s">
        <v>164</v>
      </c>
      <c r="D5160" s="25" t="s">
        <v>10078</v>
      </c>
      <c r="E5160" s="25" t="s">
        <v>65</v>
      </c>
      <c r="F5160" s="25" t="s">
        <v>10080</v>
      </c>
      <c r="G5160" s="25" t="s">
        <v>70</v>
      </c>
      <c r="H5160" s="25" t="s">
        <v>167</v>
      </c>
      <c r="I5160" s="25"/>
      <c r="J5160" s="25"/>
      <c r="K5160" s="25"/>
      <c r="L5160" s="25"/>
      <c r="M5160" s="25"/>
      <c r="N5160" s="25" t="s">
        <v>167</v>
      </c>
      <c r="O5160" s="25"/>
      <c r="P5160" s="25"/>
      <c r="Q5160" s="25"/>
      <c r="R5160" s="25"/>
      <c r="S5160" s="25"/>
      <c r="T5160" s="25"/>
      <c r="V5160" s="25"/>
      <c r="W5160" s="25"/>
      <c r="X5160" s="25"/>
      <c r="Y5160" s="25" t="s">
        <v>167</v>
      </c>
      <c r="Z5160" s="25"/>
      <c r="AA5160" s="25"/>
      <c r="AB5160" s="25"/>
      <c r="AC5160" s="25"/>
      <c r="AD5160" s="25"/>
      <c r="AE5160" s="25"/>
      <c r="AF5160" s="25"/>
      <c r="AG5160" s="25"/>
      <c r="AH5160" s="25"/>
      <c r="AI5160" s="25"/>
      <c r="AJ5160" s="25"/>
      <c r="AK5160" s="25"/>
      <c r="AL5160" s="25"/>
      <c r="AM5160" s="25"/>
      <c r="AN5160" s="25"/>
      <c r="AO5160" s="25"/>
      <c r="AP5160" s="25"/>
      <c r="AQ5160" s="25"/>
      <c r="AR5160" s="25"/>
      <c r="AS5160" s="25"/>
      <c r="AT5160" s="25"/>
      <c r="AU5160" s="25"/>
      <c r="AV5160" s="25"/>
      <c r="AW5160" s="25"/>
      <c r="AX5160" s="25"/>
      <c r="AY5160" s="25"/>
      <c r="AZ5160" s="25"/>
      <c r="BA5160" s="25"/>
      <c r="BB5160" s="25"/>
      <c r="BC5160" s="25"/>
      <c r="BD5160" s="25"/>
      <c r="BE5160" s="25"/>
      <c r="BF5160" s="25"/>
      <c r="BG5160" s="25"/>
      <c r="BH5160" s="25"/>
      <c r="BI5160" s="25"/>
      <c r="BJ5160" s="25"/>
      <c r="BK5160" s="25"/>
      <c r="BL5160" s="27" t="s">
        <v>164</v>
      </c>
    </row>
    <row r="5161" spans="1:64" s="29" customFormat="1" ht="24" customHeight="1" x14ac:dyDescent="0.25">
      <c r="A5161" s="26">
        <f>COUNTA(G5161:BK5161)</f>
        <v>1</v>
      </c>
      <c r="B5161" s="27" t="s">
        <v>14257</v>
      </c>
      <c r="C5161" s="27"/>
      <c r="D5161" s="27" t="s">
        <v>14258</v>
      </c>
      <c r="E5161" s="27" t="s">
        <v>14176</v>
      </c>
      <c r="F5161" s="27" t="s">
        <v>14259</v>
      </c>
      <c r="G5161" s="28" t="s">
        <v>10630</v>
      </c>
      <c r="H5161" s="25"/>
      <c r="I5161" s="25"/>
      <c r="J5161" s="25"/>
      <c r="K5161" s="25"/>
      <c r="L5161" s="25"/>
      <c r="M5161" s="25"/>
      <c r="N5161" s="25"/>
      <c r="O5161" s="25"/>
      <c r="P5161" s="25"/>
      <c r="Q5161" s="25"/>
      <c r="R5161" s="25"/>
      <c r="S5161" s="25"/>
      <c r="T5161" s="25"/>
      <c r="V5161" s="25"/>
      <c r="W5161" s="25"/>
      <c r="X5161" s="25"/>
      <c r="Y5161" s="25"/>
      <c r="Z5161" s="25"/>
      <c r="AA5161" s="25"/>
      <c r="AB5161" s="25"/>
      <c r="AC5161" s="25"/>
      <c r="AD5161" s="25"/>
      <c r="AE5161" s="25"/>
      <c r="AF5161" s="25"/>
      <c r="AG5161" s="25"/>
      <c r="AH5161" s="25"/>
      <c r="AI5161" s="25"/>
      <c r="AJ5161" s="25"/>
      <c r="AK5161" s="25"/>
      <c r="AL5161" s="25"/>
      <c r="AM5161" s="25"/>
      <c r="AN5161" s="25"/>
      <c r="AO5161" s="25"/>
      <c r="AP5161" s="25"/>
      <c r="AQ5161" s="25"/>
      <c r="AR5161" s="25"/>
      <c r="AS5161" s="25"/>
      <c r="AT5161" s="25"/>
      <c r="AU5161" s="25"/>
      <c r="AV5161" s="25"/>
      <c r="AW5161" s="25"/>
      <c r="AX5161" s="25"/>
      <c r="AY5161" s="25"/>
      <c r="AZ5161" s="25"/>
      <c r="BA5161" s="25"/>
      <c r="BB5161" s="25"/>
      <c r="BC5161" s="25"/>
      <c r="BD5161" s="25"/>
      <c r="BE5161" s="25"/>
      <c r="BF5161" s="25"/>
      <c r="BG5161" s="25"/>
      <c r="BH5161" s="25"/>
      <c r="BI5161" s="25"/>
      <c r="BJ5161" s="25"/>
      <c r="BK5161" s="25"/>
      <c r="BL5161" s="27"/>
    </row>
    <row r="5162" spans="1:64" s="29" customFormat="1" ht="24" customHeight="1" x14ac:dyDescent="0.25">
      <c r="A5162" s="26">
        <f t="shared" si="77"/>
        <v>1</v>
      </c>
      <c r="B5162" s="25" t="s">
        <v>10081</v>
      </c>
      <c r="C5162" s="25"/>
      <c r="D5162" s="25" t="s">
        <v>10082</v>
      </c>
      <c r="E5162" s="25" t="s">
        <v>65</v>
      </c>
      <c r="F5162" s="25" t="s">
        <v>8175</v>
      </c>
      <c r="G5162" s="25" t="s">
        <v>70</v>
      </c>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C5162" s="25"/>
      <c r="AD5162" s="25"/>
      <c r="AE5162" s="25"/>
      <c r="AF5162" s="25"/>
      <c r="AG5162" s="25"/>
      <c r="AH5162" s="25"/>
      <c r="AI5162" s="25"/>
      <c r="AJ5162" s="25"/>
      <c r="AK5162" s="25"/>
      <c r="AL5162" s="25"/>
      <c r="AM5162" s="25"/>
      <c r="AN5162" s="25"/>
      <c r="AO5162" s="25"/>
      <c r="AP5162" s="25"/>
      <c r="AQ5162" s="25"/>
      <c r="AR5162" s="25"/>
      <c r="AS5162" s="25"/>
      <c r="AT5162" s="25"/>
      <c r="AU5162" s="25"/>
      <c r="AV5162" s="25"/>
      <c r="AW5162" s="25"/>
      <c r="AX5162" s="25"/>
      <c r="AY5162" s="25"/>
      <c r="AZ5162" s="25"/>
      <c r="BA5162" s="25"/>
      <c r="BB5162" s="25"/>
      <c r="BC5162" s="25"/>
      <c r="BD5162" s="25"/>
      <c r="BE5162" s="25"/>
      <c r="BF5162" s="25"/>
      <c r="BG5162" s="25"/>
      <c r="BH5162" s="25"/>
      <c r="BI5162" s="25"/>
      <c r="BJ5162" s="25"/>
      <c r="BK5162" s="25"/>
      <c r="BL5162" s="27"/>
    </row>
    <row r="5163" spans="1:64" s="29" customFormat="1" ht="24" customHeight="1" x14ac:dyDescent="0.25">
      <c r="A5163" s="26">
        <f t="shared" si="77"/>
        <v>1</v>
      </c>
      <c r="B5163" s="25" t="s">
        <v>13889</v>
      </c>
      <c r="C5163" s="25"/>
      <c r="D5163" s="25" t="s">
        <v>10083</v>
      </c>
      <c r="E5163" s="25" t="s">
        <v>267</v>
      </c>
      <c r="F5163" s="25" t="s">
        <v>10084</v>
      </c>
      <c r="G5163" s="25"/>
      <c r="H5163" s="25"/>
      <c r="I5163" s="25"/>
      <c r="J5163" s="25"/>
      <c r="K5163" s="25"/>
      <c r="L5163" s="25"/>
      <c r="M5163" s="25"/>
      <c r="N5163" s="25" t="s">
        <v>67</v>
      </c>
      <c r="O5163" s="25"/>
      <c r="P5163" s="25"/>
      <c r="Q5163" s="25"/>
      <c r="R5163" s="25"/>
      <c r="S5163" s="25"/>
      <c r="T5163" s="25"/>
      <c r="U5163" s="25"/>
      <c r="V5163" s="25"/>
      <c r="W5163" s="25"/>
      <c r="X5163" s="25"/>
      <c r="Y5163" s="25"/>
      <c r="Z5163" s="25"/>
      <c r="AA5163" s="25"/>
      <c r="AB5163" s="25"/>
      <c r="AC5163" s="25"/>
      <c r="AD5163" s="25"/>
      <c r="AE5163" s="25"/>
      <c r="AF5163" s="25"/>
      <c r="AG5163" s="25"/>
      <c r="AH5163" s="25"/>
      <c r="AI5163" s="25"/>
      <c r="AJ5163" s="25"/>
      <c r="AK5163" s="25"/>
      <c r="AL5163" s="25"/>
      <c r="AM5163" s="25"/>
      <c r="AN5163" s="25"/>
      <c r="AO5163" s="25"/>
      <c r="AP5163" s="25"/>
      <c r="AQ5163" s="25"/>
      <c r="AR5163" s="25"/>
      <c r="AS5163" s="25"/>
      <c r="AT5163" s="25"/>
      <c r="AU5163" s="25"/>
      <c r="AV5163" s="25"/>
      <c r="AW5163" s="25"/>
      <c r="AX5163" s="25"/>
      <c r="AY5163" s="25"/>
      <c r="AZ5163" s="25"/>
      <c r="BA5163" s="25"/>
      <c r="BB5163" s="25"/>
      <c r="BC5163" s="25"/>
      <c r="BD5163" s="25"/>
      <c r="BE5163" s="25"/>
      <c r="BF5163" s="25"/>
      <c r="BG5163" s="25"/>
      <c r="BH5163" s="25"/>
      <c r="BI5163" s="25"/>
      <c r="BJ5163" s="25"/>
      <c r="BK5163" s="25"/>
      <c r="BL5163" s="27"/>
    </row>
    <row r="5164" spans="1:64" s="29" customFormat="1" ht="24" customHeight="1" x14ac:dyDescent="0.25">
      <c r="A5164" s="26">
        <f t="shared" si="77"/>
        <v>1</v>
      </c>
      <c r="B5164" s="27" t="s">
        <v>13890</v>
      </c>
      <c r="C5164" s="27"/>
      <c r="D5164" s="25" t="s">
        <v>10083</v>
      </c>
      <c r="E5164" s="25" t="s">
        <v>267</v>
      </c>
      <c r="F5164" s="27" t="s">
        <v>10085</v>
      </c>
      <c r="G5164" s="28"/>
      <c r="H5164" s="28"/>
      <c r="I5164" s="28"/>
      <c r="J5164" s="28"/>
      <c r="K5164" s="28"/>
      <c r="L5164" s="28"/>
      <c r="M5164" s="28"/>
      <c r="N5164" s="25" t="s">
        <v>67</v>
      </c>
      <c r="O5164" s="28"/>
      <c r="P5164" s="28"/>
      <c r="Q5164" s="28"/>
      <c r="R5164" s="28"/>
      <c r="S5164" s="28"/>
      <c r="T5164" s="28"/>
      <c r="U5164" s="28"/>
      <c r="V5164" s="28"/>
      <c r="W5164" s="28"/>
      <c r="X5164" s="28"/>
      <c r="Y5164" s="28"/>
      <c r="Z5164" s="28"/>
      <c r="AA5164" s="28"/>
      <c r="AB5164" s="28"/>
      <c r="AC5164" s="28"/>
      <c r="AD5164" s="28"/>
      <c r="AE5164" s="28"/>
      <c r="AF5164" s="28"/>
      <c r="AG5164" s="28"/>
      <c r="AH5164" s="28"/>
      <c r="AI5164" s="28"/>
      <c r="AJ5164" s="28"/>
      <c r="AK5164" s="28"/>
      <c r="AL5164" s="28"/>
      <c r="AM5164" s="28"/>
      <c r="AN5164" s="28"/>
      <c r="AO5164" s="28"/>
      <c r="AP5164" s="28"/>
      <c r="AQ5164" s="28"/>
      <c r="AR5164" s="28"/>
      <c r="AS5164" s="28"/>
      <c r="AT5164" s="28"/>
      <c r="AU5164" s="28"/>
      <c r="AV5164" s="28"/>
      <c r="AW5164" s="28"/>
      <c r="AX5164" s="28"/>
      <c r="AY5164" s="28"/>
      <c r="AZ5164" s="28"/>
      <c r="BA5164" s="28"/>
      <c r="BB5164" s="28"/>
      <c r="BC5164" s="28"/>
      <c r="BD5164" s="28"/>
      <c r="BE5164" s="28"/>
      <c r="BF5164" s="28"/>
      <c r="BG5164" s="28"/>
      <c r="BH5164" s="28"/>
      <c r="BI5164" s="28"/>
      <c r="BJ5164" s="28"/>
      <c r="BK5164" s="28"/>
      <c r="BL5164" s="27"/>
    </row>
    <row r="5165" spans="1:64" s="29" customFormat="1" ht="24" customHeight="1" x14ac:dyDescent="0.25">
      <c r="A5165" s="26">
        <f t="shared" si="77"/>
        <v>0</v>
      </c>
      <c r="B5165" s="25" t="s">
        <v>13891</v>
      </c>
      <c r="C5165" s="25"/>
      <c r="D5165" s="25" t="s">
        <v>10086</v>
      </c>
      <c r="E5165" s="25" t="s">
        <v>78</v>
      </c>
      <c r="F5165" s="25" t="s">
        <v>10087</v>
      </c>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C5165" s="25"/>
      <c r="AD5165" s="25"/>
      <c r="AE5165" s="25"/>
      <c r="AF5165" s="25"/>
      <c r="AG5165" s="25"/>
      <c r="AH5165" s="25"/>
      <c r="AI5165" s="25"/>
      <c r="AJ5165" s="25"/>
      <c r="AK5165" s="25"/>
      <c r="AL5165" s="25"/>
      <c r="AM5165" s="25"/>
      <c r="AN5165" s="25"/>
      <c r="AO5165" s="25"/>
      <c r="AP5165" s="25"/>
      <c r="AQ5165" s="25"/>
      <c r="AR5165" s="25"/>
      <c r="AS5165" s="25"/>
      <c r="AT5165" s="25"/>
      <c r="AU5165" s="25"/>
      <c r="AV5165" s="25"/>
      <c r="AW5165" s="25"/>
      <c r="AX5165" s="25"/>
      <c r="AY5165" s="25"/>
      <c r="AZ5165" s="25"/>
      <c r="BA5165" s="25"/>
      <c r="BB5165" s="25"/>
      <c r="BC5165" s="25"/>
      <c r="BD5165" s="25"/>
      <c r="BE5165" s="25"/>
      <c r="BF5165" s="25"/>
      <c r="BG5165" s="25"/>
      <c r="BH5165" s="25"/>
      <c r="BI5165" s="25"/>
      <c r="BJ5165" s="25"/>
      <c r="BK5165" s="25"/>
      <c r="BL5165" s="27"/>
    </row>
    <row r="5166" spans="1:64" s="29" customFormat="1" ht="24" customHeight="1" x14ac:dyDescent="0.25">
      <c r="A5166" s="26">
        <f t="shared" si="77"/>
        <v>1</v>
      </c>
      <c r="B5166" s="25" t="s">
        <v>13892</v>
      </c>
      <c r="C5166" s="25"/>
      <c r="D5166" s="25" t="s">
        <v>10088</v>
      </c>
      <c r="E5166" s="25" t="s">
        <v>78</v>
      </c>
      <c r="F5166" s="25" t="s">
        <v>1690</v>
      </c>
      <c r="G5166" s="25" t="s">
        <v>70</v>
      </c>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C5166" s="25"/>
      <c r="AD5166" s="25"/>
      <c r="AE5166" s="25"/>
      <c r="AF5166" s="25"/>
      <c r="AG5166" s="25"/>
      <c r="AH5166" s="25"/>
      <c r="AI5166" s="25"/>
      <c r="AJ5166" s="25"/>
      <c r="AK5166" s="25"/>
      <c r="AL5166" s="25"/>
      <c r="AM5166" s="25"/>
      <c r="AN5166" s="25"/>
      <c r="AO5166" s="25"/>
      <c r="AP5166" s="25"/>
      <c r="AQ5166" s="25"/>
      <c r="AR5166" s="25"/>
      <c r="AS5166" s="25"/>
      <c r="AT5166" s="25"/>
      <c r="AU5166" s="25"/>
      <c r="AV5166" s="25"/>
      <c r="AW5166" s="25"/>
      <c r="AX5166" s="25"/>
      <c r="AY5166" s="25"/>
      <c r="AZ5166" s="25"/>
      <c r="BA5166" s="25"/>
      <c r="BB5166" s="25"/>
      <c r="BC5166" s="25"/>
      <c r="BD5166" s="25"/>
      <c r="BE5166" s="25"/>
      <c r="BF5166" s="25"/>
      <c r="BG5166" s="25"/>
      <c r="BH5166" s="25"/>
      <c r="BI5166" s="25"/>
      <c r="BJ5166" s="25"/>
      <c r="BK5166" s="25"/>
      <c r="BL5166" s="27"/>
    </row>
    <row r="5167" spans="1:64" s="29" customFormat="1" ht="24" customHeight="1" x14ac:dyDescent="0.25">
      <c r="A5167" s="26">
        <f t="shared" si="77"/>
        <v>12</v>
      </c>
      <c r="B5167" s="25" t="s">
        <v>13893</v>
      </c>
      <c r="C5167" s="25"/>
      <c r="D5167" s="25" t="s">
        <v>10089</v>
      </c>
      <c r="E5167" s="25" t="s">
        <v>78</v>
      </c>
      <c r="F5167" s="25" t="s">
        <v>10090</v>
      </c>
      <c r="G5167" s="25" t="s">
        <v>67</v>
      </c>
      <c r="H5167" s="25" t="s">
        <v>74</v>
      </c>
      <c r="I5167" s="25"/>
      <c r="J5167" s="25"/>
      <c r="K5167" s="25"/>
      <c r="L5167" s="25"/>
      <c r="M5167" s="25"/>
      <c r="N5167" s="25" t="s">
        <v>74</v>
      </c>
      <c r="O5167" s="25"/>
      <c r="P5167" s="25"/>
      <c r="Q5167" s="25"/>
      <c r="R5167" s="25" t="s">
        <v>69</v>
      </c>
      <c r="S5167" s="25"/>
      <c r="T5167" s="25"/>
      <c r="U5167" s="25"/>
      <c r="V5167" s="25" t="s">
        <v>67</v>
      </c>
      <c r="W5167" s="25" t="s">
        <v>69</v>
      </c>
      <c r="X5167" s="25"/>
      <c r="Y5167" s="25" t="s">
        <v>115</v>
      </c>
      <c r="Z5167" s="25"/>
      <c r="AA5167" s="25" t="s">
        <v>69</v>
      </c>
      <c r="AB5167" s="25"/>
      <c r="AC5167" s="25"/>
      <c r="AD5167" s="25"/>
      <c r="AE5167" s="25"/>
      <c r="AF5167" s="25"/>
      <c r="AG5167" s="25"/>
      <c r="AH5167" s="25"/>
      <c r="AI5167" s="25"/>
      <c r="AJ5167" s="25" t="s">
        <v>69</v>
      </c>
      <c r="AK5167" s="25" t="s">
        <v>147</v>
      </c>
      <c r="AL5167" s="25"/>
      <c r="AM5167" s="25"/>
      <c r="AN5167" s="25"/>
      <c r="AO5167" s="25"/>
      <c r="AP5167" s="25"/>
      <c r="AQ5167" s="25"/>
      <c r="AR5167" s="25"/>
      <c r="AS5167" s="25" t="s">
        <v>69</v>
      </c>
      <c r="AT5167" s="25"/>
      <c r="AU5167" s="25"/>
      <c r="AV5167" s="25"/>
      <c r="AW5167" s="25"/>
      <c r="AX5167" s="25"/>
      <c r="AY5167" s="25"/>
      <c r="AZ5167" s="25"/>
      <c r="BA5167" s="25"/>
      <c r="BB5167" s="25"/>
      <c r="BC5167" s="25"/>
      <c r="BD5167" s="25"/>
      <c r="BE5167" s="25"/>
      <c r="BF5167" s="25"/>
      <c r="BG5167" s="25"/>
      <c r="BH5167" s="25" t="s">
        <v>69</v>
      </c>
      <c r="BI5167" s="25"/>
      <c r="BJ5167" s="25"/>
      <c r="BK5167" s="25"/>
      <c r="BL5167" s="27"/>
    </row>
    <row r="5168" spans="1:64" s="29" customFormat="1" ht="24" customHeight="1" x14ac:dyDescent="0.25">
      <c r="A5168" s="26">
        <f t="shared" si="77"/>
        <v>1</v>
      </c>
      <c r="B5168" s="25" t="s">
        <v>13894</v>
      </c>
      <c r="C5168" s="25" t="s">
        <v>13867</v>
      </c>
      <c r="D5168" s="25" t="s">
        <v>10091</v>
      </c>
      <c r="E5168" s="25" t="s">
        <v>78</v>
      </c>
      <c r="F5168" s="25" t="s">
        <v>13895</v>
      </c>
      <c r="G5168" s="25" t="s">
        <v>70</v>
      </c>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C5168" s="25"/>
      <c r="AD5168" s="25"/>
      <c r="AE5168" s="25"/>
      <c r="AF5168" s="25"/>
      <c r="AG5168" s="25"/>
      <c r="AH5168" s="25"/>
      <c r="AI5168" s="25"/>
      <c r="AJ5168" s="25"/>
      <c r="AK5168" s="25"/>
      <c r="AL5168" s="25"/>
      <c r="AM5168" s="25"/>
      <c r="AN5168" s="25"/>
      <c r="AO5168" s="25"/>
      <c r="AP5168" s="25"/>
      <c r="AQ5168" s="25"/>
      <c r="AR5168" s="25"/>
      <c r="AS5168" s="25"/>
      <c r="AT5168" s="25"/>
      <c r="AU5168" s="25"/>
      <c r="AV5168" s="25"/>
      <c r="AW5168" s="25"/>
      <c r="AX5168" s="25"/>
      <c r="AY5168" s="25"/>
      <c r="AZ5168" s="25"/>
      <c r="BA5168" s="25"/>
      <c r="BB5168" s="25"/>
      <c r="BC5168" s="25"/>
      <c r="BD5168" s="25"/>
      <c r="BE5168" s="25"/>
      <c r="BF5168" s="25"/>
      <c r="BG5168" s="25"/>
      <c r="BH5168" s="25"/>
      <c r="BI5168" s="25"/>
      <c r="BJ5168" s="25"/>
      <c r="BK5168" s="25"/>
      <c r="BL5168" s="27"/>
    </row>
    <row r="5169" spans="1:64" s="29" customFormat="1" ht="24" customHeight="1" x14ac:dyDescent="0.25">
      <c r="A5169" s="26">
        <f t="shared" si="77"/>
        <v>3</v>
      </c>
      <c r="B5169" s="25" t="s">
        <v>13896</v>
      </c>
      <c r="C5169" s="25"/>
      <c r="D5169" s="25" t="s">
        <v>10092</v>
      </c>
      <c r="E5169" s="25" t="s">
        <v>78</v>
      </c>
      <c r="F5169" s="25" t="s">
        <v>473</v>
      </c>
      <c r="G5169" s="25"/>
      <c r="H5169" s="25"/>
      <c r="I5169" s="25"/>
      <c r="J5169" s="25"/>
      <c r="K5169" s="25" t="s">
        <v>69</v>
      </c>
      <c r="L5169" s="25"/>
      <c r="M5169" s="25" t="s">
        <v>70</v>
      </c>
      <c r="N5169" s="25"/>
      <c r="O5169" s="25"/>
      <c r="P5169" s="25"/>
      <c r="Q5169" s="25"/>
      <c r="R5169" s="25"/>
      <c r="S5169" s="25"/>
      <c r="T5169" s="25"/>
      <c r="U5169" s="25"/>
      <c r="V5169" s="25"/>
      <c r="W5169" s="25"/>
      <c r="X5169" s="25" t="s">
        <v>85</v>
      </c>
      <c r="Y5169" s="25"/>
      <c r="Z5169" s="25"/>
      <c r="AA5169" s="25"/>
      <c r="AB5169" s="25"/>
      <c r="AC5169" s="25"/>
      <c r="AD5169" s="25"/>
      <c r="AE5169" s="25"/>
      <c r="AF5169" s="25"/>
      <c r="AG5169" s="25"/>
      <c r="AH5169" s="25"/>
      <c r="AI5169" s="25"/>
      <c r="AJ5169" s="25"/>
      <c r="AK5169" s="25"/>
      <c r="AL5169" s="25"/>
      <c r="AM5169" s="25"/>
      <c r="AN5169" s="25"/>
      <c r="AO5169" s="25"/>
      <c r="AP5169" s="25"/>
      <c r="AQ5169" s="25"/>
      <c r="AR5169" s="25"/>
      <c r="AS5169" s="25"/>
      <c r="AT5169" s="25"/>
      <c r="AU5169" s="25"/>
      <c r="AV5169" s="25"/>
      <c r="AW5169" s="25"/>
      <c r="AX5169" s="25"/>
      <c r="AY5169" s="25"/>
      <c r="AZ5169" s="25"/>
      <c r="BA5169" s="25"/>
      <c r="BB5169" s="25"/>
      <c r="BC5169" s="25"/>
      <c r="BD5169" s="25"/>
      <c r="BE5169" s="25"/>
      <c r="BF5169" s="25"/>
      <c r="BG5169" s="25"/>
      <c r="BH5169" s="25"/>
      <c r="BI5169" s="25"/>
      <c r="BJ5169" s="25"/>
      <c r="BK5169" s="25"/>
      <c r="BL5169" s="27"/>
    </row>
    <row r="5170" spans="1:64" s="29" customFormat="1" ht="24" customHeight="1" x14ac:dyDescent="0.25">
      <c r="A5170" s="26">
        <f t="shared" si="77"/>
        <v>1</v>
      </c>
      <c r="B5170" s="25" t="s">
        <v>10093</v>
      </c>
      <c r="C5170" s="25"/>
      <c r="D5170" s="25" t="s">
        <v>10094</v>
      </c>
      <c r="E5170" s="25" t="s">
        <v>65</v>
      </c>
      <c r="F5170" s="25" t="s">
        <v>10095</v>
      </c>
      <c r="G5170" s="25" t="s">
        <v>70</v>
      </c>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C5170" s="25"/>
      <c r="AD5170" s="25"/>
      <c r="AE5170" s="25"/>
      <c r="AF5170" s="25"/>
      <c r="AG5170" s="25"/>
      <c r="AH5170" s="25"/>
      <c r="AI5170" s="25"/>
      <c r="AJ5170" s="25"/>
      <c r="AK5170" s="25"/>
      <c r="AL5170" s="25"/>
      <c r="AM5170" s="25"/>
      <c r="AN5170" s="25"/>
      <c r="AO5170" s="25"/>
      <c r="AP5170" s="25"/>
      <c r="AQ5170" s="25"/>
      <c r="AR5170" s="25"/>
      <c r="AS5170" s="25"/>
      <c r="AT5170" s="25"/>
      <c r="AU5170" s="25"/>
      <c r="AV5170" s="25"/>
      <c r="AW5170" s="25"/>
      <c r="AX5170" s="25"/>
      <c r="AY5170" s="25"/>
      <c r="AZ5170" s="25"/>
      <c r="BA5170" s="25"/>
      <c r="BB5170" s="25"/>
      <c r="BC5170" s="25"/>
      <c r="BD5170" s="25"/>
      <c r="BE5170" s="25"/>
      <c r="BF5170" s="25"/>
      <c r="BG5170" s="25"/>
      <c r="BH5170" s="25"/>
      <c r="BI5170" s="25"/>
      <c r="BJ5170" s="25"/>
      <c r="BK5170" s="25"/>
      <c r="BL5170" s="27"/>
    </row>
    <row r="5171" spans="1:64" s="29" customFormat="1" ht="24" customHeight="1" x14ac:dyDescent="0.25">
      <c r="A5171" s="26">
        <f t="shared" si="77"/>
        <v>1</v>
      </c>
      <c r="B5171" s="25" t="s">
        <v>10096</v>
      </c>
      <c r="C5171" s="25" t="s">
        <v>86</v>
      </c>
      <c r="D5171" s="25" t="s">
        <v>10097</v>
      </c>
      <c r="E5171" s="25" t="s">
        <v>65</v>
      </c>
      <c r="F5171" s="25" t="s">
        <v>10098</v>
      </c>
      <c r="G5171" s="25" t="s">
        <v>70</v>
      </c>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C5171" s="25"/>
      <c r="AD5171" s="25"/>
      <c r="AE5171" s="25"/>
      <c r="AF5171" s="25"/>
      <c r="AG5171" s="25"/>
      <c r="AH5171" s="25"/>
      <c r="AI5171" s="25"/>
      <c r="AJ5171" s="25"/>
      <c r="AK5171" s="25"/>
      <c r="AL5171" s="25"/>
      <c r="AM5171" s="25"/>
      <c r="AN5171" s="25"/>
      <c r="AO5171" s="25"/>
      <c r="AP5171" s="25"/>
      <c r="AQ5171" s="25"/>
      <c r="AR5171" s="25"/>
      <c r="AS5171" s="25"/>
      <c r="AT5171" s="25"/>
      <c r="AU5171" s="25"/>
      <c r="AV5171" s="25"/>
      <c r="AW5171" s="25"/>
      <c r="AX5171" s="25"/>
      <c r="AY5171" s="25"/>
      <c r="AZ5171" s="25"/>
      <c r="BA5171" s="25"/>
      <c r="BB5171" s="25"/>
      <c r="BC5171" s="25"/>
      <c r="BD5171" s="25"/>
      <c r="BE5171" s="25"/>
      <c r="BF5171" s="25"/>
      <c r="BG5171" s="25"/>
      <c r="BH5171" s="25"/>
      <c r="BI5171" s="25"/>
      <c r="BJ5171" s="25"/>
      <c r="BK5171" s="25"/>
      <c r="BL5171" s="27" t="s">
        <v>86</v>
      </c>
    </row>
    <row r="5172" spans="1:64" s="29" customFormat="1" ht="24" customHeight="1" x14ac:dyDescent="0.25">
      <c r="A5172" s="26">
        <f t="shared" si="77"/>
        <v>1</v>
      </c>
      <c r="B5172" s="25" t="s">
        <v>13897</v>
      </c>
      <c r="C5172" s="25"/>
      <c r="D5172" s="25" t="s">
        <v>10099</v>
      </c>
      <c r="E5172" s="25" t="s">
        <v>267</v>
      </c>
      <c r="F5172" s="25" t="s">
        <v>463</v>
      </c>
      <c r="G5172" s="25" t="s">
        <v>70</v>
      </c>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C5172" s="25"/>
      <c r="AD5172" s="25"/>
      <c r="AE5172" s="25"/>
      <c r="AF5172" s="25"/>
      <c r="AG5172" s="25"/>
      <c r="AH5172" s="25"/>
      <c r="AI5172" s="25"/>
      <c r="AJ5172" s="25"/>
      <c r="AK5172" s="25"/>
      <c r="AL5172" s="25"/>
      <c r="AM5172" s="25"/>
      <c r="AN5172" s="25"/>
      <c r="AO5172" s="25"/>
      <c r="AP5172" s="25"/>
      <c r="AQ5172" s="25"/>
      <c r="AR5172" s="25"/>
      <c r="AS5172" s="25"/>
      <c r="AT5172" s="25"/>
      <c r="AU5172" s="25"/>
      <c r="AV5172" s="25"/>
      <c r="AW5172" s="25"/>
      <c r="AX5172" s="25"/>
      <c r="AY5172" s="25"/>
      <c r="AZ5172" s="25"/>
      <c r="BA5172" s="25"/>
      <c r="BB5172" s="25"/>
      <c r="BC5172" s="25"/>
      <c r="BD5172" s="25"/>
      <c r="BE5172" s="25"/>
      <c r="BF5172" s="25"/>
      <c r="BG5172" s="25"/>
      <c r="BH5172" s="25"/>
      <c r="BI5172" s="25"/>
      <c r="BJ5172" s="25"/>
      <c r="BK5172" s="25"/>
      <c r="BL5172" s="27"/>
    </row>
    <row r="5173" spans="1:64" s="29" customFormat="1" ht="24" customHeight="1" x14ac:dyDescent="0.25">
      <c r="A5173" s="26">
        <f t="shared" si="77"/>
        <v>7</v>
      </c>
      <c r="B5173" s="25" t="s">
        <v>10100</v>
      </c>
      <c r="C5173" s="25"/>
      <c r="D5173" s="25" t="s">
        <v>10101</v>
      </c>
      <c r="E5173" s="25" t="s">
        <v>78</v>
      </c>
      <c r="F5173" s="25" t="s">
        <v>1401</v>
      </c>
      <c r="G5173" s="25" t="s">
        <v>67</v>
      </c>
      <c r="H5173" s="25"/>
      <c r="I5173" s="25"/>
      <c r="J5173" s="25" t="s">
        <v>69</v>
      </c>
      <c r="K5173" s="25"/>
      <c r="L5173" s="25"/>
      <c r="M5173" s="25" t="s">
        <v>70</v>
      </c>
      <c r="N5173" s="25"/>
      <c r="O5173" s="25"/>
      <c r="P5173" s="25"/>
      <c r="Q5173" s="25"/>
      <c r="R5173" s="25" t="s">
        <v>69</v>
      </c>
      <c r="S5173" s="25"/>
      <c r="T5173" s="25"/>
      <c r="U5173" s="25"/>
      <c r="V5173" s="25" t="s">
        <v>67</v>
      </c>
      <c r="W5173" s="25"/>
      <c r="X5173" s="25"/>
      <c r="Y5173" s="25"/>
      <c r="Z5173" s="25"/>
      <c r="AA5173" s="25"/>
      <c r="AB5173" s="25" t="s">
        <v>85</v>
      </c>
      <c r="AC5173" s="25"/>
      <c r="AD5173" s="25"/>
      <c r="AE5173" s="25"/>
      <c r="AF5173" s="25"/>
      <c r="AG5173" s="25"/>
      <c r="AH5173" s="25"/>
      <c r="AI5173" s="25"/>
      <c r="AJ5173" s="25"/>
      <c r="AK5173" s="25"/>
      <c r="AL5173" s="25"/>
      <c r="AM5173" s="25"/>
      <c r="AN5173" s="25"/>
      <c r="AO5173" s="25"/>
      <c r="AP5173" s="25"/>
      <c r="AQ5173" s="25" t="s">
        <v>85</v>
      </c>
      <c r="AR5173" s="25"/>
      <c r="AS5173" s="25"/>
      <c r="AT5173" s="25"/>
      <c r="AU5173" s="25"/>
      <c r="AV5173" s="25"/>
      <c r="AW5173" s="25"/>
      <c r="AX5173" s="25"/>
      <c r="AY5173" s="25"/>
      <c r="AZ5173" s="25"/>
      <c r="BA5173" s="25"/>
      <c r="BB5173" s="25"/>
      <c r="BC5173" s="25"/>
      <c r="BD5173" s="25"/>
      <c r="BE5173" s="25"/>
      <c r="BF5173" s="25"/>
      <c r="BG5173" s="25"/>
      <c r="BH5173" s="25"/>
      <c r="BI5173" s="25"/>
      <c r="BJ5173" s="25"/>
      <c r="BK5173" s="25"/>
      <c r="BL5173" s="27"/>
    </row>
    <row r="5174" spans="1:64" s="29" customFormat="1" ht="24" customHeight="1" x14ac:dyDescent="0.25">
      <c r="A5174" s="26">
        <f t="shared" si="77"/>
        <v>1</v>
      </c>
      <c r="B5174" s="27" t="s">
        <v>13898</v>
      </c>
      <c r="C5174" s="27"/>
      <c r="D5174" s="27" t="s">
        <v>10102</v>
      </c>
      <c r="E5174" s="27" t="s">
        <v>267</v>
      </c>
      <c r="F5174" s="27" t="s">
        <v>4022</v>
      </c>
      <c r="G5174" s="25" t="s">
        <v>70</v>
      </c>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C5174" s="25"/>
      <c r="AD5174" s="25"/>
      <c r="AE5174" s="25"/>
      <c r="AF5174" s="25"/>
      <c r="AG5174" s="25"/>
      <c r="AH5174" s="25"/>
      <c r="AI5174" s="25"/>
      <c r="AJ5174" s="25"/>
      <c r="AK5174" s="25"/>
      <c r="AL5174" s="25"/>
      <c r="AM5174" s="25"/>
      <c r="AN5174" s="25"/>
      <c r="AO5174" s="25"/>
      <c r="AP5174" s="25"/>
      <c r="AQ5174" s="25"/>
      <c r="AR5174" s="25"/>
      <c r="AS5174" s="25"/>
      <c r="AT5174" s="25"/>
      <c r="AU5174" s="25"/>
      <c r="AV5174" s="25"/>
      <c r="AW5174" s="25"/>
      <c r="AX5174" s="25"/>
      <c r="AY5174" s="25"/>
      <c r="AZ5174" s="25"/>
      <c r="BA5174" s="25"/>
      <c r="BB5174" s="25"/>
      <c r="BC5174" s="25"/>
      <c r="BD5174" s="25"/>
      <c r="BE5174" s="25"/>
      <c r="BF5174" s="25"/>
      <c r="BG5174" s="25"/>
      <c r="BH5174" s="25"/>
      <c r="BI5174" s="25"/>
      <c r="BJ5174" s="25"/>
      <c r="BK5174" s="25"/>
      <c r="BL5174" s="27"/>
    </row>
    <row r="5175" spans="1:64" s="29" customFormat="1" ht="24" customHeight="1" x14ac:dyDescent="0.25">
      <c r="A5175" s="26">
        <f t="shared" si="77"/>
        <v>1</v>
      </c>
      <c r="B5175" s="25" t="s">
        <v>10103</v>
      </c>
      <c r="C5175" s="25"/>
      <c r="D5175" s="25" t="s">
        <v>10104</v>
      </c>
      <c r="E5175" s="25" t="s">
        <v>78</v>
      </c>
      <c r="F5175" s="25" t="s">
        <v>10105</v>
      </c>
      <c r="G5175" s="28" t="s">
        <v>67</v>
      </c>
      <c r="H5175" s="28"/>
      <c r="I5175" s="28"/>
      <c r="J5175" s="28"/>
      <c r="K5175" s="28"/>
      <c r="L5175" s="28"/>
      <c r="M5175" s="28"/>
      <c r="N5175" s="28"/>
      <c r="O5175" s="28"/>
      <c r="P5175" s="28"/>
      <c r="Q5175" s="28"/>
      <c r="R5175" s="28"/>
      <c r="S5175" s="28"/>
      <c r="T5175" s="28"/>
      <c r="U5175" s="28"/>
      <c r="V5175" s="28"/>
      <c r="W5175" s="28"/>
      <c r="X5175" s="28"/>
      <c r="Y5175" s="28"/>
      <c r="Z5175" s="28"/>
      <c r="AA5175" s="28"/>
      <c r="AB5175" s="28"/>
      <c r="AC5175" s="28"/>
      <c r="AD5175" s="28"/>
      <c r="AE5175" s="28"/>
      <c r="AF5175" s="28"/>
      <c r="AG5175" s="28"/>
      <c r="AH5175" s="28"/>
      <c r="AI5175" s="28"/>
      <c r="AJ5175" s="28"/>
      <c r="AK5175" s="28"/>
      <c r="AL5175" s="28"/>
      <c r="AM5175" s="28"/>
      <c r="AN5175" s="28"/>
      <c r="AO5175" s="28"/>
      <c r="AP5175" s="28"/>
      <c r="AQ5175" s="28"/>
      <c r="AR5175" s="28"/>
      <c r="AS5175" s="28"/>
      <c r="AT5175" s="28"/>
      <c r="AU5175" s="28"/>
      <c r="AV5175" s="28"/>
      <c r="AW5175" s="28"/>
      <c r="AX5175" s="28"/>
      <c r="AY5175" s="28"/>
      <c r="AZ5175" s="28"/>
      <c r="BA5175" s="28"/>
      <c r="BB5175" s="28"/>
      <c r="BC5175" s="28"/>
      <c r="BD5175" s="28"/>
      <c r="BE5175" s="28"/>
      <c r="BF5175" s="28"/>
      <c r="BG5175" s="28"/>
      <c r="BH5175" s="28"/>
      <c r="BI5175" s="28"/>
      <c r="BJ5175" s="28"/>
      <c r="BK5175" s="28"/>
      <c r="BL5175" s="27"/>
    </row>
    <row r="5176" spans="1:64" s="29" customFormat="1" ht="24" customHeight="1" x14ac:dyDescent="0.25">
      <c r="A5176" s="26">
        <f t="shared" si="77"/>
        <v>2</v>
      </c>
      <c r="B5176" s="25" t="s">
        <v>10106</v>
      </c>
      <c r="C5176" s="25" t="s">
        <v>289</v>
      </c>
      <c r="D5176" s="25" t="s">
        <v>10107</v>
      </c>
      <c r="E5176" s="25" t="s">
        <v>78</v>
      </c>
      <c r="F5176" s="25" t="s">
        <v>411</v>
      </c>
      <c r="G5176" s="25" t="s">
        <v>70</v>
      </c>
      <c r="H5176" s="25"/>
      <c r="I5176" s="25"/>
      <c r="J5176" s="25"/>
      <c r="K5176" s="25"/>
      <c r="L5176" s="25"/>
      <c r="M5176" s="25"/>
      <c r="N5176" s="25"/>
      <c r="O5176" s="25"/>
      <c r="P5176" s="25"/>
      <c r="Q5176" s="25"/>
      <c r="R5176" s="25"/>
      <c r="S5176" s="25"/>
      <c r="T5176" s="25"/>
      <c r="U5176" s="25"/>
      <c r="V5176" s="25"/>
      <c r="W5176" s="25"/>
      <c r="X5176" s="25"/>
      <c r="Y5176" s="25"/>
      <c r="Z5176" s="25" t="s">
        <v>70</v>
      </c>
      <c r="AA5176" s="25"/>
      <c r="AB5176" s="25"/>
      <c r="AC5176" s="25"/>
      <c r="AD5176" s="25"/>
      <c r="AE5176" s="25"/>
      <c r="AF5176" s="25"/>
      <c r="AG5176" s="25"/>
      <c r="AH5176" s="25"/>
      <c r="AI5176" s="25"/>
      <c r="AJ5176" s="25"/>
      <c r="AK5176" s="25"/>
      <c r="AL5176" s="25"/>
      <c r="AM5176" s="25"/>
      <c r="AN5176" s="25"/>
      <c r="AO5176" s="25"/>
      <c r="AP5176" s="25"/>
      <c r="AQ5176" s="25"/>
      <c r="AR5176" s="25"/>
      <c r="AS5176" s="25"/>
      <c r="AT5176" s="25"/>
      <c r="AU5176" s="25"/>
      <c r="AV5176" s="25"/>
      <c r="AW5176" s="25"/>
      <c r="AX5176" s="25"/>
      <c r="AY5176" s="25"/>
      <c r="AZ5176" s="25"/>
      <c r="BA5176" s="25"/>
      <c r="BB5176" s="25"/>
      <c r="BC5176" s="25"/>
      <c r="BD5176" s="25"/>
      <c r="BE5176" s="25"/>
      <c r="BF5176" s="25"/>
      <c r="BG5176" s="25"/>
      <c r="BH5176" s="25"/>
      <c r="BI5176" s="25"/>
      <c r="BJ5176" s="25"/>
      <c r="BK5176" s="25"/>
      <c r="BL5176" s="27" t="s">
        <v>289</v>
      </c>
    </row>
    <row r="5177" spans="1:64" s="29" customFormat="1" ht="24" customHeight="1" x14ac:dyDescent="0.25">
      <c r="A5177" s="26">
        <f t="shared" si="77"/>
        <v>1</v>
      </c>
      <c r="B5177" s="25" t="s">
        <v>13899</v>
      </c>
      <c r="C5177" s="25" t="s">
        <v>289</v>
      </c>
      <c r="D5177" s="25" t="s">
        <v>10108</v>
      </c>
      <c r="E5177" s="25" t="s">
        <v>78</v>
      </c>
      <c r="F5177" s="25" t="s">
        <v>411</v>
      </c>
      <c r="G5177" s="25" t="s">
        <v>70</v>
      </c>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C5177" s="25"/>
      <c r="AD5177" s="25"/>
      <c r="AE5177" s="25"/>
      <c r="AF5177" s="25"/>
      <c r="AG5177" s="25"/>
      <c r="AH5177" s="25"/>
      <c r="AI5177" s="25"/>
      <c r="AJ5177" s="25"/>
      <c r="AK5177" s="25"/>
      <c r="AL5177" s="25"/>
      <c r="AM5177" s="25"/>
      <c r="AN5177" s="25"/>
      <c r="AO5177" s="25"/>
      <c r="AP5177" s="25"/>
      <c r="AQ5177" s="25"/>
      <c r="AR5177" s="25"/>
      <c r="AS5177" s="25"/>
      <c r="AT5177" s="25"/>
      <c r="AU5177" s="25"/>
      <c r="AV5177" s="25"/>
      <c r="AW5177" s="25"/>
      <c r="AX5177" s="25"/>
      <c r="AY5177" s="25"/>
      <c r="AZ5177" s="25"/>
      <c r="BA5177" s="25"/>
      <c r="BB5177" s="25"/>
      <c r="BC5177" s="25"/>
      <c r="BD5177" s="25"/>
      <c r="BE5177" s="25"/>
      <c r="BF5177" s="25"/>
      <c r="BG5177" s="25"/>
      <c r="BH5177" s="25"/>
      <c r="BI5177" s="25"/>
      <c r="BJ5177" s="25"/>
      <c r="BK5177" s="25"/>
      <c r="BL5177" s="27" t="s">
        <v>289</v>
      </c>
    </row>
    <row r="5178" spans="1:64" s="29" customFormat="1" ht="24" customHeight="1" x14ac:dyDescent="0.25">
      <c r="A5178" s="26">
        <f t="shared" si="77"/>
        <v>1</v>
      </c>
      <c r="B5178" s="25" t="s">
        <v>13900</v>
      </c>
      <c r="C5178" s="25"/>
      <c r="D5178" s="25" t="s">
        <v>10109</v>
      </c>
      <c r="E5178" s="25" t="s">
        <v>78</v>
      </c>
      <c r="F5178" s="25" t="s">
        <v>4616</v>
      </c>
      <c r="G5178" s="25" t="s">
        <v>70</v>
      </c>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C5178" s="25"/>
      <c r="AD5178" s="25"/>
      <c r="AE5178" s="25"/>
      <c r="AF5178" s="25"/>
      <c r="AG5178" s="25"/>
      <c r="AH5178" s="25"/>
      <c r="AI5178" s="25"/>
      <c r="AJ5178" s="25"/>
      <c r="AK5178" s="25"/>
      <c r="AL5178" s="25"/>
      <c r="AM5178" s="25"/>
      <c r="AN5178" s="25"/>
      <c r="AO5178" s="25"/>
      <c r="AP5178" s="25"/>
      <c r="AQ5178" s="25"/>
      <c r="AR5178" s="25"/>
      <c r="AS5178" s="25"/>
      <c r="AT5178" s="25"/>
      <c r="AU5178" s="25"/>
      <c r="AV5178" s="25"/>
      <c r="AW5178" s="25"/>
      <c r="AX5178" s="25"/>
      <c r="AY5178" s="25"/>
      <c r="AZ5178" s="25"/>
      <c r="BA5178" s="25"/>
      <c r="BB5178" s="25"/>
      <c r="BC5178" s="25"/>
      <c r="BD5178" s="25"/>
      <c r="BE5178" s="25"/>
      <c r="BF5178" s="25"/>
      <c r="BG5178" s="25"/>
      <c r="BH5178" s="25"/>
      <c r="BI5178" s="25"/>
      <c r="BJ5178" s="25"/>
      <c r="BK5178" s="25"/>
      <c r="BL5178" s="27"/>
    </row>
    <row r="5179" spans="1:64" s="29" customFormat="1" ht="24" customHeight="1" x14ac:dyDescent="0.25">
      <c r="A5179" s="26">
        <f t="shared" si="77"/>
        <v>1</v>
      </c>
      <c r="B5179" s="25" t="s">
        <v>10110</v>
      </c>
      <c r="C5179" s="25"/>
      <c r="D5179" s="25" t="s">
        <v>10111</v>
      </c>
      <c r="E5179" s="25" t="s">
        <v>78</v>
      </c>
      <c r="F5179" s="25" t="s">
        <v>8740</v>
      </c>
      <c r="G5179" s="25" t="s">
        <v>67</v>
      </c>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C5179" s="25"/>
      <c r="AD5179" s="25"/>
      <c r="AE5179" s="25"/>
      <c r="AF5179" s="25"/>
      <c r="AG5179" s="25"/>
      <c r="AH5179" s="25"/>
      <c r="AI5179" s="25"/>
      <c r="AJ5179" s="25"/>
      <c r="AK5179" s="25"/>
      <c r="AL5179" s="25"/>
      <c r="AM5179" s="25"/>
      <c r="AN5179" s="25"/>
      <c r="AO5179" s="25"/>
      <c r="AP5179" s="25"/>
      <c r="AQ5179" s="25"/>
      <c r="AR5179" s="25"/>
      <c r="AS5179" s="25"/>
      <c r="AT5179" s="25"/>
      <c r="AU5179" s="25"/>
      <c r="AV5179" s="25"/>
      <c r="AW5179" s="25"/>
      <c r="AX5179" s="25"/>
      <c r="AY5179" s="25"/>
      <c r="AZ5179" s="25"/>
      <c r="BA5179" s="25"/>
      <c r="BB5179" s="25"/>
      <c r="BC5179" s="25"/>
      <c r="BD5179" s="25"/>
      <c r="BE5179" s="25"/>
      <c r="BF5179" s="25"/>
      <c r="BG5179" s="25"/>
      <c r="BH5179" s="25"/>
      <c r="BI5179" s="25"/>
      <c r="BJ5179" s="25"/>
      <c r="BK5179" s="25"/>
      <c r="BL5179" s="27"/>
    </row>
    <row r="5180" spans="1:64" s="29" customFormat="1" ht="24" customHeight="1" x14ac:dyDescent="0.25">
      <c r="A5180" s="26">
        <f t="shared" si="77"/>
        <v>1</v>
      </c>
      <c r="B5180" s="25" t="s">
        <v>13901</v>
      </c>
      <c r="C5180" s="25" t="s">
        <v>13880</v>
      </c>
      <c r="D5180" s="25" t="s">
        <v>10112</v>
      </c>
      <c r="E5180" s="25" t="s">
        <v>78</v>
      </c>
      <c r="F5180" s="25" t="s">
        <v>308</v>
      </c>
      <c r="G5180" s="25" t="s">
        <v>70</v>
      </c>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C5180" s="25"/>
      <c r="AD5180" s="25"/>
      <c r="AE5180" s="25"/>
      <c r="AF5180" s="25"/>
      <c r="AG5180" s="25"/>
      <c r="AH5180" s="25"/>
      <c r="AI5180" s="25"/>
      <c r="AJ5180" s="25"/>
      <c r="AK5180" s="25"/>
      <c r="AL5180" s="25"/>
      <c r="AM5180" s="25"/>
      <c r="AN5180" s="25"/>
      <c r="AO5180" s="25"/>
      <c r="AP5180" s="25"/>
      <c r="AQ5180" s="25"/>
      <c r="AR5180" s="25"/>
      <c r="AS5180" s="25"/>
      <c r="AT5180" s="25"/>
      <c r="AU5180" s="25"/>
      <c r="AV5180" s="25"/>
      <c r="AW5180" s="25"/>
      <c r="AX5180" s="25"/>
      <c r="AY5180" s="25"/>
      <c r="AZ5180" s="25"/>
      <c r="BA5180" s="25"/>
      <c r="BB5180" s="25"/>
      <c r="BC5180" s="25"/>
      <c r="BD5180" s="25"/>
      <c r="BE5180" s="25"/>
      <c r="BF5180" s="25"/>
      <c r="BG5180" s="25"/>
      <c r="BH5180" s="25"/>
      <c r="BI5180" s="25"/>
      <c r="BJ5180" s="25"/>
      <c r="BK5180" s="25"/>
      <c r="BL5180" s="27"/>
    </row>
    <row r="5181" spans="1:64" s="29" customFormat="1" ht="24" customHeight="1" x14ac:dyDescent="0.25">
      <c r="A5181" s="26">
        <f t="shared" si="77"/>
        <v>4</v>
      </c>
      <c r="B5181" s="25" t="s">
        <v>13902</v>
      </c>
      <c r="C5181" s="25"/>
      <c r="D5181" s="25" t="s">
        <v>10113</v>
      </c>
      <c r="E5181" s="25" t="s">
        <v>78</v>
      </c>
      <c r="F5181" s="25" t="s">
        <v>411</v>
      </c>
      <c r="G5181" s="25"/>
      <c r="H5181" s="25"/>
      <c r="I5181" s="25"/>
      <c r="J5181" s="25"/>
      <c r="K5181" s="25"/>
      <c r="L5181" s="25"/>
      <c r="M5181" s="25"/>
      <c r="N5181" s="25"/>
      <c r="O5181" s="25" t="s">
        <v>10665</v>
      </c>
      <c r="P5181" s="25"/>
      <c r="Q5181" s="25"/>
      <c r="R5181" s="25"/>
      <c r="S5181" s="25"/>
      <c r="T5181" s="25"/>
      <c r="U5181" s="25"/>
      <c r="V5181" s="25"/>
      <c r="W5181" s="25"/>
      <c r="X5181" s="25" t="s">
        <v>85</v>
      </c>
      <c r="Y5181" s="25"/>
      <c r="Z5181" s="25"/>
      <c r="AA5181" s="25"/>
      <c r="AB5181" s="25"/>
      <c r="AC5181" s="25"/>
      <c r="AD5181" s="25"/>
      <c r="AE5181" s="25"/>
      <c r="AF5181" s="25"/>
      <c r="AG5181" s="25"/>
      <c r="AH5181" s="25"/>
      <c r="AI5181" s="25"/>
      <c r="AJ5181" s="25"/>
      <c r="AK5181" s="25"/>
      <c r="AL5181" s="25"/>
      <c r="AM5181" s="25" t="s">
        <v>85</v>
      </c>
      <c r="AN5181" s="25"/>
      <c r="AO5181" s="25"/>
      <c r="AP5181" s="25"/>
      <c r="AQ5181" s="25"/>
      <c r="AR5181" s="25"/>
      <c r="AS5181" s="25"/>
      <c r="AT5181" s="25"/>
      <c r="AU5181" s="25"/>
      <c r="AV5181" s="25"/>
      <c r="AW5181" s="25"/>
      <c r="AX5181" s="25"/>
      <c r="AY5181" s="25"/>
      <c r="AZ5181" s="25"/>
      <c r="BA5181" s="25" t="s">
        <v>14956</v>
      </c>
      <c r="BB5181" s="25"/>
      <c r="BC5181" s="25"/>
      <c r="BD5181" s="25"/>
      <c r="BE5181" s="25"/>
      <c r="BF5181" s="25"/>
      <c r="BG5181" s="25"/>
      <c r="BH5181" s="25"/>
      <c r="BI5181" s="25"/>
      <c r="BJ5181" s="25"/>
      <c r="BK5181" s="25"/>
      <c r="BL5181" s="27"/>
    </row>
    <row r="5182" spans="1:64" s="29" customFormat="1" ht="24" customHeight="1" x14ac:dyDescent="0.25">
      <c r="A5182" s="26">
        <f t="shared" si="77"/>
        <v>1</v>
      </c>
      <c r="B5182" s="25" t="s">
        <v>13903</v>
      </c>
      <c r="C5182" s="25"/>
      <c r="D5182" s="25" t="s">
        <v>10114</v>
      </c>
      <c r="E5182" s="25" t="s">
        <v>78</v>
      </c>
      <c r="F5182" s="25" t="s">
        <v>10115</v>
      </c>
      <c r="G5182" s="25" t="s">
        <v>70</v>
      </c>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C5182" s="25"/>
      <c r="AD5182" s="25"/>
      <c r="AE5182" s="25"/>
      <c r="AF5182" s="25"/>
      <c r="AG5182" s="25"/>
      <c r="AH5182" s="25"/>
      <c r="AI5182" s="25"/>
      <c r="AJ5182" s="25"/>
      <c r="AK5182" s="25"/>
      <c r="AL5182" s="25"/>
      <c r="AM5182" s="25"/>
      <c r="AN5182" s="25"/>
      <c r="AO5182" s="25"/>
      <c r="AP5182" s="25"/>
      <c r="AQ5182" s="25"/>
      <c r="AR5182" s="25"/>
      <c r="AS5182" s="25"/>
      <c r="AT5182" s="25"/>
      <c r="AU5182" s="25"/>
      <c r="AV5182" s="25"/>
      <c r="AW5182" s="25"/>
      <c r="AX5182" s="25"/>
      <c r="AY5182" s="25"/>
      <c r="AZ5182" s="25"/>
      <c r="BA5182" s="25"/>
      <c r="BB5182" s="25"/>
      <c r="BC5182" s="25"/>
      <c r="BD5182" s="25"/>
      <c r="BE5182" s="25"/>
      <c r="BF5182" s="25"/>
      <c r="BG5182" s="25"/>
      <c r="BH5182" s="25"/>
      <c r="BI5182" s="25"/>
      <c r="BJ5182" s="25"/>
      <c r="BK5182" s="25"/>
      <c r="BL5182" s="27"/>
    </row>
    <row r="5183" spans="1:64" s="29" customFormat="1" ht="24" customHeight="1" x14ac:dyDescent="0.25">
      <c r="A5183" s="26">
        <f t="shared" si="77"/>
        <v>1</v>
      </c>
      <c r="B5183" s="25" t="s">
        <v>13904</v>
      </c>
      <c r="C5183" s="25"/>
      <c r="D5183" s="25" t="s">
        <v>10116</v>
      </c>
      <c r="E5183" s="25" t="s">
        <v>78</v>
      </c>
      <c r="F5183" s="25" t="s">
        <v>10117</v>
      </c>
      <c r="G5183" s="25" t="s">
        <v>67</v>
      </c>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C5183" s="25"/>
      <c r="AD5183" s="25"/>
      <c r="AE5183" s="25"/>
      <c r="AF5183" s="25"/>
      <c r="AG5183" s="25"/>
      <c r="AH5183" s="25"/>
      <c r="AI5183" s="25"/>
      <c r="AJ5183" s="25"/>
      <c r="AK5183" s="25"/>
      <c r="AL5183" s="25"/>
      <c r="AM5183" s="25"/>
      <c r="AN5183" s="25"/>
      <c r="AO5183" s="25"/>
      <c r="AP5183" s="25"/>
      <c r="AQ5183" s="25"/>
      <c r="AR5183" s="25"/>
      <c r="AS5183" s="25"/>
      <c r="AT5183" s="25"/>
      <c r="AU5183" s="25"/>
      <c r="AV5183" s="25"/>
      <c r="AW5183" s="25"/>
      <c r="AX5183" s="25"/>
      <c r="AY5183" s="25"/>
      <c r="AZ5183" s="25"/>
      <c r="BA5183" s="25"/>
      <c r="BB5183" s="25"/>
      <c r="BC5183" s="25"/>
      <c r="BD5183" s="25"/>
      <c r="BE5183" s="25"/>
      <c r="BF5183" s="25"/>
      <c r="BG5183" s="25"/>
      <c r="BH5183" s="25"/>
      <c r="BI5183" s="25"/>
      <c r="BJ5183" s="25"/>
      <c r="BK5183" s="25"/>
      <c r="BL5183" s="27"/>
    </row>
    <row r="5184" spans="1:64" s="29" customFormat="1" ht="24" customHeight="1" x14ac:dyDescent="0.25">
      <c r="A5184" s="26">
        <f t="shared" si="77"/>
        <v>3</v>
      </c>
      <c r="B5184" s="25" t="s">
        <v>13905</v>
      </c>
      <c r="C5184" s="25"/>
      <c r="D5184" s="25" t="s">
        <v>10118</v>
      </c>
      <c r="E5184" s="25" t="s">
        <v>78</v>
      </c>
      <c r="F5184" s="36" t="s">
        <v>14875</v>
      </c>
      <c r="G5184" s="25"/>
      <c r="H5184" s="25"/>
      <c r="I5184" s="25"/>
      <c r="J5184" s="25"/>
      <c r="K5184" s="25"/>
      <c r="L5184" s="25"/>
      <c r="M5184" s="25" t="s">
        <v>67</v>
      </c>
      <c r="N5184" s="25"/>
      <c r="O5184" s="25"/>
      <c r="P5184" s="25"/>
      <c r="Q5184" s="25"/>
      <c r="R5184" s="25"/>
      <c r="S5184" s="25"/>
      <c r="T5184" s="25"/>
      <c r="U5184" s="25"/>
      <c r="V5184" s="25"/>
      <c r="W5184" s="25"/>
      <c r="X5184" s="25"/>
      <c r="Y5184" s="25"/>
      <c r="Z5184" s="25"/>
      <c r="AA5184" s="25"/>
      <c r="AB5184" s="25"/>
      <c r="AC5184" s="25" t="s">
        <v>85</v>
      </c>
      <c r="AD5184" s="25" t="s">
        <v>14885</v>
      </c>
      <c r="AE5184" s="25"/>
      <c r="AF5184" s="25"/>
      <c r="AG5184" s="25"/>
      <c r="AH5184" s="25"/>
      <c r="AI5184" s="25"/>
      <c r="AJ5184" s="25"/>
      <c r="AK5184" s="25"/>
      <c r="AL5184" s="25"/>
      <c r="AM5184" s="25"/>
      <c r="AN5184" s="25"/>
      <c r="AO5184" s="25"/>
      <c r="AP5184" s="25"/>
      <c r="AQ5184" s="25"/>
      <c r="AR5184" s="25"/>
      <c r="AS5184" s="25"/>
      <c r="AT5184" s="25"/>
      <c r="AU5184" s="25"/>
      <c r="AV5184" s="25"/>
      <c r="AW5184" s="25"/>
      <c r="AX5184" s="25"/>
      <c r="AY5184" s="25"/>
      <c r="AZ5184" s="25"/>
      <c r="BA5184" s="25"/>
      <c r="BB5184" s="25"/>
      <c r="BC5184" s="25"/>
      <c r="BD5184" s="25"/>
      <c r="BE5184" s="25"/>
      <c r="BF5184" s="25"/>
      <c r="BG5184" s="25"/>
      <c r="BH5184" s="25"/>
      <c r="BI5184" s="25"/>
      <c r="BJ5184" s="25"/>
      <c r="BK5184" s="25"/>
      <c r="BL5184" s="27"/>
    </row>
    <row r="5185" spans="1:64" s="29" customFormat="1" ht="24" customHeight="1" x14ac:dyDescent="0.25">
      <c r="A5185" s="26">
        <f t="shared" si="77"/>
        <v>1</v>
      </c>
      <c r="B5185" s="25" t="s">
        <v>13906</v>
      </c>
      <c r="C5185" s="25"/>
      <c r="D5185" s="25" t="s">
        <v>10119</v>
      </c>
      <c r="E5185" s="25" t="s">
        <v>78</v>
      </c>
      <c r="F5185" s="25" t="s">
        <v>10120</v>
      </c>
      <c r="G5185" s="25" t="s">
        <v>70</v>
      </c>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C5185" s="25"/>
      <c r="AD5185" s="25"/>
      <c r="AE5185" s="25"/>
      <c r="AF5185" s="25"/>
      <c r="AG5185" s="25"/>
      <c r="AH5185" s="25"/>
      <c r="AI5185" s="25"/>
      <c r="AJ5185" s="25"/>
      <c r="AK5185" s="25"/>
      <c r="AL5185" s="25"/>
      <c r="AM5185" s="25"/>
      <c r="AN5185" s="25"/>
      <c r="AO5185" s="25"/>
      <c r="AP5185" s="25"/>
      <c r="AQ5185" s="25"/>
      <c r="AR5185" s="25"/>
      <c r="AS5185" s="25"/>
      <c r="AT5185" s="25"/>
      <c r="AU5185" s="25"/>
      <c r="AV5185" s="25"/>
      <c r="AW5185" s="25"/>
      <c r="AX5185" s="25"/>
      <c r="AY5185" s="25"/>
      <c r="AZ5185" s="25"/>
      <c r="BA5185" s="25"/>
      <c r="BB5185" s="25"/>
      <c r="BC5185" s="25"/>
      <c r="BD5185" s="25"/>
      <c r="BE5185" s="25"/>
      <c r="BF5185" s="25"/>
      <c r="BG5185" s="25"/>
      <c r="BH5185" s="25"/>
      <c r="BI5185" s="25"/>
      <c r="BJ5185" s="25"/>
      <c r="BK5185" s="25"/>
      <c r="BL5185" s="27"/>
    </row>
    <row r="5186" spans="1:64" s="29" customFormat="1" ht="24" customHeight="1" x14ac:dyDescent="0.25">
      <c r="A5186" s="26">
        <f t="shared" si="77"/>
        <v>2</v>
      </c>
      <c r="B5186" s="25" t="s">
        <v>13907</v>
      </c>
      <c r="C5186" s="25" t="s">
        <v>14593</v>
      </c>
      <c r="D5186" s="25" t="s">
        <v>10121</v>
      </c>
      <c r="E5186" s="25" t="s">
        <v>78</v>
      </c>
      <c r="F5186" s="25" t="s">
        <v>4727</v>
      </c>
      <c r="G5186" s="25"/>
      <c r="H5186" s="25"/>
      <c r="I5186" s="25"/>
      <c r="J5186" s="25"/>
      <c r="K5186" s="25" t="s">
        <v>14591</v>
      </c>
      <c r="L5186" s="25"/>
      <c r="M5186" s="25" t="s">
        <v>10630</v>
      </c>
      <c r="N5186" s="25"/>
      <c r="O5186" s="25"/>
      <c r="P5186" s="25"/>
      <c r="Q5186" s="25"/>
      <c r="R5186" s="25"/>
      <c r="S5186" s="25"/>
      <c r="T5186" s="25"/>
      <c r="U5186" s="25"/>
      <c r="V5186" s="25"/>
      <c r="W5186" s="25"/>
      <c r="X5186" s="25"/>
      <c r="Y5186" s="25"/>
      <c r="Z5186" s="25"/>
      <c r="AA5186" s="25"/>
      <c r="AB5186" s="25"/>
      <c r="AC5186" s="25"/>
      <c r="AD5186" s="25"/>
      <c r="AE5186" s="25"/>
      <c r="AF5186" s="25"/>
      <c r="AG5186" s="25"/>
      <c r="AH5186" s="25"/>
      <c r="AI5186" s="25"/>
      <c r="AJ5186" s="25"/>
      <c r="AK5186" s="25"/>
      <c r="AL5186" s="25"/>
      <c r="AM5186" s="25"/>
      <c r="AN5186" s="25"/>
      <c r="AO5186" s="25"/>
      <c r="AP5186" s="25"/>
      <c r="AQ5186" s="25"/>
      <c r="AR5186" s="25"/>
      <c r="AS5186" s="25"/>
      <c r="AT5186" s="25"/>
      <c r="AU5186" s="25"/>
      <c r="AV5186" s="25"/>
      <c r="AW5186" s="25"/>
      <c r="AX5186" s="25"/>
      <c r="AY5186" s="25"/>
      <c r="AZ5186" s="25"/>
      <c r="BA5186" s="25"/>
      <c r="BB5186" s="25"/>
      <c r="BC5186" s="25"/>
      <c r="BD5186" s="25"/>
      <c r="BE5186" s="25"/>
      <c r="BF5186" s="25"/>
      <c r="BG5186" s="25"/>
      <c r="BH5186" s="25"/>
      <c r="BI5186" s="25"/>
      <c r="BJ5186" s="25"/>
      <c r="BK5186" s="25"/>
      <c r="BL5186" s="27"/>
    </row>
    <row r="5187" spans="1:64" s="29" customFormat="1" ht="24" customHeight="1" x14ac:dyDescent="0.25">
      <c r="A5187" s="26">
        <f t="shared" si="77"/>
        <v>1</v>
      </c>
      <c r="B5187" s="27" t="s">
        <v>13908</v>
      </c>
      <c r="C5187" s="27" t="s">
        <v>14789</v>
      </c>
      <c r="D5187" s="27" t="s">
        <v>10122</v>
      </c>
      <c r="E5187" s="27" t="s">
        <v>78</v>
      </c>
      <c r="F5187" s="27" t="s">
        <v>14788</v>
      </c>
      <c r="G5187" s="25"/>
      <c r="H5187" s="25"/>
      <c r="I5187" s="25"/>
      <c r="J5187" s="25"/>
      <c r="K5187" s="25"/>
      <c r="L5187" s="25"/>
      <c r="M5187" s="25"/>
      <c r="N5187" s="25"/>
      <c r="O5187" s="25"/>
      <c r="P5187" s="25"/>
      <c r="Q5187" s="25"/>
      <c r="R5187" s="25"/>
      <c r="S5187" s="25"/>
      <c r="T5187" s="25"/>
      <c r="U5187" s="25"/>
      <c r="V5187" s="25" t="s">
        <v>10630</v>
      </c>
      <c r="W5187" s="25"/>
      <c r="X5187" s="25"/>
      <c r="Y5187" s="25"/>
      <c r="Z5187" s="25"/>
      <c r="AA5187" s="25"/>
      <c r="AB5187" s="25"/>
      <c r="AC5187" s="25"/>
      <c r="AD5187" s="25"/>
      <c r="AE5187" s="25"/>
      <c r="AF5187" s="25"/>
      <c r="AG5187" s="25"/>
      <c r="AH5187" s="25"/>
      <c r="AI5187" s="25"/>
      <c r="AJ5187" s="25"/>
      <c r="AK5187" s="25"/>
      <c r="AL5187" s="25"/>
      <c r="AM5187" s="25"/>
      <c r="AN5187" s="25"/>
      <c r="AO5187" s="25"/>
      <c r="AP5187" s="25"/>
      <c r="AQ5187" s="25"/>
      <c r="AR5187" s="25"/>
      <c r="AS5187" s="25"/>
      <c r="AT5187" s="25"/>
      <c r="AU5187" s="25"/>
      <c r="AV5187" s="25"/>
      <c r="AW5187" s="25"/>
      <c r="AX5187" s="25"/>
      <c r="AY5187" s="25"/>
      <c r="AZ5187" s="25"/>
      <c r="BA5187" s="25"/>
      <c r="BB5187" s="25"/>
      <c r="BC5187" s="25"/>
      <c r="BD5187" s="25"/>
      <c r="BE5187" s="25"/>
      <c r="BF5187" s="25"/>
      <c r="BG5187" s="25"/>
      <c r="BH5187" s="25"/>
      <c r="BI5187" s="25"/>
      <c r="BJ5187" s="25"/>
      <c r="BK5187" s="25"/>
      <c r="BL5187" s="27"/>
    </row>
    <row r="5188" spans="1:64" s="29" customFormat="1" ht="24" customHeight="1" x14ac:dyDescent="0.25">
      <c r="A5188" s="26">
        <f t="shared" si="77"/>
        <v>1</v>
      </c>
      <c r="B5188" s="25" t="s">
        <v>13909</v>
      </c>
      <c r="C5188" s="25" t="s">
        <v>164</v>
      </c>
      <c r="D5188" s="25" t="s">
        <v>10123</v>
      </c>
      <c r="E5188" s="25" t="s">
        <v>78</v>
      </c>
      <c r="F5188" s="25" t="s">
        <v>10124</v>
      </c>
      <c r="G5188" s="25" t="s">
        <v>70</v>
      </c>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C5188" s="25"/>
      <c r="AD5188" s="25"/>
      <c r="AE5188" s="25"/>
      <c r="AF5188" s="25"/>
      <c r="AG5188" s="25"/>
      <c r="AH5188" s="25"/>
      <c r="AI5188" s="25"/>
      <c r="AJ5188" s="25"/>
      <c r="AK5188" s="25"/>
      <c r="AL5188" s="25"/>
      <c r="AM5188" s="25"/>
      <c r="AN5188" s="25"/>
      <c r="AO5188" s="25"/>
      <c r="AP5188" s="25"/>
      <c r="AQ5188" s="25"/>
      <c r="AR5188" s="25"/>
      <c r="AS5188" s="25"/>
      <c r="AT5188" s="25"/>
      <c r="AU5188" s="25"/>
      <c r="AV5188" s="25"/>
      <c r="AW5188" s="25"/>
      <c r="AX5188" s="25"/>
      <c r="AY5188" s="25"/>
      <c r="AZ5188" s="25"/>
      <c r="BA5188" s="25"/>
      <c r="BB5188" s="25"/>
      <c r="BC5188" s="25"/>
      <c r="BD5188" s="25"/>
      <c r="BE5188" s="25"/>
      <c r="BF5188" s="25"/>
      <c r="BG5188" s="25"/>
      <c r="BH5188" s="25"/>
      <c r="BI5188" s="25"/>
      <c r="BJ5188" s="25"/>
      <c r="BK5188" s="25"/>
      <c r="BL5188" s="27" t="s">
        <v>164</v>
      </c>
    </row>
    <row r="5189" spans="1:64" s="29" customFormat="1" ht="24" customHeight="1" x14ac:dyDescent="0.25">
      <c r="A5189" s="26">
        <f t="shared" si="77"/>
        <v>1</v>
      </c>
      <c r="B5189" s="25" t="s">
        <v>10125</v>
      </c>
      <c r="C5189" s="25"/>
      <c r="D5189" s="25" t="s">
        <v>10126</v>
      </c>
      <c r="E5189" s="25" t="s">
        <v>65</v>
      </c>
      <c r="F5189" s="25" t="s">
        <v>10127</v>
      </c>
      <c r="G5189" s="25" t="s">
        <v>67</v>
      </c>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C5189" s="25"/>
      <c r="AD5189" s="25"/>
      <c r="AE5189" s="25"/>
      <c r="AF5189" s="25"/>
      <c r="AG5189" s="25"/>
      <c r="AH5189" s="25"/>
      <c r="AI5189" s="25"/>
      <c r="AJ5189" s="25"/>
      <c r="AK5189" s="25"/>
      <c r="AL5189" s="25"/>
      <c r="AM5189" s="25"/>
      <c r="AN5189" s="25"/>
      <c r="AO5189" s="25"/>
      <c r="AP5189" s="25"/>
      <c r="AQ5189" s="25"/>
      <c r="AR5189" s="25"/>
      <c r="AS5189" s="25"/>
      <c r="AT5189" s="25"/>
      <c r="AU5189" s="25"/>
      <c r="AV5189" s="25"/>
      <c r="AW5189" s="25"/>
      <c r="AX5189" s="25"/>
      <c r="AY5189" s="25"/>
      <c r="AZ5189" s="25"/>
      <c r="BA5189" s="25"/>
      <c r="BB5189" s="25"/>
      <c r="BC5189" s="25"/>
      <c r="BD5189" s="25"/>
      <c r="BE5189" s="25"/>
      <c r="BF5189" s="25"/>
      <c r="BG5189" s="25"/>
      <c r="BH5189" s="25"/>
      <c r="BI5189" s="25"/>
      <c r="BJ5189" s="25"/>
      <c r="BK5189" s="25"/>
      <c r="BL5189" s="27"/>
    </row>
    <row r="5190" spans="1:64" s="29" customFormat="1" ht="24" customHeight="1" x14ac:dyDescent="0.25">
      <c r="A5190" s="26">
        <f t="shared" si="77"/>
        <v>2</v>
      </c>
      <c r="B5190" s="25" t="s">
        <v>10128</v>
      </c>
      <c r="C5190" s="25"/>
      <c r="D5190" s="25" t="s">
        <v>10129</v>
      </c>
      <c r="E5190" s="25" t="s">
        <v>65</v>
      </c>
      <c r="F5190" s="25" t="s">
        <v>10130</v>
      </c>
      <c r="G5190" s="25" t="s">
        <v>70</v>
      </c>
      <c r="H5190" s="25" t="s">
        <v>70</v>
      </c>
      <c r="I5190" s="25"/>
      <c r="J5190" s="25"/>
      <c r="K5190" s="25"/>
      <c r="L5190" s="25"/>
      <c r="M5190" s="25"/>
      <c r="N5190" s="25"/>
      <c r="O5190" s="25"/>
      <c r="P5190" s="25"/>
      <c r="Q5190" s="25"/>
      <c r="R5190" s="25"/>
      <c r="S5190" s="25"/>
      <c r="T5190" s="25"/>
      <c r="U5190" s="25"/>
      <c r="V5190" s="25"/>
      <c r="W5190" s="25"/>
      <c r="X5190" s="25"/>
      <c r="Y5190" s="25"/>
      <c r="Z5190" s="25"/>
      <c r="AA5190" s="25"/>
      <c r="AB5190" s="25"/>
      <c r="AC5190" s="25"/>
      <c r="AD5190" s="25"/>
      <c r="AE5190" s="25"/>
      <c r="AF5190" s="25"/>
      <c r="AG5190" s="25"/>
      <c r="AH5190" s="25"/>
      <c r="AI5190" s="25"/>
      <c r="AJ5190" s="25"/>
      <c r="AK5190" s="25"/>
      <c r="AL5190" s="25"/>
      <c r="AM5190" s="25"/>
      <c r="AN5190" s="25"/>
      <c r="AO5190" s="25"/>
      <c r="AP5190" s="25"/>
      <c r="AQ5190" s="25"/>
      <c r="AR5190" s="25"/>
      <c r="AS5190" s="25"/>
      <c r="AT5190" s="25"/>
      <c r="AU5190" s="25"/>
      <c r="AV5190" s="25"/>
      <c r="AW5190" s="25"/>
      <c r="AX5190" s="25"/>
      <c r="AY5190" s="25"/>
      <c r="AZ5190" s="25"/>
      <c r="BA5190" s="25"/>
      <c r="BB5190" s="25"/>
      <c r="BC5190" s="25"/>
      <c r="BD5190" s="25"/>
      <c r="BE5190" s="25"/>
      <c r="BF5190" s="25"/>
      <c r="BG5190" s="25"/>
      <c r="BH5190" s="25"/>
      <c r="BI5190" s="25"/>
      <c r="BJ5190" s="25"/>
      <c r="BK5190" s="25"/>
      <c r="BL5190" s="27"/>
    </row>
    <row r="5191" spans="1:64" s="29" customFormat="1" ht="24" customHeight="1" x14ac:dyDescent="0.25">
      <c r="A5191" s="26">
        <f t="shared" si="77"/>
        <v>1</v>
      </c>
      <c r="B5191" s="25" t="s">
        <v>13910</v>
      </c>
      <c r="C5191" s="25" t="s">
        <v>164</v>
      </c>
      <c r="D5191" s="25" t="s">
        <v>10131</v>
      </c>
      <c r="E5191" s="25" t="s">
        <v>78</v>
      </c>
      <c r="F5191" s="25" t="s">
        <v>10132</v>
      </c>
      <c r="G5191" s="25" t="s">
        <v>70</v>
      </c>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C5191" s="25"/>
      <c r="AD5191" s="25"/>
      <c r="AE5191" s="25"/>
      <c r="AF5191" s="25"/>
      <c r="AG5191" s="25"/>
      <c r="AH5191" s="25"/>
      <c r="AI5191" s="25"/>
      <c r="AJ5191" s="25"/>
      <c r="AK5191" s="25"/>
      <c r="AL5191" s="25"/>
      <c r="AM5191" s="25"/>
      <c r="AN5191" s="25"/>
      <c r="AO5191" s="25"/>
      <c r="AP5191" s="25"/>
      <c r="AQ5191" s="25"/>
      <c r="AR5191" s="25"/>
      <c r="AS5191" s="25"/>
      <c r="AT5191" s="25"/>
      <c r="AU5191" s="25"/>
      <c r="AV5191" s="25"/>
      <c r="AW5191" s="25"/>
      <c r="AX5191" s="25"/>
      <c r="AY5191" s="25"/>
      <c r="AZ5191" s="25"/>
      <c r="BA5191" s="25"/>
      <c r="BB5191" s="25"/>
      <c r="BC5191" s="25"/>
      <c r="BD5191" s="25"/>
      <c r="BE5191" s="25"/>
      <c r="BF5191" s="25"/>
      <c r="BG5191" s="25"/>
      <c r="BH5191" s="25"/>
      <c r="BI5191" s="25"/>
      <c r="BJ5191" s="25"/>
      <c r="BK5191" s="25"/>
      <c r="BL5191" s="27" t="s">
        <v>164</v>
      </c>
    </row>
    <row r="5192" spans="1:64" s="29" customFormat="1" ht="24" customHeight="1" x14ac:dyDescent="0.25">
      <c r="A5192" s="26">
        <f t="shared" si="77"/>
        <v>1</v>
      </c>
      <c r="B5192" s="25" t="s">
        <v>13911</v>
      </c>
      <c r="C5192" s="25"/>
      <c r="D5192" s="25" t="s">
        <v>10133</v>
      </c>
      <c r="E5192" s="25" t="s">
        <v>78</v>
      </c>
      <c r="F5192" s="25" t="s">
        <v>10134</v>
      </c>
      <c r="G5192" s="25" t="s">
        <v>67</v>
      </c>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C5192" s="25"/>
      <c r="AD5192" s="25"/>
      <c r="AE5192" s="25"/>
      <c r="AF5192" s="25"/>
      <c r="AG5192" s="25"/>
      <c r="AH5192" s="25"/>
      <c r="AI5192" s="25"/>
      <c r="AJ5192" s="25"/>
      <c r="AK5192" s="25"/>
      <c r="AL5192" s="25"/>
      <c r="AM5192" s="25"/>
      <c r="AN5192" s="25"/>
      <c r="AO5192" s="25"/>
      <c r="AP5192" s="25"/>
      <c r="AQ5192" s="25"/>
      <c r="AR5192" s="25"/>
      <c r="AS5192" s="25"/>
      <c r="AT5192" s="25"/>
      <c r="AU5192" s="25"/>
      <c r="AV5192" s="25"/>
      <c r="AW5192" s="25"/>
      <c r="AX5192" s="25"/>
      <c r="AY5192" s="25"/>
      <c r="AZ5192" s="25"/>
      <c r="BA5192" s="25"/>
      <c r="BB5192" s="25"/>
      <c r="BC5192" s="25"/>
      <c r="BD5192" s="25"/>
      <c r="BE5192" s="25"/>
      <c r="BF5192" s="25"/>
      <c r="BG5192" s="25"/>
      <c r="BH5192" s="25"/>
      <c r="BI5192" s="25"/>
      <c r="BJ5192" s="25"/>
      <c r="BK5192" s="25"/>
      <c r="BL5192" s="27"/>
    </row>
    <row r="5193" spans="1:64" s="29" customFormat="1" ht="24" customHeight="1" x14ac:dyDescent="0.25">
      <c r="A5193" s="26">
        <f t="shared" si="77"/>
        <v>2</v>
      </c>
      <c r="B5193" s="25" t="s">
        <v>10135</v>
      </c>
      <c r="C5193" s="25"/>
      <c r="D5193" s="25" t="s">
        <v>10136</v>
      </c>
      <c r="E5193" s="25" t="s">
        <v>65</v>
      </c>
      <c r="F5193" s="25" t="s">
        <v>10137</v>
      </c>
      <c r="G5193" s="25" t="s">
        <v>70</v>
      </c>
      <c r="H5193" s="25" t="s">
        <v>70</v>
      </c>
      <c r="I5193" s="25"/>
      <c r="J5193" s="25"/>
      <c r="K5193" s="25"/>
      <c r="L5193" s="25"/>
      <c r="M5193" s="25"/>
      <c r="N5193" s="25"/>
      <c r="O5193" s="25"/>
      <c r="P5193" s="25"/>
      <c r="Q5193" s="25"/>
      <c r="R5193" s="25"/>
      <c r="S5193" s="25"/>
      <c r="T5193" s="25"/>
      <c r="U5193" s="25"/>
      <c r="V5193" s="25"/>
      <c r="W5193" s="25"/>
      <c r="X5193" s="25"/>
      <c r="Y5193" s="25"/>
      <c r="Z5193" s="25"/>
      <c r="AA5193" s="25"/>
      <c r="AB5193" s="25"/>
      <c r="AC5193" s="25"/>
      <c r="AD5193" s="25"/>
      <c r="AE5193" s="25"/>
      <c r="AF5193" s="25"/>
      <c r="AG5193" s="25"/>
      <c r="AH5193" s="25"/>
      <c r="AI5193" s="25"/>
      <c r="AJ5193" s="25"/>
      <c r="AK5193" s="25"/>
      <c r="AL5193" s="25"/>
      <c r="AM5193" s="25"/>
      <c r="AN5193" s="25"/>
      <c r="AO5193" s="25"/>
      <c r="AP5193" s="25"/>
      <c r="AQ5193" s="25"/>
      <c r="AR5193" s="25"/>
      <c r="AS5193" s="25"/>
      <c r="AT5193" s="25"/>
      <c r="AU5193" s="25"/>
      <c r="AV5193" s="25"/>
      <c r="AW5193" s="25"/>
      <c r="AX5193" s="25"/>
      <c r="AY5193" s="25"/>
      <c r="AZ5193" s="25"/>
      <c r="BA5193" s="25"/>
      <c r="BB5193" s="25"/>
      <c r="BC5193" s="25"/>
      <c r="BD5193" s="25"/>
      <c r="BE5193" s="25"/>
      <c r="BF5193" s="25"/>
      <c r="BG5193" s="25"/>
      <c r="BH5193" s="25"/>
      <c r="BI5193" s="25"/>
      <c r="BJ5193" s="25"/>
      <c r="BK5193" s="25"/>
      <c r="BL5193" s="27"/>
    </row>
    <row r="5194" spans="1:64" s="29" customFormat="1" ht="24" customHeight="1" x14ac:dyDescent="0.25">
      <c r="A5194" s="26">
        <f t="shared" si="77"/>
        <v>1</v>
      </c>
      <c r="B5194" s="25" t="s">
        <v>13912</v>
      </c>
      <c r="C5194" s="25" t="s">
        <v>86</v>
      </c>
      <c r="D5194" s="25" t="s">
        <v>10138</v>
      </c>
      <c r="E5194" s="25" t="s">
        <v>78</v>
      </c>
      <c r="F5194" s="25" t="s">
        <v>6228</v>
      </c>
      <c r="G5194" s="25" t="s">
        <v>70</v>
      </c>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C5194" s="25"/>
      <c r="AD5194" s="25"/>
      <c r="AE5194" s="25"/>
      <c r="AF5194" s="25"/>
      <c r="AG5194" s="25"/>
      <c r="AH5194" s="25"/>
      <c r="AI5194" s="25"/>
      <c r="AJ5194" s="25"/>
      <c r="AK5194" s="25"/>
      <c r="AL5194" s="25"/>
      <c r="AM5194" s="25"/>
      <c r="AN5194" s="25"/>
      <c r="AO5194" s="25"/>
      <c r="AP5194" s="25"/>
      <c r="AQ5194" s="25"/>
      <c r="AR5194" s="25"/>
      <c r="AS5194" s="25"/>
      <c r="AT5194" s="25"/>
      <c r="AU5194" s="25"/>
      <c r="AV5194" s="25"/>
      <c r="AW5194" s="25"/>
      <c r="AX5194" s="25"/>
      <c r="AY5194" s="25"/>
      <c r="AZ5194" s="25"/>
      <c r="BA5194" s="25"/>
      <c r="BB5194" s="25"/>
      <c r="BC5194" s="25"/>
      <c r="BD5194" s="25"/>
      <c r="BE5194" s="25"/>
      <c r="BF5194" s="25"/>
      <c r="BG5194" s="25"/>
      <c r="BH5194" s="25"/>
      <c r="BI5194" s="25"/>
      <c r="BJ5194" s="25"/>
      <c r="BK5194" s="25"/>
      <c r="BL5194" s="27" t="s">
        <v>86</v>
      </c>
    </row>
    <row r="5195" spans="1:64" s="29" customFormat="1" ht="24" customHeight="1" x14ac:dyDescent="0.25">
      <c r="A5195" s="26">
        <f t="shared" si="77"/>
        <v>2</v>
      </c>
      <c r="B5195" s="25" t="s">
        <v>13913</v>
      </c>
      <c r="C5195" s="25" t="s">
        <v>86</v>
      </c>
      <c r="D5195" s="25" t="s">
        <v>10139</v>
      </c>
      <c r="E5195" s="25" t="s">
        <v>78</v>
      </c>
      <c r="F5195" s="25" t="s">
        <v>1892</v>
      </c>
      <c r="G5195" s="25" t="s">
        <v>70</v>
      </c>
      <c r="H5195" s="25"/>
      <c r="I5195" s="25"/>
      <c r="J5195" s="25"/>
      <c r="K5195" s="25"/>
      <c r="L5195" s="25"/>
      <c r="M5195" s="25" t="s">
        <v>70</v>
      </c>
      <c r="N5195" s="25"/>
      <c r="O5195" s="25"/>
      <c r="P5195" s="25"/>
      <c r="Q5195" s="25"/>
      <c r="R5195" s="25"/>
      <c r="S5195" s="25"/>
      <c r="T5195" s="25"/>
      <c r="U5195" s="25"/>
      <c r="V5195" s="25"/>
      <c r="W5195" s="25"/>
      <c r="X5195" s="25"/>
      <c r="Y5195" s="25"/>
      <c r="Z5195" s="25"/>
      <c r="AA5195" s="25"/>
      <c r="AB5195" s="25"/>
      <c r="AC5195" s="25"/>
      <c r="AD5195" s="25"/>
      <c r="AE5195" s="25"/>
      <c r="AF5195" s="25"/>
      <c r="AG5195" s="25"/>
      <c r="AH5195" s="25"/>
      <c r="AI5195" s="25"/>
      <c r="AJ5195" s="25"/>
      <c r="AK5195" s="25"/>
      <c r="AL5195" s="25"/>
      <c r="AM5195" s="25"/>
      <c r="AN5195" s="25"/>
      <c r="AO5195" s="25"/>
      <c r="AP5195" s="25"/>
      <c r="AQ5195" s="25"/>
      <c r="AR5195" s="25"/>
      <c r="AS5195" s="25"/>
      <c r="AT5195" s="25"/>
      <c r="AU5195" s="25"/>
      <c r="AV5195" s="25"/>
      <c r="AW5195" s="25"/>
      <c r="AX5195" s="25"/>
      <c r="AY5195" s="25"/>
      <c r="AZ5195" s="25"/>
      <c r="BA5195" s="25"/>
      <c r="BB5195" s="25"/>
      <c r="BC5195" s="25"/>
      <c r="BD5195" s="25"/>
      <c r="BE5195" s="25"/>
      <c r="BF5195" s="25"/>
      <c r="BG5195" s="25"/>
      <c r="BH5195" s="25"/>
      <c r="BI5195" s="25"/>
      <c r="BJ5195" s="25"/>
      <c r="BK5195" s="25"/>
      <c r="BL5195" s="27" t="s">
        <v>86</v>
      </c>
    </row>
    <row r="5196" spans="1:64" s="29" customFormat="1" ht="24" customHeight="1" x14ac:dyDescent="0.25">
      <c r="A5196" s="26">
        <f t="shared" si="77"/>
        <v>2</v>
      </c>
      <c r="B5196" s="25" t="s">
        <v>13962</v>
      </c>
      <c r="C5196" s="25"/>
      <c r="D5196" s="25" t="s">
        <v>10140</v>
      </c>
      <c r="E5196" s="25" t="s">
        <v>78</v>
      </c>
      <c r="F5196" s="25" t="s">
        <v>1892</v>
      </c>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C5196" s="25"/>
      <c r="AD5196" s="25"/>
      <c r="AE5196" s="25"/>
      <c r="AF5196" s="25"/>
      <c r="AG5196" s="25"/>
      <c r="AH5196" s="25"/>
      <c r="AI5196" s="25"/>
      <c r="AJ5196" s="25"/>
      <c r="AK5196" s="25"/>
      <c r="AL5196" s="25"/>
      <c r="AM5196" s="25"/>
      <c r="AN5196" s="25" t="s">
        <v>14929</v>
      </c>
      <c r="AO5196" s="25"/>
      <c r="AP5196" s="25"/>
      <c r="AQ5196" s="25"/>
      <c r="AR5196" s="25"/>
      <c r="AS5196" s="25"/>
      <c r="AT5196" s="25"/>
      <c r="AU5196" s="25"/>
      <c r="AV5196" s="25"/>
      <c r="AW5196" s="25"/>
      <c r="AX5196" s="25"/>
      <c r="AY5196" s="25"/>
      <c r="AZ5196" s="25"/>
      <c r="BA5196" s="25"/>
      <c r="BB5196" s="25"/>
      <c r="BC5196" s="25"/>
      <c r="BD5196" s="25"/>
      <c r="BE5196" s="25"/>
      <c r="BF5196" s="25"/>
      <c r="BG5196" s="25"/>
      <c r="BH5196" s="25" t="s">
        <v>69</v>
      </c>
      <c r="BI5196" s="25"/>
      <c r="BJ5196" s="25"/>
      <c r="BK5196" s="25"/>
      <c r="BL5196" s="27"/>
    </row>
    <row r="5197" spans="1:64" s="29" customFormat="1" ht="24" customHeight="1" x14ac:dyDescent="0.25">
      <c r="A5197" s="26">
        <f>COUNTA(G5197:BK5197)</f>
        <v>1</v>
      </c>
      <c r="B5197" s="25" t="s">
        <v>14985</v>
      </c>
      <c r="C5197" s="25"/>
      <c r="D5197" s="25" t="s">
        <v>14986</v>
      </c>
      <c r="E5197" s="25" t="s">
        <v>78</v>
      </c>
      <c r="F5197" s="25" t="s">
        <v>1892</v>
      </c>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C5197" s="25"/>
      <c r="AD5197" s="25"/>
      <c r="AE5197" s="25"/>
      <c r="AF5197" s="25"/>
      <c r="AG5197" s="25"/>
      <c r="AH5197" s="25"/>
      <c r="AI5197" s="25"/>
      <c r="AJ5197" s="25"/>
      <c r="AK5197" s="25"/>
      <c r="AL5197" s="25"/>
      <c r="AM5197" s="25"/>
      <c r="AN5197" s="25"/>
      <c r="AO5197" s="25"/>
      <c r="AP5197" s="25"/>
      <c r="AQ5197" s="25"/>
      <c r="AR5197" s="25"/>
      <c r="AS5197" s="25"/>
      <c r="AT5197" s="25"/>
      <c r="AU5197" s="25"/>
      <c r="AV5197" s="25"/>
      <c r="AW5197" s="25"/>
      <c r="AX5197" s="25"/>
      <c r="AY5197" s="25"/>
      <c r="AZ5197" s="25"/>
      <c r="BA5197" s="25"/>
      <c r="BB5197" s="25"/>
      <c r="BC5197" s="25"/>
      <c r="BD5197" s="25"/>
      <c r="BE5197" s="25"/>
      <c r="BF5197" s="25"/>
      <c r="BG5197" s="25"/>
      <c r="BH5197" s="25" t="s">
        <v>14980</v>
      </c>
      <c r="BI5197" s="25"/>
      <c r="BJ5197" s="25"/>
      <c r="BK5197" s="25"/>
      <c r="BL5197" s="27"/>
    </row>
    <row r="5198" spans="1:64" s="29" customFormat="1" ht="24" customHeight="1" x14ac:dyDescent="0.25">
      <c r="A5198" s="26">
        <f t="shared" si="77"/>
        <v>1</v>
      </c>
      <c r="B5198" s="25" t="s">
        <v>13914</v>
      </c>
      <c r="C5198" s="25" t="s">
        <v>86</v>
      </c>
      <c r="D5198" s="25" t="s">
        <v>10141</v>
      </c>
      <c r="E5198" s="25" t="s">
        <v>267</v>
      </c>
      <c r="F5198" s="25" t="s">
        <v>10142</v>
      </c>
      <c r="G5198" s="25" t="s">
        <v>70</v>
      </c>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C5198" s="25"/>
      <c r="AD5198" s="25"/>
      <c r="AE5198" s="25"/>
      <c r="AF5198" s="25"/>
      <c r="AG5198" s="25"/>
      <c r="AH5198" s="25"/>
      <c r="AI5198" s="25"/>
      <c r="AJ5198" s="25"/>
      <c r="AK5198" s="25"/>
      <c r="AL5198" s="25"/>
      <c r="AM5198" s="25"/>
      <c r="AN5198" s="25"/>
      <c r="AO5198" s="25"/>
      <c r="AP5198" s="25"/>
      <c r="AQ5198" s="25"/>
      <c r="AR5198" s="25"/>
      <c r="AS5198" s="25"/>
      <c r="AT5198" s="25"/>
      <c r="AU5198" s="25"/>
      <c r="AV5198" s="25"/>
      <c r="AW5198" s="25"/>
      <c r="AX5198" s="25"/>
      <c r="AY5198" s="25"/>
      <c r="AZ5198" s="25"/>
      <c r="BA5198" s="25"/>
      <c r="BB5198" s="25"/>
      <c r="BC5198" s="25"/>
      <c r="BD5198" s="25"/>
      <c r="BE5198" s="25"/>
      <c r="BF5198" s="25"/>
      <c r="BG5198" s="25"/>
      <c r="BH5198" s="25"/>
      <c r="BI5198" s="25"/>
      <c r="BJ5198" s="25"/>
      <c r="BK5198" s="25"/>
      <c r="BL5198" s="27" t="s">
        <v>86</v>
      </c>
    </row>
    <row r="5199" spans="1:64" s="29" customFormat="1" ht="24" customHeight="1" x14ac:dyDescent="0.25">
      <c r="A5199" s="26">
        <f t="shared" si="77"/>
        <v>6</v>
      </c>
      <c r="B5199" s="25" t="s">
        <v>13915</v>
      </c>
      <c r="C5199" s="25"/>
      <c r="D5199" s="25" t="s">
        <v>10143</v>
      </c>
      <c r="E5199" s="25" t="s">
        <v>182</v>
      </c>
      <c r="F5199" s="25" t="s">
        <v>1892</v>
      </c>
      <c r="G5199" s="25"/>
      <c r="H5199" s="25"/>
      <c r="I5199" s="25"/>
      <c r="J5199" s="25"/>
      <c r="K5199" s="25"/>
      <c r="L5199" s="25"/>
      <c r="M5199" s="25"/>
      <c r="N5199" s="25"/>
      <c r="O5199" s="25"/>
      <c r="P5199" s="25"/>
      <c r="Q5199" s="25"/>
      <c r="R5199" s="25"/>
      <c r="S5199" s="25"/>
      <c r="T5199" s="25"/>
      <c r="U5199" s="25" t="s">
        <v>69</v>
      </c>
      <c r="V5199" s="25"/>
      <c r="W5199" s="25"/>
      <c r="X5199" s="25" t="s">
        <v>85</v>
      </c>
      <c r="Y5199" s="25"/>
      <c r="Z5199" s="25"/>
      <c r="AA5199" s="25"/>
      <c r="AB5199" s="25"/>
      <c r="AC5199" s="25"/>
      <c r="AD5199" s="25" t="s">
        <v>69</v>
      </c>
      <c r="AE5199" s="25"/>
      <c r="AF5199" s="25"/>
      <c r="AG5199" s="25"/>
      <c r="AH5199" s="25"/>
      <c r="AI5199" s="25"/>
      <c r="AJ5199" s="25"/>
      <c r="AK5199" s="25"/>
      <c r="AL5199" s="25"/>
      <c r="AM5199" s="25"/>
      <c r="AN5199" s="25" t="s">
        <v>74</v>
      </c>
      <c r="AO5199" s="25"/>
      <c r="AP5199" s="25"/>
      <c r="AQ5199" s="25"/>
      <c r="AR5199" s="25"/>
      <c r="AS5199" s="25"/>
      <c r="AT5199" s="25"/>
      <c r="AU5199" s="25"/>
      <c r="AV5199" s="25"/>
      <c r="AW5199" s="25"/>
      <c r="AX5199" s="25"/>
      <c r="AY5199" s="25" t="s">
        <v>69</v>
      </c>
      <c r="AZ5199" s="25"/>
      <c r="BA5199" s="25"/>
      <c r="BB5199" s="25"/>
      <c r="BC5199" s="25"/>
      <c r="BD5199" s="25" t="s">
        <v>147</v>
      </c>
      <c r="BE5199" s="25"/>
      <c r="BF5199" s="25"/>
      <c r="BG5199" s="25"/>
      <c r="BH5199" s="25"/>
      <c r="BI5199" s="25"/>
      <c r="BJ5199" s="25"/>
      <c r="BK5199" s="25"/>
      <c r="BL5199" s="27"/>
    </row>
    <row r="5200" spans="1:64" s="29" customFormat="1" ht="24" customHeight="1" x14ac:dyDescent="0.25">
      <c r="A5200" s="26">
        <f t="shared" si="77"/>
        <v>55</v>
      </c>
      <c r="B5200" s="25" t="s">
        <v>10144</v>
      </c>
      <c r="C5200" s="25"/>
      <c r="D5200" s="25" t="s">
        <v>10145</v>
      </c>
      <c r="E5200" s="25" t="s">
        <v>182</v>
      </c>
      <c r="F5200" s="25" t="s">
        <v>1892</v>
      </c>
      <c r="G5200" s="25" t="s">
        <v>69</v>
      </c>
      <c r="H5200" s="25" t="s">
        <v>74</v>
      </c>
      <c r="I5200" s="25" t="s">
        <v>69</v>
      </c>
      <c r="J5200" s="25" t="s">
        <v>69</v>
      </c>
      <c r="K5200" s="25" t="s">
        <v>69</v>
      </c>
      <c r="L5200" s="25" t="s">
        <v>69</v>
      </c>
      <c r="M5200" s="25" t="s">
        <v>69</v>
      </c>
      <c r="N5200" s="25" t="s">
        <v>75</v>
      </c>
      <c r="O5200" s="25" t="s">
        <v>184</v>
      </c>
      <c r="P5200" s="25" t="s">
        <v>69</v>
      </c>
      <c r="Q5200" s="25" t="s">
        <v>69</v>
      </c>
      <c r="R5200" s="25" t="s">
        <v>69</v>
      </c>
      <c r="S5200" s="25" t="s">
        <v>85</v>
      </c>
      <c r="T5200" s="25" t="s">
        <v>85</v>
      </c>
      <c r="U5200" s="25" t="s">
        <v>69</v>
      </c>
      <c r="V5200" s="25" t="s">
        <v>85</v>
      </c>
      <c r="W5200" s="25" t="s">
        <v>69</v>
      </c>
      <c r="X5200" s="25" t="s">
        <v>85</v>
      </c>
      <c r="Y5200" s="25" t="s">
        <v>69</v>
      </c>
      <c r="Z5200" s="25" t="s">
        <v>10644</v>
      </c>
      <c r="AA5200" s="25" t="s">
        <v>69</v>
      </c>
      <c r="AB5200" s="25" t="s">
        <v>85</v>
      </c>
      <c r="AC5200" s="25" t="s">
        <v>147</v>
      </c>
      <c r="AD5200" s="25" t="s">
        <v>69</v>
      </c>
      <c r="AE5200" s="25" t="s">
        <v>69</v>
      </c>
      <c r="AF5200" s="25" t="s">
        <v>85</v>
      </c>
      <c r="AG5200" s="25" t="s">
        <v>69</v>
      </c>
      <c r="AH5200" s="25" t="s">
        <v>85</v>
      </c>
      <c r="AI5200" s="25" t="s">
        <v>85</v>
      </c>
      <c r="AJ5200" s="25" t="s">
        <v>10632</v>
      </c>
      <c r="AK5200" s="25" t="s">
        <v>69</v>
      </c>
      <c r="AL5200" s="25" t="s">
        <v>69</v>
      </c>
      <c r="AM5200" s="25" t="s">
        <v>74</v>
      </c>
      <c r="AN5200" s="25" t="s">
        <v>74</v>
      </c>
      <c r="AO5200" s="25" t="s">
        <v>69</v>
      </c>
      <c r="AP5200" s="25" t="s">
        <v>69</v>
      </c>
      <c r="AQ5200" s="25" t="s">
        <v>75</v>
      </c>
      <c r="AR5200" s="25" t="s">
        <v>69</v>
      </c>
      <c r="AS5200" s="25" t="s">
        <v>146</v>
      </c>
      <c r="AT5200" s="25" t="s">
        <v>69</v>
      </c>
      <c r="AU5200" s="25" t="s">
        <v>74</v>
      </c>
      <c r="AV5200" s="25" t="s">
        <v>69</v>
      </c>
      <c r="AW5200" s="25" t="s">
        <v>85</v>
      </c>
      <c r="AX5200" s="25"/>
      <c r="AY5200" s="25" t="s">
        <v>69</v>
      </c>
      <c r="AZ5200" s="25" t="s">
        <v>262</v>
      </c>
      <c r="BA5200" s="25"/>
      <c r="BB5200" s="25" t="s">
        <v>69</v>
      </c>
      <c r="BC5200" s="25" t="s">
        <v>74</v>
      </c>
      <c r="BD5200" s="25" t="s">
        <v>147</v>
      </c>
      <c r="BE5200" s="25" t="s">
        <v>69</v>
      </c>
      <c r="BF5200" s="25" t="s">
        <v>85</v>
      </c>
      <c r="BG5200" s="25" t="s">
        <v>146</v>
      </c>
      <c r="BH5200" s="25" t="s">
        <v>69</v>
      </c>
      <c r="BI5200" s="25" t="s">
        <v>69</v>
      </c>
      <c r="BJ5200" s="25" t="s">
        <v>85</v>
      </c>
      <c r="BK5200" s="25" t="s">
        <v>74</v>
      </c>
      <c r="BL5200" s="27"/>
    </row>
    <row r="5201" spans="1:64" s="29" customFormat="1" ht="24" customHeight="1" x14ac:dyDescent="0.25">
      <c r="A5201" s="26">
        <f t="shared" si="77"/>
        <v>3</v>
      </c>
      <c r="B5201" s="25" t="s">
        <v>10146</v>
      </c>
      <c r="C5201" s="25"/>
      <c r="D5201" s="25" t="s">
        <v>10147</v>
      </c>
      <c r="E5201" s="25" t="s">
        <v>267</v>
      </c>
      <c r="F5201" s="25" t="s">
        <v>1892</v>
      </c>
      <c r="G5201" s="25" t="s">
        <v>69</v>
      </c>
      <c r="H5201" s="25" t="s">
        <v>67</v>
      </c>
      <c r="I5201" s="25"/>
      <c r="J5201" s="25"/>
      <c r="K5201" s="25"/>
      <c r="L5201" s="25"/>
      <c r="M5201" s="25"/>
      <c r="N5201" s="25" t="s">
        <v>75</v>
      </c>
      <c r="O5201" s="25"/>
      <c r="P5201" s="25"/>
      <c r="Q5201" s="25"/>
      <c r="R5201" s="25"/>
      <c r="S5201" s="25"/>
      <c r="T5201" s="25"/>
      <c r="U5201" s="25"/>
      <c r="V5201" s="25"/>
      <c r="W5201" s="25"/>
      <c r="X5201" s="25"/>
      <c r="Y5201" s="25"/>
      <c r="Z5201" s="25"/>
      <c r="AA5201" s="25"/>
      <c r="AB5201" s="25"/>
      <c r="AC5201" s="25"/>
      <c r="AD5201" s="25"/>
      <c r="AE5201" s="25"/>
      <c r="AF5201" s="25"/>
      <c r="AG5201" s="25"/>
      <c r="AH5201" s="25"/>
      <c r="AI5201" s="25"/>
      <c r="AJ5201" s="25"/>
      <c r="AK5201" s="25"/>
      <c r="AL5201" s="25"/>
      <c r="AM5201" s="25"/>
      <c r="AN5201" s="25"/>
      <c r="AO5201" s="25"/>
      <c r="AP5201" s="25"/>
      <c r="AQ5201" s="25"/>
      <c r="AR5201" s="25"/>
      <c r="AS5201" s="25"/>
      <c r="AT5201" s="25"/>
      <c r="AU5201" s="25"/>
      <c r="AV5201" s="25"/>
      <c r="AW5201" s="25"/>
      <c r="AX5201" s="25"/>
      <c r="AY5201" s="25"/>
      <c r="AZ5201" s="25"/>
      <c r="BA5201" s="25"/>
      <c r="BB5201" s="25"/>
      <c r="BC5201" s="25"/>
      <c r="BD5201" s="25"/>
      <c r="BE5201" s="25"/>
      <c r="BF5201" s="25"/>
      <c r="BG5201" s="25"/>
      <c r="BH5201" s="25"/>
      <c r="BI5201" s="25"/>
      <c r="BJ5201" s="25"/>
      <c r="BK5201" s="25"/>
      <c r="BL5201" s="27"/>
    </row>
    <row r="5202" spans="1:64" s="29" customFormat="1" ht="24" customHeight="1" x14ac:dyDescent="0.25">
      <c r="A5202" s="26">
        <f t="shared" si="77"/>
        <v>2</v>
      </c>
      <c r="B5202" s="25" t="s">
        <v>10148</v>
      </c>
      <c r="C5202" s="25"/>
      <c r="D5202" s="25" t="s">
        <v>10147</v>
      </c>
      <c r="E5202" s="25" t="s">
        <v>267</v>
      </c>
      <c r="F5202" s="25" t="s">
        <v>1892</v>
      </c>
      <c r="G5202" s="25" t="s">
        <v>67</v>
      </c>
      <c r="H5202" s="25" t="s">
        <v>67</v>
      </c>
      <c r="I5202" s="25"/>
      <c r="J5202" s="25"/>
      <c r="K5202" s="25"/>
      <c r="L5202" s="25"/>
      <c r="M5202" s="25"/>
      <c r="N5202" s="25"/>
      <c r="O5202" s="25"/>
      <c r="P5202" s="25"/>
      <c r="Q5202" s="25"/>
      <c r="R5202" s="25"/>
      <c r="S5202" s="25"/>
      <c r="T5202" s="25"/>
      <c r="U5202" s="25"/>
      <c r="V5202" s="25"/>
      <c r="W5202" s="25"/>
      <c r="X5202" s="25"/>
      <c r="Y5202" s="25"/>
      <c r="Z5202" s="25"/>
      <c r="AA5202" s="25"/>
      <c r="AB5202" s="25"/>
      <c r="AC5202" s="25"/>
      <c r="AD5202" s="25"/>
      <c r="AE5202" s="25"/>
      <c r="AF5202" s="25"/>
      <c r="AG5202" s="25"/>
      <c r="AH5202" s="25"/>
      <c r="AI5202" s="25"/>
      <c r="AJ5202" s="25"/>
      <c r="AK5202" s="25"/>
      <c r="AL5202" s="25"/>
      <c r="AM5202" s="25"/>
      <c r="AN5202" s="25"/>
      <c r="AO5202" s="25"/>
      <c r="AP5202" s="25"/>
      <c r="AQ5202" s="25"/>
      <c r="AR5202" s="25"/>
      <c r="AS5202" s="25"/>
      <c r="AT5202" s="25"/>
      <c r="AU5202" s="25"/>
      <c r="AV5202" s="25"/>
      <c r="AW5202" s="25"/>
      <c r="AX5202" s="25"/>
      <c r="AY5202" s="25"/>
      <c r="AZ5202" s="25"/>
      <c r="BA5202" s="25"/>
      <c r="BB5202" s="25"/>
      <c r="BC5202" s="25"/>
      <c r="BD5202" s="25"/>
      <c r="BE5202" s="25"/>
      <c r="BF5202" s="25"/>
      <c r="BG5202" s="25"/>
      <c r="BH5202" s="25"/>
      <c r="BI5202" s="25"/>
      <c r="BJ5202" s="25"/>
      <c r="BK5202" s="25"/>
      <c r="BL5202" s="27"/>
    </row>
    <row r="5203" spans="1:64" s="29" customFormat="1" ht="24" customHeight="1" x14ac:dyDescent="0.25">
      <c r="A5203" s="26">
        <f t="shared" si="77"/>
        <v>9</v>
      </c>
      <c r="B5203" s="25" t="s">
        <v>10149</v>
      </c>
      <c r="C5203" s="25"/>
      <c r="D5203" s="25" t="s">
        <v>10150</v>
      </c>
      <c r="E5203" s="25" t="s">
        <v>182</v>
      </c>
      <c r="F5203" s="25" t="s">
        <v>1892</v>
      </c>
      <c r="G5203" s="25" t="s">
        <v>67</v>
      </c>
      <c r="H5203" s="25"/>
      <c r="I5203" s="25"/>
      <c r="J5203" s="25"/>
      <c r="K5203" s="25"/>
      <c r="L5203" s="25"/>
      <c r="M5203" s="25"/>
      <c r="N5203" s="25"/>
      <c r="O5203" s="25"/>
      <c r="P5203" s="25"/>
      <c r="Q5203" s="25"/>
      <c r="R5203" s="25"/>
      <c r="S5203" s="25"/>
      <c r="T5203" s="25" t="s">
        <v>167</v>
      </c>
      <c r="U5203" s="25"/>
      <c r="V5203" s="25"/>
      <c r="W5203" s="25" t="s">
        <v>67</v>
      </c>
      <c r="X5203" s="25"/>
      <c r="Y5203" s="25"/>
      <c r="Z5203" s="25"/>
      <c r="AA5203" s="25"/>
      <c r="AB5203" s="25" t="s">
        <v>67</v>
      </c>
      <c r="AC5203" s="25"/>
      <c r="AD5203" s="25"/>
      <c r="AE5203" s="25"/>
      <c r="AF5203" s="25"/>
      <c r="AG5203" s="25"/>
      <c r="AH5203" s="25" t="s">
        <v>10630</v>
      </c>
      <c r="AI5203" s="25"/>
      <c r="AJ5203" s="25"/>
      <c r="AK5203" s="25"/>
      <c r="AL5203" s="25"/>
      <c r="AM5203" s="25"/>
      <c r="AN5203" s="25"/>
      <c r="AO5203" s="25"/>
      <c r="AP5203" s="25"/>
      <c r="AQ5203" s="25"/>
      <c r="AR5203" s="25" t="s">
        <v>67</v>
      </c>
      <c r="AS5203" s="25"/>
      <c r="AT5203" s="25"/>
      <c r="AU5203" s="25"/>
      <c r="AV5203" s="25"/>
      <c r="AW5203" s="25"/>
      <c r="AX5203" s="25"/>
      <c r="AY5203" s="25" t="s">
        <v>167</v>
      </c>
      <c r="AZ5203" s="25"/>
      <c r="BA5203" s="25"/>
      <c r="BB5203" s="25"/>
      <c r="BC5203" s="25" t="s">
        <v>67</v>
      </c>
      <c r="BD5203" s="25"/>
      <c r="BE5203" s="25"/>
      <c r="BF5203" s="25"/>
      <c r="BG5203" s="25"/>
      <c r="BH5203" s="25"/>
      <c r="BI5203" s="25"/>
      <c r="BJ5203" s="25" t="s">
        <v>67</v>
      </c>
      <c r="BK5203" s="25"/>
      <c r="BL5203" s="27"/>
    </row>
    <row r="5204" spans="1:64" s="29" customFormat="1" ht="24" customHeight="1" x14ac:dyDescent="0.25">
      <c r="A5204" s="26">
        <f t="shared" si="77"/>
        <v>9</v>
      </c>
      <c r="B5204" s="25" t="s">
        <v>10151</v>
      </c>
      <c r="C5204" s="25"/>
      <c r="D5204" s="25" t="s">
        <v>10152</v>
      </c>
      <c r="E5204" s="25" t="s">
        <v>182</v>
      </c>
      <c r="F5204" s="25" t="s">
        <v>1892</v>
      </c>
      <c r="G5204" s="25" t="s">
        <v>69</v>
      </c>
      <c r="H5204" s="25" t="s">
        <v>74</v>
      </c>
      <c r="I5204" s="25" t="s">
        <v>69</v>
      </c>
      <c r="J5204" s="25"/>
      <c r="K5204" s="25" t="s">
        <v>69</v>
      </c>
      <c r="L5204" s="25"/>
      <c r="M5204" s="25"/>
      <c r="N5204" s="25"/>
      <c r="O5204" s="25"/>
      <c r="P5204" s="25"/>
      <c r="Q5204" s="25"/>
      <c r="R5204" s="25"/>
      <c r="S5204" s="25"/>
      <c r="T5204" s="25"/>
      <c r="U5204" s="25"/>
      <c r="V5204" s="25"/>
      <c r="W5204" s="25"/>
      <c r="X5204" s="25"/>
      <c r="Y5204" s="25"/>
      <c r="Z5204" s="25"/>
      <c r="AA5204" s="25"/>
      <c r="AB5204" s="25"/>
      <c r="AC5204" s="25"/>
      <c r="AD5204" s="25"/>
      <c r="AE5204" s="25"/>
      <c r="AF5204" s="25"/>
      <c r="AG5204" s="25"/>
      <c r="AH5204" s="25"/>
      <c r="AI5204" s="25" t="s">
        <v>85</v>
      </c>
      <c r="AJ5204" s="25" t="s">
        <v>10632</v>
      </c>
      <c r="AK5204" s="25"/>
      <c r="AL5204" s="25"/>
      <c r="AM5204" s="25"/>
      <c r="AN5204" s="25"/>
      <c r="AO5204" s="25" t="s">
        <v>15066</v>
      </c>
      <c r="AP5204" s="25"/>
      <c r="AQ5204" s="25"/>
      <c r="AR5204" s="25"/>
      <c r="AS5204" s="25"/>
      <c r="AT5204" s="25"/>
      <c r="AU5204" s="25"/>
      <c r="AV5204" s="25"/>
      <c r="AW5204" s="25"/>
      <c r="AX5204" s="25"/>
      <c r="AY5204" s="25"/>
      <c r="AZ5204" s="25"/>
      <c r="BA5204" s="25"/>
      <c r="BB5204" s="25"/>
      <c r="BC5204" s="25" t="s">
        <v>147</v>
      </c>
      <c r="BD5204" s="25"/>
      <c r="BE5204" s="25"/>
      <c r="BF5204" s="25"/>
      <c r="BG5204" s="25"/>
      <c r="BH5204" s="25"/>
      <c r="BI5204" s="25"/>
      <c r="BJ5204" s="25"/>
      <c r="BK5204" s="25" t="s">
        <v>74</v>
      </c>
      <c r="BL5204" s="27"/>
    </row>
    <row r="5205" spans="1:64" s="29" customFormat="1" ht="24" customHeight="1" x14ac:dyDescent="0.25">
      <c r="A5205" s="26">
        <f t="shared" si="77"/>
        <v>16</v>
      </c>
      <c r="B5205" s="25" t="s">
        <v>13916</v>
      </c>
      <c r="C5205" s="25"/>
      <c r="D5205" s="25" t="s">
        <v>10153</v>
      </c>
      <c r="E5205" s="25" t="s">
        <v>267</v>
      </c>
      <c r="F5205" s="25" t="s">
        <v>14651</v>
      </c>
      <c r="G5205" s="25" t="s">
        <v>67</v>
      </c>
      <c r="H5205" s="25" t="s">
        <v>67</v>
      </c>
      <c r="I5205" s="25" t="s">
        <v>69</v>
      </c>
      <c r="J5205" s="25"/>
      <c r="K5205" s="25" t="s">
        <v>69</v>
      </c>
      <c r="L5205" s="25" t="s">
        <v>69</v>
      </c>
      <c r="M5205" s="25" t="s">
        <v>69</v>
      </c>
      <c r="N5205" s="25" t="s">
        <v>75</v>
      </c>
      <c r="O5205" s="25" t="s">
        <v>184</v>
      </c>
      <c r="P5205" s="25"/>
      <c r="Q5205" s="25"/>
      <c r="R5205" s="25"/>
      <c r="S5205" s="25"/>
      <c r="T5205" s="25"/>
      <c r="U5205" s="25"/>
      <c r="V5205" s="25"/>
      <c r="W5205" s="25"/>
      <c r="X5205" s="25"/>
      <c r="Y5205" s="25"/>
      <c r="Z5205" s="25"/>
      <c r="AA5205" s="25" t="s">
        <v>69</v>
      </c>
      <c r="AB5205" s="25"/>
      <c r="AC5205" s="25"/>
      <c r="AD5205" s="25" t="s">
        <v>69</v>
      </c>
      <c r="AE5205" s="25"/>
      <c r="AF5205" s="25"/>
      <c r="AG5205" s="25"/>
      <c r="AH5205" s="25"/>
      <c r="AI5205" s="25"/>
      <c r="AJ5205" s="25" t="s">
        <v>69</v>
      </c>
      <c r="AK5205" s="25"/>
      <c r="AL5205" s="25" t="s">
        <v>69</v>
      </c>
      <c r="AM5205" s="25" t="s">
        <v>69</v>
      </c>
      <c r="AN5205" s="25" t="s">
        <v>67</v>
      </c>
      <c r="AO5205" s="25"/>
      <c r="AP5205" s="25"/>
      <c r="AQ5205" s="25" t="s">
        <v>14953</v>
      </c>
      <c r="AR5205" s="25"/>
      <c r="AS5205" s="25"/>
      <c r="AT5205" s="25"/>
      <c r="AU5205" s="25"/>
      <c r="AV5205" s="25"/>
      <c r="AW5205" s="25"/>
      <c r="AX5205" s="25"/>
      <c r="AY5205" s="25"/>
      <c r="AZ5205" s="25"/>
      <c r="BA5205" s="25"/>
      <c r="BB5205" s="25"/>
      <c r="BC5205" s="25"/>
      <c r="BD5205" s="25"/>
      <c r="BE5205" s="25"/>
      <c r="BF5205" s="25"/>
      <c r="BG5205" s="25"/>
      <c r="BH5205" s="25" t="s">
        <v>69</v>
      </c>
      <c r="BI5205" s="25"/>
      <c r="BJ5205" s="25"/>
      <c r="BK5205" s="25"/>
      <c r="BL5205" s="27"/>
    </row>
    <row r="5206" spans="1:64" s="29" customFormat="1" ht="24" customHeight="1" x14ac:dyDescent="0.25">
      <c r="A5206" s="26">
        <f t="shared" si="77"/>
        <v>1</v>
      </c>
      <c r="B5206" s="25" t="s">
        <v>13917</v>
      </c>
      <c r="C5206" s="25" t="s">
        <v>86</v>
      </c>
      <c r="D5206" s="25" t="s">
        <v>10155</v>
      </c>
      <c r="E5206" s="25" t="s">
        <v>267</v>
      </c>
      <c r="F5206" s="25" t="s">
        <v>10154</v>
      </c>
      <c r="G5206" s="25" t="s">
        <v>70</v>
      </c>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C5206" s="25"/>
      <c r="AD5206" s="25"/>
      <c r="AE5206" s="25"/>
      <c r="AF5206" s="25"/>
      <c r="AG5206" s="25"/>
      <c r="AH5206" s="25"/>
      <c r="AI5206" s="25"/>
      <c r="AJ5206" s="25"/>
      <c r="AK5206" s="25"/>
      <c r="AL5206" s="25"/>
      <c r="AM5206" s="25"/>
      <c r="AN5206" s="25"/>
      <c r="AO5206" s="25"/>
      <c r="AP5206" s="25"/>
      <c r="AQ5206" s="25"/>
      <c r="AR5206" s="25"/>
      <c r="AS5206" s="25"/>
      <c r="AT5206" s="25"/>
      <c r="AU5206" s="25"/>
      <c r="AV5206" s="25"/>
      <c r="AW5206" s="25"/>
      <c r="AX5206" s="25"/>
      <c r="AY5206" s="25"/>
      <c r="AZ5206" s="25"/>
      <c r="BA5206" s="25"/>
      <c r="BB5206" s="25"/>
      <c r="BC5206" s="25"/>
      <c r="BD5206" s="25"/>
      <c r="BE5206" s="25"/>
      <c r="BF5206" s="25"/>
      <c r="BG5206" s="25"/>
      <c r="BH5206" s="25"/>
      <c r="BI5206" s="25"/>
      <c r="BJ5206" s="25"/>
      <c r="BK5206" s="25"/>
      <c r="BL5206" s="27" t="s">
        <v>86</v>
      </c>
    </row>
    <row r="5207" spans="1:64" s="29" customFormat="1" ht="24" customHeight="1" x14ac:dyDescent="0.25">
      <c r="A5207" s="26">
        <f t="shared" si="77"/>
        <v>7</v>
      </c>
      <c r="B5207" s="27" t="s">
        <v>13918</v>
      </c>
      <c r="C5207" s="27"/>
      <c r="D5207" s="27" t="s">
        <v>10156</v>
      </c>
      <c r="E5207" s="25" t="s">
        <v>182</v>
      </c>
      <c r="F5207" s="27" t="s">
        <v>10157</v>
      </c>
      <c r="G5207" s="28"/>
      <c r="H5207" s="28"/>
      <c r="I5207" s="28" t="s">
        <v>10631</v>
      </c>
      <c r="J5207" s="28"/>
      <c r="K5207" s="28"/>
      <c r="L5207" s="28"/>
      <c r="M5207" s="28"/>
      <c r="N5207" s="28" t="s">
        <v>15016</v>
      </c>
      <c r="O5207" s="28"/>
      <c r="P5207" s="28"/>
      <c r="Q5207" s="28"/>
      <c r="R5207" s="28"/>
      <c r="S5207" s="28"/>
      <c r="T5207" s="28"/>
      <c r="U5207" s="28"/>
      <c r="V5207" s="28" t="s">
        <v>85</v>
      </c>
      <c r="W5207" s="28" t="s">
        <v>69</v>
      </c>
      <c r="X5207" s="28" t="s">
        <v>85</v>
      </c>
      <c r="Y5207" s="28"/>
      <c r="Z5207" s="28"/>
      <c r="AA5207" s="28"/>
      <c r="AB5207" s="28"/>
      <c r="AC5207" s="28"/>
      <c r="AD5207" s="28"/>
      <c r="AE5207" s="28"/>
      <c r="AF5207" s="28"/>
      <c r="AG5207" s="28"/>
      <c r="AH5207" s="28"/>
      <c r="AI5207" s="28"/>
      <c r="AJ5207" s="28"/>
      <c r="AK5207" s="28"/>
      <c r="AL5207" s="28"/>
      <c r="AM5207" s="28"/>
      <c r="AN5207" s="28" t="s">
        <v>74</v>
      </c>
      <c r="AO5207" s="28"/>
      <c r="AP5207" s="28"/>
      <c r="AQ5207" s="28"/>
      <c r="AR5207" s="28"/>
      <c r="AS5207" s="28"/>
      <c r="AT5207" s="28"/>
      <c r="AU5207" s="28"/>
      <c r="AV5207" s="28"/>
      <c r="AW5207" s="28"/>
      <c r="AX5207" s="28"/>
      <c r="AY5207" s="28" t="s">
        <v>69</v>
      </c>
      <c r="AZ5207" s="28"/>
      <c r="BA5207" s="28"/>
      <c r="BB5207" s="28"/>
      <c r="BC5207" s="28"/>
      <c r="BD5207" s="28"/>
      <c r="BE5207" s="28"/>
      <c r="BF5207" s="28"/>
      <c r="BG5207" s="28"/>
      <c r="BH5207" s="28"/>
      <c r="BI5207" s="28"/>
      <c r="BJ5207" s="28"/>
      <c r="BK5207" s="28"/>
      <c r="BL5207" s="27"/>
    </row>
    <row r="5208" spans="1:64" s="29" customFormat="1" ht="24" customHeight="1" x14ac:dyDescent="0.25">
      <c r="A5208" s="26">
        <f t="shared" si="77"/>
        <v>1</v>
      </c>
      <c r="B5208" s="25" t="s">
        <v>13919</v>
      </c>
      <c r="C5208" s="25"/>
      <c r="D5208" s="25" t="s">
        <v>10158</v>
      </c>
      <c r="E5208" s="25" t="s">
        <v>182</v>
      </c>
      <c r="F5208" s="25" t="s">
        <v>1892</v>
      </c>
      <c r="G5208" s="25" t="s">
        <v>167</v>
      </c>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C5208" s="25"/>
      <c r="AD5208" s="25"/>
      <c r="AE5208" s="25"/>
      <c r="AF5208" s="25"/>
      <c r="AG5208" s="25"/>
      <c r="AH5208" s="25"/>
      <c r="AI5208" s="25"/>
      <c r="AJ5208" s="25"/>
      <c r="AK5208" s="25"/>
      <c r="AL5208" s="25"/>
      <c r="AM5208" s="25"/>
      <c r="AN5208" s="25"/>
      <c r="AO5208" s="25"/>
      <c r="AP5208" s="25"/>
      <c r="AQ5208" s="25"/>
      <c r="AR5208" s="25"/>
      <c r="AS5208" s="25"/>
      <c r="AT5208" s="25"/>
      <c r="AU5208" s="25"/>
      <c r="AV5208" s="25"/>
      <c r="AW5208" s="25"/>
      <c r="AX5208" s="25"/>
      <c r="AY5208" s="25"/>
      <c r="AZ5208" s="25"/>
      <c r="BA5208" s="25"/>
      <c r="BB5208" s="25"/>
      <c r="BC5208" s="25"/>
      <c r="BD5208" s="25"/>
      <c r="BE5208" s="25"/>
      <c r="BF5208" s="25"/>
      <c r="BG5208" s="25"/>
      <c r="BH5208" s="25"/>
      <c r="BI5208" s="25"/>
      <c r="BJ5208" s="25"/>
      <c r="BK5208" s="25"/>
      <c r="BL5208" s="27"/>
    </row>
    <row r="5209" spans="1:64" s="29" customFormat="1" ht="24" customHeight="1" x14ac:dyDescent="0.25">
      <c r="A5209" s="26">
        <f t="shared" si="77"/>
        <v>1</v>
      </c>
      <c r="B5209" s="25" t="s">
        <v>13920</v>
      </c>
      <c r="C5209" s="25" t="s">
        <v>86</v>
      </c>
      <c r="D5209" s="25" t="s">
        <v>10159</v>
      </c>
      <c r="E5209" s="25" t="s">
        <v>78</v>
      </c>
      <c r="F5209" s="25" t="s">
        <v>1892</v>
      </c>
      <c r="G5209" s="25"/>
      <c r="H5209" s="25"/>
      <c r="I5209" s="25"/>
      <c r="J5209" s="25"/>
      <c r="K5209" s="25"/>
      <c r="L5209" s="25"/>
      <c r="M5209" s="25" t="s">
        <v>70</v>
      </c>
      <c r="N5209" s="25"/>
      <c r="O5209" s="25"/>
      <c r="P5209" s="25"/>
      <c r="Q5209" s="25"/>
      <c r="R5209" s="25"/>
      <c r="S5209" s="25"/>
      <c r="T5209" s="25"/>
      <c r="U5209" s="25"/>
      <c r="V5209" s="25"/>
      <c r="W5209" s="25"/>
      <c r="X5209" s="25"/>
      <c r="Y5209" s="25"/>
      <c r="Z5209" s="25"/>
      <c r="AA5209" s="25"/>
      <c r="AB5209" s="25"/>
      <c r="AC5209" s="25"/>
      <c r="AD5209" s="25"/>
      <c r="AE5209" s="25"/>
      <c r="AF5209" s="25"/>
      <c r="AG5209" s="25"/>
      <c r="AH5209" s="25"/>
      <c r="AI5209" s="25"/>
      <c r="AJ5209" s="25"/>
      <c r="AK5209" s="25"/>
      <c r="AL5209" s="25"/>
      <c r="AM5209" s="25"/>
      <c r="AN5209" s="25"/>
      <c r="AO5209" s="25"/>
      <c r="AP5209" s="25"/>
      <c r="AQ5209" s="25"/>
      <c r="AR5209" s="25"/>
      <c r="AS5209" s="25"/>
      <c r="AT5209" s="25"/>
      <c r="AU5209" s="25"/>
      <c r="AV5209" s="25"/>
      <c r="AW5209" s="25"/>
      <c r="AX5209" s="25"/>
      <c r="AY5209" s="25"/>
      <c r="AZ5209" s="25"/>
      <c r="BA5209" s="25"/>
      <c r="BB5209" s="25"/>
      <c r="BC5209" s="25"/>
      <c r="BD5209" s="25"/>
      <c r="BE5209" s="25"/>
      <c r="BF5209" s="25"/>
      <c r="BG5209" s="25"/>
      <c r="BH5209" s="25"/>
      <c r="BI5209" s="25"/>
      <c r="BJ5209" s="25"/>
      <c r="BK5209" s="25"/>
      <c r="BL5209" s="27" t="s">
        <v>86</v>
      </c>
    </row>
    <row r="5210" spans="1:64" s="29" customFormat="1" ht="24" customHeight="1" x14ac:dyDescent="0.25">
      <c r="A5210" s="26">
        <f t="shared" si="77"/>
        <v>1</v>
      </c>
      <c r="B5210" s="25" t="s">
        <v>13921</v>
      </c>
      <c r="C5210" s="25" t="s">
        <v>13922</v>
      </c>
      <c r="D5210" s="25" t="s">
        <v>10160</v>
      </c>
      <c r="E5210" s="25" t="s">
        <v>78</v>
      </c>
      <c r="F5210" s="25" t="s">
        <v>1429</v>
      </c>
      <c r="G5210" s="25" t="s">
        <v>70</v>
      </c>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C5210" s="25"/>
      <c r="AD5210" s="25"/>
      <c r="AE5210" s="25"/>
      <c r="AF5210" s="25"/>
      <c r="AG5210" s="25"/>
      <c r="AH5210" s="25"/>
      <c r="AI5210" s="25"/>
      <c r="AJ5210" s="25"/>
      <c r="AK5210" s="25"/>
      <c r="AL5210" s="25"/>
      <c r="AM5210" s="25"/>
      <c r="AN5210" s="25"/>
      <c r="AO5210" s="25"/>
      <c r="AP5210" s="25"/>
      <c r="AQ5210" s="25"/>
      <c r="AR5210" s="25"/>
      <c r="AS5210" s="25"/>
      <c r="AT5210" s="25"/>
      <c r="AU5210" s="25"/>
      <c r="AV5210" s="25"/>
      <c r="AW5210" s="25"/>
      <c r="AX5210" s="25"/>
      <c r="AY5210" s="25"/>
      <c r="AZ5210" s="25"/>
      <c r="BA5210" s="25"/>
      <c r="BB5210" s="25"/>
      <c r="BC5210" s="25"/>
      <c r="BD5210" s="25"/>
      <c r="BE5210" s="25"/>
      <c r="BF5210" s="25"/>
      <c r="BG5210" s="25"/>
      <c r="BH5210" s="25"/>
      <c r="BI5210" s="25"/>
      <c r="BJ5210" s="25"/>
      <c r="BK5210" s="25"/>
      <c r="BL5210" s="27" t="s">
        <v>86</v>
      </c>
    </row>
    <row r="5211" spans="1:64" s="29" customFormat="1" ht="24" customHeight="1" x14ac:dyDescent="0.25">
      <c r="A5211" s="26">
        <f t="shared" si="77"/>
        <v>1</v>
      </c>
      <c r="B5211" s="27" t="s">
        <v>13923</v>
      </c>
      <c r="C5211" s="27"/>
      <c r="D5211" s="27" t="s">
        <v>10161</v>
      </c>
      <c r="E5211" s="27" t="s">
        <v>78</v>
      </c>
      <c r="F5211" s="27" t="s">
        <v>8307</v>
      </c>
      <c r="G5211" s="25"/>
      <c r="H5211" s="25"/>
      <c r="I5211" s="25"/>
      <c r="J5211" s="25"/>
      <c r="K5211" s="25"/>
      <c r="L5211" s="25"/>
      <c r="M5211" s="25"/>
      <c r="N5211" s="25"/>
      <c r="O5211" s="25"/>
      <c r="P5211" s="25"/>
      <c r="Q5211" s="25"/>
      <c r="R5211" s="25"/>
      <c r="S5211" s="25"/>
      <c r="T5211" s="25"/>
      <c r="U5211" s="25"/>
      <c r="V5211" s="25" t="s">
        <v>70</v>
      </c>
      <c r="W5211" s="25"/>
      <c r="X5211" s="25"/>
      <c r="Y5211" s="25"/>
      <c r="Z5211" s="25"/>
      <c r="AA5211" s="25"/>
      <c r="AB5211" s="25"/>
      <c r="AC5211" s="25"/>
      <c r="AD5211" s="25"/>
      <c r="AE5211" s="25"/>
      <c r="AF5211" s="25"/>
      <c r="AG5211" s="25"/>
      <c r="AH5211" s="25"/>
      <c r="AI5211" s="25"/>
      <c r="AJ5211" s="25"/>
      <c r="AK5211" s="25"/>
      <c r="AL5211" s="25"/>
      <c r="AM5211" s="25"/>
      <c r="AN5211" s="25"/>
      <c r="AO5211" s="25"/>
      <c r="AP5211" s="25"/>
      <c r="AQ5211" s="25"/>
      <c r="AR5211" s="25"/>
      <c r="AS5211" s="25"/>
      <c r="AT5211" s="25"/>
      <c r="AU5211" s="25"/>
      <c r="AV5211" s="25"/>
      <c r="AW5211" s="25"/>
      <c r="AX5211" s="25"/>
      <c r="AY5211" s="25"/>
      <c r="AZ5211" s="25"/>
      <c r="BA5211" s="25"/>
      <c r="BB5211" s="25"/>
      <c r="BC5211" s="25"/>
      <c r="BD5211" s="25"/>
      <c r="BE5211" s="25"/>
      <c r="BF5211" s="25"/>
      <c r="BG5211" s="25"/>
      <c r="BH5211" s="25"/>
      <c r="BI5211" s="25"/>
      <c r="BJ5211" s="25"/>
      <c r="BK5211" s="25"/>
      <c r="BL5211" s="27"/>
    </row>
    <row r="5212" spans="1:64" s="29" customFormat="1" ht="24" customHeight="1" x14ac:dyDescent="0.25">
      <c r="A5212" s="26">
        <f t="shared" si="77"/>
        <v>1</v>
      </c>
      <c r="B5212" s="25" t="s">
        <v>15091</v>
      </c>
      <c r="C5212" s="25" t="s">
        <v>12874</v>
      </c>
      <c r="D5212" s="25" t="s">
        <v>10162</v>
      </c>
      <c r="E5212" s="25" t="s">
        <v>78</v>
      </c>
      <c r="F5212" s="25" t="s">
        <v>1838</v>
      </c>
      <c r="G5212" s="25"/>
      <c r="H5212" s="25"/>
      <c r="I5212" s="25"/>
      <c r="J5212" s="25"/>
      <c r="K5212" s="25"/>
      <c r="L5212" s="25"/>
      <c r="M5212" s="25" t="s">
        <v>70</v>
      </c>
      <c r="N5212" s="25"/>
      <c r="O5212" s="25"/>
      <c r="P5212" s="25"/>
      <c r="Q5212" s="25"/>
      <c r="R5212" s="25"/>
      <c r="S5212" s="25"/>
      <c r="T5212" s="25"/>
      <c r="U5212" s="25"/>
      <c r="V5212" s="25"/>
      <c r="W5212" s="25"/>
      <c r="X5212" s="25"/>
      <c r="Y5212" s="25"/>
      <c r="Z5212" s="25"/>
      <c r="AA5212" s="25"/>
      <c r="AB5212" s="25"/>
      <c r="AC5212" s="25"/>
      <c r="AD5212" s="25"/>
      <c r="AE5212" s="25"/>
      <c r="AF5212" s="25"/>
      <c r="AG5212" s="25"/>
      <c r="AH5212" s="25"/>
      <c r="AI5212" s="25"/>
      <c r="AJ5212" s="25"/>
      <c r="AK5212" s="25"/>
      <c r="AL5212" s="25"/>
      <c r="AM5212" s="25"/>
      <c r="AN5212" s="25"/>
      <c r="AO5212" s="25"/>
      <c r="AP5212" s="25"/>
      <c r="AQ5212" s="25"/>
      <c r="AR5212" s="25"/>
      <c r="AS5212" s="25"/>
      <c r="AT5212" s="25"/>
      <c r="AU5212" s="25"/>
      <c r="AV5212" s="25"/>
      <c r="AW5212" s="25"/>
      <c r="AX5212" s="25"/>
      <c r="AY5212" s="25"/>
      <c r="AZ5212" s="25"/>
      <c r="BA5212" s="25"/>
      <c r="BB5212" s="25"/>
      <c r="BC5212" s="25"/>
      <c r="BD5212" s="25"/>
      <c r="BE5212" s="25"/>
      <c r="BF5212" s="25"/>
      <c r="BG5212" s="25"/>
      <c r="BH5212" s="25"/>
      <c r="BI5212" s="25"/>
      <c r="BJ5212" s="25"/>
      <c r="BK5212" s="25"/>
      <c r="BL5212" s="27" t="s">
        <v>86</v>
      </c>
    </row>
    <row r="5213" spans="1:64" s="29" customFormat="1" ht="24" customHeight="1" x14ac:dyDescent="0.25">
      <c r="A5213" s="26">
        <f t="shared" si="77"/>
        <v>1</v>
      </c>
      <c r="B5213" s="25" t="s">
        <v>10163</v>
      </c>
      <c r="C5213" s="25"/>
      <c r="D5213" s="25" t="s">
        <v>10163</v>
      </c>
      <c r="E5213" s="25" t="s">
        <v>65</v>
      </c>
      <c r="F5213" s="25" t="s">
        <v>10164</v>
      </c>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C5213" s="25"/>
      <c r="AD5213" s="25"/>
      <c r="AE5213" s="25"/>
      <c r="AF5213" s="25"/>
      <c r="AG5213" s="25"/>
      <c r="AH5213" s="25"/>
      <c r="AI5213" s="25"/>
      <c r="AJ5213" s="25"/>
      <c r="AK5213" s="25"/>
      <c r="AL5213" s="25"/>
      <c r="AM5213" s="25" t="s">
        <v>115</v>
      </c>
      <c r="AN5213" s="25"/>
      <c r="AO5213" s="25"/>
      <c r="AP5213" s="25"/>
      <c r="AQ5213" s="25"/>
      <c r="AR5213" s="25"/>
      <c r="AS5213" s="25"/>
      <c r="AT5213" s="25"/>
      <c r="AU5213" s="25"/>
      <c r="AV5213" s="25"/>
      <c r="AW5213" s="25"/>
      <c r="AX5213" s="25"/>
      <c r="AY5213" s="25"/>
      <c r="AZ5213" s="25"/>
      <c r="BA5213" s="25"/>
      <c r="BB5213" s="25"/>
      <c r="BC5213" s="25"/>
      <c r="BD5213" s="25"/>
      <c r="BE5213" s="25"/>
      <c r="BF5213" s="25"/>
      <c r="BG5213" s="25"/>
      <c r="BH5213" s="25"/>
      <c r="BI5213" s="25"/>
      <c r="BJ5213" s="25"/>
      <c r="BK5213" s="25"/>
      <c r="BL5213" s="27"/>
    </row>
    <row r="5214" spans="1:64" s="29" customFormat="1" ht="24" customHeight="1" x14ac:dyDescent="0.25">
      <c r="A5214" s="26">
        <f t="shared" si="77"/>
        <v>1</v>
      </c>
      <c r="B5214" s="25" t="s">
        <v>13924</v>
      </c>
      <c r="C5214" s="25" t="s">
        <v>13922</v>
      </c>
      <c r="D5214" s="25" t="s">
        <v>10165</v>
      </c>
      <c r="E5214" s="25" t="s">
        <v>78</v>
      </c>
      <c r="F5214" s="25" t="s">
        <v>10166</v>
      </c>
      <c r="G5214" s="25" t="s">
        <v>70</v>
      </c>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C5214" s="25"/>
      <c r="AD5214" s="25"/>
      <c r="AE5214" s="25"/>
      <c r="AF5214" s="25"/>
      <c r="AG5214" s="25"/>
      <c r="AH5214" s="25"/>
      <c r="AI5214" s="25"/>
      <c r="AJ5214" s="25"/>
      <c r="AK5214" s="25"/>
      <c r="AL5214" s="25"/>
      <c r="AM5214" s="25"/>
      <c r="AN5214" s="25"/>
      <c r="AO5214" s="25"/>
      <c r="AP5214" s="25"/>
      <c r="AQ5214" s="25"/>
      <c r="AR5214" s="25"/>
      <c r="AS5214" s="25"/>
      <c r="AT5214" s="25"/>
      <c r="AU5214" s="25"/>
      <c r="AV5214" s="25"/>
      <c r="AW5214" s="25"/>
      <c r="AX5214" s="25"/>
      <c r="AY5214" s="25"/>
      <c r="AZ5214" s="25"/>
      <c r="BA5214" s="25"/>
      <c r="BB5214" s="25"/>
      <c r="BC5214" s="25"/>
      <c r="BD5214" s="25"/>
      <c r="BE5214" s="25"/>
      <c r="BF5214" s="25"/>
      <c r="BG5214" s="25"/>
      <c r="BH5214" s="25"/>
      <c r="BI5214" s="25"/>
      <c r="BJ5214" s="25"/>
      <c r="BK5214" s="25"/>
      <c r="BL5214" s="27" t="s">
        <v>86</v>
      </c>
    </row>
    <row r="5215" spans="1:64" s="29" customFormat="1" ht="24" customHeight="1" x14ac:dyDescent="0.25">
      <c r="A5215" s="26">
        <f t="shared" si="77"/>
        <v>1</v>
      </c>
      <c r="B5215" s="25" t="s">
        <v>13925</v>
      </c>
      <c r="C5215" s="25" t="s">
        <v>164</v>
      </c>
      <c r="D5215" s="25" t="s">
        <v>10167</v>
      </c>
      <c r="E5215" s="25" t="s">
        <v>78</v>
      </c>
      <c r="F5215" s="25" t="s">
        <v>2169</v>
      </c>
      <c r="G5215" s="25" t="s">
        <v>70</v>
      </c>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C5215" s="25"/>
      <c r="AD5215" s="25"/>
      <c r="AE5215" s="25"/>
      <c r="AF5215" s="25"/>
      <c r="AG5215" s="25"/>
      <c r="AH5215" s="25"/>
      <c r="AI5215" s="25"/>
      <c r="AJ5215" s="25"/>
      <c r="AK5215" s="25"/>
      <c r="AL5215" s="25"/>
      <c r="AM5215" s="25"/>
      <c r="AN5215" s="25"/>
      <c r="AO5215" s="25"/>
      <c r="AP5215" s="25"/>
      <c r="AQ5215" s="25"/>
      <c r="AR5215" s="25"/>
      <c r="AS5215" s="25"/>
      <c r="AT5215" s="25"/>
      <c r="AU5215" s="25"/>
      <c r="AV5215" s="25"/>
      <c r="AW5215" s="25"/>
      <c r="AX5215" s="25"/>
      <c r="AY5215" s="25"/>
      <c r="AZ5215" s="25"/>
      <c r="BA5215" s="25"/>
      <c r="BB5215" s="25"/>
      <c r="BC5215" s="25"/>
      <c r="BD5215" s="25"/>
      <c r="BE5215" s="25"/>
      <c r="BF5215" s="25"/>
      <c r="BG5215" s="25"/>
      <c r="BH5215" s="25"/>
      <c r="BI5215" s="25"/>
      <c r="BJ5215" s="25"/>
      <c r="BK5215" s="25"/>
      <c r="BL5215" s="27" t="s">
        <v>164</v>
      </c>
    </row>
    <row r="5216" spans="1:64" s="29" customFormat="1" ht="24" customHeight="1" x14ac:dyDescent="0.25">
      <c r="A5216" s="26">
        <f t="shared" si="77"/>
        <v>5</v>
      </c>
      <c r="B5216" s="25" t="s">
        <v>13926</v>
      </c>
      <c r="C5216" s="25"/>
      <c r="D5216" s="25" t="s">
        <v>10168</v>
      </c>
      <c r="E5216" s="25" t="s">
        <v>78</v>
      </c>
      <c r="F5216" s="25" t="s">
        <v>13927</v>
      </c>
      <c r="G5216" s="25"/>
      <c r="H5216" s="25"/>
      <c r="I5216" s="25"/>
      <c r="J5216" s="28" t="s">
        <v>14519</v>
      </c>
      <c r="K5216" s="25" t="s">
        <v>14591</v>
      </c>
      <c r="L5216" s="25"/>
      <c r="M5216" s="25" t="s">
        <v>70</v>
      </c>
      <c r="N5216" s="25"/>
      <c r="O5216" s="25"/>
      <c r="P5216" s="25"/>
      <c r="Q5216" s="25"/>
      <c r="R5216" s="25"/>
      <c r="S5216" s="25"/>
      <c r="T5216" s="25"/>
      <c r="U5216" s="25"/>
      <c r="V5216" s="25"/>
      <c r="W5216" s="25"/>
      <c r="X5216" s="25" t="s">
        <v>10630</v>
      </c>
      <c r="Y5216" s="25"/>
      <c r="Z5216" s="25"/>
      <c r="AA5216" s="25"/>
      <c r="AB5216" s="25"/>
      <c r="AC5216" s="25"/>
      <c r="AD5216" s="25"/>
      <c r="AE5216" s="25"/>
      <c r="AF5216" s="25"/>
      <c r="AG5216" s="25"/>
      <c r="AH5216" s="25"/>
      <c r="AI5216" s="25"/>
      <c r="AJ5216" s="25"/>
      <c r="AK5216" s="25"/>
      <c r="AL5216" s="25"/>
      <c r="AM5216" s="25"/>
      <c r="AN5216" s="25"/>
      <c r="AO5216" s="25" t="s">
        <v>15061</v>
      </c>
      <c r="AP5216" s="25"/>
      <c r="AQ5216" s="25"/>
      <c r="AR5216" s="25"/>
      <c r="AS5216" s="25"/>
      <c r="AT5216" s="25"/>
      <c r="AU5216" s="25"/>
      <c r="AV5216" s="25"/>
      <c r="AW5216" s="25"/>
      <c r="AX5216" s="25"/>
      <c r="AY5216" s="25"/>
      <c r="AZ5216" s="25"/>
      <c r="BA5216" s="25"/>
      <c r="BB5216" s="25"/>
      <c r="BC5216" s="25"/>
      <c r="BD5216" s="25"/>
      <c r="BE5216" s="25"/>
      <c r="BF5216" s="25"/>
      <c r="BG5216" s="25"/>
      <c r="BH5216" s="25"/>
      <c r="BI5216" s="25"/>
      <c r="BJ5216" s="25"/>
      <c r="BK5216" s="25"/>
      <c r="BL5216" s="27"/>
    </row>
    <row r="5217" spans="1:64" s="29" customFormat="1" ht="24" customHeight="1" x14ac:dyDescent="0.25">
      <c r="A5217" s="26">
        <f t="shared" si="77"/>
        <v>1</v>
      </c>
      <c r="B5217" s="25" t="s">
        <v>13928</v>
      </c>
      <c r="C5217" s="25"/>
      <c r="D5217" s="25" t="s">
        <v>10169</v>
      </c>
      <c r="E5217" s="25" t="s">
        <v>78</v>
      </c>
      <c r="F5217" s="25" t="s">
        <v>10170</v>
      </c>
      <c r="G5217" s="25" t="s">
        <v>74</v>
      </c>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C5217" s="25"/>
      <c r="AD5217" s="25"/>
      <c r="AE5217" s="25"/>
      <c r="AF5217" s="25"/>
      <c r="AG5217" s="25"/>
      <c r="AH5217" s="25"/>
      <c r="AI5217" s="25"/>
      <c r="AJ5217" s="25"/>
      <c r="AK5217" s="25"/>
      <c r="AL5217" s="25"/>
      <c r="AM5217" s="25"/>
      <c r="AN5217" s="25"/>
      <c r="AO5217" s="25"/>
      <c r="AP5217" s="25"/>
      <c r="AQ5217" s="25"/>
      <c r="AR5217" s="25"/>
      <c r="AS5217" s="25"/>
      <c r="AT5217" s="25"/>
      <c r="AU5217" s="25"/>
      <c r="AV5217" s="25"/>
      <c r="AW5217" s="25"/>
      <c r="AX5217" s="25"/>
      <c r="AY5217" s="25"/>
      <c r="AZ5217" s="25"/>
      <c r="BA5217" s="25"/>
      <c r="BB5217" s="25"/>
      <c r="BC5217" s="25"/>
      <c r="BD5217" s="25"/>
      <c r="BE5217" s="25"/>
      <c r="BF5217" s="25"/>
      <c r="BG5217" s="25"/>
      <c r="BH5217" s="25"/>
      <c r="BI5217" s="25"/>
      <c r="BJ5217" s="25"/>
      <c r="BK5217" s="25"/>
      <c r="BL5217" s="27"/>
    </row>
    <row r="5218" spans="1:64" s="29" customFormat="1" ht="24" customHeight="1" x14ac:dyDescent="0.25">
      <c r="A5218" s="26">
        <f>COUNTA(G5218:BK5218)</f>
        <v>1</v>
      </c>
      <c r="B5218" s="25" t="s">
        <v>14896</v>
      </c>
      <c r="C5218" s="25"/>
      <c r="D5218" s="25" t="s">
        <v>14897</v>
      </c>
      <c r="E5218" s="25" t="s">
        <v>78</v>
      </c>
      <c r="F5218" s="25" t="s">
        <v>14898</v>
      </c>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C5218" s="25"/>
      <c r="AD5218" s="25"/>
      <c r="AE5218" s="25" t="s">
        <v>14885</v>
      </c>
      <c r="AF5218" s="25"/>
      <c r="AG5218" s="25"/>
      <c r="AH5218" s="25"/>
      <c r="AI5218" s="25"/>
      <c r="AJ5218" s="25"/>
      <c r="AK5218" s="25"/>
      <c r="AL5218" s="25"/>
      <c r="AM5218" s="25"/>
      <c r="AN5218" s="25"/>
      <c r="AO5218" s="25"/>
      <c r="AP5218" s="25"/>
      <c r="AQ5218" s="25"/>
      <c r="AR5218" s="25"/>
      <c r="AS5218" s="25"/>
      <c r="AT5218" s="25"/>
      <c r="AU5218" s="25"/>
      <c r="AV5218" s="25"/>
      <c r="AW5218" s="25"/>
      <c r="AX5218" s="25"/>
      <c r="AY5218" s="25"/>
      <c r="AZ5218" s="25"/>
      <c r="BA5218" s="25"/>
      <c r="BB5218" s="25"/>
      <c r="BC5218" s="25"/>
      <c r="BD5218" s="25"/>
      <c r="BE5218" s="25"/>
      <c r="BF5218" s="25"/>
      <c r="BG5218" s="25"/>
      <c r="BH5218" s="25"/>
      <c r="BI5218" s="25"/>
      <c r="BJ5218" s="25"/>
      <c r="BK5218" s="25"/>
      <c r="BL5218" s="27"/>
    </row>
    <row r="5219" spans="1:64" s="29" customFormat="1" ht="24" customHeight="1" x14ac:dyDescent="0.25">
      <c r="A5219" s="26">
        <f t="shared" si="77"/>
        <v>1</v>
      </c>
      <c r="B5219" s="25" t="s">
        <v>13929</v>
      </c>
      <c r="C5219" s="25" t="s">
        <v>86</v>
      </c>
      <c r="D5219" s="25" t="s">
        <v>10171</v>
      </c>
      <c r="E5219" s="25" t="s">
        <v>78</v>
      </c>
      <c r="F5219" s="25" t="s">
        <v>5847</v>
      </c>
      <c r="G5219" s="25"/>
      <c r="H5219" s="25"/>
      <c r="I5219" s="25"/>
      <c r="J5219" s="25"/>
      <c r="K5219" s="25"/>
      <c r="L5219" s="25"/>
      <c r="M5219" s="25" t="s">
        <v>70</v>
      </c>
      <c r="N5219" s="25"/>
      <c r="O5219" s="25"/>
      <c r="P5219" s="25"/>
      <c r="Q5219" s="25"/>
      <c r="R5219" s="25"/>
      <c r="S5219" s="25"/>
      <c r="T5219" s="25"/>
      <c r="U5219" s="25"/>
      <c r="V5219" s="25"/>
      <c r="W5219" s="25"/>
      <c r="X5219" s="25"/>
      <c r="Y5219" s="25"/>
      <c r="Z5219" s="25"/>
      <c r="AA5219" s="25"/>
      <c r="AB5219" s="25"/>
      <c r="AC5219" s="25"/>
      <c r="AD5219" s="25"/>
      <c r="AE5219" s="25"/>
      <c r="AF5219" s="25"/>
      <c r="AG5219" s="25"/>
      <c r="AH5219" s="25"/>
      <c r="AI5219" s="25"/>
      <c r="AJ5219" s="25"/>
      <c r="AK5219" s="25"/>
      <c r="AL5219" s="25"/>
      <c r="AM5219" s="25"/>
      <c r="AN5219" s="25"/>
      <c r="AO5219" s="25"/>
      <c r="AP5219" s="25"/>
      <c r="AQ5219" s="25"/>
      <c r="AR5219" s="25"/>
      <c r="AS5219" s="25"/>
      <c r="AT5219" s="25"/>
      <c r="AU5219" s="25"/>
      <c r="AV5219" s="25"/>
      <c r="AW5219" s="25"/>
      <c r="AX5219" s="25"/>
      <c r="AY5219" s="25"/>
      <c r="AZ5219" s="25"/>
      <c r="BA5219" s="25"/>
      <c r="BB5219" s="25"/>
      <c r="BC5219" s="25"/>
      <c r="BD5219" s="25"/>
      <c r="BE5219" s="25"/>
      <c r="BF5219" s="25"/>
      <c r="BG5219" s="25"/>
      <c r="BH5219" s="25"/>
      <c r="BI5219" s="25"/>
      <c r="BJ5219" s="25"/>
      <c r="BK5219" s="25"/>
      <c r="BL5219" s="27" t="s">
        <v>86</v>
      </c>
    </row>
    <row r="5220" spans="1:64" s="29" customFormat="1" ht="24" customHeight="1" x14ac:dyDescent="0.25">
      <c r="A5220" s="26">
        <f t="shared" si="77"/>
        <v>2</v>
      </c>
      <c r="B5220" s="25" t="s">
        <v>13930</v>
      </c>
      <c r="C5220" s="25"/>
      <c r="D5220" s="25" t="s">
        <v>10172</v>
      </c>
      <c r="E5220" s="25" t="s">
        <v>78</v>
      </c>
      <c r="F5220" s="25" t="s">
        <v>14643</v>
      </c>
      <c r="G5220" s="25"/>
      <c r="H5220" s="25"/>
      <c r="I5220" s="25"/>
      <c r="J5220" s="25"/>
      <c r="K5220" s="25"/>
      <c r="L5220" s="25"/>
      <c r="M5220" s="25" t="s">
        <v>67</v>
      </c>
      <c r="N5220" s="25"/>
      <c r="O5220" s="25"/>
      <c r="P5220" s="25"/>
      <c r="Q5220" s="25"/>
      <c r="R5220" s="25"/>
      <c r="S5220" s="25"/>
      <c r="T5220" s="25"/>
      <c r="U5220" s="25"/>
      <c r="V5220" s="25"/>
      <c r="W5220" s="25"/>
      <c r="X5220" s="25"/>
      <c r="Y5220" s="25"/>
      <c r="Z5220" s="25"/>
      <c r="AA5220" s="25"/>
      <c r="AB5220" s="25"/>
      <c r="AC5220" s="25"/>
      <c r="AD5220" s="25"/>
      <c r="AE5220" s="25"/>
      <c r="AF5220" s="25"/>
      <c r="AG5220" s="25"/>
      <c r="AH5220" s="25"/>
      <c r="AI5220" s="25"/>
      <c r="AJ5220" s="25"/>
      <c r="AK5220" s="25"/>
      <c r="AL5220" s="25"/>
      <c r="AM5220" s="25"/>
      <c r="AN5220" s="25" t="s">
        <v>85</v>
      </c>
      <c r="AO5220" s="25"/>
      <c r="AP5220" s="25"/>
      <c r="AQ5220" s="25"/>
      <c r="AR5220" s="25"/>
      <c r="AS5220" s="25"/>
      <c r="AT5220" s="25"/>
      <c r="AU5220" s="25"/>
      <c r="AV5220" s="25"/>
      <c r="AW5220" s="25"/>
      <c r="AX5220" s="25"/>
      <c r="AY5220" s="25"/>
      <c r="AZ5220" s="25"/>
      <c r="BA5220" s="25"/>
      <c r="BB5220" s="25"/>
      <c r="BC5220" s="25"/>
      <c r="BD5220" s="25"/>
      <c r="BE5220" s="25"/>
      <c r="BF5220" s="25"/>
      <c r="BG5220" s="25"/>
      <c r="BH5220" s="25"/>
      <c r="BI5220" s="25"/>
      <c r="BJ5220" s="25"/>
      <c r="BK5220" s="25"/>
      <c r="BL5220" s="27"/>
    </row>
    <row r="5221" spans="1:64" s="29" customFormat="1" ht="24" customHeight="1" x14ac:dyDescent="0.25">
      <c r="A5221" s="26">
        <f t="shared" si="77"/>
        <v>1</v>
      </c>
      <c r="B5221" s="25" t="s">
        <v>10173</v>
      </c>
      <c r="C5221" s="25"/>
      <c r="D5221" s="25" t="s">
        <v>10174</v>
      </c>
      <c r="E5221" s="25" t="s">
        <v>65</v>
      </c>
      <c r="F5221" s="25" t="s">
        <v>10173</v>
      </c>
      <c r="G5221" s="25"/>
      <c r="H5221" s="25"/>
      <c r="I5221" s="25"/>
      <c r="J5221" s="25"/>
      <c r="K5221" s="25"/>
      <c r="L5221" s="25"/>
      <c r="M5221" s="25"/>
      <c r="N5221" s="25" t="s">
        <v>67</v>
      </c>
      <c r="O5221" s="25"/>
      <c r="P5221" s="25"/>
      <c r="Q5221" s="25"/>
      <c r="R5221" s="25"/>
      <c r="S5221" s="25"/>
      <c r="T5221" s="25"/>
      <c r="U5221" s="25"/>
      <c r="V5221" s="25"/>
      <c r="W5221" s="25"/>
      <c r="X5221" s="25"/>
      <c r="Y5221" s="25"/>
      <c r="Z5221" s="25"/>
      <c r="AA5221" s="25"/>
      <c r="AB5221" s="25"/>
      <c r="AC5221" s="25"/>
      <c r="AD5221" s="25"/>
      <c r="AE5221" s="25"/>
      <c r="AF5221" s="25"/>
      <c r="AG5221" s="25"/>
      <c r="AH5221" s="25"/>
      <c r="AI5221" s="25"/>
      <c r="AJ5221" s="25"/>
      <c r="AK5221" s="25"/>
      <c r="AL5221" s="25"/>
      <c r="AM5221" s="25"/>
      <c r="AN5221" s="25"/>
      <c r="AO5221" s="25"/>
      <c r="AP5221" s="25"/>
      <c r="AQ5221" s="25"/>
      <c r="AR5221" s="25"/>
      <c r="AS5221" s="25"/>
      <c r="AT5221" s="25"/>
      <c r="AU5221" s="25"/>
      <c r="AV5221" s="25"/>
      <c r="AW5221" s="25"/>
      <c r="AX5221" s="25"/>
      <c r="AY5221" s="25"/>
      <c r="AZ5221" s="25"/>
      <c r="BA5221" s="25"/>
      <c r="BB5221" s="25"/>
      <c r="BC5221" s="25"/>
      <c r="BD5221" s="25"/>
      <c r="BE5221" s="25"/>
      <c r="BF5221" s="25"/>
      <c r="BG5221" s="25"/>
      <c r="BH5221" s="25"/>
      <c r="BI5221" s="25"/>
      <c r="BJ5221" s="25"/>
      <c r="BK5221" s="25"/>
      <c r="BL5221" s="27"/>
    </row>
    <row r="5222" spans="1:64" s="29" customFormat="1" ht="24" customHeight="1" x14ac:dyDescent="0.25">
      <c r="A5222" s="26">
        <f t="shared" si="77"/>
        <v>1</v>
      </c>
      <c r="B5222" s="25" t="s">
        <v>13931</v>
      </c>
      <c r="C5222" s="25" t="s">
        <v>13932</v>
      </c>
      <c r="D5222" s="25" t="s">
        <v>10175</v>
      </c>
      <c r="E5222" s="25" t="s">
        <v>78</v>
      </c>
      <c r="F5222" s="25" t="s">
        <v>1805</v>
      </c>
      <c r="G5222" s="25" t="s">
        <v>13933</v>
      </c>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C5222" s="25"/>
      <c r="AD5222" s="25"/>
      <c r="AE5222" s="25"/>
      <c r="AF5222" s="25"/>
      <c r="AG5222" s="25"/>
      <c r="AH5222" s="25"/>
      <c r="AI5222" s="25"/>
      <c r="AJ5222" s="25"/>
      <c r="AK5222" s="25"/>
      <c r="AL5222" s="25"/>
      <c r="AM5222" s="25"/>
      <c r="AN5222" s="25"/>
      <c r="AO5222" s="25"/>
      <c r="AP5222" s="25"/>
      <c r="AQ5222" s="25"/>
      <c r="AR5222" s="25"/>
      <c r="AS5222" s="25"/>
      <c r="AT5222" s="25"/>
      <c r="AU5222" s="25"/>
      <c r="AV5222" s="25"/>
      <c r="AW5222" s="25"/>
      <c r="AX5222" s="25"/>
      <c r="AY5222" s="25"/>
      <c r="AZ5222" s="25"/>
      <c r="BA5222" s="25"/>
      <c r="BB5222" s="25"/>
      <c r="BC5222" s="25"/>
      <c r="BD5222" s="25"/>
      <c r="BE5222" s="25"/>
      <c r="BF5222" s="25"/>
      <c r="BG5222" s="25"/>
      <c r="BH5222" s="25"/>
      <c r="BI5222" s="25"/>
      <c r="BJ5222" s="25"/>
      <c r="BK5222" s="25"/>
      <c r="BL5222" s="27"/>
    </row>
    <row r="5223" spans="1:64" s="29" customFormat="1" ht="24" customHeight="1" x14ac:dyDescent="0.25">
      <c r="A5223" s="26">
        <f t="shared" si="77"/>
        <v>1</v>
      </c>
      <c r="B5223" s="25" t="s">
        <v>13935</v>
      </c>
      <c r="C5223" s="25" t="s">
        <v>12874</v>
      </c>
      <c r="D5223" s="25" t="s">
        <v>10176</v>
      </c>
      <c r="E5223" s="25" t="s">
        <v>78</v>
      </c>
      <c r="F5223" s="25" t="s">
        <v>13934</v>
      </c>
      <c r="G5223" s="25" t="s">
        <v>13933</v>
      </c>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C5223" s="25"/>
      <c r="AD5223" s="25"/>
      <c r="AE5223" s="25"/>
      <c r="AF5223" s="25"/>
      <c r="AG5223" s="25"/>
      <c r="AH5223" s="25"/>
      <c r="AI5223" s="25"/>
      <c r="AJ5223" s="25"/>
      <c r="AK5223" s="25"/>
      <c r="AL5223" s="25"/>
      <c r="AM5223" s="25"/>
      <c r="AN5223" s="25"/>
      <c r="AO5223" s="25"/>
      <c r="AP5223" s="25"/>
      <c r="AQ5223" s="25"/>
      <c r="AR5223" s="25"/>
      <c r="AS5223" s="25"/>
      <c r="AT5223" s="25"/>
      <c r="AU5223" s="25"/>
      <c r="AV5223" s="25"/>
      <c r="AW5223" s="25"/>
      <c r="AX5223" s="25"/>
      <c r="AY5223" s="25"/>
      <c r="AZ5223" s="25"/>
      <c r="BA5223" s="25"/>
      <c r="BB5223" s="25"/>
      <c r="BC5223" s="25"/>
      <c r="BD5223" s="25"/>
      <c r="BE5223" s="25"/>
      <c r="BF5223" s="25"/>
      <c r="BG5223" s="25"/>
      <c r="BH5223" s="25"/>
      <c r="BI5223" s="25"/>
      <c r="BJ5223" s="25"/>
      <c r="BK5223" s="25"/>
      <c r="BL5223" s="27"/>
    </row>
    <row r="5224" spans="1:64" s="29" customFormat="1" ht="24" customHeight="1" x14ac:dyDescent="0.25">
      <c r="A5224" s="26">
        <f>COUNTA(G5224:BK5224)</f>
        <v>1</v>
      </c>
      <c r="B5224" s="27" t="s">
        <v>14254</v>
      </c>
      <c r="C5224" s="27"/>
      <c r="D5224" s="27" t="s">
        <v>14255</v>
      </c>
      <c r="E5224" s="27" t="s">
        <v>14176</v>
      </c>
      <c r="F5224" s="27" t="s">
        <v>14256</v>
      </c>
      <c r="G5224" s="28" t="s">
        <v>10690</v>
      </c>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C5224" s="25"/>
      <c r="AD5224" s="25"/>
      <c r="AE5224" s="25"/>
      <c r="AF5224" s="25"/>
      <c r="AG5224" s="25"/>
      <c r="AH5224" s="25"/>
      <c r="AI5224" s="25"/>
      <c r="AJ5224" s="25"/>
      <c r="AK5224" s="25"/>
      <c r="AL5224" s="25"/>
      <c r="AM5224" s="25"/>
      <c r="AN5224" s="25"/>
      <c r="AO5224" s="25"/>
      <c r="AP5224" s="25"/>
      <c r="AQ5224" s="25"/>
      <c r="AR5224" s="25"/>
      <c r="AS5224" s="25"/>
      <c r="AT5224" s="25"/>
      <c r="AU5224" s="25"/>
      <c r="AV5224" s="25"/>
      <c r="AW5224" s="25"/>
      <c r="AX5224" s="25"/>
      <c r="AY5224" s="25"/>
      <c r="AZ5224" s="25"/>
      <c r="BA5224" s="25"/>
      <c r="BB5224" s="25"/>
      <c r="BC5224" s="25"/>
      <c r="BD5224" s="25"/>
      <c r="BE5224" s="25"/>
      <c r="BF5224" s="25"/>
      <c r="BG5224" s="25"/>
      <c r="BH5224" s="25"/>
      <c r="BI5224" s="25"/>
      <c r="BJ5224" s="25"/>
      <c r="BK5224" s="25"/>
      <c r="BL5224" s="27"/>
    </row>
    <row r="5225" spans="1:64" s="29" customFormat="1" ht="24" customHeight="1" x14ac:dyDescent="0.25">
      <c r="A5225" s="26">
        <f t="shared" ref="A5225:A5293" si="78">COUNTA(G5225:BK5225)</f>
        <v>1</v>
      </c>
      <c r="B5225" s="25" t="s">
        <v>13936</v>
      </c>
      <c r="C5225" s="25"/>
      <c r="D5225" s="25" t="s">
        <v>10177</v>
      </c>
      <c r="E5225" s="25" t="s">
        <v>78</v>
      </c>
      <c r="F5225" s="25" t="s">
        <v>10178</v>
      </c>
      <c r="G5225" s="25" t="s">
        <v>74</v>
      </c>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C5225" s="25"/>
      <c r="AD5225" s="25"/>
      <c r="AE5225" s="25"/>
      <c r="AF5225" s="25"/>
      <c r="AG5225" s="25"/>
      <c r="AH5225" s="25"/>
      <c r="AI5225" s="25"/>
      <c r="AJ5225" s="25"/>
      <c r="AK5225" s="25"/>
      <c r="AL5225" s="25"/>
      <c r="AM5225" s="25"/>
      <c r="AN5225" s="25"/>
      <c r="AO5225" s="25"/>
      <c r="AP5225" s="25"/>
      <c r="AQ5225" s="25"/>
      <c r="AR5225" s="25"/>
      <c r="AS5225" s="25"/>
      <c r="AT5225" s="25"/>
      <c r="AU5225" s="25"/>
      <c r="AV5225" s="25"/>
      <c r="AW5225" s="25"/>
      <c r="AX5225" s="25"/>
      <c r="AY5225" s="25"/>
      <c r="AZ5225" s="25"/>
      <c r="BA5225" s="25"/>
      <c r="BB5225" s="25"/>
      <c r="BC5225" s="25"/>
      <c r="BD5225" s="25"/>
      <c r="BE5225" s="25"/>
      <c r="BF5225" s="25"/>
      <c r="BG5225" s="25"/>
      <c r="BH5225" s="25"/>
      <c r="BI5225" s="25"/>
      <c r="BJ5225" s="25"/>
      <c r="BK5225" s="25"/>
      <c r="BL5225" s="27"/>
    </row>
    <row r="5226" spans="1:64" s="29" customFormat="1" ht="24" customHeight="1" x14ac:dyDescent="0.25">
      <c r="A5226" s="26">
        <f t="shared" si="78"/>
        <v>1</v>
      </c>
      <c r="B5226" s="25" t="s">
        <v>13937</v>
      </c>
      <c r="C5226" s="25" t="s">
        <v>86</v>
      </c>
      <c r="D5226" s="25" t="s">
        <v>10179</v>
      </c>
      <c r="E5226" s="25" t="s">
        <v>78</v>
      </c>
      <c r="F5226" s="25" t="s">
        <v>411</v>
      </c>
      <c r="G5226" s="25"/>
      <c r="H5226" s="25"/>
      <c r="I5226" s="25"/>
      <c r="J5226" s="25"/>
      <c r="K5226" s="25"/>
      <c r="L5226" s="25"/>
      <c r="M5226" s="25" t="s">
        <v>70</v>
      </c>
      <c r="N5226" s="25"/>
      <c r="O5226" s="25"/>
      <c r="P5226" s="25"/>
      <c r="Q5226" s="25"/>
      <c r="R5226" s="25"/>
      <c r="S5226" s="25"/>
      <c r="T5226" s="25"/>
      <c r="U5226" s="25"/>
      <c r="V5226" s="25"/>
      <c r="W5226" s="25"/>
      <c r="X5226" s="25"/>
      <c r="Y5226" s="25"/>
      <c r="Z5226" s="25"/>
      <c r="AA5226" s="25"/>
      <c r="AB5226" s="25"/>
      <c r="AC5226" s="25"/>
      <c r="AD5226" s="25"/>
      <c r="AE5226" s="25"/>
      <c r="AF5226" s="25"/>
      <c r="AG5226" s="25"/>
      <c r="AH5226" s="25"/>
      <c r="AI5226" s="25"/>
      <c r="AJ5226" s="25"/>
      <c r="AK5226" s="25"/>
      <c r="AL5226" s="25"/>
      <c r="AM5226" s="25"/>
      <c r="AN5226" s="25"/>
      <c r="AO5226" s="25"/>
      <c r="AP5226" s="25"/>
      <c r="AQ5226" s="25"/>
      <c r="AR5226" s="25"/>
      <c r="AS5226" s="25"/>
      <c r="AT5226" s="25"/>
      <c r="AU5226" s="25"/>
      <c r="AV5226" s="25"/>
      <c r="AW5226" s="25"/>
      <c r="AX5226" s="25"/>
      <c r="AY5226" s="25"/>
      <c r="AZ5226" s="25"/>
      <c r="BA5226" s="25"/>
      <c r="BB5226" s="25"/>
      <c r="BC5226" s="25"/>
      <c r="BD5226" s="25"/>
      <c r="BE5226" s="25"/>
      <c r="BF5226" s="25"/>
      <c r="BG5226" s="25"/>
      <c r="BH5226" s="25"/>
      <c r="BI5226" s="25"/>
      <c r="BJ5226" s="25"/>
      <c r="BK5226" s="25"/>
      <c r="BL5226" s="27" t="s">
        <v>86</v>
      </c>
    </row>
    <row r="5227" spans="1:64" s="29" customFormat="1" ht="24" customHeight="1" x14ac:dyDescent="0.25">
      <c r="A5227" s="26">
        <f t="shared" si="78"/>
        <v>0</v>
      </c>
      <c r="B5227" s="25" t="s">
        <v>13938</v>
      </c>
      <c r="C5227" s="25" t="s">
        <v>13939</v>
      </c>
      <c r="D5227" s="25" t="s">
        <v>10180</v>
      </c>
      <c r="E5227" s="25" t="s">
        <v>78</v>
      </c>
      <c r="F5227" s="25" t="s">
        <v>10181</v>
      </c>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C5227" s="25"/>
      <c r="AD5227" s="25"/>
      <c r="AE5227" s="25"/>
      <c r="AF5227" s="25"/>
      <c r="AG5227" s="25"/>
      <c r="AH5227" s="25"/>
      <c r="AI5227" s="25"/>
      <c r="AJ5227" s="25"/>
      <c r="AK5227" s="25"/>
      <c r="AL5227" s="25"/>
      <c r="AM5227" s="25"/>
      <c r="AN5227" s="25"/>
      <c r="AO5227" s="25"/>
      <c r="AP5227" s="25"/>
      <c r="AQ5227" s="25"/>
      <c r="AR5227" s="25"/>
      <c r="AS5227" s="25"/>
      <c r="AT5227" s="25"/>
      <c r="AU5227" s="25"/>
      <c r="AV5227" s="25"/>
      <c r="AW5227" s="25"/>
      <c r="AX5227" s="25"/>
      <c r="AY5227" s="25"/>
      <c r="AZ5227" s="25"/>
      <c r="BA5227" s="25"/>
      <c r="BB5227" s="25"/>
      <c r="BC5227" s="25"/>
      <c r="BD5227" s="25"/>
      <c r="BE5227" s="25"/>
      <c r="BF5227" s="25"/>
      <c r="BG5227" s="25"/>
      <c r="BH5227" s="25"/>
      <c r="BI5227" s="25"/>
      <c r="BJ5227" s="25"/>
      <c r="BK5227" s="25"/>
      <c r="BL5227" s="27" t="s">
        <v>86</v>
      </c>
    </row>
    <row r="5228" spans="1:64" s="29" customFormat="1" ht="24" customHeight="1" x14ac:dyDescent="0.25">
      <c r="A5228" s="26">
        <f t="shared" si="78"/>
        <v>1</v>
      </c>
      <c r="B5228" s="25" t="s">
        <v>13940</v>
      </c>
      <c r="C5228" s="25" t="s">
        <v>13941</v>
      </c>
      <c r="D5228" s="25" t="s">
        <v>10182</v>
      </c>
      <c r="E5228" s="25" t="s">
        <v>78</v>
      </c>
      <c r="F5228" s="25" t="s">
        <v>10183</v>
      </c>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C5228" s="25"/>
      <c r="AD5228" s="25"/>
      <c r="AE5228" s="25"/>
      <c r="AF5228" s="25"/>
      <c r="AG5228" s="25"/>
      <c r="AH5228" s="25"/>
      <c r="AI5228" s="25"/>
      <c r="AJ5228" s="25"/>
      <c r="AK5228" s="25"/>
      <c r="AL5228" s="25"/>
      <c r="AM5228" s="25"/>
      <c r="AN5228" s="25"/>
      <c r="AO5228" s="25"/>
      <c r="AP5228" s="25"/>
      <c r="AQ5228" s="25"/>
      <c r="AR5228" s="25"/>
      <c r="AS5228" s="25"/>
      <c r="AT5228" s="25"/>
      <c r="AU5228" s="25"/>
      <c r="AV5228" s="25" t="s">
        <v>67</v>
      </c>
      <c r="AW5228" s="25"/>
      <c r="AX5228" s="25"/>
      <c r="AY5228" s="25"/>
      <c r="AZ5228" s="25"/>
      <c r="BA5228" s="25"/>
      <c r="BB5228" s="25"/>
      <c r="BC5228" s="25"/>
      <c r="BD5228" s="25"/>
      <c r="BE5228" s="25"/>
      <c r="BF5228" s="25"/>
      <c r="BG5228" s="25"/>
      <c r="BH5228" s="25"/>
      <c r="BI5228" s="25"/>
      <c r="BJ5228" s="25"/>
      <c r="BK5228" s="25"/>
      <c r="BL5228" s="27"/>
    </row>
    <row r="5229" spans="1:64" s="29" customFormat="1" ht="24" customHeight="1" x14ac:dyDescent="0.25">
      <c r="A5229" s="26">
        <f t="shared" si="78"/>
        <v>8</v>
      </c>
      <c r="B5229" s="25" t="s">
        <v>10184</v>
      </c>
      <c r="C5229" s="25"/>
      <c r="D5229" s="25" t="s">
        <v>10185</v>
      </c>
      <c r="E5229" s="25" t="s">
        <v>78</v>
      </c>
      <c r="F5229" s="25" t="s">
        <v>2225</v>
      </c>
      <c r="G5229" s="25" t="s">
        <v>67</v>
      </c>
      <c r="H5229" s="25"/>
      <c r="I5229" s="25"/>
      <c r="J5229" s="25"/>
      <c r="K5229" s="25"/>
      <c r="L5229" s="25"/>
      <c r="M5229" s="25" t="s">
        <v>67</v>
      </c>
      <c r="N5229" s="25" t="s">
        <v>74</v>
      </c>
      <c r="O5229" s="25"/>
      <c r="P5229" s="25"/>
      <c r="Q5229" s="25"/>
      <c r="R5229" s="25" t="s">
        <v>69</v>
      </c>
      <c r="S5229" s="25"/>
      <c r="T5229" s="25"/>
      <c r="U5229" s="25"/>
      <c r="V5229" s="25" t="s">
        <v>70</v>
      </c>
      <c r="W5229" s="25"/>
      <c r="X5229" s="25"/>
      <c r="Y5229" s="25"/>
      <c r="Z5229" s="25"/>
      <c r="AA5229" s="25"/>
      <c r="AB5229" s="25"/>
      <c r="AC5229" s="25"/>
      <c r="AD5229" s="25" t="s">
        <v>85</v>
      </c>
      <c r="AE5229" s="25"/>
      <c r="AF5229" s="25"/>
      <c r="AG5229" s="25"/>
      <c r="AH5229" s="25"/>
      <c r="AI5229" s="25"/>
      <c r="AJ5229" s="25"/>
      <c r="AK5229" s="25"/>
      <c r="AL5229" s="25"/>
      <c r="AM5229" s="25"/>
      <c r="AN5229" s="25"/>
      <c r="AO5229" s="25" t="s">
        <v>15060</v>
      </c>
      <c r="AP5229" s="25"/>
      <c r="AQ5229" s="25"/>
      <c r="AR5229" s="25"/>
      <c r="AS5229" s="25"/>
      <c r="AT5229" s="25"/>
      <c r="AU5229" s="25"/>
      <c r="AV5229" s="25"/>
      <c r="AW5229" s="25"/>
      <c r="AX5229" s="25"/>
      <c r="AY5229" s="25" t="s">
        <v>74</v>
      </c>
      <c r="AZ5229" s="25"/>
      <c r="BA5229" s="25"/>
      <c r="BB5229" s="25"/>
      <c r="BC5229" s="25"/>
      <c r="BD5229" s="25"/>
      <c r="BE5229" s="25"/>
      <c r="BF5229" s="25"/>
      <c r="BG5229" s="25"/>
      <c r="BH5229" s="25"/>
      <c r="BI5229" s="25"/>
      <c r="BJ5229" s="25"/>
      <c r="BK5229" s="25"/>
      <c r="BL5229" s="27"/>
    </row>
    <row r="5230" spans="1:64" s="29" customFormat="1" ht="24" customHeight="1" x14ac:dyDescent="0.25">
      <c r="A5230" s="26">
        <f t="shared" si="78"/>
        <v>1</v>
      </c>
      <c r="B5230" s="27" t="s">
        <v>13942</v>
      </c>
      <c r="C5230" s="25" t="s">
        <v>86</v>
      </c>
      <c r="D5230" s="27" t="s">
        <v>10186</v>
      </c>
      <c r="E5230" s="25" t="s">
        <v>78</v>
      </c>
      <c r="F5230" s="25" t="s">
        <v>10187</v>
      </c>
      <c r="G5230" s="28"/>
      <c r="H5230" s="28"/>
      <c r="I5230" s="28"/>
      <c r="J5230" s="28"/>
      <c r="K5230" s="28"/>
      <c r="L5230" s="28"/>
      <c r="M5230" s="25" t="s">
        <v>70</v>
      </c>
      <c r="N5230" s="28"/>
      <c r="O5230" s="28"/>
      <c r="P5230" s="28"/>
      <c r="Q5230" s="28"/>
      <c r="R5230" s="28"/>
      <c r="S5230" s="28"/>
      <c r="T5230" s="28"/>
      <c r="U5230" s="28"/>
      <c r="V5230" s="28"/>
      <c r="W5230" s="28"/>
      <c r="X5230" s="28"/>
      <c r="Y5230" s="28"/>
      <c r="Z5230" s="28"/>
      <c r="AA5230" s="28"/>
      <c r="AB5230" s="28"/>
      <c r="AC5230" s="28"/>
      <c r="AD5230" s="28"/>
      <c r="AE5230" s="28"/>
      <c r="AF5230" s="28"/>
      <c r="AG5230" s="28"/>
      <c r="AH5230" s="28"/>
      <c r="AI5230" s="28"/>
      <c r="AJ5230" s="28"/>
      <c r="AK5230" s="28"/>
      <c r="AL5230" s="28"/>
      <c r="AM5230" s="28"/>
      <c r="AN5230" s="28"/>
      <c r="AO5230" s="28"/>
      <c r="AP5230" s="28"/>
      <c r="AQ5230" s="28"/>
      <c r="AR5230" s="28"/>
      <c r="AS5230" s="28"/>
      <c r="AT5230" s="28"/>
      <c r="AU5230" s="28"/>
      <c r="AV5230" s="28"/>
      <c r="AW5230" s="28"/>
      <c r="AX5230" s="28"/>
      <c r="AY5230" s="28"/>
      <c r="AZ5230" s="28"/>
      <c r="BA5230" s="28"/>
      <c r="BB5230" s="28"/>
      <c r="BC5230" s="28"/>
      <c r="BD5230" s="28"/>
      <c r="BE5230" s="28"/>
      <c r="BF5230" s="28"/>
      <c r="BG5230" s="28"/>
      <c r="BH5230" s="28"/>
      <c r="BI5230" s="28"/>
      <c r="BJ5230" s="28"/>
      <c r="BK5230" s="28"/>
      <c r="BL5230" s="27" t="s">
        <v>86</v>
      </c>
    </row>
    <row r="5231" spans="1:64" s="29" customFormat="1" ht="24" customHeight="1" x14ac:dyDescent="0.25">
      <c r="A5231" s="26">
        <f t="shared" si="78"/>
        <v>1</v>
      </c>
      <c r="B5231" s="27" t="s">
        <v>13943</v>
      </c>
      <c r="C5231" s="27"/>
      <c r="D5231" s="27" t="s">
        <v>10188</v>
      </c>
      <c r="E5231" s="27" t="s">
        <v>78</v>
      </c>
      <c r="F5231" s="27" t="s">
        <v>10189</v>
      </c>
      <c r="G5231" s="25" t="s">
        <v>70</v>
      </c>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C5231" s="25"/>
      <c r="AD5231" s="25"/>
      <c r="AE5231" s="25"/>
      <c r="AF5231" s="25"/>
      <c r="AG5231" s="25"/>
      <c r="AH5231" s="25"/>
      <c r="AI5231" s="25"/>
      <c r="AJ5231" s="25"/>
      <c r="AK5231" s="25"/>
      <c r="AL5231" s="25"/>
      <c r="AM5231" s="25"/>
      <c r="AN5231" s="25"/>
      <c r="AO5231" s="25"/>
      <c r="AP5231" s="25"/>
      <c r="AQ5231" s="25"/>
      <c r="AR5231" s="25"/>
      <c r="AS5231" s="25"/>
      <c r="AT5231" s="25"/>
      <c r="AU5231" s="25"/>
      <c r="AV5231" s="25"/>
      <c r="AW5231" s="25"/>
      <c r="AX5231" s="25"/>
      <c r="AY5231" s="25"/>
      <c r="AZ5231" s="25"/>
      <c r="BA5231" s="25"/>
      <c r="BB5231" s="25"/>
      <c r="BC5231" s="25"/>
      <c r="BD5231" s="25"/>
      <c r="BE5231" s="25"/>
      <c r="BF5231" s="25"/>
      <c r="BG5231" s="25"/>
      <c r="BH5231" s="25"/>
      <c r="BI5231" s="25"/>
      <c r="BJ5231" s="25"/>
      <c r="BK5231" s="25"/>
      <c r="BL5231" s="27"/>
    </row>
    <row r="5232" spans="1:64" s="29" customFormat="1" ht="24" customHeight="1" x14ac:dyDescent="0.25">
      <c r="A5232" s="26">
        <f t="shared" si="78"/>
        <v>1</v>
      </c>
      <c r="B5232" s="25" t="s">
        <v>13944</v>
      </c>
      <c r="C5232" s="25"/>
      <c r="D5232" s="25" t="s">
        <v>10190</v>
      </c>
      <c r="E5232" s="25" t="s">
        <v>78</v>
      </c>
      <c r="F5232" s="25" t="s">
        <v>10191</v>
      </c>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C5232" s="25"/>
      <c r="AD5232" s="25"/>
      <c r="AE5232" s="25"/>
      <c r="AF5232" s="25"/>
      <c r="AG5232" s="25"/>
      <c r="AH5232" s="25"/>
      <c r="AI5232" s="25"/>
      <c r="AJ5232" s="25"/>
      <c r="AK5232" s="25"/>
      <c r="AL5232" s="25"/>
      <c r="AM5232" s="25"/>
      <c r="AN5232" s="25"/>
      <c r="AO5232" s="25" t="s">
        <v>15061</v>
      </c>
      <c r="AP5232" s="25"/>
      <c r="AQ5232" s="25"/>
      <c r="AR5232" s="25"/>
      <c r="AS5232" s="25"/>
      <c r="AT5232" s="25"/>
      <c r="AU5232" s="25"/>
      <c r="AV5232" s="25"/>
      <c r="AW5232" s="25"/>
      <c r="AX5232" s="25"/>
      <c r="AY5232" s="25"/>
      <c r="AZ5232" s="25"/>
      <c r="BA5232" s="25"/>
      <c r="BB5232" s="25"/>
      <c r="BC5232" s="25"/>
      <c r="BD5232" s="25"/>
      <c r="BE5232" s="25"/>
      <c r="BF5232" s="25"/>
      <c r="BG5232" s="25"/>
      <c r="BH5232" s="25"/>
      <c r="BI5232" s="25"/>
      <c r="BJ5232" s="25"/>
      <c r="BK5232" s="25"/>
      <c r="BL5232" s="27"/>
    </row>
    <row r="5233" spans="1:64" s="29" customFormat="1" ht="24" customHeight="1" x14ac:dyDescent="0.25">
      <c r="A5233" s="26">
        <f t="shared" si="78"/>
        <v>10</v>
      </c>
      <c r="B5233" s="25" t="s">
        <v>13945</v>
      </c>
      <c r="C5233" s="25"/>
      <c r="D5233" s="25" t="s">
        <v>10192</v>
      </c>
      <c r="E5233" s="25" t="s">
        <v>78</v>
      </c>
      <c r="F5233" s="25" t="s">
        <v>10646</v>
      </c>
      <c r="G5233" s="25"/>
      <c r="H5233" s="25"/>
      <c r="I5233" s="25"/>
      <c r="J5233" s="25"/>
      <c r="K5233" s="25"/>
      <c r="L5233" s="25"/>
      <c r="M5233" s="25" t="s">
        <v>67</v>
      </c>
      <c r="N5233" s="25" t="s">
        <v>74</v>
      </c>
      <c r="O5233" s="25"/>
      <c r="P5233" s="25"/>
      <c r="Q5233" s="25"/>
      <c r="R5233" s="25" t="s">
        <v>74</v>
      </c>
      <c r="S5233" s="25"/>
      <c r="T5233" s="25"/>
      <c r="U5233" s="25"/>
      <c r="V5233" s="25" t="s">
        <v>67</v>
      </c>
      <c r="W5233" s="25"/>
      <c r="X5233" s="25"/>
      <c r="Y5233" s="25"/>
      <c r="Z5233" s="25"/>
      <c r="AA5233" s="25"/>
      <c r="AB5233" s="25"/>
      <c r="AC5233" s="25"/>
      <c r="AD5233" s="25" t="s">
        <v>85</v>
      </c>
      <c r="AE5233" s="25"/>
      <c r="AF5233" s="25" t="s">
        <v>69</v>
      </c>
      <c r="AG5233" s="25"/>
      <c r="AH5233" s="25" t="s">
        <v>85</v>
      </c>
      <c r="AI5233" s="25"/>
      <c r="AJ5233" s="25"/>
      <c r="AK5233" s="25"/>
      <c r="AL5233" s="25"/>
      <c r="AM5233" s="25" t="s">
        <v>85</v>
      </c>
      <c r="AN5233" s="25"/>
      <c r="AO5233" s="25" t="s">
        <v>85</v>
      </c>
      <c r="AP5233" s="25"/>
      <c r="AQ5233" s="25"/>
      <c r="AR5233" s="25" t="s">
        <v>69</v>
      </c>
      <c r="AS5233" s="25"/>
      <c r="AT5233" s="25"/>
      <c r="AU5233" s="25"/>
      <c r="AV5233" s="25"/>
      <c r="AW5233" s="25"/>
      <c r="AX5233" s="25"/>
      <c r="AY5233" s="25"/>
      <c r="AZ5233" s="25"/>
      <c r="BA5233" s="25"/>
      <c r="BB5233" s="25"/>
      <c r="BC5233" s="25"/>
      <c r="BD5233" s="25"/>
      <c r="BE5233" s="25"/>
      <c r="BF5233" s="25"/>
      <c r="BG5233" s="25"/>
      <c r="BH5233" s="25"/>
      <c r="BI5233" s="25"/>
      <c r="BJ5233" s="25"/>
      <c r="BK5233" s="25"/>
      <c r="BL5233" s="27"/>
    </row>
    <row r="5234" spans="1:64" s="29" customFormat="1" ht="24" customHeight="1" x14ac:dyDescent="0.25">
      <c r="A5234" s="26">
        <f t="shared" si="78"/>
        <v>1</v>
      </c>
      <c r="B5234" s="25" t="s">
        <v>10658</v>
      </c>
      <c r="C5234" s="25"/>
      <c r="D5234" s="25" t="s">
        <v>10193</v>
      </c>
      <c r="E5234" s="25" t="s">
        <v>78</v>
      </c>
      <c r="F5234" s="25" t="s">
        <v>10646</v>
      </c>
      <c r="G5234" s="25" t="s">
        <v>74</v>
      </c>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C5234" s="25"/>
      <c r="AD5234" s="25"/>
      <c r="AE5234" s="25"/>
      <c r="AF5234" s="25"/>
      <c r="AG5234" s="25"/>
      <c r="AH5234" s="25"/>
      <c r="AI5234" s="25"/>
      <c r="AJ5234" s="25"/>
      <c r="AK5234" s="25"/>
      <c r="AL5234" s="25"/>
      <c r="AM5234" s="25"/>
      <c r="AN5234" s="25"/>
      <c r="AO5234" s="25"/>
      <c r="AP5234" s="25"/>
      <c r="AQ5234" s="25"/>
      <c r="AR5234" s="25"/>
      <c r="AS5234" s="25"/>
      <c r="AT5234" s="25"/>
      <c r="AU5234" s="25"/>
      <c r="AV5234" s="25"/>
      <c r="AW5234" s="25"/>
      <c r="AX5234" s="25"/>
      <c r="AY5234" s="25"/>
      <c r="AZ5234" s="25"/>
      <c r="BA5234" s="25"/>
      <c r="BB5234" s="25"/>
      <c r="BC5234" s="25"/>
      <c r="BD5234" s="25"/>
      <c r="BE5234" s="25"/>
      <c r="BF5234" s="25"/>
      <c r="BG5234" s="25"/>
      <c r="BH5234" s="25"/>
      <c r="BI5234" s="25"/>
      <c r="BJ5234" s="25"/>
      <c r="BK5234" s="25"/>
      <c r="BL5234" s="27"/>
    </row>
    <row r="5235" spans="1:64" s="29" customFormat="1" ht="24" customHeight="1" x14ac:dyDescent="0.25">
      <c r="A5235" s="26">
        <f t="shared" si="78"/>
        <v>3</v>
      </c>
      <c r="B5235" s="25" t="s">
        <v>13946</v>
      </c>
      <c r="C5235" s="25"/>
      <c r="D5235" s="25" t="s">
        <v>10194</v>
      </c>
      <c r="E5235" s="25" t="s">
        <v>78</v>
      </c>
      <c r="F5235" s="25" t="s">
        <v>10195</v>
      </c>
      <c r="G5235" s="25"/>
      <c r="H5235" s="25"/>
      <c r="I5235" s="25"/>
      <c r="J5235" s="25"/>
      <c r="K5235" s="25"/>
      <c r="L5235" s="25"/>
      <c r="M5235" s="25"/>
      <c r="N5235" s="25"/>
      <c r="O5235" s="25"/>
      <c r="P5235" s="25"/>
      <c r="Q5235" s="25"/>
      <c r="R5235" s="25"/>
      <c r="S5235" s="25"/>
      <c r="T5235" s="25"/>
      <c r="U5235" s="25"/>
      <c r="V5235" s="25"/>
      <c r="W5235" s="25"/>
      <c r="X5235" s="25" t="s">
        <v>14843</v>
      </c>
      <c r="Y5235" s="25"/>
      <c r="Z5235" s="25"/>
      <c r="AA5235" s="25"/>
      <c r="AB5235" s="25"/>
      <c r="AC5235" s="25"/>
      <c r="AD5235" s="25"/>
      <c r="AE5235" s="25"/>
      <c r="AF5235" s="25"/>
      <c r="AG5235" s="25"/>
      <c r="AH5235" s="25"/>
      <c r="AI5235" s="25"/>
      <c r="AJ5235" s="25"/>
      <c r="AK5235" s="25"/>
      <c r="AL5235" s="25"/>
      <c r="AM5235" s="25"/>
      <c r="AN5235" s="25"/>
      <c r="AO5235" s="25" t="s">
        <v>85</v>
      </c>
      <c r="AP5235" s="25"/>
      <c r="AQ5235" s="25"/>
      <c r="AR5235" s="25"/>
      <c r="AS5235" s="25"/>
      <c r="AT5235" s="25"/>
      <c r="AU5235" s="25"/>
      <c r="AV5235" s="25"/>
      <c r="AW5235" s="25"/>
      <c r="AX5235" s="25"/>
      <c r="AY5235" s="25" t="s">
        <v>74</v>
      </c>
      <c r="AZ5235" s="25"/>
      <c r="BA5235" s="25"/>
      <c r="BB5235" s="25"/>
      <c r="BC5235" s="25"/>
      <c r="BD5235" s="25"/>
      <c r="BE5235" s="25"/>
      <c r="BF5235" s="25"/>
      <c r="BG5235" s="25"/>
      <c r="BH5235" s="25"/>
      <c r="BI5235" s="25"/>
      <c r="BJ5235" s="25"/>
      <c r="BK5235" s="25"/>
      <c r="BL5235" s="27"/>
    </row>
    <row r="5236" spans="1:64" s="29" customFormat="1" ht="24" customHeight="1" x14ac:dyDescent="0.25">
      <c r="A5236" s="26">
        <f t="shared" si="78"/>
        <v>1</v>
      </c>
      <c r="B5236" s="25" t="s">
        <v>13947</v>
      </c>
      <c r="C5236" s="25"/>
      <c r="D5236" s="25" t="s">
        <v>10196</v>
      </c>
      <c r="E5236" s="25" t="s">
        <v>78</v>
      </c>
      <c r="F5236" s="25" t="s">
        <v>1948</v>
      </c>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C5236" s="25"/>
      <c r="AD5236" s="25"/>
      <c r="AE5236" s="25"/>
      <c r="AF5236" s="25"/>
      <c r="AG5236" s="25"/>
      <c r="AH5236" s="25"/>
      <c r="AI5236" s="25" t="s">
        <v>85</v>
      </c>
      <c r="AJ5236" s="25"/>
      <c r="AK5236" s="25"/>
      <c r="AL5236" s="25"/>
      <c r="AM5236" s="25"/>
      <c r="AN5236" s="25"/>
      <c r="AO5236" s="25"/>
      <c r="AP5236" s="25"/>
      <c r="AQ5236" s="25"/>
      <c r="AR5236" s="25"/>
      <c r="AS5236" s="25"/>
      <c r="AT5236" s="25"/>
      <c r="AU5236" s="25"/>
      <c r="AV5236" s="25"/>
      <c r="AW5236" s="25"/>
      <c r="AX5236" s="25"/>
      <c r="AY5236" s="25"/>
      <c r="AZ5236" s="25"/>
      <c r="BA5236" s="25"/>
      <c r="BB5236" s="25"/>
      <c r="BC5236" s="25"/>
      <c r="BD5236" s="25"/>
      <c r="BE5236" s="25"/>
      <c r="BF5236" s="25"/>
      <c r="BG5236" s="25"/>
      <c r="BH5236" s="25"/>
      <c r="BI5236" s="25"/>
      <c r="BJ5236" s="25"/>
      <c r="BK5236" s="25"/>
      <c r="BL5236" s="27"/>
    </row>
    <row r="5237" spans="1:64" s="29" customFormat="1" ht="24" customHeight="1" x14ac:dyDescent="0.25">
      <c r="A5237" s="26">
        <f>COUNTA(G5237:BK5237)</f>
        <v>1</v>
      </c>
      <c r="B5237" s="25" t="s">
        <v>14585</v>
      </c>
      <c r="C5237" s="25"/>
      <c r="D5237" s="25" t="s">
        <v>14586</v>
      </c>
      <c r="E5237" s="25" t="s">
        <v>14553</v>
      </c>
      <c r="F5237" s="25" t="s">
        <v>14587</v>
      </c>
      <c r="G5237" s="25"/>
      <c r="H5237" s="25"/>
      <c r="I5237" s="25"/>
      <c r="J5237" s="25"/>
      <c r="K5237" s="25" t="s">
        <v>14555</v>
      </c>
      <c r="L5237" s="25"/>
      <c r="M5237" s="25"/>
      <c r="N5237" s="25"/>
      <c r="O5237" s="25"/>
      <c r="P5237" s="25"/>
      <c r="Q5237" s="25"/>
      <c r="R5237" s="25"/>
      <c r="S5237" s="25"/>
      <c r="T5237" s="25"/>
      <c r="U5237" s="25"/>
      <c r="V5237" s="25"/>
      <c r="W5237" s="25"/>
      <c r="X5237" s="25"/>
      <c r="Y5237" s="25"/>
      <c r="Z5237" s="25"/>
      <c r="AA5237" s="25"/>
      <c r="AB5237" s="25"/>
      <c r="AC5237" s="25"/>
      <c r="AD5237" s="25"/>
      <c r="AE5237" s="25"/>
      <c r="AF5237" s="25"/>
      <c r="AG5237" s="25"/>
      <c r="AH5237" s="25"/>
      <c r="AI5237" s="25"/>
      <c r="AJ5237" s="25"/>
      <c r="AK5237" s="25"/>
      <c r="AL5237" s="25"/>
      <c r="AM5237" s="25"/>
      <c r="AN5237" s="25"/>
      <c r="AO5237" s="25"/>
      <c r="AP5237" s="25"/>
      <c r="AQ5237" s="25"/>
      <c r="AR5237" s="25"/>
      <c r="AS5237" s="25"/>
      <c r="AT5237" s="25"/>
      <c r="AU5237" s="25"/>
      <c r="AV5237" s="25"/>
      <c r="AW5237" s="25"/>
      <c r="AX5237" s="25"/>
      <c r="AY5237" s="25"/>
      <c r="AZ5237" s="25"/>
      <c r="BA5237" s="25"/>
      <c r="BB5237" s="25"/>
      <c r="BC5237" s="25"/>
      <c r="BD5237" s="25"/>
      <c r="BE5237" s="25"/>
      <c r="BF5237" s="25"/>
      <c r="BG5237" s="25"/>
      <c r="BH5237" s="25"/>
      <c r="BI5237" s="25"/>
      <c r="BJ5237" s="25"/>
      <c r="BK5237" s="25"/>
      <c r="BL5237" s="27"/>
    </row>
    <row r="5238" spans="1:64" s="29" customFormat="1" ht="24" customHeight="1" x14ac:dyDescent="0.25">
      <c r="A5238" s="26">
        <f t="shared" si="78"/>
        <v>1</v>
      </c>
      <c r="B5238" s="25" t="s">
        <v>13948</v>
      </c>
      <c r="C5238" s="25" t="s">
        <v>13941</v>
      </c>
      <c r="D5238" s="25" t="s">
        <v>10197</v>
      </c>
      <c r="E5238" s="25" t="s">
        <v>78</v>
      </c>
      <c r="F5238" s="25" t="s">
        <v>1629</v>
      </c>
      <c r="G5238" s="25"/>
      <c r="H5238" s="25"/>
      <c r="I5238" s="25"/>
      <c r="J5238" s="25"/>
      <c r="K5238" s="25"/>
      <c r="L5238" s="25"/>
      <c r="M5238" s="25" t="s">
        <v>70</v>
      </c>
      <c r="N5238" s="25"/>
      <c r="O5238" s="25"/>
      <c r="P5238" s="25"/>
      <c r="Q5238" s="25"/>
      <c r="R5238" s="25"/>
      <c r="S5238" s="25"/>
      <c r="T5238" s="25"/>
      <c r="U5238" s="25"/>
      <c r="V5238" s="25"/>
      <c r="W5238" s="25"/>
      <c r="X5238" s="25"/>
      <c r="Y5238" s="25"/>
      <c r="Z5238" s="25"/>
      <c r="AA5238" s="25"/>
      <c r="AB5238" s="25"/>
      <c r="AC5238" s="25"/>
      <c r="AD5238" s="25"/>
      <c r="AE5238" s="25"/>
      <c r="AF5238" s="25"/>
      <c r="AG5238" s="25"/>
      <c r="AH5238" s="25"/>
      <c r="AI5238" s="25"/>
      <c r="AJ5238" s="25"/>
      <c r="AK5238" s="25"/>
      <c r="AL5238" s="25"/>
      <c r="AM5238" s="25"/>
      <c r="AN5238" s="25"/>
      <c r="AO5238" s="25"/>
      <c r="AP5238" s="25"/>
      <c r="AQ5238" s="25"/>
      <c r="AR5238" s="25"/>
      <c r="AS5238" s="25"/>
      <c r="AT5238" s="25"/>
      <c r="AU5238" s="25"/>
      <c r="AV5238" s="25"/>
      <c r="AW5238" s="25"/>
      <c r="AX5238" s="25"/>
      <c r="AY5238" s="25"/>
      <c r="AZ5238" s="25"/>
      <c r="BA5238" s="25"/>
      <c r="BB5238" s="25"/>
      <c r="BC5238" s="25"/>
      <c r="BD5238" s="25"/>
      <c r="BE5238" s="25"/>
      <c r="BF5238" s="25"/>
      <c r="BG5238" s="25"/>
      <c r="BH5238" s="25"/>
      <c r="BI5238" s="25"/>
      <c r="BJ5238" s="25"/>
      <c r="BK5238" s="25"/>
      <c r="BL5238" s="27"/>
    </row>
    <row r="5239" spans="1:64" s="29" customFormat="1" ht="24" customHeight="1" x14ac:dyDescent="0.25">
      <c r="A5239" s="26">
        <f t="shared" si="78"/>
        <v>1</v>
      </c>
      <c r="B5239" s="25" t="s">
        <v>13949</v>
      </c>
      <c r="C5239" s="25"/>
      <c r="D5239" s="25" t="s">
        <v>10198</v>
      </c>
      <c r="E5239" s="25" t="s">
        <v>78</v>
      </c>
      <c r="F5239" s="25" t="s">
        <v>10199</v>
      </c>
      <c r="G5239" s="25"/>
      <c r="H5239" s="25"/>
      <c r="I5239" s="25"/>
      <c r="J5239" s="25"/>
      <c r="K5239" s="25"/>
      <c r="L5239" s="25"/>
      <c r="M5239" s="25"/>
      <c r="N5239" s="25"/>
      <c r="O5239" s="25"/>
      <c r="P5239" s="25"/>
      <c r="Q5239" s="25"/>
      <c r="R5239" s="25"/>
      <c r="S5239" s="25"/>
      <c r="T5239" s="25"/>
      <c r="U5239" s="25"/>
      <c r="V5239" s="25" t="s">
        <v>70</v>
      </c>
      <c r="W5239" s="25"/>
      <c r="X5239" s="25"/>
      <c r="Y5239" s="25"/>
      <c r="Z5239" s="25"/>
      <c r="AA5239" s="25"/>
      <c r="AB5239" s="25"/>
      <c r="AC5239" s="25"/>
      <c r="AD5239" s="25"/>
      <c r="AE5239" s="25"/>
      <c r="AF5239" s="25"/>
      <c r="AG5239" s="25"/>
      <c r="AH5239" s="25"/>
      <c r="AI5239" s="25"/>
      <c r="AJ5239" s="25"/>
      <c r="AK5239" s="25"/>
      <c r="AL5239" s="25"/>
      <c r="AM5239" s="25"/>
      <c r="AN5239" s="25"/>
      <c r="AO5239" s="25"/>
      <c r="AP5239" s="25"/>
      <c r="AQ5239" s="25"/>
      <c r="AR5239" s="25"/>
      <c r="AS5239" s="25"/>
      <c r="AT5239" s="25"/>
      <c r="AU5239" s="25"/>
      <c r="AV5239" s="25"/>
      <c r="AW5239" s="25"/>
      <c r="AX5239" s="25"/>
      <c r="AY5239" s="25"/>
      <c r="AZ5239" s="25"/>
      <c r="BA5239" s="25"/>
      <c r="BB5239" s="25"/>
      <c r="BC5239" s="25"/>
      <c r="BD5239" s="25"/>
      <c r="BE5239" s="25"/>
      <c r="BF5239" s="25"/>
      <c r="BG5239" s="25"/>
      <c r="BH5239" s="25"/>
      <c r="BI5239" s="25"/>
      <c r="BJ5239" s="25"/>
      <c r="BK5239" s="25"/>
      <c r="BL5239" s="27"/>
    </row>
    <row r="5240" spans="1:64" s="29" customFormat="1" ht="24" customHeight="1" x14ac:dyDescent="0.25">
      <c r="A5240" s="26">
        <f t="shared" si="78"/>
        <v>1</v>
      </c>
      <c r="B5240" s="25" t="s">
        <v>13950</v>
      </c>
      <c r="C5240" s="25"/>
      <c r="D5240" s="25" t="s">
        <v>10200</v>
      </c>
      <c r="E5240" s="25" t="s">
        <v>78</v>
      </c>
      <c r="F5240" s="25" t="s">
        <v>10199</v>
      </c>
      <c r="G5240" s="25"/>
      <c r="H5240" s="25"/>
      <c r="I5240" s="25"/>
      <c r="J5240" s="25"/>
      <c r="K5240" s="25"/>
      <c r="L5240" s="25"/>
      <c r="M5240" s="25"/>
      <c r="N5240" s="25"/>
      <c r="O5240" s="25"/>
      <c r="P5240" s="25"/>
      <c r="Q5240" s="25"/>
      <c r="R5240" s="25"/>
      <c r="S5240" s="25"/>
      <c r="T5240" s="25"/>
      <c r="U5240" s="25"/>
      <c r="V5240" s="25" t="s">
        <v>70</v>
      </c>
      <c r="W5240" s="25"/>
      <c r="X5240" s="25"/>
      <c r="Y5240" s="25"/>
      <c r="Z5240" s="25"/>
      <c r="AA5240" s="25"/>
      <c r="AB5240" s="25"/>
      <c r="AC5240" s="25"/>
      <c r="AD5240" s="25"/>
      <c r="AE5240" s="25"/>
      <c r="AF5240" s="25"/>
      <c r="AG5240" s="25"/>
      <c r="AH5240" s="25"/>
      <c r="AI5240" s="25"/>
      <c r="AJ5240" s="25"/>
      <c r="AK5240" s="25"/>
      <c r="AL5240" s="25"/>
      <c r="AM5240" s="25"/>
      <c r="AN5240" s="25"/>
      <c r="AO5240" s="25"/>
      <c r="AP5240" s="25"/>
      <c r="AQ5240" s="25"/>
      <c r="AR5240" s="25"/>
      <c r="AS5240" s="25"/>
      <c r="AT5240" s="25"/>
      <c r="AU5240" s="25"/>
      <c r="AV5240" s="25"/>
      <c r="AW5240" s="25"/>
      <c r="AX5240" s="25"/>
      <c r="AY5240" s="25"/>
      <c r="AZ5240" s="25"/>
      <c r="BA5240" s="25"/>
      <c r="BB5240" s="25"/>
      <c r="BC5240" s="25"/>
      <c r="BD5240" s="25"/>
      <c r="BE5240" s="25"/>
      <c r="BF5240" s="25"/>
      <c r="BG5240" s="25"/>
      <c r="BH5240" s="25"/>
      <c r="BI5240" s="25"/>
      <c r="BJ5240" s="25"/>
      <c r="BK5240" s="25"/>
      <c r="BL5240" s="27"/>
    </row>
    <row r="5241" spans="1:64" s="29" customFormat="1" ht="24" customHeight="1" x14ac:dyDescent="0.25">
      <c r="A5241" s="26">
        <f t="shared" si="78"/>
        <v>2</v>
      </c>
      <c r="B5241" s="25" t="s">
        <v>10201</v>
      </c>
      <c r="C5241" s="25"/>
      <c r="D5241" s="25" t="s">
        <v>10202</v>
      </c>
      <c r="E5241" s="25" t="s">
        <v>65</v>
      </c>
      <c r="F5241" s="25" t="s">
        <v>10203</v>
      </c>
      <c r="G5241" s="25" t="s">
        <v>70</v>
      </c>
      <c r="H5241" s="25" t="s">
        <v>70</v>
      </c>
      <c r="I5241" s="25"/>
      <c r="J5241" s="25"/>
      <c r="K5241" s="25"/>
      <c r="L5241" s="25"/>
      <c r="M5241" s="25"/>
      <c r="N5241" s="25"/>
      <c r="O5241" s="25"/>
      <c r="P5241" s="25"/>
      <c r="Q5241" s="25"/>
      <c r="R5241" s="25"/>
      <c r="S5241" s="25"/>
      <c r="T5241" s="25"/>
      <c r="U5241" s="25"/>
      <c r="V5241" s="25"/>
      <c r="W5241" s="25"/>
      <c r="X5241" s="25"/>
      <c r="Y5241" s="25"/>
      <c r="Z5241" s="25"/>
      <c r="AA5241" s="25"/>
      <c r="AB5241" s="25"/>
      <c r="AC5241" s="25"/>
      <c r="AD5241" s="25"/>
      <c r="AE5241" s="25"/>
      <c r="AF5241" s="25"/>
      <c r="AG5241" s="25"/>
      <c r="AH5241" s="25"/>
      <c r="AI5241" s="25"/>
      <c r="AJ5241" s="25"/>
      <c r="AK5241" s="25"/>
      <c r="AL5241" s="25"/>
      <c r="AM5241" s="25"/>
      <c r="AN5241" s="25"/>
      <c r="AO5241" s="25"/>
      <c r="AP5241" s="25"/>
      <c r="AQ5241" s="25"/>
      <c r="AR5241" s="25"/>
      <c r="AS5241" s="25"/>
      <c r="AT5241" s="25"/>
      <c r="AU5241" s="25"/>
      <c r="AV5241" s="25"/>
      <c r="AW5241" s="25"/>
      <c r="AX5241" s="25"/>
      <c r="AY5241" s="25"/>
      <c r="AZ5241" s="25"/>
      <c r="BA5241" s="25"/>
      <c r="BB5241" s="25"/>
      <c r="BC5241" s="25"/>
      <c r="BD5241" s="25"/>
      <c r="BE5241" s="25"/>
      <c r="BF5241" s="25"/>
      <c r="BG5241" s="25"/>
      <c r="BH5241" s="25"/>
      <c r="BI5241" s="25"/>
      <c r="BJ5241" s="25"/>
      <c r="BK5241" s="25"/>
      <c r="BL5241" s="27"/>
    </row>
    <row r="5242" spans="1:64" s="29" customFormat="1" ht="24" customHeight="1" x14ac:dyDescent="0.25">
      <c r="A5242" s="26">
        <f>COUNTA(G5242:BK5242)</f>
        <v>1</v>
      </c>
      <c r="B5242" s="27" t="s">
        <v>14195</v>
      </c>
      <c r="C5242" s="27"/>
      <c r="D5242" s="27" t="s">
        <v>14196</v>
      </c>
      <c r="E5242" s="27" t="s">
        <v>14176</v>
      </c>
      <c r="F5242" s="27" t="s">
        <v>14194</v>
      </c>
      <c r="G5242" s="28" t="s">
        <v>10690</v>
      </c>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C5242" s="25"/>
      <c r="AD5242" s="25"/>
      <c r="AE5242" s="25"/>
      <c r="AF5242" s="25"/>
      <c r="AG5242" s="25"/>
      <c r="AH5242" s="25"/>
      <c r="AI5242" s="25"/>
      <c r="AJ5242" s="25"/>
      <c r="AK5242" s="25"/>
      <c r="AL5242" s="25"/>
      <c r="AM5242" s="25"/>
      <c r="AN5242" s="25"/>
      <c r="AO5242" s="25"/>
      <c r="AP5242" s="25"/>
      <c r="AQ5242" s="25"/>
      <c r="AR5242" s="25"/>
      <c r="AS5242" s="25"/>
      <c r="AT5242" s="25"/>
      <c r="AU5242" s="25"/>
      <c r="AV5242" s="25"/>
      <c r="AW5242" s="25"/>
      <c r="AX5242" s="25"/>
      <c r="AY5242" s="25"/>
      <c r="AZ5242" s="25"/>
      <c r="BA5242" s="25"/>
      <c r="BB5242" s="25"/>
      <c r="BC5242" s="25"/>
      <c r="BD5242" s="25"/>
      <c r="BE5242" s="25"/>
      <c r="BF5242" s="25"/>
      <c r="BG5242" s="25"/>
      <c r="BH5242" s="25"/>
      <c r="BI5242" s="25"/>
      <c r="BJ5242" s="25"/>
      <c r="BK5242" s="25"/>
      <c r="BL5242" s="27"/>
    </row>
    <row r="5243" spans="1:64" s="29" customFormat="1" ht="24" customHeight="1" x14ac:dyDescent="0.25">
      <c r="A5243" s="26">
        <f t="shared" si="78"/>
        <v>1</v>
      </c>
      <c r="B5243" s="25" t="s">
        <v>13951</v>
      </c>
      <c r="C5243" s="25" t="s">
        <v>86</v>
      </c>
      <c r="D5243" s="25" t="s">
        <v>10204</v>
      </c>
      <c r="E5243" s="25" t="s">
        <v>78</v>
      </c>
      <c r="F5243" s="25" t="s">
        <v>411</v>
      </c>
      <c r="G5243" s="25"/>
      <c r="H5243" s="25"/>
      <c r="I5243" s="25"/>
      <c r="J5243" s="25"/>
      <c r="K5243" s="25"/>
      <c r="L5243" s="25"/>
      <c r="M5243" s="25" t="s">
        <v>70</v>
      </c>
      <c r="N5243" s="25"/>
      <c r="O5243" s="25"/>
      <c r="P5243" s="25"/>
      <c r="Q5243" s="25"/>
      <c r="R5243" s="25"/>
      <c r="S5243" s="25"/>
      <c r="T5243" s="25"/>
      <c r="U5243" s="25"/>
      <c r="V5243" s="25"/>
      <c r="W5243" s="25"/>
      <c r="X5243" s="25"/>
      <c r="Y5243" s="25"/>
      <c r="Z5243" s="25"/>
      <c r="AA5243" s="25"/>
      <c r="AB5243" s="25"/>
      <c r="AC5243" s="25"/>
      <c r="AD5243" s="25"/>
      <c r="AE5243" s="25"/>
      <c r="AF5243" s="25"/>
      <c r="AG5243" s="25"/>
      <c r="AH5243" s="25"/>
      <c r="AI5243" s="25"/>
      <c r="AJ5243" s="25"/>
      <c r="AK5243" s="25"/>
      <c r="AL5243" s="25"/>
      <c r="AM5243" s="25"/>
      <c r="AN5243" s="25"/>
      <c r="AO5243" s="25"/>
      <c r="AP5243" s="25"/>
      <c r="AQ5243" s="25"/>
      <c r="AR5243" s="25"/>
      <c r="AS5243" s="25"/>
      <c r="AT5243" s="25"/>
      <c r="AU5243" s="25"/>
      <c r="AV5243" s="25"/>
      <c r="AW5243" s="25"/>
      <c r="AX5243" s="25"/>
      <c r="AY5243" s="25"/>
      <c r="AZ5243" s="25"/>
      <c r="BA5243" s="25"/>
      <c r="BB5243" s="25"/>
      <c r="BC5243" s="25"/>
      <c r="BD5243" s="25"/>
      <c r="BE5243" s="25"/>
      <c r="BF5243" s="25"/>
      <c r="BG5243" s="25"/>
      <c r="BH5243" s="25"/>
      <c r="BI5243" s="25"/>
      <c r="BJ5243" s="25"/>
      <c r="BK5243" s="25"/>
      <c r="BL5243" s="27" t="s">
        <v>86</v>
      </c>
    </row>
    <row r="5244" spans="1:64" s="29" customFormat="1" ht="24" customHeight="1" x14ac:dyDescent="0.25">
      <c r="A5244" s="26">
        <f t="shared" si="78"/>
        <v>1</v>
      </c>
      <c r="B5244" s="25" t="s">
        <v>13953</v>
      </c>
      <c r="C5244" s="25" t="s">
        <v>12874</v>
      </c>
      <c r="D5244" s="25" t="s">
        <v>10205</v>
      </c>
      <c r="E5244" s="25" t="s">
        <v>78</v>
      </c>
      <c r="F5244" s="25" t="s">
        <v>302</v>
      </c>
      <c r="G5244" s="25" t="s">
        <v>13952</v>
      </c>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C5244" s="25"/>
      <c r="AD5244" s="25"/>
      <c r="AE5244" s="25"/>
      <c r="AF5244" s="25"/>
      <c r="AG5244" s="25"/>
      <c r="AH5244" s="25"/>
      <c r="AI5244" s="25"/>
      <c r="AJ5244" s="25"/>
      <c r="AK5244" s="25"/>
      <c r="AL5244" s="25"/>
      <c r="AM5244" s="25"/>
      <c r="AN5244" s="25"/>
      <c r="AO5244" s="25"/>
      <c r="AP5244" s="25"/>
      <c r="AQ5244" s="25"/>
      <c r="AR5244" s="25"/>
      <c r="AS5244" s="25"/>
      <c r="AT5244" s="25"/>
      <c r="AU5244" s="25"/>
      <c r="AV5244" s="25"/>
      <c r="AW5244" s="25"/>
      <c r="AX5244" s="25"/>
      <c r="AY5244" s="25"/>
      <c r="AZ5244" s="25"/>
      <c r="BA5244" s="25"/>
      <c r="BB5244" s="25"/>
      <c r="BC5244" s="25"/>
      <c r="BD5244" s="25"/>
      <c r="BE5244" s="25"/>
      <c r="BF5244" s="25"/>
      <c r="BG5244" s="25"/>
      <c r="BH5244" s="25"/>
      <c r="BI5244" s="25"/>
      <c r="BJ5244" s="25"/>
      <c r="BK5244" s="25"/>
      <c r="BL5244" s="27"/>
    </row>
    <row r="5245" spans="1:64" s="29" customFormat="1" ht="24" customHeight="1" x14ac:dyDescent="0.25">
      <c r="A5245" s="26">
        <f t="shared" si="78"/>
        <v>2</v>
      </c>
      <c r="B5245" s="25" t="s">
        <v>13954</v>
      </c>
      <c r="C5245" s="25" t="s">
        <v>86</v>
      </c>
      <c r="D5245" s="25" t="s">
        <v>10206</v>
      </c>
      <c r="E5245" s="25" t="s">
        <v>78</v>
      </c>
      <c r="F5245" s="25" t="s">
        <v>411</v>
      </c>
      <c r="G5245" s="25"/>
      <c r="H5245" s="25"/>
      <c r="I5245" s="25"/>
      <c r="J5245" s="25"/>
      <c r="K5245" s="25"/>
      <c r="L5245" s="25"/>
      <c r="M5245" s="25" t="s">
        <v>70</v>
      </c>
      <c r="N5245" s="25"/>
      <c r="O5245" s="25"/>
      <c r="P5245" s="25"/>
      <c r="Q5245" s="25"/>
      <c r="R5245" s="25"/>
      <c r="S5245" s="25"/>
      <c r="T5245" s="25"/>
      <c r="U5245" s="25"/>
      <c r="V5245" s="25" t="s">
        <v>70</v>
      </c>
      <c r="W5245" s="25"/>
      <c r="X5245" s="25"/>
      <c r="Y5245" s="25"/>
      <c r="Z5245" s="25"/>
      <c r="AA5245" s="25"/>
      <c r="AB5245" s="25"/>
      <c r="AC5245" s="25"/>
      <c r="AD5245" s="25"/>
      <c r="AE5245" s="25"/>
      <c r="AF5245" s="25"/>
      <c r="AG5245" s="25"/>
      <c r="AH5245" s="25"/>
      <c r="AI5245" s="25"/>
      <c r="AJ5245" s="25"/>
      <c r="AK5245" s="25"/>
      <c r="AL5245" s="25"/>
      <c r="AM5245" s="25"/>
      <c r="AN5245" s="25"/>
      <c r="AO5245" s="25"/>
      <c r="AP5245" s="25"/>
      <c r="AQ5245" s="25"/>
      <c r="AR5245" s="25"/>
      <c r="AS5245" s="25"/>
      <c r="AT5245" s="25"/>
      <c r="AU5245" s="25"/>
      <c r="AV5245" s="25"/>
      <c r="AW5245" s="25"/>
      <c r="AX5245" s="25"/>
      <c r="AY5245" s="25"/>
      <c r="AZ5245" s="25"/>
      <c r="BA5245" s="25"/>
      <c r="BB5245" s="25"/>
      <c r="BC5245" s="25"/>
      <c r="BD5245" s="25"/>
      <c r="BE5245" s="25"/>
      <c r="BF5245" s="25"/>
      <c r="BG5245" s="25"/>
      <c r="BH5245" s="25"/>
      <c r="BI5245" s="25"/>
      <c r="BJ5245" s="25"/>
      <c r="BK5245" s="25"/>
      <c r="BL5245" s="27" t="s">
        <v>86</v>
      </c>
    </row>
    <row r="5246" spans="1:64" s="29" customFormat="1" ht="24" customHeight="1" x14ac:dyDescent="0.25">
      <c r="A5246" s="26">
        <f t="shared" si="78"/>
        <v>1</v>
      </c>
      <c r="B5246" s="25" t="s">
        <v>10207</v>
      </c>
      <c r="C5246" s="25"/>
      <c r="D5246" s="25" t="s">
        <v>10208</v>
      </c>
      <c r="E5246" s="25" t="s">
        <v>65</v>
      </c>
      <c r="F5246" s="25" t="s">
        <v>10209</v>
      </c>
      <c r="G5246" s="25" t="s">
        <v>67</v>
      </c>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C5246" s="25"/>
      <c r="AD5246" s="25"/>
      <c r="AE5246" s="25"/>
      <c r="AF5246" s="25"/>
      <c r="AG5246" s="25"/>
      <c r="AH5246" s="25"/>
      <c r="AI5246" s="25"/>
      <c r="AJ5246" s="25"/>
      <c r="AK5246" s="25"/>
      <c r="AL5246" s="25"/>
      <c r="AM5246" s="25"/>
      <c r="AN5246" s="25"/>
      <c r="AO5246" s="25"/>
      <c r="AP5246" s="25"/>
      <c r="AQ5246" s="25"/>
      <c r="AR5246" s="25"/>
      <c r="AS5246" s="25"/>
      <c r="AT5246" s="25"/>
      <c r="AU5246" s="25"/>
      <c r="AV5246" s="25"/>
      <c r="AW5246" s="25"/>
      <c r="AX5246" s="25"/>
      <c r="AY5246" s="25"/>
      <c r="AZ5246" s="25"/>
      <c r="BA5246" s="25"/>
      <c r="BB5246" s="25"/>
      <c r="BC5246" s="25"/>
      <c r="BD5246" s="25"/>
      <c r="BE5246" s="25"/>
      <c r="BF5246" s="25"/>
      <c r="BG5246" s="25"/>
      <c r="BH5246" s="25"/>
      <c r="BI5246" s="25"/>
      <c r="BJ5246" s="25"/>
      <c r="BK5246" s="25"/>
      <c r="BL5246" s="27"/>
    </row>
    <row r="5247" spans="1:64" s="29" customFormat="1" ht="24" customHeight="1" x14ac:dyDescent="0.25">
      <c r="A5247" s="26">
        <f t="shared" si="78"/>
        <v>1</v>
      </c>
      <c r="B5247" s="25" t="s">
        <v>10748</v>
      </c>
      <c r="C5247" s="25"/>
      <c r="D5247" s="25" t="s">
        <v>10749</v>
      </c>
      <c r="E5247" s="25" t="s">
        <v>10750</v>
      </c>
      <c r="F5247" s="25" t="s">
        <v>10751</v>
      </c>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C5247" s="25"/>
      <c r="AD5247" s="25"/>
      <c r="AE5247" s="25"/>
      <c r="AF5247" s="25"/>
      <c r="AG5247" s="25"/>
      <c r="AH5247" s="25"/>
      <c r="AI5247" s="25"/>
      <c r="AJ5247" s="25"/>
      <c r="AK5247" s="25"/>
      <c r="AL5247" s="25"/>
      <c r="AM5247" s="25"/>
      <c r="AN5247" s="25" t="s">
        <v>10631</v>
      </c>
      <c r="AO5247" s="25"/>
      <c r="AP5247" s="25"/>
      <c r="AQ5247" s="25"/>
      <c r="AR5247" s="25"/>
      <c r="AS5247" s="25"/>
      <c r="AT5247" s="25"/>
      <c r="AU5247" s="25"/>
      <c r="AV5247" s="25"/>
      <c r="AW5247" s="25"/>
      <c r="AX5247" s="25"/>
      <c r="AY5247" s="25"/>
      <c r="AZ5247" s="25"/>
      <c r="BA5247" s="25"/>
      <c r="BB5247" s="25"/>
      <c r="BC5247" s="25"/>
      <c r="BD5247" s="25"/>
      <c r="BE5247" s="25"/>
      <c r="BF5247" s="25"/>
      <c r="BG5247" s="25"/>
      <c r="BH5247" s="25"/>
      <c r="BI5247" s="25"/>
      <c r="BJ5247" s="25"/>
      <c r="BK5247" s="25"/>
      <c r="BL5247" s="27"/>
    </row>
    <row r="5248" spans="1:64" s="29" customFormat="1" ht="24" customHeight="1" x14ac:dyDescent="0.25">
      <c r="A5248" s="26">
        <f>COUNTA(G5248:BK5248)</f>
        <v>1</v>
      </c>
      <c r="B5248" s="27" t="s">
        <v>14251</v>
      </c>
      <c r="C5248" s="27"/>
      <c r="D5248" s="27" t="s">
        <v>14252</v>
      </c>
      <c r="E5248" s="27" t="s">
        <v>14176</v>
      </c>
      <c r="F5248" s="27" t="s">
        <v>14253</v>
      </c>
      <c r="G5248" s="28" t="s">
        <v>10690</v>
      </c>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C5248" s="25"/>
      <c r="AD5248" s="25"/>
      <c r="AE5248" s="25"/>
      <c r="AF5248" s="25"/>
      <c r="AG5248" s="25"/>
      <c r="AH5248" s="25"/>
      <c r="AI5248" s="25"/>
      <c r="AJ5248" s="25"/>
      <c r="AK5248" s="25"/>
      <c r="AL5248" s="25"/>
      <c r="AM5248" s="25"/>
      <c r="AN5248" s="25"/>
      <c r="AO5248" s="25"/>
      <c r="AP5248" s="25"/>
      <c r="AQ5248" s="25"/>
      <c r="AR5248" s="25"/>
      <c r="AS5248" s="25"/>
      <c r="AT5248" s="25"/>
      <c r="AU5248" s="25"/>
      <c r="AV5248" s="25"/>
      <c r="AW5248" s="25"/>
      <c r="AX5248" s="25"/>
      <c r="AY5248" s="25"/>
      <c r="AZ5248" s="25"/>
      <c r="BA5248" s="25"/>
      <c r="BB5248" s="25"/>
      <c r="BC5248" s="25"/>
      <c r="BD5248" s="25"/>
      <c r="BE5248" s="25"/>
      <c r="BF5248" s="25"/>
      <c r="BG5248" s="25"/>
      <c r="BH5248" s="25"/>
      <c r="BI5248" s="25"/>
      <c r="BJ5248" s="25"/>
      <c r="BK5248" s="25"/>
      <c r="BL5248" s="27"/>
    </row>
    <row r="5249" spans="1:64" s="29" customFormat="1" ht="24" customHeight="1" x14ac:dyDescent="0.25">
      <c r="A5249" s="26">
        <f t="shared" si="78"/>
        <v>1</v>
      </c>
      <c r="B5249" s="25" t="s">
        <v>10210</v>
      </c>
      <c r="C5249" s="25"/>
      <c r="D5249" s="25" t="s">
        <v>10211</v>
      </c>
      <c r="E5249" s="25" t="s">
        <v>65</v>
      </c>
      <c r="F5249" s="25" t="s">
        <v>10212</v>
      </c>
      <c r="G5249" s="25"/>
      <c r="H5249" s="25"/>
      <c r="I5249" s="25"/>
      <c r="J5249" s="25"/>
      <c r="K5249" s="25"/>
      <c r="L5249" s="25"/>
      <c r="M5249" s="25"/>
      <c r="N5249" s="25" t="s">
        <v>67</v>
      </c>
      <c r="O5249" s="25"/>
      <c r="P5249" s="25"/>
      <c r="Q5249" s="25"/>
      <c r="R5249" s="25"/>
      <c r="S5249" s="25"/>
      <c r="T5249" s="25"/>
      <c r="U5249" s="25"/>
      <c r="V5249" s="25"/>
      <c r="W5249" s="25"/>
      <c r="X5249" s="25"/>
      <c r="Y5249" s="25"/>
      <c r="Z5249" s="25"/>
      <c r="AA5249" s="25"/>
      <c r="AB5249" s="25"/>
      <c r="AC5249" s="25"/>
      <c r="AD5249" s="25"/>
      <c r="AE5249" s="25"/>
      <c r="AF5249" s="25"/>
      <c r="AG5249" s="25"/>
      <c r="AH5249" s="25"/>
      <c r="AI5249" s="25"/>
      <c r="AJ5249" s="25"/>
      <c r="AK5249" s="25"/>
      <c r="AL5249" s="25"/>
      <c r="AM5249" s="25"/>
      <c r="AN5249" s="25"/>
      <c r="AO5249" s="25"/>
      <c r="AP5249" s="25"/>
      <c r="AQ5249" s="25"/>
      <c r="AR5249" s="25"/>
      <c r="AS5249" s="25"/>
      <c r="AT5249" s="25"/>
      <c r="AU5249" s="25"/>
      <c r="AV5249" s="25"/>
      <c r="AW5249" s="25"/>
      <c r="AX5249" s="25"/>
      <c r="AY5249" s="25"/>
      <c r="AZ5249" s="25"/>
      <c r="BA5249" s="25"/>
      <c r="BB5249" s="25"/>
      <c r="BC5249" s="25"/>
      <c r="BD5249" s="25"/>
      <c r="BE5249" s="25"/>
      <c r="BF5249" s="25"/>
      <c r="BG5249" s="25"/>
      <c r="BH5249" s="25"/>
      <c r="BI5249" s="25"/>
      <c r="BJ5249" s="25"/>
      <c r="BK5249" s="25"/>
      <c r="BL5249" s="27"/>
    </row>
    <row r="5250" spans="1:64" s="29" customFormat="1" ht="24" customHeight="1" x14ac:dyDescent="0.25">
      <c r="A5250" s="26">
        <f t="shared" si="78"/>
        <v>1</v>
      </c>
      <c r="B5250" s="25" t="s">
        <v>13955</v>
      </c>
      <c r="C5250" s="25"/>
      <c r="D5250" s="25" t="s">
        <v>10213</v>
      </c>
      <c r="E5250" s="25" t="s">
        <v>267</v>
      </c>
      <c r="F5250" s="25" t="s">
        <v>10214</v>
      </c>
      <c r="G5250" s="25"/>
      <c r="H5250" s="25"/>
      <c r="I5250" s="25"/>
      <c r="J5250" s="25"/>
      <c r="K5250" s="25"/>
      <c r="L5250" s="25"/>
      <c r="M5250" s="25"/>
      <c r="N5250" s="25" t="s">
        <v>67</v>
      </c>
      <c r="O5250" s="25"/>
      <c r="P5250" s="25"/>
      <c r="Q5250" s="25"/>
      <c r="R5250" s="25"/>
      <c r="S5250" s="25"/>
      <c r="T5250" s="25"/>
      <c r="U5250" s="25"/>
      <c r="V5250" s="25"/>
      <c r="W5250" s="25"/>
      <c r="X5250" s="25"/>
      <c r="Y5250" s="25"/>
      <c r="Z5250" s="25"/>
      <c r="AA5250" s="25"/>
      <c r="AB5250" s="25"/>
      <c r="AC5250" s="25"/>
      <c r="AD5250" s="25"/>
      <c r="AE5250" s="25"/>
      <c r="AF5250" s="25"/>
      <c r="AG5250" s="25"/>
      <c r="AH5250" s="25"/>
      <c r="AI5250" s="25"/>
      <c r="AJ5250" s="25"/>
      <c r="AK5250" s="25"/>
      <c r="AL5250" s="25"/>
      <c r="AM5250" s="25"/>
      <c r="AN5250" s="25"/>
      <c r="AO5250" s="25"/>
      <c r="AP5250" s="25"/>
      <c r="AQ5250" s="25"/>
      <c r="AR5250" s="25"/>
      <c r="AS5250" s="25"/>
      <c r="AT5250" s="25"/>
      <c r="AU5250" s="25"/>
      <c r="AV5250" s="25"/>
      <c r="AW5250" s="25"/>
      <c r="AX5250" s="25"/>
      <c r="AY5250" s="25"/>
      <c r="AZ5250" s="25"/>
      <c r="BA5250" s="25"/>
      <c r="BB5250" s="25"/>
      <c r="BC5250" s="25"/>
      <c r="BD5250" s="25"/>
      <c r="BE5250" s="25"/>
      <c r="BF5250" s="25"/>
      <c r="BG5250" s="25"/>
      <c r="BH5250" s="25"/>
      <c r="BI5250" s="25"/>
      <c r="BJ5250" s="25"/>
      <c r="BK5250" s="25"/>
      <c r="BL5250" s="27"/>
    </row>
    <row r="5251" spans="1:64" s="29" customFormat="1" ht="24" customHeight="1" x14ac:dyDescent="0.25">
      <c r="A5251" s="26">
        <f t="shared" si="78"/>
        <v>2</v>
      </c>
      <c r="B5251" s="25" t="s">
        <v>13956</v>
      </c>
      <c r="C5251" s="25" t="s">
        <v>86</v>
      </c>
      <c r="D5251" s="25" t="s">
        <v>10215</v>
      </c>
      <c r="E5251" s="25" t="s">
        <v>78</v>
      </c>
      <c r="F5251" s="25" t="s">
        <v>10216</v>
      </c>
      <c r="G5251" s="25" t="s">
        <v>70</v>
      </c>
      <c r="H5251" s="25"/>
      <c r="I5251" s="25"/>
      <c r="J5251" s="25"/>
      <c r="K5251" s="25"/>
      <c r="L5251" s="25"/>
      <c r="M5251" s="25"/>
      <c r="N5251" s="25"/>
      <c r="O5251" s="25"/>
      <c r="P5251" s="25"/>
      <c r="Q5251" s="25"/>
      <c r="R5251" s="25"/>
      <c r="S5251" s="25"/>
      <c r="T5251" s="25"/>
      <c r="U5251" s="25"/>
      <c r="V5251" s="25" t="s">
        <v>70</v>
      </c>
      <c r="W5251" s="25"/>
      <c r="X5251" s="25"/>
      <c r="Y5251" s="25"/>
      <c r="Z5251" s="25"/>
      <c r="AA5251" s="25"/>
      <c r="AB5251" s="25"/>
      <c r="AC5251" s="25"/>
      <c r="AD5251" s="25"/>
      <c r="AE5251" s="25"/>
      <c r="AF5251" s="25"/>
      <c r="AG5251" s="25"/>
      <c r="AH5251" s="25"/>
      <c r="AI5251" s="25"/>
      <c r="AJ5251" s="25"/>
      <c r="AK5251" s="25"/>
      <c r="AL5251" s="25"/>
      <c r="AM5251" s="25"/>
      <c r="AN5251" s="25"/>
      <c r="AO5251" s="25"/>
      <c r="AP5251" s="25"/>
      <c r="AQ5251" s="25"/>
      <c r="AR5251" s="25"/>
      <c r="AS5251" s="25"/>
      <c r="AT5251" s="25"/>
      <c r="AU5251" s="25"/>
      <c r="AV5251" s="25"/>
      <c r="AW5251" s="25"/>
      <c r="AX5251" s="25"/>
      <c r="AY5251" s="25"/>
      <c r="AZ5251" s="25"/>
      <c r="BA5251" s="25"/>
      <c r="BB5251" s="25"/>
      <c r="BC5251" s="25"/>
      <c r="BD5251" s="25"/>
      <c r="BE5251" s="25"/>
      <c r="BF5251" s="25"/>
      <c r="BG5251" s="25"/>
      <c r="BH5251" s="25"/>
      <c r="BI5251" s="25"/>
      <c r="BJ5251" s="25"/>
      <c r="BK5251" s="25"/>
      <c r="BL5251" s="27" t="s">
        <v>86</v>
      </c>
    </row>
    <row r="5252" spans="1:64" s="29" customFormat="1" ht="24" customHeight="1" x14ac:dyDescent="0.25">
      <c r="A5252" s="26">
        <f t="shared" si="78"/>
        <v>1</v>
      </c>
      <c r="B5252" s="25" t="s">
        <v>10217</v>
      </c>
      <c r="C5252" s="25"/>
      <c r="D5252" s="25" t="s">
        <v>10218</v>
      </c>
      <c r="E5252" s="25" t="s">
        <v>65</v>
      </c>
      <c r="F5252" s="25" t="s">
        <v>10217</v>
      </c>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C5252" s="25" t="s">
        <v>167</v>
      </c>
      <c r="AD5252" s="25"/>
      <c r="AE5252" s="25"/>
      <c r="AF5252" s="25"/>
      <c r="AG5252" s="25"/>
      <c r="AH5252" s="25"/>
      <c r="AI5252" s="25"/>
      <c r="AJ5252" s="25"/>
      <c r="AK5252" s="25"/>
      <c r="AL5252" s="25"/>
      <c r="AM5252" s="25"/>
      <c r="AN5252" s="25"/>
      <c r="AO5252" s="25"/>
      <c r="AP5252" s="25"/>
      <c r="AQ5252" s="25"/>
      <c r="AR5252" s="25"/>
      <c r="AS5252" s="25"/>
      <c r="AT5252" s="25"/>
      <c r="AU5252" s="25"/>
      <c r="AV5252" s="25"/>
      <c r="AW5252" s="25"/>
      <c r="AX5252" s="25"/>
      <c r="AY5252" s="25"/>
      <c r="AZ5252" s="25"/>
      <c r="BA5252" s="25"/>
      <c r="BB5252" s="25"/>
      <c r="BC5252" s="25"/>
      <c r="BD5252" s="25"/>
      <c r="BE5252" s="25"/>
      <c r="BF5252" s="25"/>
      <c r="BG5252" s="25"/>
      <c r="BH5252" s="25"/>
      <c r="BI5252" s="25"/>
      <c r="BJ5252" s="25"/>
      <c r="BK5252" s="25"/>
      <c r="BL5252" s="27"/>
    </row>
    <row r="5253" spans="1:64" s="29" customFormat="1" ht="24" customHeight="1" x14ac:dyDescent="0.25">
      <c r="A5253" s="26">
        <f t="shared" si="78"/>
        <v>3</v>
      </c>
      <c r="B5253" s="25" t="s">
        <v>10219</v>
      </c>
      <c r="C5253" s="25"/>
      <c r="D5253" s="25" t="s">
        <v>10220</v>
      </c>
      <c r="E5253" s="25" t="s">
        <v>65</v>
      </c>
      <c r="F5253" s="25" t="s">
        <v>10221</v>
      </c>
      <c r="G5253" s="25" t="s">
        <v>70</v>
      </c>
      <c r="H5253" s="25" t="s">
        <v>70</v>
      </c>
      <c r="I5253" s="25"/>
      <c r="J5253" s="25"/>
      <c r="K5253" s="25"/>
      <c r="L5253" s="25"/>
      <c r="M5253" s="25"/>
      <c r="N5253" s="25"/>
      <c r="O5253" s="25"/>
      <c r="P5253" s="25"/>
      <c r="Q5253" s="25"/>
      <c r="R5253" s="25"/>
      <c r="S5253" s="25"/>
      <c r="T5253" s="25"/>
      <c r="U5253" s="25"/>
      <c r="V5253" s="25"/>
      <c r="W5253" s="25"/>
      <c r="X5253" s="25"/>
      <c r="Y5253" s="25"/>
      <c r="Z5253" s="25"/>
      <c r="AA5253" s="25"/>
      <c r="AB5253" s="25" t="s">
        <v>70</v>
      </c>
      <c r="AC5253" s="25"/>
      <c r="AD5253" s="25"/>
      <c r="AE5253" s="25"/>
      <c r="AF5253" s="25"/>
      <c r="AG5253" s="25"/>
      <c r="AH5253" s="25"/>
      <c r="AI5253" s="25"/>
      <c r="AJ5253" s="25"/>
      <c r="AK5253" s="25"/>
      <c r="AL5253" s="25"/>
      <c r="AM5253" s="25"/>
      <c r="AN5253" s="25"/>
      <c r="AO5253" s="25"/>
      <c r="AP5253" s="25"/>
      <c r="AQ5253" s="25"/>
      <c r="AR5253" s="25"/>
      <c r="AS5253" s="25"/>
      <c r="AT5253" s="25"/>
      <c r="AU5253" s="25"/>
      <c r="AV5253" s="25"/>
      <c r="AW5253" s="25"/>
      <c r="AX5253" s="25"/>
      <c r="AY5253" s="25"/>
      <c r="AZ5253" s="25"/>
      <c r="BA5253" s="25"/>
      <c r="BB5253" s="25"/>
      <c r="BC5253" s="25"/>
      <c r="BD5253" s="25"/>
      <c r="BE5253" s="25"/>
      <c r="BF5253" s="25"/>
      <c r="BG5253" s="25"/>
      <c r="BH5253" s="25"/>
      <c r="BI5253" s="25"/>
      <c r="BJ5253" s="25"/>
      <c r="BK5253" s="25"/>
      <c r="BL5253" s="27"/>
    </row>
    <row r="5254" spans="1:64" s="29" customFormat="1" ht="24" customHeight="1" x14ac:dyDescent="0.25">
      <c r="A5254" s="26">
        <f t="shared" si="78"/>
        <v>0</v>
      </c>
      <c r="B5254" s="25" t="s">
        <v>13957</v>
      </c>
      <c r="C5254" s="25" t="s">
        <v>12874</v>
      </c>
      <c r="D5254" s="25" t="s">
        <v>10222</v>
      </c>
      <c r="E5254" s="25" t="s">
        <v>78</v>
      </c>
      <c r="F5254" s="25" t="s">
        <v>10223</v>
      </c>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C5254" s="25"/>
      <c r="AD5254" s="25"/>
      <c r="AE5254" s="25"/>
      <c r="AF5254" s="25"/>
      <c r="AG5254" s="25"/>
      <c r="AH5254" s="25"/>
      <c r="AI5254" s="25"/>
      <c r="AJ5254" s="25"/>
      <c r="AK5254" s="25"/>
      <c r="AL5254" s="25"/>
      <c r="AM5254" s="25"/>
      <c r="AN5254" s="25"/>
      <c r="AO5254" s="25"/>
      <c r="AP5254" s="25"/>
      <c r="AQ5254" s="25"/>
      <c r="AR5254" s="25"/>
      <c r="AS5254" s="25"/>
      <c r="AT5254" s="25"/>
      <c r="AU5254" s="25"/>
      <c r="AV5254" s="25"/>
      <c r="AW5254" s="25"/>
      <c r="AX5254" s="25"/>
      <c r="AY5254" s="25"/>
      <c r="AZ5254" s="25"/>
      <c r="BA5254" s="25"/>
      <c r="BB5254" s="25"/>
      <c r="BC5254" s="25"/>
      <c r="BD5254" s="25"/>
      <c r="BE5254" s="25"/>
      <c r="BF5254" s="25"/>
      <c r="BG5254" s="25"/>
      <c r="BH5254" s="25"/>
      <c r="BI5254" s="25"/>
      <c r="BJ5254" s="25"/>
      <c r="BK5254" s="25"/>
      <c r="BL5254" s="27"/>
    </row>
    <row r="5255" spans="1:64" s="29" customFormat="1" ht="24" customHeight="1" x14ac:dyDescent="0.25">
      <c r="A5255" s="26">
        <f t="shared" si="78"/>
        <v>5</v>
      </c>
      <c r="B5255" s="25" t="s">
        <v>13958</v>
      </c>
      <c r="C5255" s="25"/>
      <c r="D5255" s="25" t="s">
        <v>10224</v>
      </c>
      <c r="E5255" s="25" t="s">
        <v>78</v>
      </c>
      <c r="F5255" s="25" t="s">
        <v>14641</v>
      </c>
      <c r="G5255" s="25"/>
      <c r="H5255" s="25"/>
      <c r="I5255" s="25"/>
      <c r="J5255" s="25"/>
      <c r="K5255" s="25"/>
      <c r="L5255" s="25"/>
      <c r="M5255" s="25" t="s">
        <v>67</v>
      </c>
      <c r="N5255" s="25"/>
      <c r="O5255" s="25"/>
      <c r="P5255" s="25"/>
      <c r="Q5255" s="25"/>
      <c r="R5255" s="25"/>
      <c r="S5255" s="25"/>
      <c r="T5255" s="25"/>
      <c r="U5255" s="25"/>
      <c r="V5255" s="25"/>
      <c r="W5255" s="25"/>
      <c r="X5255" s="25"/>
      <c r="Y5255" s="25"/>
      <c r="Z5255" s="25"/>
      <c r="AA5255" s="25"/>
      <c r="AB5255" s="25"/>
      <c r="AC5255" s="25" t="s">
        <v>10632</v>
      </c>
      <c r="AD5255" s="25"/>
      <c r="AE5255" s="25"/>
      <c r="AF5255" s="25"/>
      <c r="AG5255" s="25"/>
      <c r="AH5255" s="25"/>
      <c r="AI5255" s="25"/>
      <c r="AJ5255" s="25"/>
      <c r="AK5255" s="25"/>
      <c r="AL5255" s="25"/>
      <c r="AM5255" s="25"/>
      <c r="AN5255" s="25" t="s">
        <v>85</v>
      </c>
      <c r="AO5255" s="25"/>
      <c r="AP5255" s="25"/>
      <c r="AQ5255" s="25"/>
      <c r="AR5255" s="25"/>
      <c r="AS5255" s="25"/>
      <c r="AT5255" s="25" t="s">
        <v>10644</v>
      </c>
      <c r="AU5255" s="25"/>
      <c r="AV5255" s="25"/>
      <c r="AW5255" s="25"/>
      <c r="AX5255" s="25"/>
      <c r="AY5255" s="25" t="s">
        <v>14956</v>
      </c>
      <c r="AZ5255" s="25"/>
      <c r="BA5255" s="25"/>
      <c r="BB5255" s="25"/>
      <c r="BC5255" s="25"/>
      <c r="BD5255" s="25"/>
      <c r="BE5255" s="25"/>
      <c r="BF5255" s="25"/>
      <c r="BG5255" s="25"/>
      <c r="BH5255" s="25"/>
      <c r="BI5255" s="25"/>
      <c r="BJ5255" s="25"/>
      <c r="BK5255" s="25"/>
      <c r="BL5255" s="27"/>
    </row>
    <row r="5256" spans="1:64" s="29" customFormat="1" ht="24" customHeight="1" x14ac:dyDescent="0.25">
      <c r="A5256" s="26">
        <f t="shared" si="78"/>
        <v>30</v>
      </c>
      <c r="B5256" s="25" t="s">
        <v>10225</v>
      </c>
      <c r="C5256" s="25"/>
      <c r="D5256" s="25" t="s">
        <v>10226</v>
      </c>
      <c r="E5256" s="25" t="s">
        <v>78</v>
      </c>
      <c r="F5256" s="25" t="s">
        <v>5628</v>
      </c>
      <c r="G5256" s="25" t="s">
        <v>74</v>
      </c>
      <c r="H5256" s="25"/>
      <c r="I5256" s="25"/>
      <c r="J5256" s="25"/>
      <c r="K5256" s="25" t="s">
        <v>69</v>
      </c>
      <c r="L5256" s="25"/>
      <c r="M5256" s="25" t="s">
        <v>70</v>
      </c>
      <c r="N5256" s="25" t="s">
        <v>74</v>
      </c>
      <c r="O5256" s="25" t="s">
        <v>69</v>
      </c>
      <c r="P5256" s="25"/>
      <c r="Q5256" s="25"/>
      <c r="R5256" s="25" t="s">
        <v>14668</v>
      </c>
      <c r="S5256" s="25"/>
      <c r="T5256" s="25" t="s">
        <v>85</v>
      </c>
      <c r="U5256" s="25" t="s">
        <v>14699</v>
      </c>
      <c r="V5256" s="25" t="s">
        <v>67</v>
      </c>
      <c r="W5256" s="25" t="s">
        <v>85</v>
      </c>
      <c r="X5256" s="25" t="s">
        <v>85</v>
      </c>
      <c r="Y5256" s="25"/>
      <c r="Z5256" s="25" t="s">
        <v>74</v>
      </c>
      <c r="AA5256" s="25"/>
      <c r="AB5256" s="25"/>
      <c r="AC5256" s="25" t="s">
        <v>69</v>
      </c>
      <c r="AD5256" s="25" t="s">
        <v>85</v>
      </c>
      <c r="AE5256" s="25"/>
      <c r="AF5256" s="25" t="s">
        <v>69</v>
      </c>
      <c r="AG5256" s="25"/>
      <c r="AH5256" s="25" t="s">
        <v>85</v>
      </c>
      <c r="AI5256" s="25" t="s">
        <v>85</v>
      </c>
      <c r="AJ5256" s="25"/>
      <c r="AK5256" s="25" t="s">
        <v>10665</v>
      </c>
      <c r="AL5256" s="25"/>
      <c r="AM5256" s="25" t="s">
        <v>85</v>
      </c>
      <c r="AN5256" s="25" t="s">
        <v>85</v>
      </c>
      <c r="AO5256" s="25" t="s">
        <v>85</v>
      </c>
      <c r="AP5256" s="25"/>
      <c r="AQ5256" s="25" t="s">
        <v>85</v>
      </c>
      <c r="AR5256" s="25" t="s">
        <v>10665</v>
      </c>
      <c r="AS5256" s="25"/>
      <c r="AT5256" s="25"/>
      <c r="AU5256" s="25" t="s">
        <v>74</v>
      </c>
      <c r="AV5256" s="25"/>
      <c r="AW5256" s="25"/>
      <c r="AX5256" s="25"/>
      <c r="AY5256" s="25" t="s">
        <v>74</v>
      </c>
      <c r="AZ5256" s="25"/>
      <c r="BA5256" s="25" t="s">
        <v>14956</v>
      </c>
      <c r="BB5256" s="25"/>
      <c r="BC5256" s="25" t="s">
        <v>85</v>
      </c>
      <c r="BD5256" s="25"/>
      <c r="BE5256" s="25"/>
      <c r="BF5256" s="25"/>
      <c r="BG5256" s="25"/>
      <c r="BH5256" s="25" t="s">
        <v>69</v>
      </c>
      <c r="BI5256" s="25" t="s">
        <v>69</v>
      </c>
      <c r="BJ5256" s="25"/>
      <c r="BK5256" s="25" t="s">
        <v>10666</v>
      </c>
      <c r="BL5256" s="27"/>
    </row>
    <row r="5257" spans="1:64" s="29" customFormat="1" ht="24" customHeight="1" x14ac:dyDescent="0.25">
      <c r="A5257" s="26">
        <f t="shared" si="78"/>
        <v>7</v>
      </c>
      <c r="B5257" s="25" t="s">
        <v>10791</v>
      </c>
      <c r="C5257" s="25"/>
      <c r="D5257" s="25" t="s">
        <v>10227</v>
      </c>
      <c r="E5257" s="25" t="s">
        <v>78</v>
      </c>
      <c r="F5257" s="25" t="s">
        <v>3987</v>
      </c>
      <c r="G5257" s="25"/>
      <c r="H5257" s="25"/>
      <c r="I5257" s="25"/>
      <c r="J5257" s="25" t="s">
        <v>69</v>
      </c>
      <c r="K5257" s="25"/>
      <c r="L5257" s="25"/>
      <c r="M5257" s="25" t="s">
        <v>10630</v>
      </c>
      <c r="N5257" s="25"/>
      <c r="O5257" s="25"/>
      <c r="P5257" s="25" t="s">
        <v>69</v>
      </c>
      <c r="Q5257" s="25"/>
      <c r="R5257" s="25" t="s">
        <v>69</v>
      </c>
      <c r="S5257" s="25"/>
      <c r="T5257" s="25"/>
      <c r="U5257" s="25"/>
      <c r="V5257" s="25"/>
      <c r="W5257" s="25"/>
      <c r="X5257" s="25"/>
      <c r="Y5257" s="25"/>
      <c r="Z5257" s="25"/>
      <c r="AA5257" s="25"/>
      <c r="AB5257" s="25"/>
      <c r="AC5257" s="25"/>
      <c r="AD5257" s="25"/>
      <c r="AE5257" s="28" t="s">
        <v>14885</v>
      </c>
      <c r="AF5257" s="25"/>
      <c r="AG5257" s="25"/>
      <c r="AH5257" s="25"/>
      <c r="AI5257" s="25"/>
      <c r="AJ5257" s="25"/>
      <c r="AK5257" s="25"/>
      <c r="AL5257" s="25"/>
      <c r="AM5257" s="25"/>
      <c r="AN5257" s="25"/>
      <c r="AO5257" s="25"/>
      <c r="AP5257" s="25"/>
      <c r="AQ5257" s="25"/>
      <c r="AR5257" s="25"/>
      <c r="AS5257" s="25" t="s">
        <v>14980</v>
      </c>
      <c r="AT5257" s="25" t="s">
        <v>69</v>
      </c>
      <c r="AU5257" s="25"/>
      <c r="AV5257" s="25"/>
      <c r="AW5257" s="25"/>
      <c r="AX5257" s="25"/>
      <c r="AY5257" s="25"/>
      <c r="AZ5257" s="25"/>
      <c r="BA5257" s="25"/>
      <c r="BB5257" s="25"/>
      <c r="BC5257" s="25"/>
      <c r="BD5257" s="25"/>
      <c r="BE5257" s="25"/>
      <c r="BF5257" s="25"/>
      <c r="BG5257" s="25"/>
      <c r="BH5257" s="25"/>
      <c r="BI5257" s="25"/>
      <c r="BJ5257" s="25"/>
      <c r="BK5257" s="25"/>
      <c r="BL5257" s="27"/>
    </row>
    <row r="5258" spans="1:64" s="29" customFormat="1" ht="24" customHeight="1" x14ac:dyDescent="0.25">
      <c r="A5258" s="26">
        <f t="shared" si="78"/>
        <v>1</v>
      </c>
      <c r="B5258" s="25" t="s">
        <v>13959</v>
      </c>
      <c r="C5258" s="25" t="s">
        <v>10634</v>
      </c>
      <c r="D5258" s="25" t="s">
        <v>10228</v>
      </c>
      <c r="E5258" s="25" t="s">
        <v>78</v>
      </c>
      <c r="F5258" s="25" t="s">
        <v>2429</v>
      </c>
      <c r="G5258" s="25"/>
      <c r="H5258" s="25"/>
      <c r="I5258" s="25"/>
      <c r="J5258" s="25"/>
      <c r="K5258" s="25"/>
      <c r="L5258" s="25"/>
      <c r="M5258" s="25" t="s">
        <v>70</v>
      </c>
      <c r="N5258" s="25"/>
      <c r="O5258" s="25"/>
      <c r="P5258" s="25"/>
      <c r="Q5258" s="25"/>
      <c r="R5258" s="25"/>
      <c r="S5258" s="25"/>
      <c r="T5258" s="25"/>
      <c r="U5258" s="25"/>
      <c r="V5258" s="25"/>
      <c r="W5258" s="25"/>
      <c r="X5258" s="25"/>
      <c r="Y5258" s="25"/>
      <c r="Z5258" s="25"/>
      <c r="AA5258" s="25"/>
      <c r="AB5258" s="25"/>
      <c r="AC5258" s="25"/>
      <c r="AD5258" s="25"/>
      <c r="AE5258" s="25"/>
      <c r="AF5258" s="25"/>
      <c r="AG5258" s="25"/>
      <c r="AH5258" s="25"/>
      <c r="AI5258" s="25"/>
      <c r="AJ5258" s="25"/>
      <c r="AK5258" s="25"/>
      <c r="AL5258" s="25"/>
      <c r="AM5258" s="25"/>
      <c r="AN5258" s="25"/>
      <c r="AO5258" s="25"/>
      <c r="AP5258" s="25"/>
      <c r="AQ5258" s="25"/>
      <c r="AR5258" s="25"/>
      <c r="AS5258" s="25"/>
      <c r="AT5258" s="25"/>
      <c r="AU5258" s="25"/>
      <c r="AV5258" s="25"/>
      <c r="AW5258" s="25"/>
      <c r="AX5258" s="25"/>
      <c r="AY5258" s="25"/>
      <c r="AZ5258" s="25"/>
      <c r="BA5258" s="25"/>
      <c r="BB5258" s="25"/>
      <c r="BC5258" s="25"/>
      <c r="BD5258" s="25"/>
      <c r="BE5258" s="25"/>
      <c r="BF5258" s="25"/>
      <c r="BG5258" s="25"/>
      <c r="BH5258" s="25"/>
      <c r="BI5258" s="25"/>
      <c r="BJ5258" s="25"/>
      <c r="BK5258" s="25"/>
      <c r="BL5258" s="27" t="s">
        <v>10634</v>
      </c>
    </row>
    <row r="5259" spans="1:64" s="29" customFormat="1" ht="24" customHeight="1" x14ac:dyDescent="0.25">
      <c r="A5259" s="26">
        <f t="shared" si="78"/>
        <v>6</v>
      </c>
      <c r="B5259" s="25" t="s">
        <v>10792</v>
      </c>
      <c r="C5259" s="25"/>
      <c r="D5259" s="25" t="s">
        <v>10227</v>
      </c>
      <c r="E5259" s="25" t="s">
        <v>78</v>
      </c>
      <c r="F5259" s="25" t="s">
        <v>3987</v>
      </c>
      <c r="G5259" s="25"/>
      <c r="H5259" s="25"/>
      <c r="I5259" s="25"/>
      <c r="J5259" s="25" t="s">
        <v>69</v>
      </c>
      <c r="K5259" s="25"/>
      <c r="L5259" s="25"/>
      <c r="M5259" s="25" t="s">
        <v>10630</v>
      </c>
      <c r="N5259" s="25"/>
      <c r="O5259" s="25"/>
      <c r="P5259" s="25" t="s">
        <v>69</v>
      </c>
      <c r="Q5259" s="25"/>
      <c r="R5259" s="25" t="s">
        <v>69</v>
      </c>
      <c r="S5259" s="25"/>
      <c r="T5259" s="25"/>
      <c r="U5259" s="25"/>
      <c r="V5259" s="25"/>
      <c r="W5259" s="25"/>
      <c r="X5259" s="25"/>
      <c r="Y5259" s="25"/>
      <c r="Z5259" s="25"/>
      <c r="AA5259" s="25"/>
      <c r="AB5259" s="25"/>
      <c r="AC5259" s="25"/>
      <c r="AD5259" s="25"/>
      <c r="AE5259" s="25"/>
      <c r="AF5259" s="25"/>
      <c r="AG5259" s="25"/>
      <c r="AH5259" s="25"/>
      <c r="AI5259" s="25"/>
      <c r="AJ5259" s="25"/>
      <c r="AK5259" s="25"/>
      <c r="AL5259" s="25"/>
      <c r="AM5259" s="25"/>
      <c r="AN5259" s="25"/>
      <c r="AO5259" s="25" t="s">
        <v>10659</v>
      </c>
      <c r="AP5259" s="25"/>
      <c r="AQ5259" s="25"/>
      <c r="AR5259" s="25"/>
      <c r="AS5259" s="25"/>
      <c r="AT5259" s="25" t="s">
        <v>69</v>
      </c>
      <c r="AU5259" s="25"/>
      <c r="AV5259" s="25"/>
      <c r="AW5259" s="25"/>
      <c r="AX5259" s="25"/>
      <c r="AY5259" s="25"/>
      <c r="AZ5259" s="25"/>
      <c r="BA5259" s="25"/>
      <c r="BB5259" s="25"/>
      <c r="BC5259" s="25"/>
      <c r="BD5259" s="25"/>
      <c r="BE5259" s="25"/>
      <c r="BF5259" s="25"/>
      <c r="BG5259" s="25"/>
      <c r="BH5259" s="25"/>
      <c r="BI5259" s="25"/>
      <c r="BJ5259" s="25"/>
      <c r="BK5259" s="25"/>
      <c r="BL5259" s="27"/>
    </row>
    <row r="5260" spans="1:64" s="29" customFormat="1" ht="24" customHeight="1" x14ac:dyDescent="0.25">
      <c r="A5260" s="26">
        <f>COUNTA(G5260:BK5260)</f>
        <v>1</v>
      </c>
      <c r="B5260" s="25" t="s">
        <v>15010</v>
      </c>
      <c r="C5260" s="25"/>
      <c r="D5260" s="25" t="s">
        <v>15011</v>
      </c>
      <c r="E5260" s="25" t="s">
        <v>78</v>
      </c>
      <c r="F5260" s="25" t="s">
        <v>15012</v>
      </c>
      <c r="G5260" s="25"/>
      <c r="H5260" s="25"/>
      <c r="I5260" s="25" t="s">
        <v>14999</v>
      </c>
      <c r="J5260" s="25"/>
      <c r="K5260" s="25"/>
      <c r="L5260" s="25"/>
      <c r="M5260" s="25"/>
      <c r="N5260" s="25"/>
      <c r="O5260" s="25"/>
      <c r="P5260" s="25"/>
      <c r="Q5260" s="25"/>
      <c r="R5260" s="25"/>
      <c r="S5260" s="25"/>
      <c r="T5260" s="25"/>
      <c r="U5260" s="25"/>
      <c r="V5260" s="25"/>
      <c r="W5260" s="25"/>
      <c r="X5260" s="25"/>
      <c r="Y5260" s="25"/>
      <c r="Z5260" s="25"/>
      <c r="AA5260" s="25"/>
      <c r="AB5260" s="25"/>
      <c r="AC5260" s="25"/>
      <c r="AD5260" s="25"/>
      <c r="AE5260" s="25"/>
      <c r="AF5260" s="25"/>
      <c r="AG5260" s="25"/>
      <c r="AH5260" s="25"/>
      <c r="AI5260" s="25"/>
      <c r="AJ5260" s="25"/>
      <c r="AK5260" s="25"/>
      <c r="AL5260" s="25"/>
      <c r="AM5260" s="25"/>
      <c r="AN5260" s="25"/>
      <c r="AO5260" s="25"/>
      <c r="AP5260" s="25"/>
      <c r="AQ5260" s="25"/>
      <c r="AR5260" s="25"/>
      <c r="AS5260" s="25"/>
      <c r="AT5260" s="25"/>
      <c r="AU5260" s="25"/>
      <c r="AV5260" s="25"/>
      <c r="AW5260" s="25"/>
      <c r="AX5260" s="25"/>
      <c r="AY5260" s="25"/>
      <c r="AZ5260" s="25"/>
      <c r="BA5260" s="25"/>
      <c r="BB5260" s="25"/>
      <c r="BC5260" s="25"/>
      <c r="BD5260" s="25"/>
      <c r="BE5260" s="25"/>
      <c r="BF5260" s="25"/>
      <c r="BG5260" s="25"/>
      <c r="BH5260" s="25"/>
      <c r="BI5260" s="25"/>
      <c r="BJ5260" s="25"/>
      <c r="BK5260" s="25"/>
      <c r="BL5260" s="27"/>
    </row>
    <row r="5261" spans="1:64" s="29" customFormat="1" ht="24" customHeight="1" x14ac:dyDescent="0.25">
      <c r="A5261" s="26">
        <f t="shared" si="78"/>
        <v>34</v>
      </c>
      <c r="B5261" s="25" t="s">
        <v>10229</v>
      </c>
      <c r="C5261" s="25"/>
      <c r="D5261" s="25" t="s">
        <v>10230</v>
      </c>
      <c r="E5261" s="25" t="s">
        <v>78</v>
      </c>
      <c r="F5261" s="25" t="s">
        <v>1545</v>
      </c>
      <c r="G5261" s="25" t="s">
        <v>74</v>
      </c>
      <c r="H5261" s="25"/>
      <c r="I5261" s="25"/>
      <c r="J5261" s="25" t="s">
        <v>69</v>
      </c>
      <c r="K5261" s="25"/>
      <c r="L5261" s="25"/>
      <c r="M5261" s="25" t="s">
        <v>70</v>
      </c>
      <c r="N5261" s="25" t="s">
        <v>74</v>
      </c>
      <c r="O5261" s="25" t="s">
        <v>69</v>
      </c>
      <c r="P5261" s="25"/>
      <c r="Q5261" s="25"/>
      <c r="R5261" s="25" t="s">
        <v>69</v>
      </c>
      <c r="S5261" s="25" t="s">
        <v>85</v>
      </c>
      <c r="T5261" s="25" t="s">
        <v>85</v>
      </c>
      <c r="U5261" s="25" t="s">
        <v>69</v>
      </c>
      <c r="V5261" s="25" t="s">
        <v>67</v>
      </c>
      <c r="W5261" s="25"/>
      <c r="X5261" s="25" t="s">
        <v>85</v>
      </c>
      <c r="Y5261" s="25"/>
      <c r="Z5261" s="25" t="s">
        <v>74</v>
      </c>
      <c r="AA5261" s="25"/>
      <c r="AB5261" s="25" t="s">
        <v>85</v>
      </c>
      <c r="AC5261" s="25"/>
      <c r="AD5261" s="25" t="s">
        <v>14885</v>
      </c>
      <c r="AE5261" s="25"/>
      <c r="AF5261" s="25" t="s">
        <v>10231</v>
      </c>
      <c r="AG5261" s="25"/>
      <c r="AH5261" s="25" t="s">
        <v>85</v>
      </c>
      <c r="AI5261" s="25" t="s">
        <v>85</v>
      </c>
      <c r="AJ5261" s="25"/>
      <c r="AK5261" s="25" t="s">
        <v>69</v>
      </c>
      <c r="AL5261" s="25"/>
      <c r="AM5261" s="25" t="s">
        <v>85</v>
      </c>
      <c r="AN5261" s="25" t="s">
        <v>85</v>
      </c>
      <c r="AO5261" s="25" t="s">
        <v>85</v>
      </c>
      <c r="AP5261" s="25" t="s">
        <v>69</v>
      </c>
      <c r="AQ5261" s="25" t="s">
        <v>85</v>
      </c>
      <c r="AR5261" s="25" t="s">
        <v>69</v>
      </c>
      <c r="AS5261" s="25"/>
      <c r="AT5261" s="25"/>
      <c r="AU5261" s="25" t="s">
        <v>74</v>
      </c>
      <c r="AV5261" s="25" t="s">
        <v>69</v>
      </c>
      <c r="AW5261" s="25"/>
      <c r="AX5261" s="25"/>
      <c r="AY5261" s="25" t="s">
        <v>74</v>
      </c>
      <c r="AZ5261" s="25" t="s">
        <v>74</v>
      </c>
      <c r="BA5261" s="25"/>
      <c r="BB5261" s="25" t="s">
        <v>14967</v>
      </c>
      <c r="BC5261" s="25" t="s">
        <v>85</v>
      </c>
      <c r="BD5261" s="25"/>
      <c r="BE5261" s="25"/>
      <c r="BF5261" s="25" t="s">
        <v>14972</v>
      </c>
      <c r="BG5261" s="25"/>
      <c r="BH5261" s="25" t="s">
        <v>69</v>
      </c>
      <c r="BI5261" s="25" t="s">
        <v>14997</v>
      </c>
      <c r="BJ5261" s="25" t="s">
        <v>85</v>
      </c>
      <c r="BK5261" s="25"/>
      <c r="BL5261" s="27"/>
    </row>
    <row r="5262" spans="1:64" s="29" customFormat="1" ht="24" customHeight="1" x14ac:dyDescent="0.25">
      <c r="A5262" s="26">
        <f t="shared" si="78"/>
        <v>1</v>
      </c>
      <c r="B5262" s="25" t="s">
        <v>13960</v>
      </c>
      <c r="C5262" s="25"/>
      <c r="D5262" s="25" t="s">
        <v>10232</v>
      </c>
      <c r="E5262" s="25" t="s">
        <v>78</v>
      </c>
      <c r="F5262" s="25" t="s">
        <v>10233</v>
      </c>
      <c r="G5262" s="25" t="s">
        <v>67</v>
      </c>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C5262" s="25"/>
      <c r="AD5262" s="25"/>
      <c r="AE5262" s="25"/>
      <c r="AF5262" s="25"/>
      <c r="AG5262" s="25"/>
      <c r="AH5262" s="25"/>
      <c r="AI5262" s="25"/>
      <c r="AJ5262" s="25"/>
      <c r="AK5262" s="25"/>
      <c r="AL5262" s="25"/>
      <c r="AM5262" s="25"/>
      <c r="AN5262" s="25"/>
      <c r="AO5262" s="25"/>
      <c r="AP5262" s="25"/>
      <c r="AQ5262" s="25"/>
      <c r="AR5262" s="25"/>
      <c r="AS5262" s="25"/>
      <c r="AT5262" s="25"/>
      <c r="AU5262" s="25"/>
      <c r="AV5262" s="25"/>
      <c r="AW5262" s="25"/>
      <c r="AX5262" s="25"/>
      <c r="AY5262" s="25"/>
      <c r="AZ5262" s="25"/>
      <c r="BA5262" s="25"/>
      <c r="BB5262" s="25"/>
      <c r="BC5262" s="25"/>
      <c r="BD5262" s="25"/>
      <c r="BE5262" s="25"/>
      <c r="BF5262" s="25"/>
      <c r="BG5262" s="25"/>
      <c r="BH5262" s="25"/>
      <c r="BI5262" s="25"/>
      <c r="BJ5262" s="25"/>
      <c r="BK5262" s="25"/>
      <c r="BL5262" s="27"/>
    </row>
    <row r="5263" spans="1:64" s="29" customFormat="1" ht="24" customHeight="1" x14ac:dyDescent="0.25">
      <c r="A5263" s="26">
        <f t="shared" si="78"/>
        <v>1</v>
      </c>
      <c r="B5263" s="25" t="s">
        <v>10234</v>
      </c>
      <c r="C5263" s="25"/>
      <c r="D5263" s="25" t="s">
        <v>10235</v>
      </c>
      <c r="E5263" s="25" t="s">
        <v>65</v>
      </c>
      <c r="F5263" s="25" t="s">
        <v>10236</v>
      </c>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C5263" s="25"/>
      <c r="AD5263" s="25"/>
      <c r="AE5263" s="25"/>
      <c r="AF5263" s="25"/>
      <c r="AG5263" s="25"/>
      <c r="AH5263" s="25"/>
      <c r="AI5263" s="25"/>
      <c r="AJ5263" s="25"/>
      <c r="AK5263" s="25"/>
      <c r="AL5263" s="25"/>
      <c r="AM5263" s="25"/>
      <c r="AN5263" s="25" t="s">
        <v>115</v>
      </c>
      <c r="AO5263" s="25"/>
      <c r="AP5263" s="25"/>
      <c r="AQ5263" s="25"/>
      <c r="AR5263" s="25"/>
      <c r="AS5263" s="25"/>
      <c r="AT5263" s="25"/>
      <c r="AU5263" s="25"/>
      <c r="AV5263" s="25"/>
      <c r="AW5263" s="25"/>
      <c r="AX5263" s="25"/>
      <c r="AY5263" s="25"/>
      <c r="AZ5263" s="25"/>
      <c r="BA5263" s="25"/>
      <c r="BB5263" s="25"/>
      <c r="BC5263" s="25"/>
      <c r="BD5263" s="25"/>
      <c r="BE5263" s="25"/>
      <c r="BF5263" s="25"/>
      <c r="BG5263" s="25"/>
      <c r="BH5263" s="25"/>
      <c r="BI5263" s="25"/>
      <c r="BJ5263" s="25"/>
      <c r="BK5263" s="25"/>
      <c r="BL5263" s="27"/>
    </row>
    <row r="5264" spans="1:64" s="29" customFormat="1" ht="24" customHeight="1" x14ac:dyDescent="0.25">
      <c r="A5264" s="26">
        <f t="shared" si="78"/>
        <v>1</v>
      </c>
      <c r="B5264" s="25" t="s">
        <v>13961</v>
      </c>
      <c r="C5264" s="25"/>
      <c r="D5264" s="25" t="s">
        <v>10237</v>
      </c>
      <c r="E5264" s="25" t="s">
        <v>78</v>
      </c>
      <c r="F5264" s="25" t="s">
        <v>10238</v>
      </c>
      <c r="G5264" s="25" t="s">
        <v>67</v>
      </c>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C5264" s="25"/>
      <c r="AD5264" s="25"/>
      <c r="AE5264" s="25"/>
      <c r="AF5264" s="25"/>
      <c r="AG5264" s="25"/>
      <c r="AH5264" s="25"/>
      <c r="AI5264" s="25"/>
      <c r="AJ5264" s="25"/>
      <c r="AK5264" s="25"/>
      <c r="AL5264" s="25"/>
      <c r="AM5264" s="25"/>
      <c r="AN5264" s="25"/>
      <c r="AO5264" s="25"/>
      <c r="AP5264" s="25"/>
      <c r="AQ5264" s="25"/>
      <c r="AR5264" s="25"/>
      <c r="AS5264" s="25"/>
      <c r="AT5264" s="25"/>
      <c r="AU5264" s="25"/>
      <c r="AV5264" s="25"/>
      <c r="AW5264" s="25"/>
      <c r="AX5264" s="25"/>
      <c r="AY5264" s="25"/>
      <c r="AZ5264" s="25"/>
      <c r="BA5264" s="25"/>
      <c r="BB5264" s="25"/>
      <c r="BC5264" s="25"/>
      <c r="BD5264" s="25"/>
      <c r="BE5264" s="25"/>
      <c r="BF5264" s="25"/>
      <c r="BG5264" s="25"/>
      <c r="BH5264" s="25"/>
      <c r="BI5264" s="25"/>
      <c r="BJ5264" s="25"/>
      <c r="BK5264" s="25"/>
      <c r="BL5264" s="27"/>
    </row>
    <row r="5265" spans="1:64" s="29" customFormat="1" ht="24" customHeight="1" x14ac:dyDescent="0.25">
      <c r="A5265" s="26">
        <f t="shared" si="78"/>
        <v>0</v>
      </c>
      <c r="B5265" s="27" t="s">
        <v>14942</v>
      </c>
      <c r="C5265" s="27"/>
      <c r="D5265" s="27" t="s">
        <v>10239</v>
      </c>
      <c r="E5265" s="27" t="s">
        <v>78</v>
      </c>
      <c r="F5265" s="27" t="s">
        <v>1892</v>
      </c>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C5265" s="25"/>
      <c r="AD5265" s="25"/>
      <c r="AE5265" s="25"/>
      <c r="AF5265" s="25"/>
      <c r="AG5265" s="25"/>
      <c r="AH5265" s="25"/>
      <c r="AI5265" s="25"/>
      <c r="AJ5265" s="25"/>
      <c r="AK5265" s="25"/>
      <c r="AL5265" s="25"/>
      <c r="AM5265" s="25"/>
      <c r="AN5265" s="25"/>
      <c r="AO5265" s="25"/>
      <c r="AP5265" s="25"/>
      <c r="AQ5265" s="25"/>
      <c r="AR5265" s="25"/>
      <c r="AS5265" s="25"/>
      <c r="AT5265" s="25"/>
      <c r="AU5265" s="25"/>
      <c r="AV5265" s="25"/>
      <c r="AW5265" s="25"/>
      <c r="AX5265" s="25"/>
      <c r="AY5265" s="25"/>
      <c r="AZ5265" s="25"/>
      <c r="BA5265" s="25"/>
      <c r="BB5265" s="25"/>
      <c r="BC5265" s="25"/>
      <c r="BD5265" s="25"/>
      <c r="BE5265" s="25"/>
      <c r="BF5265" s="25"/>
      <c r="BG5265" s="25"/>
      <c r="BH5265" s="25"/>
      <c r="BI5265" s="25"/>
      <c r="BJ5265" s="25"/>
      <c r="BK5265" s="25"/>
      <c r="BL5265" s="27"/>
    </row>
    <row r="5266" spans="1:64" s="29" customFormat="1" ht="24" customHeight="1" x14ac:dyDescent="0.25">
      <c r="A5266" s="26">
        <f t="shared" si="78"/>
        <v>1</v>
      </c>
      <c r="B5266" s="27" t="s">
        <v>13963</v>
      </c>
      <c r="C5266" s="27"/>
      <c r="D5266" s="27" t="s">
        <v>10240</v>
      </c>
      <c r="E5266" s="27" t="s">
        <v>78</v>
      </c>
      <c r="F5266" s="27" t="s">
        <v>3583</v>
      </c>
      <c r="G5266" s="28" t="s">
        <v>67</v>
      </c>
      <c r="H5266" s="28"/>
      <c r="I5266" s="28"/>
      <c r="J5266" s="28"/>
      <c r="K5266" s="28"/>
      <c r="L5266" s="28"/>
      <c r="M5266" s="28"/>
      <c r="N5266" s="28"/>
      <c r="O5266" s="28"/>
      <c r="P5266" s="28"/>
      <c r="Q5266" s="28"/>
      <c r="R5266" s="28"/>
      <c r="S5266" s="28"/>
      <c r="T5266" s="28"/>
      <c r="U5266" s="28"/>
      <c r="V5266" s="28"/>
      <c r="W5266" s="28"/>
      <c r="X5266" s="28"/>
      <c r="Y5266" s="28"/>
      <c r="Z5266" s="28"/>
      <c r="AA5266" s="28"/>
      <c r="AB5266" s="28"/>
      <c r="AC5266" s="28"/>
      <c r="AD5266" s="28"/>
      <c r="AE5266" s="28"/>
      <c r="AF5266" s="28"/>
      <c r="AG5266" s="28"/>
      <c r="AH5266" s="28"/>
      <c r="AI5266" s="28"/>
      <c r="AJ5266" s="28"/>
      <c r="AK5266" s="28"/>
      <c r="AL5266" s="28"/>
      <c r="AM5266" s="28"/>
      <c r="AN5266" s="28"/>
      <c r="AO5266" s="28"/>
      <c r="AP5266" s="28"/>
      <c r="AQ5266" s="28"/>
      <c r="AR5266" s="28"/>
      <c r="AS5266" s="28"/>
      <c r="AT5266" s="28"/>
      <c r="AU5266" s="28"/>
      <c r="AV5266" s="28"/>
      <c r="AW5266" s="28"/>
      <c r="AX5266" s="28"/>
      <c r="AY5266" s="28"/>
      <c r="AZ5266" s="28"/>
      <c r="BA5266" s="28"/>
      <c r="BB5266" s="28"/>
      <c r="BC5266" s="28"/>
      <c r="BD5266" s="28"/>
      <c r="BE5266" s="28"/>
      <c r="BF5266" s="28"/>
      <c r="BG5266" s="28"/>
      <c r="BH5266" s="28"/>
      <c r="BI5266" s="28"/>
      <c r="BJ5266" s="28"/>
      <c r="BK5266" s="28"/>
      <c r="BL5266" s="27"/>
    </row>
    <row r="5267" spans="1:64" s="29" customFormat="1" ht="24" customHeight="1" x14ac:dyDescent="0.25">
      <c r="A5267" s="26">
        <f t="shared" si="78"/>
        <v>1</v>
      </c>
      <c r="B5267" s="25" t="s">
        <v>13964</v>
      </c>
      <c r="C5267" s="25" t="s">
        <v>13965</v>
      </c>
      <c r="D5267" s="25" t="s">
        <v>10241</v>
      </c>
      <c r="E5267" s="25" t="s">
        <v>78</v>
      </c>
      <c r="F5267" s="25" t="s">
        <v>10242</v>
      </c>
      <c r="G5267" s="25"/>
      <c r="H5267" s="25"/>
      <c r="I5267" s="25"/>
      <c r="J5267" s="25"/>
      <c r="K5267" s="25"/>
      <c r="L5267" s="25"/>
      <c r="M5267" s="25" t="s">
        <v>10630</v>
      </c>
      <c r="N5267" s="25"/>
      <c r="O5267" s="25"/>
      <c r="P5267" s="25"/>
      <c r="Q5267" s="25"/>
      <c r="R5267" s="25"/>
      <c r="S5267" s="25"/>
      <c r="T5267" s="25"/>
      <c r="U5267" s="25"/>
      <c r="V5267" s="25"/>
      <c r="W5267" s="25"/>
      <c r="X5267" s="25"/>
      <c r="Y5267" s="25"/>
      <c r="Z5267" s="25"/>
      <c r="AA5267" s="25"/>
      <c r="AB5267" s="25"/>
      <c r="AC5267" s="25"/>
      <c r="AD5267" s="25"/>
      <c r="AE5267" s="25"/>
      <c r="AF5267" s="25"/>
      <c r="AG5267" s="25"/>
      <c r="AH5267" s="25"/>
      <c r="AI5267" s="25"/>
      <c r="AJ5267" s="25"/>
      <c r="AK5267" s="25"/>
      <c r="AL5267" s="25"/>
      <c r="AM5267" s="25"/>
      <c r="AN5267" s="25"/>
      <c r="AO5267" s="25"/>
      <c r="AP5267" s="25"/>
      <c r="AQ5267" s="25"/>
      <c r="AR5267" s="25"/>
      <c r="AS5267" s="25"/>
      <c r="AT5267" s="25"/>
      <c r="AU5267" s="25"/>
      <c r="AV5267" s="25"/>
      <c r="AW5267" s="25"/>
      <c r="AX5267" s="25"/>
      <c r="AY5267" s="25"/>
      <c r="AZ5267" s="25"/>
      <c r="BA5267" s="25"/>
      <c r="BB5267" s="25"/>
      <c r="BC5267" s="25"/>
      <c r="BD5267" s="25"/>
      <c r="BE5267" s="25"/>
      <c r="BF5267" s="25"/>
      <c r="BG5267" s="25"/>
      <c r="BH5267" s="25"/>
      <c r="BI5267" s="25"/>
      <c r="BJ5267" s="25"/>
      <c r="BK5267" s="25"/>
      <c r="BL5267" s="27"/>
    </row>
    <row r="5268" spans="1:64" s="29" customFormat="1" ht="24" customHeight="1" x14ac:dyDescent="0.25">
      <c r="A5268" s="26">
        <f t="shared" si="78"/>
        <v>3</v>
      </c>
      <c r="B5268" s="25" t="s">
        <v>10243</v>
      </c>
      <c r="C5268" s="25"/>
      <c r="D5268" s="25" t="s">
        <v>10244</v>
      </c>
      <c r="E5268" s="25" t="s">
        <v>65</v>
      </c>
      <c r="F5268" s="25" t="s">
        <v>10245</v>
      </c>
      <c r="G5268" s="25" t="s">
        <v>167</v>
      </c>
      <c r="H5268" s="25"/>
      <c r="I5268" s="25"/>
      <c r="J5268" s="25"/>
      <c r="K5268" s="25"/>
      <c r="L5268" s="25"/>
      <c r="M5268" s="25"/>
      <c r="N5268" s="25" t="s">
        <v>70</v>
      </c>
      <c r="O5268" s="25"/>
      <c r="P5268" s="25"/>
      <c r="Q5268" s="25"/>
      <c r="R5268" s="25"/>
      <c r="S5268" s="25"/>
      <c r="T5268" s="25"/>
      <c r="U5268" s="25" t="s">
        <v>167</v>
      </c>
      <c r="V5268" s="25"/>
      <c r="W5268" s="25"/>
      <c r="X5268" s="25"/>
      <c r="Y5268" s="25"/>
      <c r="Z5268" s="25"/>
      <c r="AA5268" s="25"/>
      <c r="AB5268" s="25"/>
      <c r="AC5268" s="25"/>
      <c r="AD5268" s="25"/>
      <c r="AE5268" s="25"/>
      <c r="AF5268" s="25"/>
      <c r="AG5268" s="25"/>
      <c r="AH5268" s="25"/>
      <c r="AI5268" s="25"/>
      <c r="AJ5268" s="25"/>
      <c r="AK5268" s="25"/>
      <c r="AL5268" s="25"/>
      <c r="AM5268" s="25"/>
      <c r="AN5268" s="25"/>
      <c r="AO5268" s="25"/>
      <c r="AP5268" s="25"/>
      <c r="AQ5268" s="25"/>
      <c r="AR5268" s="25"/>
      <c r="AS5268" s="25"/>
      <c r="AT5268" s="25"/>
      <c r="AU5268" s="25"/>
      <c r="AV5268" s="25"/>
      <c r="AW5268" s="25"/>
      <c r="AX5268" s="25"/>
      <c r="AY5268" s="25"/>
      <c r="AZ5268" s="25"/>
      <c r="BA5268" s="25"/>
      <c r="BB5268" s="25"/>
      <c r="BC5268" s="25"/>
      <c r="BD5268" s="25"/>
      <c r="BE5268" s="25"/>
      <c r="BF5268" s="25"/>
      <c r="BG5268" s="25"/>
      <c r="BH5268" s="25"/>
      <c r="BI5268" s="25"/>
      <c r="BJ5268" s="25"/>
      <c r="BK5268" s="25"/>
      <c r="BL5268" s="27"/>
    </row>
    <row r="5269" spans="1:64" s="29" customFormat="1" ht="24" customHeight="1" x14ac:dyDescent="0.25">
      <c r="A5269" s="26">
        <f t="shared" si="78"/>
        <v>4</v>
      </c>
      <c r="B5269" s="25" t="s">
        <v>10246</v>
      </c>
      <c r="C5269" s="25"/>
      <c r="D5269" s="25" t="s">
        <v>10247</v>
      </c>
      <c r="E5269" s="25" t="s">
        <v>78</v>
      </c>
      <c r="F5269" s="25" t="s">
        <v>659</v>
      </c>
      <c r="G5269" s="25" t="s">
        <v>67</v>
      </c>
      <c r="H5269" s="25"/>
      <c r="I5269" s="25"/>
      <c r="J5269" s="25"/>
      <c r="K5269" s="25"/>
      <c r="L5269" s="25"/>
      <c r="M5269" s="25" t="s">
        <v>67</v>
      </c>
      <c r="N5269" s="25"/>
      <c r="O5269" s="25"/>
      <c r="P5269" s="25"/>
      <c r="Q5269" s="25"/>
      <c r="R5269" s="25" t="s">
        <v>69</v>
      </c>
      <c r="S5269" s="25"/>
      <c r="T5269" s="25"/>
      <c r="U5269" s="25"/>
      <c r="V5269" s="25"/>
      <c r="W5269" s="25"/>
      <c r="X5269" s="25"/>
      <c r="Y5269" s="25"/>
      <c r="Z5269" s="25"/>
      <c r="AA5269" s="25"/>
      <c r="AB5269" s="25"/>
      <c r="AC5269" s="25"/>
      <c r="AD5269" s="25"/>
      <c r="AE5269" s="25"/>
      <c r="AF5269" s="25"/>
      <c r="AG5269" s="25"/>
      <c r="AH5269" s="25"/>
      <c r="AI5269" s="25"/>
      <c r="AJ5269" s="25"/>
      <c r="AK5269" s="25"/>
      <c r="AL5269" s="25"/>
      <c r="AM5269" s="25"/>
      <c r="AN5269" s="25"/>
      <c r="AO5269" s="25"/>
      <c r="AP5269" s="25"/>
      <c r="AQ5269" s="25" t="s">
        <v>85</v>
      </c>
      <c r="AR5269" s="25"/>
      <c r="AS5269" s="25"/>
      <c r="AT5269" s="25"/>
      <c r="AU5269" s="25"/>
      <c r="AV5269" s="25"/>
      <c r="AW5269" s="25"/>
      <c r="AX5269" s="25"/>
      <c r="AY5269" s="25"/>
      <c r="AZ5269" s="25"/>
      <c r="BA5269" s="25"/>
      <c r="BB5269" s="25"/>
      <c r="BC5269" s="25"/>
      <c r="BD5269" s="25"/>
      <c r="BE5269" s="25"/>
      <c r="BF5269" s="25"/>
      <c r="BG5269" s="25"/>
      <c r="BH5269" s="25"/>
      <c r="BI5269" s="25"/>
      <c r="BJ5269" s="25"/>
      <c r="BK5269" s="25"/>
      <c r="BL5269" s="27"/>
    </row>
    <row r="5270" spans="1:64" s="29" customFormat="1" ht="24" customHeight="1" x14ac:dyDescent="0.25">
      <c r="A5270" s="26">
        <f t="shared" si="78"/>
        <v>8</v>
      </c>
      <c r="B5270" s="25" t="s">
        <v>13966</v>
      </c>
      <c r="C5270" s="25"/>
      <c r="D5270" s="25" t="s">
        <v>10248</v>
      </c>
      <c r="E5270" s="25" t="s">
        <v>78</v>
      </c>
      <c r="F5270" s="25" t="s">
        <v>10249</v>
      </c>
      <c r="G5270" s="25"/>
      <c r="H5270" s="25"/>
      <c r="I5270" s="25"/>
      <c r="J5270" s="25" t="s">
        <v>69</v>
      </c>
      <c r="K5270" s="25"/>
      <c r="L5270" s="25"/>
      <c r="M5270" s="25" t="s">
        <v>70</v>
      </c>
      <c r="N5270" s="25"/>
      <c r="O5270" s="25" t="s">
        <v>69</v>
      </c>
      <c r="P5270" s="25"/>
      <c r="Q5270" s="25"/>
      <c r="R5270" s="25"/>
      <c r="S5270" s="25"/>
      <c r="T5270" s="25"/>
      <c r="U5270" s="25"/>
      <c r="V5270" s="25" t="s">
        <v>67</v>
      </c>
      <c r="W5270" s="25"/>
      <c r="X5270" s="25"/>
      <c r="Y5270" s="25" t="s">
        <v>69</v>
      </c>
      <c r="Z5270" s="25"/>
      <c r="AA5270" s="25"/>
      <c r="AB5270" s="25"/>
      <c r="AC5270" s="25"/>
      <c r="AD5270" s="25"/>
      <c r="AE5270" s="25"/>
      <c r="AF5270" s="25"/>
      <c r="AG5270" s="25"/>
      <c r="AH5270" s="25"/>
      <c r="AI5270" s="25"/>
      <c r="AJ5270" s="25"/>
      <c r="AK5270" s="25"/>
      <c r="AL5270" s="25"/>
      <c r="AM5270" s="25"/>
      <c r="AN5270" s="25" t="s">
        <v>85</v>
      </c>
      <c r="AO5270" s="25" t="s">
        <v>10632</v>
      </c>
      <c r="AP5270" s="25"/>
      <c r="AQ5270" s="25"/>
      <c r="AR5270" s="25"/>
      <c r="AS5270" s="25"/>
      <c r="AT5270" s="25"/>
      <c r="AU5270" s="25"/>
      <c r="AV5270" s="25" t="s">
        <v>69</v>
      </c>
      <c r="AW5270" s="25"/>
      <c r="AX5270" s="25"/>
      <c r="AY5270" s="25"/>
      <c r="AZ5270" s="25"/>
      <c r="BA5270" s="25"/>
      <c r="BB5270" s="25"/>
      <c r="BC5270" s="25"/>
      <c r="BD5270" s="25"/>
      <c r="BE5270" s="25"/>
      <c r="BF5270" s="25"/>
      <c r="BG5270" s="25"/>
      <c r="BH5270" s="25"/>
      <c r="BI5270" s="25"/>
      <c r="BJ5270" s="25"/>
      <c r="BK5270" s="25"/>
      <c r="BL5270" s="27"/>
    </row>
    <row r="5271" spans="1:64" s="29" customFormat="1" ht="24" customHeight="1" x14ac:dyDescent="0.25">
      <c r="A5271" s="26">
        <f t="shared" si="78"/>
        <v>1</v>
      </c>
      <c r="B5271" s="25" t="s">
        <v>13967</v>
      </c>
      <c r="C5271" s="25"/>
      <c r="D5271" s="25" t="s">
        <v>10250</v>
      </c>
      <c r="E5271" s="25" t="s">
        <v>78</v>
      </c>
      <c r="F5271" s="25" t="s">
        <v>10251</v>
      </c>
      <c r="G5271" s="25" t="s">
        <v>67</v>
      </c>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C5271" s="25"/>
      <c r="AD5271" s="25"/>
      <c r="AE5271" s="25"/>
      <c r="AF5271" s="25"/>
      <c r="AG5271" s="25"/>
      <c r="AH5271" s="25"/>
      <c r="AI5271" s="25"/>
      <c r="AJ5271" s="25"/>
      <c r="AK5271" s="25"/>
      <c r="AL5271" s="25"/>
      <c r="AM5271" s="25"/>
      <c r="AN5271" s="25"/>
      <c r="AO5271" s="25"/>
      <c r="AP5271" s="25"/>
      <c r="AQ5271" s="25"/>
      <c r="AR5271" s="25"/>
      <c r="AS5271" s="25"/>
      <c r="AT5271" s="25"/>
      <c r="AU5271" s="25"/>
      <c r="AV5271" s="25"/>
      <c r="AW5271" s="25"/>
      <c r="AX5271" s="25"/>
      <c r="AY5271" s="25"/>
      <c r="AZ5271" s="25"/>
      <c r="BA5271" s="25"/>
      <c r="BB5271" s="25"/>
      <c r="BC5271" s="25"/>
      <c r="BD5271" s="25"/>
      <c r="BE5271" s="25"/>
      <c r="BF5271" s="25"/>
      <c r="BG5271" s="25"/>
      <c r="BH5271" s="25"/>
      <c r="BI5271" s="25"/>
      <c r="BJ5271" s="25"/>
      <c r="BK5271" s="25"/>
      <c r="BL5271" s="27"/>
    </row>
    <row r="5272" spans="1:64" s="29" customFormat="1" ht="24" customHeight="1" x14ac:dyDescent="0.25">
      <c r="A5272" s="26">
        <f t="shared" si="78"/>
        <v>1</v>
      </c>
      <c r="B5272" s="25" t="s">
        <v>13968</v>
      </c>
      <c r="C5272" s="25" t="s">
        <v>13939</v>
      </c>
      <c r="D5272" s="25" t="s">
        <v>10252</v>
      </c>
      <c r="E5272" s="25" t="s">
        <v>78</v>
      </c>
      <c r="F5272" s="25" t="s">
        <v>10253</v>
      </c>
      <c r="G5272" s="25" t="s">
        <v>70</v>
      </c>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C5272" s="25"/>
      <c r="AD5272" s="25"/>
      <c r="AE5272" s="25"/>
      <c r="AF5272" s="25"/>
      <c r="AG5272" s="25"/>
      <c r="AH5272" s="25"/>
      <c r="AI5272" s="25"/>
      <c r="AJ5272" s="25"/>
      <c r="AK5272" s="25"/>
      <c r="AL5272" s="25"/>
      <c r="AM5272" s="25"/>
      <c r="AN5272" s="25"/>
      <c r="AO5272" s="25"/>
      <c r="AP5272" s="25"/>
      <c r="AQ5272" s="25"/>
      <c r="AR5272" s="25"/>
      <c r="AS5272" s="25"/>
      <c r="AT5272" s="25"/>
      <c r="AU5272" s="25"/>
      <c r="AV5272" s="25"/>
      <c r="AW5272" s="25"/>
      <c r="AX5272" s="25"/>
      <c r="AY5272" s="25"/>
      <c r="AZ5272" s="25"/>
      <c r="BA5272" s="25"/>
      <c r="BB5272" s="25"/>
      <c r="BC5272" s="25"/>
      <c r="BD5272" s="25"/>
      <c r="BE5272" s="25"/>
      <c r="BF5272" s="25"/>
      <c r="BG5272" s="25"/>
      <c r="BH5272" s="25"/>
      <c r="BI5272" s="25"/>
      <c r="BJ5272" s="25"/>
      <c r="BK5272" s="25"/>
      <c r="BL5272" s="27"/>
    </row>
    <row r="5273" spans="1:64" s="29" customFormat="1" ht="24" customHeight="1" x14ac:dyDescent="0.25">
      <c r="A5273" s="26">
        <f t="shared" si="78"/>
        <v>1</v>
      </c>
      <c r="B5273" s="25" t="s">
        <v>10254</v>
      </c>
      <c r="C5273" s="25"/>
      <c r="D5273" s="25" t="s">
        <v>10255</v>
      </c>
      <c r="E5273" s="25" t="s">
        <v>65</v>
      </c>
      <c r="F5273" s="25" t="s">
        <v>10256</v>
      </c>
      <c r="G5273" s="25" t="s">
        <v>70</v>
      </c>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C5273" s="25"/>
      <c r="AD5273" s="25"/>
      <c r="AE5273" s="25"/>
      <c r="AF5273" s="25"/>
      <c r="AG5273" s="25"/>
      <c r="AH5273" s="25"/>
      <c r="AI5273" s="25"/>
      <c r="AJ5273" s="25"/>
      <c r="AK5273" s="25"/>
      <c r="AL5273" s="25"/>
      <c r="AM5273" s="25"/>
      <c r="AN5273" s="25"/>
      <c r="AO5273" s="25"/>
      <c r="AP5273" s="25"/>
      <c r="AQ5273" s="25"/>
      <c r="AR5273" s="25"/>
      <c r="AS5273" s="25"/>
      <c r="AT5273" s="25"/>
      <c r="AU5273" s="25"/>
      <c r="AV5273" s="25"/>
      <c r="AW5273" s="25"/>
      <c r="AX5273" s="25"/>
      <c r="AY5273" s="25"/>
      <c r="AZ5273" s="25"/>
      <c r="BA5273" s="25"/>
      <c r="BB5273" s="25"/>
      <c r="BC5273" s="25"/>
      <c r="BD5273" s="25"/>
      <c r="BE5273" s="25"/>
      <c r="BF5273" s="25"/>
      <c r="BG5273" s="25"/>
      <c r="BH5273" s="25"/>
      <c r="BI5273" s="25"/>
      <c r="BJ5273" s="25"/>
      <c r="BK5273" s="25"/>
      <c r="BL5273" s="27"/>
    </row>
    <row r="5274" spans="1:64" s="29" customFormat="1" ht="24" customHeight="1" x14ac:dyDescent="0.25">
      <c r="A5274" s="26">
        <f t="shared" si="78"/>
        <v>1</v>
      </c>
      <c r="B5274" s="25" t="s">
        <v>10257</v>
      </c>
      <c r="C5274" s="25"/>
      <c r="D5274" s="25" t="s">
        <v>10258</v>
      </c>
      <c r="E5274" s="25" t="s">
        <v>65</v>
      </c>
      <c r="F5274" s="25" t="s">
        <v>10259</v>
      </c>
      <c r="G5274" s="25"/>
      <c r="H5274" s="25" t="s">
        <v>70</v>
      </c>
      <c r="I5274" s="25"/>
      <c r="J5274" s="25"/>
      <c r="K5274" s="25"/>
      <c r="L5274" s="25"/>
      <c r="M5274" s="25"/>
      <c r="N5274" s="25"/>
      <c r="O5274" s="25"/>
      <c r="P5274" s="25"/>
      <c r="Q5274" s="25"/>
      <c r="R5274" s="25"/>
      <c r="S5274" s="25"/>
      <c r="T5274" s="25"/>
      <c r="U5274" s="25"/>
      <c r="V5274" s="25"/>
      <c r="W5274" s="25"/>
      <c r="X5274" s="25"/>
      <c r="Y5274" s="25"/>
      <c r="Z5274" s="25"/>
      <c r="AA5274" s="25"/>
      <c r="AB5274" s="25"/>
      <c r="AC5274" s="25"/>
      <c r="AD5274" s="25"/>
      <c r="AE5274" s="25"/>
      <c r="AF5274" s="25"/>
      <c r="AG5274" s="25"/>
      <c r="AH5274" s="25"/>
      <c r="AI5274" s="25"/>
      <c r="AJ5274" s="25"/>
      <c r="AK5274" s="25"/>
      <c r="AL5274" s="25"/>
      <c r="AM5274" s="25"/>
      <c r="AN5274" s="25"/>
      <c r="AO5274" s="25"/>
      <c r="AP5274" s="25"/>
      <c r="AQ5274" s="25"/>
      <c r="AR5274" s="25"/>
      <c r="AS5274" s="25"/>
      <c r="AT5274" s="25"/>
      <c r="AU5274" s="25"/>
      <c r="AV5274" s="25"/>
      <c r="AW5274" s="25"/>
      <c r="AX5274" s="25"/>
      <c r="AY5274" s="25"/>
      <c r="AZ5274" s="25"/>
      <c r="BA5274" s="25"/>
      <c r="BB5274" s="25"/>
      <c r="BC5274" s="25"/>
      <c r="BD5274" s="25"/>
      <c r="BE5274" s="25"/>
      <c r="BF5274" s="25"/>
      <c r="BG5274" s="25"/>
      <c r="BH5274" s="25"/>
      <c r="BI5274" s="25"/>
      <c r="BJ5274" s="25"/>
      <c r="BK5274" s="25"/>
      <c r="BL5274" s="27"/>
    </row>
    <row r="5275" spans="1:64" s="29" customFormat="1" ht="24" customHeight="1" x14ac:dyDescent="0.25">
      <c r="A5275" s="26">
        <f t="shared" si="78"/>
        <v>1</v>
      </c>
      <c r="B5275" s="25" t="s">
        <v>13969</v>
      </c>
      <c r="C5275" s="25" t="s">
        <v>86</v>
      </c>
      <c r="D5275" s="25" t="s">
        <v>10260</v>
      </c>
      <c r="E5275" s="25" t="s">
        <v>78</v>
      </c>
      <c r="F5275" s="25" t="s">
        <v>10261</v>
      </c>
      <c r="G5275" s="25" t="s">
        <v>70</v>
      </c>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C5275" s="25"/>
      <c r="AD5275" s="25"/>
      <c r="AE5275" s="25"/>
      <c r="AF5275" s="25"/>
      <c r="AG5275" s="25"/>
      <c r="AH5275" s="25"/>
      <c r="AI5275" s="25"/>
      <c r="AJ5275" s="25"/>
      <c r="AK5275" s="25"/>
      <c r="AL5275" s="25"/>
      <c r="AM5275" s="25"/>
      <c r="AN5275" s="25"/>
      <c r="AO5275" s="25"/>
      <c r="AP5275" s="25"/>
      <c r="AQ5275" s="25"/>
      <c r="AR5275" s="25"/>
      <c r="AS5275" s="25"/>
      <c r="AT5275" s="25"/>
      <c r="AU5275" s="25"/>
      <c r="AV5275" s="25"/>
      <c r="AW5275" s="25"/>
      <c r="AX5275" s="25"/>
      <c r="AY5275" s="25"/>
      <c r="AZ5275" s="25"/>
      <c r="BA5275" s="25"/>
      <c r="BB5275" s="25"/>
      <c r="BC5275" s="25"/>
      <c r="BD5275" s="25"/>
      <c r="BE5275" s="25"/>
      <c r="BF5275" s="25"/>
      <c r="BG5275" s="25"/>
      <c r="BH5275" s="25"/>
      <c r="BI5275" s="25"/>
      <c r="BJ5275" s="25"/>
      <c r="BK5275" s="25"/>
      <c r="BL5275" s="27" t="s">
        <v>86</v>
      </c>
    </row>
    <row r="5276" spans="1:64" s="29" customFormat="1" ht="24" customHeight="1" x14ac:dyDescent="0.25">
      <c r="A5276" s="26">
        <f t="shared" si="78"/>
        <v>1</v>
      </c>
      <c r="B5276" s="25" t="s">
        <v>13970</v>
      </c>
      <c r="C5276" s="25"/>
      <c r="D5276" s="25" t="s">
        <v>10262</v>
      </c>
      <c r="E5276" s="25" t="s">
        <v>267</v>
      </c>
      <c r="F5276" s="25" t="s">
        <v>9111</v>
      </c>
      <c r="G5276" s="25"/>
      <c r="H5276" s="25"/>
      <c r="I5276" s="25"/>
      <c r="J5276" s="25"/>
      <c r="K5276" s="25"/>
      <c r="L5276" s="25"/>
      <c r="M5276" s="25"/>
      <c r="N5276" s="25" t="s">
        <v>67</v>
      </c>
      <c r="O5276" s="25"/>
      <c r="P5276" s="25"/>
      <c r="Q5276" s="25"/>
      <c r="R5276" s="25"/>
      <c r="S5276" s="25"/>
      <c r="T5276" s="25"/>
      <c r="U5276" s="25"/>
      <c r="V5276" s="25"/>
      <c r="W5276" s="25"/>
      <c r="X5276" s="25"/>
      <c r="Y5276" s="25"/>
      <c r="Z5276" s="25"/>
      <c r="AA5276" s="25"/>
      <c r="AB5276" s="25"/>
      <c r="AC5276" s="25"/>
      <c r="AD5276" s="25"/>
      <c r="AE5276" s="25"/>
      <c r="AF5276" s="25"/>
      <c r="AG5276" s="25"/>
      <c r="AH5276" s="25"/>
      <c r="AI5276" s="25"/>
      <c r="AJ5276" s="25"/>
      <c r="AK5276" s="25"/>
      <c r="AL5276" s="25"/>
      <c r="AM5276" s="25"/>
      <c r="AN5276" s="25"/>
      <c r="AO5276" s="25"/>
      <c r="AP5276" s="25"/>
      <c r="AQ5276" s="25"/>
      <c r="AR5276" s="25"/>
      <c r="AS5276" s="25"/>
      <c r="AT5276" s="25"/>
      <c r="AU5276" s="25"/>
      <c r="AV5276" s="25"/>
      <c r="AW5276" s="25"/>
      <c r="AX5276" s="25"/>
      <c r="AY5276" s="25"/>
      <c r="AZ5276" s="25"/>
      <c r="BA5276" s="25"/>
      <c r="BB5276" s="25"/>
      <c r="BC5276" s="25"/>
      <c r="BD5276" s="25"/>
      <c r="BE5276" s="25"/>
      <c r="BF5276" s="25"/>
      <c r="BG5276" s="25"/>
      <c r="BH5276" s="25"/>
      <c r="BI5276" s="25"/>
      <c r="BJ5276" s="25"/>
      <c r="BK5276" s="25"/>
      <c r="BL5276" s="27"/>
    </row>
    <row r="5277" spans="1:64" s="29" customFormat="1" ht="24" customHeight="1" x14ac:dyDescent="0.25">
      <c r="A5277" s="26">
        <f t="shared" si="78"/>
        <v>1</v>
      </c>
      <c r="B5277" s="25" t="s">
        <v>13971</v>
      </c>
      <c r="C5277" s="25"/>
      <c r="D5277" s="25" t="s">
        <v>10263</v>
      </c>
      <c r="E5277" s="25" t="s">
        <v>78</v>
      </c>
      <c r="F5277" s="25" t="s">
        <v>10264</v>
      </c>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C5277" s="25"/>
      <c r="AD5277" s="25"/>
      <c r="AE5277" s="25"/>
      <c r="AF5277" s="25"/>
      <c r="AG5277" s="25"/>
      <c r="AH5277" s="25"/>
      <c r="AI5277" s="25"/>
      <c r="AJ5277" s="25"/>
      <c r="AK5277" s="25"/>
      <c r="AL5277" s="25"/>
      <c r="AM5277" s="25"/>
      <c r="AN5277" s="25" t="s">
        <v>70</v>
      </c>
      <c r="AO5277" s="25"/>
      <c r="AP5277" s="25"/>
      <c r="AQ5277" s="25"/>
      <c r="AR5277" s="25"/>
      <c r="AS5277" s="25"/>
      <c r="AT5277" s="25"/>
      <c r="AU5277" s="25"/>
      <c r="AV5277" s="25"/>
      <c r="AW5277" s="25"/>
      <c r="AX5277" s="25"/>
      <c r="AY5277" s="25"/>
      <c r="AZ5277" s="25"/>
      <c r="BA5277" s="25"/>
      <c r="BB5277" s="25"/>
      <c r="BC5277" s="25"/>
      <c r="BD5277" s="25"/>
      <c r="BE5277" s="25"/>
      <c r="BF5277" s="25"/>
      <c r="BG5277" s="25"/>
      <c r="BH5277" s="25"/>
      <c r="BI5277" s="25"/>
      <c r="BJ5277" s="25"/>
      <c r="BK5277" s="25"/>
      <c r="BL5277" s="27"/>
    </row>
    <row r="5278" spans="1:64" s="29" customFormat="1" ht="24" customHeight="1" x14ac:dyDescent="0.25">
      <c r="A5278" s="26">
        <f t="shared" si="78"/>
        <v>1</v>
      </c>
      <c r="B5278" s="25" t="s">
        <v>13972</v>
      </c>
      <c r="C5278" s="25"/>
      <c r="D5278" s="25" t="s">
        <v>10265</v>
      </c>
      <c r="E5278" s="25" t="s">
        <v>78</v>
      </c>
      <c r="F5278" s="25" t="s">
        <v>10266</v>
      </c>
      <c r="G5278" s="25" t="s">
        <v>67</v>
      </c>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C5278" s="25"/>
      <c r="AD5278" s="25"/>
      <c r="AE5278" s="25"/>
      <c r="AF5278" s="25"/>
      <c r="AG5278" s="25"/>
      <c r="AH5278" s="25"/>
      <c r="AI5278" s="25"/>
      <c r="AJ5278" s="25"/>
      <c r="AK5278" s="25"/>
      <c r="AL5278" s="25"/>
      <c r="AM5278" s="25"/>
      <c r="AN5278" s="25"/>
      <c r="AO5278" s="25"/>
      <c r="AP5278" s="25"/>
      <c r="AQ5278" s="25"/>
      <c r="AR5278" s="25"/>
      <c r="AS5278" s="25"/>
      <c r="AT5278" s="25"/>
      <c r="AU5278" s="25"/>
      <c r="AV5278" s="25"/>
      <c r="AW5278" s="25"/>
      <c r="AX5278" s="25"/>
      <c r="AY5278" s="25"/>
      <c r="AZ5278" s="25"/>
      <c r="BA5278" s="25"/>
      <c r="BB5278" s="25"/>
      <c r="BC5278" s="25"/>
      <c r="BD5278" s="25"/>
      <c r="BE5278" s="25"/>
      <c r="BF5278" s="25"/>
      <c r="BG5278" s="25"/>
      <c r="BH5278" s="25"/>
      <c r="BI5278" s="25"/>
      <c r="BJ5278" s="25"/>
      <c r="BK5278" s="25"/>
      <c r="BL5278" s="27"/>
    </row>
    <row r="5279" spans="1:64" s="29" customFormat="1" ht="24" customHeight="1" x14ac:dyDescent="0.25">
      <c r="A5279" s="26">
        <f t="shared" si="78"/>
        <v>1</v>
      </c>
      <c r="B5279" s="27" t="s">
        <v>13973</v>
      </c>
      <c r="C5279" s="27"/>
      <c r="D5279" s="27" t="s">
        <v>10267</v>
      </c>
      <c r="E5279" s="27" t="s">
        <v>78</v>
      </c>
      <c r="F5279" s="27" t="s">
        <v>10268</v>
      </c>
      <c r="G5279" s="25"/>
      <c r="H5279" s="25"/>
      <c r="I5279" s="25"/>
      <c r="J5279" s="25"/>
      <c r="K5279" s="25"/>
      <c r="L5279" s="25"/>
      <c r="M5279" s="25"/>
      <c r="N5279" s="25"/>
      <c r="O5279" s="25"/>
      <c r="P5279" s="25"/>
      <c r="Q5279" s="25"/>
      <c r="R5279" s="25"/>
      <c r="S5279" s="25"/>
      <c r="T5279" s="25"/>
      <c r="U5279" s="25"/>
      <c r="V5279" s="25" t="s">
        <v>67</v>
      </c>
      <c r="W5279" s="25"/>
      <c r="X5279" s="25"/>
      <c r="Y5279" s="25"/>
      <c r="Z5279" s="25"/>
      <c r="AA5279" s="25"/>
      <c r="AB5279" s="25"/>
      <c r="AC5279" s="25"/>
      <c r="AD5279" s="25"/>
      <c r="AE5279" s="25"/>
      <c r="AF5279" s="25"/>
      <c r="AG5279" s="25"/>
      <c r="AH5279" s="25"/>
      <c r="AI5279" s="25"/>
      <c r="AJ5279" s="25"/>
      <c r="AK5279" s="25"/>
      <c r="AL5279" s="25"/>
      <c r="AM5279" s="25"/>
      <c r="AN5279" s="25"/>
      <c r="AO5279" s="25"/>
      <c r="AP5279" s="25"/>
      <c r="AQ5279" s="25"/>
      <c r="AR5279" s="25"/>
      <c r="AS5279" s="25"/>
      <c r="AT5279" s="25"/>
      <c r="AU5279" s="25"/>
      <c r="AV5279" s="25"/>
      <c r="AW5279" s="25"/>
      <c r="AX5279" s="25"/>
      <c r="AY5279" s="25"/>
      <c r="AZ5279" s="25"/>
      <c r="BA5279" s="25"/>
      <c r="BB5279" s="25"/>
      <c r="BC5279" s="25"/>
      <c r="BD5279" s="25"/>
      <c r="BE5279" s="25"/>
      <c r="BF5279" s="25"/>
      <c r="BG5279" s="25"/>
      <c r="BH5279" s="25"/>
      <c r="BI5279" s="25"/>
      <c r="BJ5279" s="25"/>
      <c r="BK5279" s="25"/>
      <c r="BL5279" s="27"/>
    </row>
    <row r="5280" spans="1:64" s="29" customFormat="1" ht="24" customHeight="1" x14ac:dyDescent="0.25">
      <c r="A5280" s="26">
        <f t="shared" si="78"/>
        <v>1</v>
      </c>
      <c r="B5280" s="25" t="s">
        <v>13974</v>
      </c>
      <c r="C5280" s="25"/>
      <c r="D5280" s="25" t="s">
        <v>10269</v>
      </c>
      <c r="E5280" s="25" t="s">
        <v>78</v>
      </c>
      <c r="F5280" s="25" t="s">
        <v>10270</v>
      </c>
      <c r="G5280" s="25" t="s">
        <v>70</v>
      </c>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C5280" s="25"/>
      <c r="AD5280" s="25"/>
      <c r="AE5280" s="25"/>
      <c r="AF5280" s="25"/>
      <c r="AG5280" s="25"/>
      <c r="AH5280" s="25"/>
      <c r="AI5280" s="25"/>
      <c r="AJ5280" s="25"/>
      <c r="AK5280" s="25"/>
      <c r="AL5280" s="25"/>
      <c r="AM5280" s="25"/>
      <c r="AN5280" s="25"/>
      <c r="AO5280" s="25"/>
      <c r="AP5280" s="25"/>
      <c r="AQ5280" s="25"/>
      <c r="AR5280" s="25"/>
      <c r="AS5280" s="25"/>
      <c r="AT5280" s="25"/>
      <c r="AU5280" s="25"/>
      <c r="AV5280" s="25"/>
      <c r="AW5280" s="25"/>
      <c r="AX5280" s="25"/>
      <c r="AY5280" s="25"/>
      <c r="AZ5280" s="25"/>
      <c r="BA5280" s="25"/>
      <c r="BB5280" s="25"/>
      <c r="BC5280" s="25"/>
      <c r="BD5280" s="25"/>
      <c r="BE5280" s="25"/>
      <c r="BF5280" s="25"/>
      <c r="BG5280" s="25"/>
      <c r="BH5280" s="25"/>
      <c r="BI5280" s="25"/>
      <c r="BJ5280" s="25"/>
      <c r="BK5280" s="25"/>
      <c r="BL5280" s="27"/>
    </row>
    <row r="5281" spans="1:64" s="29" customFormat="1" ht="24" customHeight="1" x14ac:dyDescent="0.25">
      <c r="A5281" s="26">
        <f>COUNTA(G5281:BK5281)</f>
        <v>0</v>
      </c>
      <c r="B5281" s="25" t="s">
        <v>13976</v>
      </c>
      <c r="C5281" s="25"/>
      <c r="D5281" s="25" t="s">
        <v>13977</v>
      </c>
      <c r="E5281" s="25" t="s">
        <v>13978</v>
      </c>
      <c r="F5281" s="25" t="s">
        <v>13979</v>
      </c>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C5281" s="25"/>
      <c r="AD5281" s="25"/>
      <c r="AE5281" s="25"/>
      <c r="AF5281" s="25"/>
      <c r="AG5281" s="25"/>
      <c r="AH5281" s="25"/>
      <c r="AI5281" s="25"/>
      <c r="AJ5281" s="25"/>
      <c r="AK5281" s="25"/>
      <c r="AL5281" s="25"/>
      <c r="AM5281" s="25"/>
      <c r="AN5281" s="25"/>
      <c r="AO5281" s="25"/>
      <c r="AP5281" s="25"/>
      <c r="AQ5281" s="25"/>
      <c r="AR5281" s="25"/>
      <c r="AS5281" s="25"/>
      <c r="AT5281" s="25"/>
      <c r="AU5281" s="25"/>
      <c r="AV5281" s="25"/>
      <c r="AW5281" s="25"/>
      <c r="AX5281" s="25"/>
      <c r="AY5281" s="25"/>
      <c r="AZ5281" s="25"/>
      <c r="BA5281" s="25"/>
      <c r="BB5281" s="25"/>
      <c r="BC5281" s="25"/>
      <c r="BD5281" s="25"/>
      <c r="BE5281" s="25"/>
      <c r="BF5281" s="25"/>
      <c r="BG5281" s="25"/>
      <c r="BH5281" s="25"/>
      <c r="BI5281" s="25"/>
      <c r="BJ5281" s="25"/>
      <c r="BK5281" s="25"/>
      <c r="BL5281" s="27"/>
    </row>
    <row r="5282" spans="1:64" s="29" customFormat="1" ht="24" customHeight="1" x14ac:dyDescent="0.25">
      <c r="A5282" s="26">
        <f t="shared" si="78"/>
        <v>0</v>
      </c>
      <c r="B5282" s="25" t="s">
        <v>13975</v>
      </c>
      <c r="C5282" s="25"/>
      <c r="D5282" s="25" t="s">
        <v>10271</v>
      </c>
      <c r="E5282" s="25" t="s">
        <v>78</v>
      </c>
      <c r="F5282" s="25" t="s">
        <v>13979</v>
      </c>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C5282" s="25"/>
      <c r="AD5282" s="25"/>
      <c r="AE5282" s="25"/>
      <c r="AF5282" s="25"/>
      <c r="AG5282" s="25"/>
      <c r="AH5282" s="25"/>
      <c r="AI5282" s="25"/>
      <c r="AJ5282" s="25"/>
      <c r="AK5282" s="25"/>
      <c r="AL5282" s="25"/>
      <c r="AM5282" s="25"/>
      <c r="AN5282" s="25"/>
      <c r="AO5282" s="25"/>
      <c r="AP5282" s="25"/>
      <c r="AQ5282" s="25"/>
      <c r="AR5282" s="25"/>
      <c r="AS5282" s="25"/>
      <c r="AT5282" s="25"/>
      <c r="AU5282" s="25"/>
      <c r="AV5282" s="25"/>
      <c r="AW5282" s="25"/>
      <c r="AX5282" s="25"/>
      <c r="AY5282" s="25"/>
      <c r="AZ5282" s="25"/>
      <c r="BA5282" s="25"/>
      <c r="BB5282" s="25"/>
      <c r="BC5282" s="25"/>
      <c r="BD5282" s="25"/>
      <c r="BE5282" s="25"/>
      <c r="BF5282" s="25"/>
      <c r="BG5282" s="25"/>
      <c r="BH5282" s="25"/>
      <c r="BI5282" s="25"/>
      <c r="BJ5282" s="25"/>
      <c r="BK5282" s="25"/>
      <c r="BL5282" s="27"/>
    </row>
    <row r="5283" spans="1:64" s="29" customFormat="1" ht="24" customHeight="1" x14ac:dyDescent="0.25">
      <c r="A5283" s="26">
        <f t="shared" si="78"/>
        <v>1</v>
      </c>
      <c r="B5283" s="25" t="s">
        <v>13983</v>
      </c>
      <c r="C5283" s="25"/>
      <c r="D5283" s="25" t="s">
        <v>10272</v>
      </c>
      <c r="E5283" s="25" t="s">
        <v>78</v>
      </c>
      <c r="F5283" s="25" t="s">
        <v>10273</v>
      </c>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C5283" s="25"/>
      <c r="AD5283" s="25"/>
      <c r="AE5283" s="25"/>
      <c r="AF5283" s="25"/>
      <c r="AG5283" s="25"/>
      <c r="AH5283" s="25"/>
      <c r="AI5283" s="25" t="s">
        <v>85</v>
      </c>
      <c r="AJ5283" s="25"/>
      <c r="AK5283" s="25"/>
      <c r="AL5283" s="25"/>
      <c r="AM5283" s="25"/>
      <c r="AN5283" s="25"/>
      <c r="AO5283" s="25"/>
      <c r="AP5283" s="25"/>
      <c r="AQ5283" s="25"/>
      <c r="AR5283" s="25"/>
      <c r="AS5283" s="25"/>
      <c r="AT5283" s="25"/>
      <c r="AU5283" s="25"/>
      <c r="AV5283" s="25"/>
      <c r="AW5283" s="25"/>
      <c r="AX5283" s="25"/>
      <c r="AY5283" s="25"/>
      <c r="AZ5283" s="25"/>
      <c r="BA5283" s="25"/>
      <c r="BB5283" s="25"/>
      <c r="BC5283" s="25"/>
      <c r="BD5283" s="25"/>
      <c r="BE5283" s="25"/>
      <c r="BF5283" s="25"/>
      <c r="BG5283" s="25"/>
      <c r="BH5283" s="25"/>
      <c r="BI5283" s="25"/>
      <c r="BJ5283" s="25"/>
      <c r="BK5283" s="25"/>
      <c r="BL5283" s="27"/>
    </row>
    <row r="5284" spans="1:64" s="29" customFormat="1" ht="24" customHeight="1" x14ac:dyDescent="0.25">
      <c r="A5284" s="26">
        <f t="shared" si="78"/>
        <v>1</v>
      </c>
      <c r="B5284" s="25" t="s">
        <v>13984</v>
      </c>
      <c r="C5284" s="25"/>
      <c r="D5284" s="25" t="s">
        <v>10274</v>
      </c>
      <c r="E5284" s="25" t="s">
        <v>78</v>
      </c>
      <c r="F5284" s="25" t="s">
        <v>10275</v>
      </c>
      <c r="G5284" s="25" t="s">
        <v>13985</v>
      </c>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C5284" s="25"/>
      <c r="AD5284" s="25"/>
      <c r="AE5284" s="25"/>
      <c r="AF5284" s="25"/>
      <c r="AG5284" s="25"/>
      <c r="AH5284" s="25"/>
      <c r="AI5284" s="25"/>
      <c r="AJ5284" s="25"/>
      <c r="AK5284" s="25"/>
      <c r="AL5284" s="25"/>
      <c r="AM5284" s="25"/>
      <c r="AN5284" s="25"/>
      <c r="AO5284" s="25"/>
      <c r="AP5284" s="25"/>
      <c r="AQ5284" s="25"/>
      <c r="AR5284" s="25"/>
      <c r="AS5284" s="25"/>
      <c r="AT5284" s="25"/>
      <c r="AU5284" s="25"/>
      <c r="AV5284" s="25"/>
      <c r="AW5284" s="25"/>
      <c r="AX5284" s="25"/>
      <c r="AY5284" s="25"/>
      <c r="AZ5284" s="25"/>
      <c r="BA5284" s="25"/>
      <c r="BB5284" s="25"/>
      <c r="BC5284" s="25"/>
      <c r="BD5284" s="25"/>
      <c r="BE5284" s="25"/>
      <c r="BF5284" s="25"/>
      <c r="BG5284" s="25"/>
      <c r="BH5284" s="25"/>
      <c r="BI5284" s="25"/>
      <c r="BJ5284" s="25"/>
      <c r="BK5284" s="25"/>
      <c r="BL5284" s="27"/>
    </row>
    <row r="5285" spans="1:64" s="29" customFormat="1" ht="24" customHeight="1" x14ac:dyDescent="0.25">
      <c r="A5285" s="26">
        <f t="shared" si="78"/>
        <v>1</v>
      </c>
      <c r="B5285" s="25" t="s">
        <v>10765</v>
      </c>
      <c r="C5285" s="25"/>
      <c r="D5285" s="25" t="s">
        <v>10766</v>
      </c>
      <c r="E5285" s="25" t="s">
        <v>10758</v>
      </c>
      <c r="F5285" s="25" t="s">
        <v>10767</v>
      </c>
      <c r="G5285" s="25"/>
      <c r="H5285" s="25"/>
      <c r="I5285" s="25"/>
      <c r="J5285" s="25"/>
      <c r="K5285" s="25"/>
      <c r="L5285" s="25"/>
      <c r="M5285" s="25"/>
      <c r="N5285" s="25"/>
      <c r="O5285" s="25"/>
      <c r="P5285" s="25"/>
      <c r="Q5285" s="25"/>
      <c r="R5285" s="25"/>
      <c r="S5285" s="25"/>
      <c r="T5285" s="25"/>
      <c r="U5285" s="25"/>
      <c r="V5285" s="25"/>
      <c r="W5285" s="25"/>
      <c r="X5285" s="25"/>
      <c r="Y5285" s="25" t="s">
        <v>10760</v>
      </c>
      <c r="Z5285" s="25"/>
      <c r="AA5285" s="25"/>
      <c r="AB5285" s="25"/>
      <c r="AC5285" s="25"/>
      <c r="AD5285" s="25"/>
      <c r="AE5285" s="25"/>
      <c r="AF5285" s="25"/>
      <c r="AG5285" s="25"/>
      <c r="AH5285" s="25"/>
      <c r="AI5285" s="25"/>
      <c r="AJ5285" s="25"/>
      <c r="AK5285" s="25"/>
      <c r="AL5285" s="25"/>
      <c r="AM5285" s="25"/>
      <c r="AN5285" s="25"/>
      <c r="AO5285" s="25"/>
      <c r="AP5285" s="25"/>
      <c r="AQ5285" s="25"/>
      <c r="AR5285" s="25"/>
      <c r="AS5285" s="25"/>
      <c r="AT5285" s="25"/>
      <c r="AU5285" s="25"/>
      <c r="AV5285" s="25"/>
      <c r="AW5285" s="25"/>
      <c r="AX5285" s="25"/>
      <c r="AY5285" s="25"/>
      <c r="AZ5285" s="25"/>
      <c r="BA5285" s="25"/>
      <c r="BB5285" s="25"/>
      <c r="BC5285" s="25"/>
      <c r="BD5285" s="25"/>
      <c r="BE5285" s="25"/>
      <c r="BF5285" s="25"/>
      <c r="BG5285" s="25"/>
      <c r="BH5285" s="25"/>
      <c r="BI5285" s="25"/>
      <c r="BJ5285" s="25"/>
      <c r="BK5285" s="25"/>
      <c r="BL5285" s="27"/>
    </row>
    <row r="5286" spans="1:64" s="29" customFormat="1" ht="24" customHeight="1" x14ac:dyDescent="0.25">
      <c r="A5286" s="26">
        <f t="shared" si="78"/>
        <v>1</v>
      </c>
      <c r="B5286" s="25" t="s">
        <v>10276</v>
      </c>
      <c r="C5286" s="25" t="s">
        <v>164</v>
      </c>
      <c r="D5286" s="25" t="s">
        <v>10277</v>
      </c>
      <c r="E5286" s="25" t="s">
        <v>65</v>
      </c>
      <c r="F5286" s="25" t="s">
        <v>10278</v>
      </c>
      <c r="G5286" s="25" t="s">
        <v>70</v>
      </c>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C5286" s="25"/>
      <c r="AD5286" s="25"/>
      <c r="AE5286" s="25"/>
      <c r="AF5286" s="25"/>
      <c r="AG5286" s="25"/>
      <c r="AH5286" s="25"/>
      <c r="AI5286" s="25"/>
      <c r="AJ5286" s="25"/>
      <c r="AK5286" s="25"/>
      <c r="AL5286" s="25"/>
      <c r="AM5286" s="25"/>
      <c r="AN5286" s="25"/>
      <c r="AO5286" s="25"/>
      <c r="AP5286" s="25"/>
      <c r="AQ5286" s="25"/>
      <c r="AR5286" s="25"/>
      <c r="AS5286" s="25"/>
      <c r="AT5286" s="25"/>
      <c r="AU5286" s="25"/>
      <c r="AV5286" s="25"/>
      <c r="AW5286" s="25"/>
      <c r="AX5286" s="25"/>
      <c r="AY5286" s="25"/>
      <c r="AZ5286" s="25"/>
      <c r="BA5286" s="25"/>
      <c r="BB5286" s="25"/>
      <c r="BC5286" s="25"/>
      <c r="BD5286" s="25"/>
      <c r="BE5286" s="25"/>
      <c r="BF5286" s="25"/>
      <c r="BG5286" s="25"/>
      <c r="BH5286" s="25"/>
      <c r="BI5286" s="25"/>
      <c r="BJ5286" s="25"/>
      <c r="BK5286" s="25"/>
      <c r="BL5286" s="27" t="s">
        <v>164</v>
      </c>
    </row>
    <row r="5287" spans="1:64" s="29" customFormat="1" ht="24" customHeight="1" x14ac:dyDescent="0.25">
      <c r="A5287" s="26">
        <f t="shared" si="78"/>
        <v>1</v>
      </c>
      <c r="B5287" s="25" t="s">
        <v>13986</v>
      </c>
      <c r="C5287" s="25" t="s">
        <v>13987</v>
      </c>
      <c r="D5287" s="25" t="s">
        <v>10279</v>
      </c>
      <c r="E5287" s="25" t="s">
        <v>78</v>
      </c>
      <c r="F5287" s="25" t="s">
        <v>10280</v>
      </c>
      <c r="G5287" s="25" t="s">
        <v>70</v>
      </c>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C5287" s="25"/>
      <c r="AD5287" s="25"/>
      <c r="AE5287" s="25"/>
      <c r="AF5287" s="25"/>
      <c r="AG5287" s="25"/>
      <c r="AH5287" s="25"/>
      <c r="AI5287" s="25"/>
      <c r="AJ5287" s="25"/>
      <c r="AK5287" s="25"/>
      <c r="AL5287" s="25"/>
      <c r="AM5287" s="25"/>
      <c r="AN5287" s="25"/>
      <c r="AO5287" s="25"/>
      <c r="AP5287" s="25"/>
      <c r="AQ5287" s="25"/>
      <c r="AR5287" s="25"/>
      <c r="AS5287" s="25"/>
      <c r="AT5287" s="25"/>
      <c r="AU5287" s="25"/>
      <c r="AV5287" s="25"/>
      <c r="AW5287" s="25"/>
      <c r="AX5287" s="25"/>
      <c r="AY5287" s="25"/>
      <c r="AZ5287" s="25"/>
      <c r="BA5287" s="25"/>
      <c r="BB5287" s="25"/>
      <c r="BC5287" s="25"/>
      <c r="BD5287" s="25"/>
      <c r="BE5287" s="25"/>
      <c r="BF5287" s="25"/>
      <c r="BG5287" s="25"/>
      <c r="BH5287" s="25"/>
      <c r="BI5287" s="25"/>
      <c r="BJ5287" s="25"/>
      <c r="BK5287" s="25"/>
      <c r="BL5287" s="27"/>
    </row>
    <row r="5288" spans="1:64" s="29" customFormat="1" ht="24" customHeight="1" x14ac:dyDescent="0.25">
      <c r="A5288" s="26">
        <f t="shared" si="78"/>
        <v>1</v>
      </c>
      <c r="B5288" s="25" t="s">
        <v>13988</v>
      </c>
      <c r="C5288" s="25" t="s">
        <v>12874</v>
      </c>
      <c r="D5288" s="25" t="s">
        <v>10281</v>
      </c>
      <c r="E5288" s="25" t="s">
        <v>78</v>
      </c>
      <c r="F5288" s="25" t="s">
        <v>10282</v>
      </c>
      <c r="G5288" s="25" t="s">
        <v>70</v>
      </c>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C5288" s="25"/>
      <c r="AD5288" s="25"/>
      <c r="AE5288" s="25"/>
      <c r="AF5288" s="25"/>
      <c r="AG5288" s="25"/>
      <c r="AH5288" s="25"/>
      <c r="AI5288" s="25"/>
      <c r="AJ5288" s="25"/>
      <c r="AK5288" s="25"/>
      <c r="AL5288" s="25"/>
      <c r="AM5288" s="25"/>
      <c r="AN5288" s="25"/>
      <c r="AO5288" s="25"/>
      <c r="AP5288" s="25"/>
      <c r="AQ5288" s="25"/>
      <c r="AR5288" s="25"/>
      <c r="AS5288" s="25"/>
      <c r="AT5288" s="25"/>
      <c r="AU5288" s="25"/>
      <c r="AV5288" s="25"/>
      <c r="AW5288" s="25"/>
      <c r="AX5288" s="25"/>
      <c r="AY5288" s="25"/>
      <c r="AZ5288" s="25"/>
      <c r="BA5288" s="25"/>
      <c r="BB5288" s="25"/>
      <c r="BC5288" s="25"/>
      <c r="BD5288" s="25"/>
      <c r="BE5288" s="25"/>
      <c r="BF5288" s="25"/>
      <c r="BG5288" s="25"/>
      <c r="BH5288" s="25"/>
      <c r="BI5288" s="25"/>
      <c r="BJ5288" s="25"/>
      <c r="BK5288" s="25"/>
      <c r="BL5288" s="27" t="s">
        <v>164</v>
      </c>
    </row>
    <row r="5289" spans="1:64" s="29" customFormat="1" ht="24" customHeight="1" x14ac:dyDescent="0.25">
      <c r="A5289" s="26">
        <f t="shared" si="78"/>
        <v>1</v>
      </c>
      <c r="B5289" s="25" t="s">
        <v>13990</v>
      </c>
      <c r="C5289" s="25" t="s">
        <v>13991</v>
      </c>
      <c r="D5289" s="25" t="s">
        <v>10283</v>
      </c>
      <c r="E5289" s="25" t="s">
        <v>78</v>
      </c>
      <c r="F5289" s="25" t="s">
        <v>13989</v>
      </c>
      <c r="G5289" s="25" t="s">
        <v>70</v>
      </c>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C5289" s="25"/>
      <c r="AD5289" s="25"/>
      <c r="AE5289" s="25"/>
      <c r="AF5289" s="25"/>
      <c r="AG5289" s="25"/>
      <c r="AH5289" s="25"/>
      <c r="AI5289" s="25"/>
      <c r="AJ5289" s="25"/>
      <c r="AK5289" s="25"/>
      <c r="AL5289" s="25"/>
      <c r="AM5289" s="25"/>
      <c r="AN5289" s="25"/>
      <c r="AO5289" s="25"/>
      <c r="AP5289" s="25"/>
      <c r="AQ5289" s="25"/>
      <c r="AR5289" s="25"/>
      <c r="AS5289" s="25"/>
      <c r="AT5289" s="25"/>
      <c r="AU5289" s="25"/>
      <c r="AV5289" s="25"/>
      <c r="AW5289" s="25"/>
      <c r="AX5289" s="25"/>
      <c r="AY5289" s="25"/>
      <c r="AZ5289" s="25"/>
      <c r="BA5289" s="25"/>
      <c r="BB5289" s="25"/>
      <c r="BC5289" s="25"/>
      <c r="BD5289" s="25"/>
      <c r="BE5289" s="25"/>
      <c r="BF5289" s="25"/>
      <c r="BG5289" s="25"/>
      <c r="BH5289" s="25"/>
      <c r="BI5289" s="25"/>
      <c r="BJ5289" s="25"/>
      <c r="BK5289" s="25"/>
      <c r="BL5289" s="27"/>
    </row>
    <row r="5290" spans="1:64" s="29" customFormat="1" ht="24" customHeight="1" x14ac:dyDescent="0.25">
      <c r="A5290" s="26">
        <f t="shared" si="78"/>
        <v>1</v>
      </c>
      <c r="B5290" s="25" t="s">
        <v>13992</v>
      </c>
      <c r="C5290" s="25" t="s">
        <v>13991</v>
      </c>
      <c r="D5290" s="25" t="s">
        <v>10284</v>
      </c>
      <c r="E5290" s="25" t="s">
        <v>78</v>
      </c>
      <c r="F5290" s="25" t="s">
        <v>1886</v>
      </c>
      <c r="G5290" s="25" t="s">
        <v>70</v>
      </c>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C5290" s="25"/>
      <c r="AD5290" s="25"/>
      <c r="AE5290" s="25"/>
      <c r="AF5290" s="25"/>
      <c r="AG5290" s="25"/>
      <c r="AH5290" s="25"/>
      <c r="AI5290" s="25"/>
      <c r="AJ5290" s="25"/>
      <c r="AK5290" s="25"/>
      <c r="AL5290" s="25"/>
      <c r="AM5290" s="25"/>
      <c r="AN5290" s="25"/>
      <c r="AO5290" s="25"/>
      <c r="AP5290" s="25"/>
      <c r="AQ5290" s="25"/>
      <c r="AR5290" s="25"/>
      <c r="AS5290" s="25"/>
      <c r="AT5290" s="25"/>
      <c r="AU5290" s="25"/>
      <c r="AV5290" s="25"/>
      <c r="AW5290" s="25"/>
      <c r="AX5290" s="25"/>
      <c r="AY5290" s="25"/>
      <c r="AZ5290" s="25"/>
      <c r="BA5290" s="25"/>
      <c r="BB5290" s="25"/>
      <c r="BC5290" s="25"/>
      <c r="BD5290" s="25"/>
      <c r="BE5290" s="25"/>
      <c r="BF5290" s="25"/>
      <c r="BG5290" s="25"/>
      <c r="BH5290" s="25"/>
      <c r="BI5290" s="25"/>
      <c r="BJ5290" s="25"/>
      <c r="BK5290" s="25"/>
      <c r="BL5290" s="27"/>
    </row>
    <row r="5291" spans="1:64" s="29" customFormat="1" ht="24" customHeight="1" x14ac:dyDescent="0.25">
      <c r="A5291" s="26">
        <f t="shared" si="78"/>
        <v>2</v>
      </c>
      <c r="B5291" s="25" t="s">
        <v>13993</v>
      </c>
      <c r="C5291" s="25"/>
      <c r="D5291" s="25" t="s">
        <v>10285</v>
      </c>
      <c r="E5291" s="25" t="s">
        <v>78</v>
      </c>
      <c r="F5291" s="25" t="s">
        <v>175</v>
      </c>
      <c r="G5291" s="25" t="s">
        <v>13994</v>
      </c>
      <c r="H5291" s="25"/>
      <c r="I5291" s="25"/>
      <c r="J5291" s="25"/>
      <c r="K5291" s="25"/>
      <c r="L5291" s="25"/>
      <c r="M5291" s="25" t="s">
        <v>70</v>
      </c>
      <c r="N5291" s="25"/>
      <c r="O5291" s="25"/>
      <c r="P5291" s="25"/>
      <c r="Q5291" s="25"/>
      <c r="R5291" s="25"/>
      <c r="S5291" s="25"/>
      <c r="T5291" s="25"/>
      <c r="U5291" s="25"/>
      <c r="V5291" s="25"/>
      <c r="W5291" s="25"/>
      <c r="X5291" s="25"/>
      <c r="Y5291" s="25"/>
      <c r="Z5291" s="25"/>
      <c r="AA5291" s="25"/>
      <c r="AB5291" s="25"/>
      <c r="AC5291" s="25"/>
      <c r="AD5291" s="25"/>
      <c r="AE5291" s="25"/>
      <c r="AF5291" s="25"/>
      <c r="AG5291" s="25"/>
      <c r="AH5291" s="25"/>
      <c r="AI5291" s="25"/>
      <c r="AJ5291" s="25"/>
      <c r="AK5291" s="25"/>
      <c r="AL5291" s="25"/>
      <c r="AM5291" s="25"/>
      <c r="AN5291" s="25"/>
      <c r="AO5291" s="25"/>
      <c r="AP5291" s="25"/>
      <c r="AQ5291" s="25"/>
      <c r="AR5291" s="25"/>
      <c r="AS5291" s="25"/>
      <c r="AT5291" s="25"/>
      <c r="AU5291" s="25"/>
      <c r="AV5291" s="25"/>
      <c r="AW5291" s="25"/>
      <c r="AX5291" s="25"/>
      <c r="AY5291" s="25"/>
      <c r="AZ5291" s="25"/>
      <c r="BA5291" s="25"/>
      <c r="BB5291" s="25"/>
      <c r="BC5291" s="25"/>
      <c r="BD5291" s="25"/>
      <c r="BE5291" s="25"/>
      <c r="BF5291" s="25"/>
      <c r="BG5291" s="25"/>
      <c r="BH5291" s="25"/>
      <c r="BI5291" s="25"/>
      <c r="BJ5291" s="25"/>
      <c r="BK5291" s="25"/>
      <c r="BL5291" s="27"/>
    </row>
    <row r="5292" spans="1:64" s="29" customFormat="1" ht="24" customHeight="1" x14ac:dyDescent="0.25">
      <c r="A5292" s="26">
        <f t="shared" si="78"/>
        <v>2</v>
      </c>
      <c r="B5292" s="25" t="s">
        <v>10717</v>
      </c>
      <c r="C5292" s="25"/>
      <c r="D5292" s="25" t="s">
        <v>10718</v>
      </c>
      <c r="E5292" s="25" t="s">
        <v>78</v>
      </c>
      <c r="F5292" s="25" t="s">
        <v>10719</v>
      </c>
      <c r="G5292" s="25"/>
      <c r="H5292" s="25"/>
      <c r="I5292" s="25"/>
      <c r="J5292" s="25"/>
      <c r="K5292" s="25" t="s">
        <v>10637</v>
      </c>
      <c r="L5292" s="25"/>
      <c r="M5292" s="25"/>
      <c r="N5292" s="25"/>
      <c r="O5292" s="25"/>
      <c r="P5292" s="25"/>
      <c r="Q5292" s="25"/>
      <c r="R5292" s="25"/>
      <c r="S5292" s="25"/>
      <c r="T5292" s="25"/>
      <c r="U5292" s="25"/>
      <c r="V5292" s="25"/>
      <c r="W5292" s="25"/>
      <c r="X5292" s="25"/>
      <c r="Y5292" s="25"/>
      <c r="Z5292" s="25"/>
      <c r="AA5292" s="25"/>
      <c r="AB5292" s="25"/>
      <c r="AC5292" s="25"/>
      <c r="AD5292" s="25"/>
      <c r="AE5292" s="25"/>
      <c r="AF5292" s="25"/>
      <c r="AG5292" s="25"/>
      <c r="AH5292" s="25"/>
      <c r="AI5292" s="25"/>
      <c r="AJ5292" s="25"/>
      <c r="AK5292" s="25"/>
      <c r="AL5292" s="25"/>
      <c r="AM5292" s="25"/>
      <c r="AN5292" s="25"/>
      <c r="AO5292" s="25"/>
      <c r="AP5292" s="25"/>
      <c r="AQ5292" s="25"/>
      <c r="AR5292" s="25"/>
      <c r="AS5292" s="25"/>
      <c r="AT5292" s="25"/>
      <c r="AU5292" s="25"/>
      <c r="AV5292" s="25"/>
      <c r="AW5292" s="25"/>
      <c r="AX5292" s="25"/>
      <c r="AY5292" s="25"/>
      <c r="AZ5292" s="25"/>
      <c r="BA5292" s="25"/>
      <c r="BB5292" s="25"/>
      <c r="BC5292" s="25" t="s">
        <v>14968</v>
      </c>
      <c r="BD5292" s="25"/>
      <c r="BE5292" s="25"/>
      <c r="BF5292" s="25"/>
      <c r="BG5292" s="25"/>
      <c r="BH5292" s="25"/>
      <c r="BI5292" s="25"/>
      <c r="BJ5292" s="25"/>
      <c r="BK5292" s="25"/>
      <c r="BL5292" s="27"/>
    </row>
    <row r="5293" spans="1:64" s="29" customFormat="1" ht="24" customHeight="1" x14ac:dyDescent="0.25">
      <c r="A5293" s="26">
        <f t="shared" si="78"/>
        <v>4</v>
      </c>
      <c r="B5293" s="25" t="s">
        <v>10286</v>
      </c>
      <c r="C5293" s="25"/>
      <c r="D5293" s="25" t="s">
        <v>10287</v>
      </c>
      <c r="E5293" s="25" t="s">
        <v>78</v>
      </c>
      <c r="F5293" s="25" t="s">
        <v>10288</v>
      </c>
      <c r="G5293" s="25" t="s">
        <v>67</v>
      </c>
      <c r="H5293" s="25"/>
      <c r="I5293" s="25"/>
      <c r="J5293" s="25"/>
      <c r="K5293" s="25"/>
      <c r="L5293" s="25" t="s">
        <v>69</v>
      </c>
      <c r="M5293" s="25" t="s">
        <v>70</v>
      </c>
      <c r="N5293" s="25"/>
      <c r="O5293" s="25"/>
      <c r="P5293" s="25"/>
      <c r="Q5293" s="25"/>
      <c r="R5293" s="25"/>
      <c r="S5293" s="25"/>
      <c r="T5293" s="25"/>
      <c r="U5293" s="25"/>
      <c r="V5293" s="25"/>
      <c r="W5293" s="25"/>
      <c r="X5293" s="25"/>
      <c r="Y5293" s="25"/>
      <c r="Z5293" s="25"/>
      <c r="AA5293" s="25"/>
      <c r="AB5293" s="25"/>
      <c r="AC5293" s="25"/>
      <c r="AD5293" s="25"/>
      <c r="AE5293" s="25"/>
      <c r="AF5293" s="25"/>
      <c r="AG5293" s="25"/>
      <c r="AH5293" s="25"/>
      <c r="AI5293" s="25"/>
      <c r="AJ5293" s="25"/>
      <c r="AK5293" s="25"/>
      <c r="AL5293" s="25"/>
      <c r="AM5293" s="25"/>
      <c r="AN5293" s="25"/>
      <c r="AO5293" s="25" t="s">
        <v>15060</v>
      </c>
      <c r="AP5293" s="25"/>
      <c r="AQ5293" s="25"/>
      <c r="AR5293" s="25"/>
      <c r="AS5293" s="25"/>
      <c r="AT5293" s="25"/>
      <c r="AU5293" s="25"/>
      <c r="AV5293" s="25"/>
      <c r="AW5293" s="25"/>
      <c r="AX5293" s="25"/>
      <c r="AY5293" s="25"/>
      <c r="AZ5293" s="25"/>
      <c r="BA5293" s="25"/>
      <c r="BB5293" s="25"/>
      <c r="BC5293" s="25"/>
      <c r="BD5293" s="25"/>
      <c r="BE5293" s="25"/>
      <c r="BF5293" s="25"/>
      <c r="BG5293" s="25"/>
      <c r="BH5293" s="25"/>
      <c r="BI5293" s="25"/>
      <c r="BJ5293" s="25"/>
      <c r="BK5293" s="25"/>
      <c r="BL5293" s="27"/>
    </row>
    <row r="5294" spans="1:64" s="29" customFormat="1" ht="24" customHeight="1" x14ac:dyDescent="0.25">
      <c r="A5294" s="26">
        <f t="shared" ref="A5294:A5359" si="79">COUNTA(G5294:BK5294)</f>
        <v>1</v>
      </c>
      <c r="B5294" s="25" t="s">
        <v>13995</v>
      </c>
      <c r="C5294" s="25" t="s">
        <v>86</v>
      </c>
      <c r="D5294" s="25" t="s">
        <v>10289</v>
      </c>
      <c r="E5294" s="25" t="s">
        <v>78</v>
      </c>
      <c r="F5294" s="25" t="s">
        <v>9826</v>
      </c>
      <c r="G5294" s="25" t="s">
        <v>70</v>
      </c>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C5294" s="25"/>
      <c r="AD5294" s="25"/>
      <c r="AE5294" s="25"/>
      <c r="AF5294" s="25"/>
      <c r="AG5294" s="25"/>
      <c r="AH5294" s="25"/>
      <c r="AI5294" s="25"/>
      <c r="AJ5294" s="25"/>
      <c r="AK5294" s="25"/>
      <c r="AL5294" s="25"/>
      <c r="AM5294" s="25"/>
      <c r="AN5294" s="25"/>
      <c r="AO5294" s="25"/>
      <c r="AP5294" s="25"/>
      <c r="AQ5294" s="25"/>
      <c r="AR5294" s="25"/>
      <c r="AS5294" s="25"/>
      <c r="AT5294" s="25"/>
      <c r="AU5294" s="25"/>
      <c r="AV5294" s="25"/>
      <c r="AW5294" s="25"/>
      <c r="AX5294" s="25"/>
      <c r="AY5294" s="25"/>
      <c r="AZ5294" s="25"/>
      <c r="BA5294" s="25"/>
      <c r="BB5294" s="25"/>
      <c r="BC5294" s="25"/>
      <c r="BD5294" s="25"/>
      <c r="BE5294" s="25"/>
      <c r="BF5294" s="25"/>
      <c r="BG5294" s="25"/>
      <c r="BH5294" s="25"/>
      <c r="BI5294" s="25"/>
      <c r="BJ5294" s="25"/>
      <c r="BK5294" s="25"/>
      <c r="BL5294" s="27" t="s">
        <v>86</v>
      </c>
    </row>
    <row r="5295" spans="1:64" s="29" customFormat="1" ht="24" customHeight="1" x14ac:dyDescent="0.25">
      <c r="A5295" s="26">
        <f t="shared" si="79"/>
        <v>0</v>
      </c>
      <c r="B5295" s="36" t="s">
        <v>13996</v>
      </c>
      <c r="C5295" s="36" t="s">
        <v>13987</v>
      </c>
      <c r="D5295" s="36" t="s">
        <v>10290</v>
      </c>
      <c r="E5295" s="36" t="s">
        <v>78</v>
      </c>
      <c r="F5295" s="36" t="s">
        <v>10291</v>
      </c>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C5295" s="25"/>
      <c r="AD5295" s="25"/>
      <c r="AE5295" s="25"/>
      <c r="AF5295" s="25"/>
      <c r="AG5295" s="25"/>
      <c r="AH5295" s="25"/>
      <c r="AI5295" s="25"/>
      <c r="AJ5295" s="25"/>
      <c r="AK5295" s="25"/>
      <c r="AL5295" s="25"/>
      <c r="AM5295" s="25"/>
      <c r="AN5295" s="25"/>
      <c r="AO5295" s="25"/>
      <c r="AP5295" s="25"/>
      <c r="AQ5295" s="25"/>
      <c r="AR5295" s="25"/>
      <c r="AS5295" s="25"/>
      <c r="AT5295" s="25"/>
      <c r="AU5295" s="25"/>
      <c r="AV5295" s="25"/>
      <c r="AW5295" s="25"/>
      <c r="AX5295" s="25"/>
      <c r="AY5295" s="25"/>
      <c r="AZ5295" s="25"/>
      <c r="BA5295" s="25"/>
      <c r="BB5295" s="25"/>
      <c r="BC5295" s="25"/>
      <c r="BD5295" s="25"/>
      <c r="BE5295" s="25"/>
      <c r="BF5295" s="25"/>
      <c r="BG5295" s="25"/>
      <c r="BH5295" s="25"/>
      <c r="BI5295" s="25"/>
      <c r="BJ5295" s="25"/>
      <c r="BK5295" s="25"/>
      <c r="BL5295" s="27"/>
    </row>
    <row r="5296" spans="1:64" s="29" customFormat="1" ht="24" customHeight="1" x14ac:dyDescent="0.25">
      <c r="A5296" s="26">
        <f t="shared" si="79"/>
        <v>2</v>
      </c>
      <c r="B5296" s="25" t="s">
        <v>13997</v>
      </c>
      <c r="C5296" s="25"/>
      <c r="D5296" s="25" t="s">
        <v>10292</v>
      </c>
      <c r="E5296" s="25" t="s">
        <v>78</v>
      </c>
      <c r="F5296" s="25" t="s">
        <v>1545</v>
      </c>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C5296" s="25"/>
      <c r="AD5296" s="25"/>
      <c r="AE5296" s="25"/>
      <c r="AF5296" s="25"/>
      <c r="AG5296" s="25"/>
      <c r="AH5296" s="25"/>
      <c r="AI5296" s="25"/>
      <c r="AJ5296" s="25"/>
      <c r="AK5296" s="25"/>
      <c r="AL5296" s="25"/>
      <c r="AM5296" s="25"/>
      <c r="AN5296" s="25"/>
      <c r="AO5296" s="25" t="s">
        <v>85</v>
      </c>
      <c r="AP5296" s="25"/>
      <c r="AQ5296" s="25"/>
      <c r="AR5296" s="25"/>
      <c r="AS5296" s="25"/>
      <c r="AT5296" s="25"/>
      <c r="AU5296" s="25"/>
      <c r="AV5296" s="25"/>
      <c r="AW5296" s="25"/>
      <c r="AX5296" s="25"/>
      <c r="AY5296" s="25"/>
      <c r="AZ5296" s="25"/>
      <c r="BA5296" s="25"/>
      <c r="BB5296" s="25"/>
      <c r="BC5296" s="25" t="s">
        <v>85</v>
      </c>
      <c r="BD5296" s="25"/>
      <c r="BE5296" s="25"/>
      <c r="BF5296" s="25"/>
      <c r="BG5296" s="25"/>
      <c r="BH5296" s="25"/>
      <c r="BI5296" s="25"/>
      <c r="BJ5296" s="25"/>
      <c r="BK5296" s="25"/>
      <c r="BL5296" s="27"/>
    </row>
    <row r="5297" spans="1:66" s="29" customFormat="1" ht="24" customHeight="1" x14ac:dyDescent="0.25">
      <c r="A5297" s="26">
        <f t="shared" si="79"/>
        <v>7</v>
      </c>
      <c r="B5297" s="25" t="s">
        <v>13998</v>
      </c>
      <c r="C5297" s="25"/>
      <c r="D5297" s="25" t="s">
        <v>10294</v>
      </c>
      <c r="E5297" s="25" t="s">
        <v>78</v>
      </c>
      <c r="F5297" s="25" t="s">
        <v>10293</v>
      </c>
      <c r="G5297" s="25" t="s">
        <v>13985</v>
      </c>
      <c r="H5297" s="25"/>
      <c r="I5297" s="25"/>
      <c r="J5297" s="25"/>
      <c r="K5297" s="25" t="s">
        <v>69</v>
      </c>
      <c r="L5297" s="25" t="s">
        <v>69</v>
      </c>
      <c r="M5297" s="25" t="s">
        <v>70</v>
      </c>
      <c r="N5297" s="25"/>
      <c r="O5297" s="25"/>
      <c r="P5297" s="25"/>
      <c r="Q5297" s="25"/>
      <c r="R5297" s="25" t="s">
        <v>69</v>
      </c>
      <c r="S5297" s="25"/>
      <c r="T5297" s="25"/>
      <c r="U5297" s="25"/>
      <c r="V5297" s="25" t="s">
        <v>14777</v>
      </c>
      <c r="W5297" s="25"/>
      <c r="X5297" s="25"/>
      <c r="Y5297" s="25"/>
      <c r="Z5297" s="25"/>
      <c r="AA5297" s="25"/>
      <c r="AB5297" s="25"/>
      <c r="AC5297" s="25"/>
      <c r="AD5297" s="25"/>
      <c r="AE5297" s="25"/>
      <c r="AF5297" s="25"/>
      <c r="AG5297" s="25"/>
      <c r="AH5297" s="25"/>
      <c r="AI5297" s="25" t="s">
        <v>85</v>
      </c>
      <c r="AJ5297" s="25"/>
      <c r="AK5297" s="25"/>
      <c r="AL5297" s="25"/>
      <c r="AM5297" s="25"/>
      <c r="AN5297" s="25"/>
      <c r="AO5297" s="25"/>
      <c r="AP5297" s="25"/>
      <c r="AQ5297" s="25"/>
      <c r="AR5297" s="25"/>
      <c r="AS5297" s="25"/>
      <c r="AT5297" s="25"/>
      <c r="AU5297" s="25"/>
      <c r="AV5297" s="25"/>
      <c r="AW5297" s="25"/>
      <c r="AX5297" s="25"/>
      <c r="AY5297" s="25"/>
      <c r="AZ5297" s="25"/>
      <c r="BA5297" s="25"/>
      <c r="BB5297" s="25"/>
      <c r="BC5297" s="25"/>
      <c r="BD5297" s="25"/>
      <c r="BE5297" s="25"/>
      <c r="BF5297" s="25"/>
      <c r="BG5297" s="25"/>
      <c r="BH5297" s="25"/>
      <c r="BI5297" s="25"/>
      <c r="BJ5297" s="25"/>
      <c r="BK5297" s="25"/>
      <c r="BL5297" s="27"/>
    </row>
    <row r="5298" spans="1:66" s="29" customFormat="1" ht="24" customHeight="1" x14ac:dyDescent="0.25">
      <c r="A5298" s="26">
        <f t="shared" si="79"/>
        <v>1</v>
      </c>
      <c r="B5298" s="27" t="s">
        <v>10295</v>
      </c>
      <c r="C5298" s="27"/>
      <c r="D5298" s="27" t="s">
        <v>10296</v>
      </c>
      <c r="E5298" s="27" t="s">
        <v>65</v>
      </c>
      <c r="F5298" s="27" t="s">
        <v>10297</v>
      </c>
      <c r="G5298" s="28" t="s">
        <v>67</v>
      </c>
      <c r="H5298" s="28"/>
      <c r="I5298" s="28"/>
      <c r="J5298" s="28"/>
      <c r="K5298" s="28"/>
      <c r="L5298" s="28"/>
      <c r="M5298" s="28"/>
      <c r="N5298" s="28"/>
      <c r="O5298" s="28"/>
      <c r="P5298" s="28"/>
      <c r="Q5298" s="28"/>
      <c r="R5298" s="28"/>
      <c r="S5298" s="28"/>
      <c r="T5298" s="28"/>
      <c r="U5298" s="28"/>
      <c r="V5298" s="28"/>
      <c r="W5298" s="28"/>
      <c r="X5298" s="28"/>
      <c r="Y5298" s="28"/>
      <c r="Z5298" s="28"/>
      <c r="AA5298" s="28"/>
      <c r="AB5298" s="28"/>
      <c r="AC5298" s="28"/>
      <c r="AD5298" s="28"/>
      <c r="AE5298" s="28"/>
      <c r="AF5298" s="28"/>
      <c r="AG5298" s="28"/>
      <c r="AH5298" s="28"/>
      <c r="AI5298" s="28"/>
      <c r="AJ5298" s="28"/>
      <c r="AK5298" s="28"/>
      <c r="AL5298" s="28"/>
      <c r="AM5298" s="28"/>
      <c r="AN5298" s="28"/>
      <c r="AO5298" s="28"/>
      <c r="AP5298" s="28"/>
      <c r="AQ5298" s="28"/>
      <c r="AR5298" s="28"/>
      <c r="AS5298" s="28"/>
      <c r="AT5298" s="28"/>
      <c r="AU5298" s="28"/>
      <c r="AV5298" s="28"/>
      <c r="AW5298" s="28"/>
      <c r="AX5298" s="28"/>
      <c r="AY5298" s="28"/>
      <c r="AZ5298" s="28"/>
      <c r="BA5298" s="28"/>
      <c r="BB5298" s="28"/>
      <c r="BC5298" s="28"/>
      <c r="BD5298" s="28"/>
      <c r="BE5298" s="28"/>
      <c r="BF5298" s="28"/>
      <c r="BG5298" s="28"/>
      <c r="BH5298" s="28"/>
      <c r="BI5298" s="28"/>
      <c r="BJ5298" s="28"/>
      <c r="BK5298" s="28"/>
      <c r="BL5298" s="27"/>
    </row>
    <row r="5299" spans="1:66" s="29" customFormat="1" ht="24" customHeight="1" x14ac:dyDescent="0.25">
      <c r="A5299" s="26">
        <f t="shared" si="79"/>
        <v>7</v>
      </c>
      <c r="B5299" s="25" t="s">
        <v>10692</v>
      </c>
      <c r="C5299" s="25" t="s">
        <v>86</v>
      </c>
      <c r="D5299" s="25" t="s">
        <v>10298</v>
      </c>
      <c r="E5299" s="25" t="s">
        <v>65</v>
      </c>
      <c r="F5299" s="25" t="s">
        <v>10299</v>
      </c>
      <c r="G5299" s="25" t="s">
        <v>70</v>
      </c>
      <c r="H5299" s="25" t="s">
        <v>167</v>
      </c>
      <c r="I5299" s="25"/>
      <c r="J5299" s="25"/>
      <c r="K5299" s="25"/>
      <c r="L5299" s="25"/>
      <c r="M5299" s="25"/>
      <c r="N5299" s="25" t="s">
        <v>70</v>
      </c>
      <c r="O5299" s="25"/>
      <c r="P5299" s="25"/>
      <c r="Q5299" s="25"/>
      <c r="R5299" s="25" t="s">
        <v>167</v>
      </c>
      <c r="S5299" s="25"/>
      <c r="T5299" s="25"/>
      <c r="U5299" s="25" t="s">
        <v>167</v>
      </c>
      <c r="V5299" s="25"/>
      <c r="W5299" s="25" t="s">
        <v>10691</v>
      </c>
      <c r="X5299" s="25"/>
      <c r="Y5299" s="25" t="s">
        <v>167</v>
      </c>
      <c r="Z5299" s="25"/>
      <c r="AA5299" s="25"/>
      <c r="AB5299" s="25"/>
      <c r="AC5299" s="25"/>
      <c r="AD5299" s="25"/>
      <c r="AE5299" s="25"/>
      <c r="AF5299" s="25"/>
      <c r="AG5299" s="25"/>
      <c r="AH5299" s="25"/>
      <c r="AI5299" s="25"/>
      <c r="AJ5299" s="25"/>
      <c r="AK5299" s="25"/>
      <c r="AL5299" s="25"/>
      <c r="AM5299" s="25"/>
      <c r="AN5299" s="25"/>
      <c r="AO5299" s="25"/>
      <c r="AP5299" s="25"/>
      <c r="AQ5299" s="25"/>
      <c r="AR5299" s="25"/>
      <c r="AS5299" s="25"/>
      <c r="AT5299" s="25"/>
      <c r="AU5299" s="25"/>
      <c r="AV5299" s="25"/>
      <c r="AW5299" s="25"/>
      <c r="AX5299" s="25"/>
      <c r="AY5299" s="25"/>
      <c r="AZ5299" s="25"/>
      <c r="BA5299" s="25"/>
      <c r="BB5299" s="25"/>
      <c r="BC5299" s="25"/>
      <c r="BD5299" s="25"/>
      <c r="BE5299" s="25"/>
      <c r="BF5299" s="25"/>
      <c r="BG5299" s="25"/>
      <c r="BH5299" s="25"/>
      <c r="BI5299" s="25"/>
      <c r="BJ5299" s="25"/>
      <c r="BK5299" s="25"/>
      <c r="BL5299" s="27" t="s">
        <v>86</v>
      </c>
    </row>
    <row r="5300" spans="1:66" s="29" customFormat="1" ht="24" customHeight="1" x14ac:dyDescent="0.25">
      <c r="A5300" s="26">
        <f t="shared" si="79"/>
        <v>2</v>
      </c>
      <c r="B5300" s="25" t="s">
        <v>10300</v>
      </c>
      <c r="C5300" s="25"/>
      <c r="D5300" s="25" t="s">
        <v>10301</v>
      </c>
      <c r="E5300" s="25" t="s">
        <v>65</v>
      </c>
      <c r="F5300" s="25" t="s">
        <v>7370</v>
      </c>
      <c r="G5300" s="25" t="s">
        <v>14167</v>
      </c>
      <c r="H5300" s="25"/>
      <c r="I5300" s="25"/>
      <c r="J5300" s="25"/>
      <c r="K5300" s="25"/>
      <c r="L5300" s="25"/>
      <c r="M5300" s="25"/>
      <c r="N5300" s="25"/>
      <c r="O5300" s="25"/>
      <c r="P5300" s="25"/>
      <c r="Q5300" s="25"/>
      <c r="R5300" s="25"/>
      <c r="S5300" s="25"/>
      <c r="T5300" s="25"/>
      <c r="U5300" s="25" t="s">
        <v>67</v>
      </c>
      <c r="V5300" s="25"/>
      <c r="W5300" s="25"/>
      <c r="X5300" s="25"/>
      <c r="Y5300" s="25"/>
      <c r="Z5300" s="25"/>
      <c r="AA5300" s="25"/>
      <c r="AB5300" s="25"/>
      <c r="AC5300" s="25"/>
      <c r="AD5300" s="25"/>
      <c r="AE5300" s="25"/>
      <c r="AF5300" s="25"/>
      <c r="AG5300" s="25"/>
      <c r="AH5300" s="25"/>
      <c r="AI5300" s="25"/>
      <c r="AJ5300" s="25"/>
      <c r="AK5300" s="25"/>
      <c r="AL5300" s="25"/>
      <c r="AM5300" s="25"/>
      <c r="AN5300" s="25"/>
      <c r="AO5300" s="25"/>
      <c r="AP5300" s="25"/>
      <c r="AQ5300" s="25"/>
      <c r="AR5300" s="25"/>
      <c r="AS5300" s="25"/>
      <c r="AT5300" s="25"/>
      <c r="AU5300" s="25"/>
      <c r="AV5300" s="25"/>
      <c r="AW5300" s="25"/>
      <c r="AX5300" s="25"/>
      <c r="AY5300" s="25"/>
      <c r="AZ5300" s="25"/>
      <c r="BA5300" s="25"/>
      <c r="BB5300" s="25"/>
      <c r="BC5300" s="25"/>
      <c r="BD5300" s="25"/>
      <c r="BE5300" s="25"/>
      <c r="BF5300" s="25"/>
      <c r="BG5300" s="25"/>
      <c r="BH5300" s="25"/>
      <c r="BI5300" s="25"/>
      <c r="BJ5300" s="25"/>
      <c r="BK5300" s="25"/>
      <c r="BL5300" s="27"/>
    </row>
    <row r="5301" spans="1:66" s="29" customFormat="1" ht="24" customHeight="1" x14ac:dyDescent="0.25">
      <c r="A5301" s="26">
        <f t="shared" si="79"/>
        <v>2</v>
      </c>
      <c r="B5301" s="25" t="s">
        <v>10302</v>
      </c>
      <c r="C5301" s="25"/>
      <c r="D5301" s="25" t="s">
        <v>10303</v>
      </c>
      <c r="E5301" s="25" t="s">
        <v>65</v>
      </c>
      <c r="F5301" s="25" t="s">
        <v>10304</v>
      </c>
      <c r="G5301" s="25" t="s">
        <v>70</v>
      </c>
      <c r="H5301" s="25"/>
      <c r="I5301" s="25"/>
      <c r="J5301" s="25"/>
      <c r="K5301" s="25"/>
      <c r="L5301" s="25"/>
      <c r="M5301" s="25"/>
      <c r="N5301" s="25"/>
      <c r="O5301" s="25"/>
      <c r="P5301" s="25"/>
      <c r="Q5301" s="25"/>
      <c r="R5301" s="25"/>
      <c r="S5301" s="25"/>
      <c r="T5301" s="25"/>
      <c r="U5301" s="25"/>
      <c r="V5301" s="25"/>
      <c r="W5301" s="25" t="s">
        <v>10691</v>
      </c>
      <c r="X5301" s="25"/>
      <c r="Y5301" s="25"/>
      <c r="Z5301" s="25"/>
      <c r="AA5301" s="25"/>
      <c r="AB5301" s="25"/>
      <c r="AC5301" s="25"/>
      <c r="AD5301" s="25"/>
      <c r="AE5301" s="25"/>
      <c r="AF5301" s="25"/>
      <c r="AG5301" s="25"/>
      <c r="AH5301" s="25"/>
      <c r="AI5301" s="25"/>
      <c r="AJ5301" s="25"/>
      <c r="AK5301" s="25"/>
      <c r="AL5301" s="25"/>
      <c r="AM5301" s="25"/>
      <c r="AN5301" s="25"/>
      <c r="AO5301" s="25"/>
      <c r="AP5301" s="25"/>
      <c r="AQ5301" s="25"/>
      <c r="AR5301" s="25"/>
      <c r="AS5301" s="25"/>
      <c r="AT5301" s="25"/>
      <c r="AU5301" s="25"/>
      <c r="AV5301" s="25"/>
      <c r="AW5301" s="25"/>
      <c r="AX5301" s="25"/>
      <c r="AY5301" s="25"/>
      <c r="AZ5301" s="25"/>
      <c r="BA5301" s="25"/>
      <c r="BB5301" s="25"/>
      <c r="BC5301" s="25"/>
      <c r="BD5301" s="25"/>
      <c r="BE5301" s="25"/>
      <c r="BF5301" s="25"/>
      <c r="BG5301" s="25"/>
      <c r="BH5301" s="25"/>
      <c r="BI5301" s="25"/>
      <c r="BJ5301" s="25"/>
      <c r="BK5301" s="25"/>
      <c r="BL5301" s="27"/>
    </row>
    <row r="5302" spans="1:66" s="29" customFormat="1" ht="24" customHeight="1" x14ac:dyDescent="0.25">
      <c r="A5302" s="26">
        <f t="shared" si="79"/>
        <v>1</v>
      </c>
      <c r="B5302" s="25" t="s">
        <v>13999</v>
      </c>
      <c r="C5302" s="25" t="s">
        <v>86</v>
      </c>
      <c r="D5302" s="25" t="s">
        <v>10305</v>
      </c>
      <c r="E5302" s="25" t="s">
        <v>78</v>
      </c>
      <c r="F5302" s="25" t="s">
        <v>10306</v>
      </c>
      <c r="G5302" s="25" t="s">
        <v>70</v>
      </c>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C5302" s="25"/>
      <c r="AD5302" s="25"/>
      <c r="AE5302" s="25"/>
      <c r="AF5302" s="25"/>
      <c r="AG5302" s="25"/>
      <c r="AH5302" s="25"/>
      <c r="AI5302" s="25"/>
      <c r="AJ5302" s="25"/>
      <c r="AK5302" s="25"/>
      <c r="AL5302" s="25"/>
      <c r="AM5302" s="25"/>
      <c r="AN5302" s="25"/>
      <c r="AO5302" s="25"/>
      <c r="AP5302" s="25"/>
      <c r="AQ5302" s="25"/>
      <c r="AR5302" s="25"/>
      <c r="AS5302" s="25"/>
      <c r="AT5302" s="25"/>
      <c r="AU5302" s="25"/>
      <c r="AV5302" s="25"/>
      <c r="AW5302" s="25"/>
      <c r="AX5302" s="25"/>
      <c r="AY5302" s="25"/>
      <c r="AZ5302" s="25"/>
      <c r="BA5302" s="25"/>
      <c r="BB5302" s="25"/>
      <c r="BC5302" s="25"/>
      <c r="BD5302" s="25"/>
      <c r="BE5302" s="25"/>
      <c r="BF5302" s="25"/>
      <c r="BG5302" s="25"/>
      <c r="BH5302" s="25"/>
      <c r="BI5302" s="25"/>
      <c r="BJ5302" s="25"/>
      <c r="BK5302" s="25"/>
      <c r="BL5302" s="27" t="s">
        <v>86</v>
      </c>
    </row>
    <row r="5303" spans="1:66" s="29" customFormat="1" ht="24" customHeight="1" x14ac:dyDescent="0.25">
      <c r="A5303" s="26">
        <f t="shared" si="79"/>
        <v>1</v>
      </c>
      <c r="B5303" s="25" t="s">
        <v>14000</v>
      </c>
      <c r="C5303" s="25" t="s">
        <v>14001</v>
      </c>
      <c r="D5303" s="25" t="s">
        <v>10307</v>
      </c>
      <c r="E5303" s="25" t="s">
        <v>78</v>
      </c>
      <c r="F5303" s="25" t="s">
        <v>10308</v>
      </c>
      <c r="G5303" s="25"/>
      <c r="H5303" s="25"/>
      <c r="I5303" s="25"/>
      <c r="J5303" s="25"/>
      <c r="K5303" s="25"/>
      <c r="L5303" s="25"/>
      <c r="M5303" s="25"/>
      <c r="N5303" s="25"/>
      <c r="O5303" s="25"/>
      <c r="P5303" s="25"/>
      <c r="Q5303" s="25"/>
      <c r="R5303" s="25"/>
      <c r="S5303" s="25"/>
      <c r="T5303" s="25"/>
      <c r="U5303" s="25"/>
      <c r="V5303" s="25" t="s">
        <v>70</v>
      </c>
      <c r="W5303" s="25"/>
      <c r="X5303" s="25"/>
      <c r="Y5303" s="25"/>
      <c r="Z5303" s="25"/>
      <c r="AA5303" s="25"/>
      <c r="AB5303" s="25"/>
      <c r="AC5303" s="25"/>
      <c r="AD5303" s="25"/>
      <c r="AE5303" s="25"/>
      <c r="AF5303" s="25"/>
      <c r="AG5303" s="25"/>
      <c r="AH5303" s="25"/>
      <c r="AI5303" s="25"/>
      <c r="AJ5303" s="25"/>
      <c r="AK5303" s="25"/>
      <c r="AL5303" s="25"/>
      <c r="AM5303" s="25"/>
      <c r="AN5303" s="25"/>
      <c r="AO5303" s="25"/>
      <c r="AP5303" s="25"/>
      <c r="AQ5303" s="25"/>
      <c r="AR5303" s="25"/>
      <c r="AS5303" s="25"/>
      <c r="AT5303" s="25"/>
      <c r="AU5303" s="25"/>
      <c r="AV5303" s="25"/>
      <c r="AW5303" s="25"/>
      <c r="AX5303" s="25"/>
      <c r="AY5303" s="25"/>
      <c r="AZ5303" s="25"/>
      <c r="BA5303" s="25"/>
      <c r="BB5303" s="25"/>
      <c r="BC5303" s="25"/>
      <c r="BD5303" s="25"/>
      <c r="BE5303" s="25"/>
      <c r="BF5303" s="25"/>
      <c r="BG5303" s="25"/>
      <c r="BH5303" s="25"/>
      <c r="BI5303" s="25"/>
      <c r="BJ5303" s="25"/>
      <c r="BK5303" s="25"/>
      <c r="BL5303" s="27"/>
    </row>
    <row r="5304" spans="1:66" s="29" customFormat="1" ht="24" customHeight="1" x14ac:dyDescent="0.25">
      <c r="A5304" s="4">
        <f>COUNTA(G5304:BK5304)</f>
        <v>1</v>
      </c>
      <c r="B5304" s="66" t="s">
        <v>15151</v>
      </c>
      <c r="C5304" s="66"/>
      <c r="D5304" s="66" t="s">
        <v>15152</v>
      </c>
      <c r="E5304" s="66" t="s">
        <v>10758</v>
      </c>
      <c r="F5304" s="66" t="s">
        <v>15153</v>
      </c>
      <c r="G5304" s="25" t="s">
        <v>10690</v>
      </c>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C5304" s="25"/>
      <c r="AD5304" s="25"/>
      <c r="AE5304" s="25"/>
      <c r="AF5304" s="25"/>
      <c r="AG5304" s="25"/>
      <c r="AH5304" s="25"/>
      <c r="AI5304" s="25"/>
      <c r="AJ5304" s="25"/>
      <c r="AK5304" s="25"/>
      <c r="AL5304" s="25"/>
      <c r="AM5304" s="25"/>
      <c r="AN5304" s="25"/>
      <c r="AO5304" s="25"/>
      <c r="AP5304" s="25"/>
      <c r="AQ5304" s="25"/>
      <c r="AR5304" s="25"/>
      <c r="AS5304" s="25"/>
      <c r="AT5304" s="25"/>
      <c r="AU5304" s="25"/>
      <c r="AV5304" s="25"/>
      <c r="AW5304" s="25"/>
      <c r="AX5304" s="25"/>
      <c r="AY5304" s="25"/>
      <c r="AZ5304" s="25"/>
      <c r="BA5304" s="25"/>
      <c r="BB5304" s="25"/>
      <c r="BC5304" s="25"/>
      <c r="BD5304" s="25"/>
      <c r="BE5304" s="25"/>
      <c r="BF5304" s="25"/>
      <c r="BG5304" s="25"/>
      <c r="BH5304" s="25"/>
      <c r="BI5304" s="25"/>
      <c r="BJ5304" s="25"/>
      <c r="BK5304" s="25"/>
      <c r="BL5304" s="27"/>
      <c r="BM5304" s="7"/>
      <c r="BN5304" s="7"/>
    </row>
    <row r="5305" spans="1:66" s="29" customFormat="1" ht="24" customHeight="1" x14ac:dyDescent="0.25">
      <c r="A5305" s="26">
        <f t="shared" si="79"/>
        <v>1</v>
      </c>
      <c r="B5305" s="25" t="s">
        <v>14002</v>
      </c>
      <c r="C5305" s="25" t="s">
        <v>13991</v>
      </c>
      <c r="D5305" s="25" t="s">
        <v>10309</v>
      </c>
      <c r="E5305" s="25" t="s">
        <v>78</v>
      </c>
      <c r="F5305" s="25" t="s">
        <v>10310</v>
      </c>
      <c r="G5305" s="25" t="s">
        <v>70</v>
      </c>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C5305" s="25"/>
      <c r="AD5305" s="25"/>
      <c r="AE5305" s="25"/>
      <c r="AF5305" s="25"/>
      <c r="AG5305" s="25"/>
      <c r="AH5305" s="25"/>
      <c r="AI5305" s="25"/>
      <c r="AJ5305" s="25"/>
      <c r="AK5305" s="25"/>
      <c r="AL5305" s="25"/>
      <c r="AM5305" s="25"/>
      <c r="AN5305" s="25"/>
      <c r="AO5305" s="25"/>
      <c r="AP5305" s="25"/>
      <c r="AQ5305" s="25"/>
      <c r="AR5305" s="25"/>
      <c r="AS5305" s="25"/>
      <c r="AT5305" s="25"/>
      <c r="AU5305" s="25"/>
      <c r="AV5305" s="25"/>
      <c r="AW5305" s="25"/>
      <c r="AX5305" s="25"/>
      <c r="AY5305" s="25"/>
      <c r="AZ5305" s="25"/>
      <c r="BA5305" s="25"/>
      <c r="BB5305" s="25"/>
      <c r="BC5305" s="25"/>
      <c r="BD5305" s="25"/>
      <c r="BE5305" s="25"/>
      <c r="BF5305" s="25"/>
      <c r="BG5305" s="25"/>
      <c r="BH5305" s="25"/>
      <c r="BI5305" s="25"/>
      <c r="BJ5305" s="25"/>
      <c r="BK5305" s="25"/>
      <c r="BL5305" s="27"/>
    </row>
    <row r="5306" spans="1:66" s="29" customFormat="1" ht="24" customHeight="1" x14ac:dyDescent="0.25">
      <c r="A5306" s="26">
        <f t="shared" si="79"/>
        <v>1</v>
      </c>
      <c r="B5306" s="25" t="s">
        <v>14003</v>
      </c>
      <c r="C5306" s="25"/>
      <c r="D5306" s="25" t="s">
        <v>10311</v>
      </c>
      <c r="E5306" s="25" t="s">
        <v>78</v>
      </c>
      <c r="F5306" s="25" t="s">
        <v>10312</v>
      </c>
      <c r="G5306" s="25" t="s">
        <v>67</v>
      </c>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C5306" s="25"/>
      <c r="AD5306" s="25"/>
      <c r="AE5306" s="25"/>
      <c r="AF5306" s="25"/>
      <c r="AG5306" s="25"/>
      <c r="AH5306" s="25"/>
      <c r="AI5306" s="25"/>
      <c r="AJ5306" s="25"/>
      <c r="AK5306" s="25"/>
      <c r="AL5306" s="25"/>
      <c r="AM5306" s="25"/>
      <c r="AN5306" s="25"/>
      <c r="AO5306" s="25"/>
      <c r="AP5306" s="25"/>
      <c r="AQ5306" s="25"/>
      <c r="AR5306" s="25"/>
      <c r="AS5306" s="25"/>
      <c r="AT5306" s="25"/>
      <c r="AU5306" s="25"/>
      <c r="AV5306" s="25"/>
      <c r="AW5306" s="25"/>
      <c r="AX5306" s="25"/>
      <c r="AY5306" s="25"/>
      <c r="AZ5306" s="25"/>
      <c r="BA5306" s="25"/>
      <c r="BB5306" s="25"/>
      <c r="BC5306" s="25"/>
      <c r="BD5306" s="25"/>
      <c r="BE5306" s="25"/>
      <c r="BF5306" s="25"/>
      <c r="BG5306" s="25"/>
      <c r="BH5306" s="25"/>
      <c r="BI5306" s="25"/>
      <c r="BJ5306" s="25"/>
      <c r="BK5306" s="25"/>
      <c r="BL5306" s="27"/>
    </row>
    <row r="5307" spans="1:66" s="29" customFormat="1" ht="24" customHeight="1" x14ac:dyDescent="0.25">
      <c r="A5307" s="26">
        <f t="shared" si="79"/>
        <v>1</v>
      </c>
      <c r="B5307" s="25" t="s">
        <v>10313</v>
      </c>
      <c r="C5307" s="25"/>
      <c r="D5307" s="25" t="s">
        <v>10314</v>
      </c>
      <c r="E5307" s="25" t="s">
        <v>65</v>
      </c>
      <c r="F5307" s="25" t="s">
        <v>10315</v>
      </c>
      <c r="G5307" s="25" t="s">
        <v>167</v>
      </c>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C5307" s="25"/>
      <c r="AD5307" s="25"/>
      <c r="AE5307" s="25"/>
      <c r="AF5307" s="25"/>
      <c r="AG5307" s="25"/>
      <c r="AH5307" s="25"/>
      <c r="AI5307" s="25"/>
      <c r="AJ5307" s="25"/>
      <c r="AK5307" s="25"/>
      <c r="AL5307" s="25"/>
      <c r="AM5307" s="25"/>
      <c r="AN5307" s="25"/>
      <c r="AO5307" s="25"/>
      <c r="AP5307" s="25"/>
      <c r="AQ5307" s="25"/>
      <c r="AR5307" s="25"/>
      <c r="AS5307" s="25"/>
      <c r="AT5307" s="25"/>
      <c r="AU5307" s="25"/>
      <c r="AV5307" s="25"/>
      <c r="AW5307" s="25"/>
      <c r="AX5307" s="25"/>
      <c r="AY5307" s="25"/>
      <c r="AZ5307" s="25"/>
      <c r="BA5307" s="25"/>
      <c r="BB5307" s="25"/>
      <c r="BC5307" s="25"/>
      <c r="BD5307" s="25"/>
      <c r="BE5307" s="25"/>
      <c r="BF5307" s="25"/>
      <c r="BG5307" s="25"/>
      <c r="BH5307" s="25"/>
      <c r="BI5307" s="25"/>
      <c r="BJ5307" s="25"/>
      <c r="BK5307" s="25"/>
      <c r="BL5307" s="27"/>
    </row>
    <row r="5308" spans="1:66" s="29" customFormat="1" ht="24" customHeight="1" x14ac:dyDescent="0.25">
      <c r="A5308" s="26">
        <f t="shared" si="79"/>
        <v>1</v>
      </c>
      <c r="B5308" s="25" t="s">
        <v>10316</v>
      </c>
      <c r="C5308" s="25"/>
      <c r="D5308" s="25" t="s">
        <v>10317</v>
      </c>
      <c r="E5308" s="25" t="s">
        <v>65</v>
      </c>
      <c r="F5308" s="25" t="s">
        <v>10318</v>
      </c>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C5308" s="25"/>
      <c r="AD5308" s="25"/>
      <c r="AE5308" s="25"/>
      <c r="AF5308" s="25" t="s">
        <v>69</v>
      </c>
      <c r="AG5308" s="25"/>
      <c r="AH5308" s="25"/>
      <c r="AI5308" s="25"/>
      <c r="AJ5308" s="25"/>
      <c r="AK5308" s="25"/>
      <c r="AL5308" s="25"/>
      <c r="AM5308" s="25"/>
      <c r="AN5308" s="25"/>
      <c r="AO5308" s="25"/>
      <c r="AP5308" s="25"/>
      <c r="AQ5308" s="25"/>
      <c r="AR5308" s="25"/>
      <c r="AS5308" s="25"/>
      <c r="AT5308" s="25"/>
      <c r="AU5308" s="25"/>
      <c r="AV5308" s="25"/>
      <c r="AW5308" s="25"/>
      <c r="AX5308" s="25"/>
      <c r="AY5308" s="25"/>
      <c r="AZ5308" s="25"/>
      <c r="BA5308" s="25"/>
      <c r="BB5308" s="25"/>
      <c r="BC5308" s="25"/>
      <c r="BD5308" s="25"/>
      <c r="BE5308" s="25"/>
      <c r="BF5308" s="25"/>
      <c r="BG5308" s="25"/>
      <c r="BH5308" s="25"/>
      <c r="BI5308" s="25"/>
      <c r="BJ5308" s="25"/>
      <c r="BK5308" s="25"/>
      <c r="BL5308" s="27"/>
    </row>
    <row r="5309" spans="1:66" s="29" customFormat="1" ht="24" customHeight="1" x14ac:dyDescent="0.25">
      <c r="A5309" s="26">
        <f t="shared" si="79"/>
        <v>1</v>
      </c>
      <c r="B5309" s="25" t="s">
        <v>14004</v>
      </c>
      <c r="C5309" s="25" t="s">
        <v>13987</v>
      </c>
      <c r="D5309" s="25" t="s">
        <v>10319</v>
      </c>
      <c r="E5309" s="25" t="s">
        <v>78</v>
      </c>
      <c r="F5309" s="25" t="s">
        <v>10320</v>
      </c>
      <c r="G5309" s="25" t="s">
        <v>70</v>
      </c>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C5309" s="25"/>
      <c r="AD5309" s="25"/>
      <c r="AE5309" s="25"/>
      <c r="AF5309" s="25"/>
      <c r="AG5309" s="25"/>
      <c r="AH5309" s="25"/>
      <c r="AI5309" s="25"/>
      <c r="AJ5309" s="25"/>
      <c r="AK5309" s="25"/>
      <c r="AL5309" s="25"/>
      <c r="AM5309" s="25"/>
      <c r="AN5309" s="25"/>
      <c r="AO5309" s="25"/>
      <c r="AP5309" s="25"/>
      <c r="AQ5309" s="25"/>
      <c r="AR5309" s="25"/>
      <c r="AS5309" s="25"/>
      <c r="AT5309" s="25"/>
      <c r="AU5309" s="25"/>
      <c r="AV5309" s="25"/>
      <c r="AW5309" s="25"/>
      <c r="AX5309" s="25"/>
      <c r="AY5309" s="25"/>
      <c r="AZ5309" s="25"/>
      <c r="BA5309" s="25"/>
      <c r="BB5309" s="25"/>
      <c r="BC5309" s="25"/>
      <c r="BD5309" s="25"/>
      <c r="BE5309" s="25"/>
      <c r="BF5309" s="25"/>
      <c r="BG5309" s="25"/>
      <c r="BH5309" s="25"/>
      <c r="BI5309" s="25"/>
      <c r="BJ5309" s="25"/>
      <c r="BK5309" s="25"/>
      <c r="BL5309" s="27"/>
    </row>
    <row r="5310" spans="1:66" s="29" customFormat="1" ht="24" customHeight="1" x14ac:dyDescent="0.25">
      <c r="A5310" s="26">
        <f t="shared" si="79"/>
        <v>5</v>
      </c>
      <c r="B5310" s="25" t="s">
        <v>14005</v>
      </c>
      <c r="C5310" s="25"/>
      <c r="D5310" s="25" t="s">
        <v>10321</v>
      </c>
      <c r="E5310" s="25" t="s">
        <v>78</v>
      </c>
      <c r="F5310" s="25" t="s">
        <v>10322</v>
      </c>
      <c r="G5310" s="25"/>
      <c r="H5310" s="25"/>
      <c r="I5310" s="25"/>
      <c r="J5310" s="25"/>
      <c r="K5310" s="25" t="s">
        <v>69</v>
      </c>
      <c r="L5310" s="25"/>
      <c r="M5310" s="25" t="s">
        <v>70</v>
      </c>
      <c r="N5310" s="25"/>
      <c r="O5310" s="25"/>
      <c r="P5310" s="25"/>
      <c r="Q5310" s="25"/>
      <c r="R5310" s="25" t="s">
        <v>69</v>
      </c>
      <c r="S5310" s="25"/>
      <c r="T5310" s="25"/>
      <c r="U5310" s="25"/>
      <c r="V5310" s="25" t="s">
        <v>70</v>
      </c>
      <c r="W5310" s="25"/>
      <c r="X5310" s="25"/>
      <c r="Y5310" s="25"/>
      <c r="Z5310" s="25"/>
      <c r="AA5310" s="25"/>
      <c r="AB5310" s="25"/>
      <c r="AC5310" s="25" t="s">
        <v>10632</v>
      </c>
      <c r="AD5310" s="25"/>
      <c r="AE5310" s="25"/>
      <c r="AF5310" s="25"/>
      <c r="AG5310" s="25"/>
      <c r="AH5310" s="25"/>
      <c r="AI5310" s="25"/>
      <c r="AJ5310" s="25"/>
      <c r="AK5310" s="25"/>
      <c r="AL5310" s="25"/>
      <c r="AM5310" s="25"/>
      <c r="AN5310" s="25"/>
      <c r="AO5310" s="25"/>
      <c r="AP5310" s="25"/>
      <c r="AQ5310" s="25"/>
      <c r="AR5310" s="25"/>
      <c r="AS5310" s="25"/>
      <c r="AT5310" s="25"/>
      <c r="AU5310" s="25"/>
      <c r="AV5310" s="25"/>
      <c r="AW5310" s="25"/>
      <c r="AX5310" s="25"/>
      <c r="AY5310" s="25"/>
      <c r="AZ5310" s="25"/>
      <c r="BA5310" s="25"/>
      <c r="BB5310" s="25"/>
      <c r="BC5310" s="25"/>
      <c r="BD5310" s="25"/>
      <c r="BE5310" s="25"/>
      <c r="BF5310" s="25"/>
      <c r="BG5310" s="25"/>
      <c r="BH5310" s="25"/>
      <c r="BI5310" s="25"/>
      <c r="BJ5310" s="25"/>
      <c r="BK5310" s="25"/>
      <c r="BL5310" s="27"/>
    </row>
    <row r="5311" spans="1:66" s="29" customFormat="1" ht="24" customHeight="1" x14ac:dyDescent="0.25">
      <c r="A5311" s="26">
        <f t="shared" si="79"/>
        <v>2</v>
      </c>
      <c r="B5311" s="25" t="s">
        <v>14006</v>
      </c>
      <c r="C5311" s="25" t="s">
        <v>14001</v>
      </c>
      <c r="D5311" s="25" t="s">
        <v>10323</v>
      </c>
      <c r="E5311" s="25" t="s">
        <v>78</v>
      </c>
      <c r="F5311" s="25" t="s">
        <v>10324</v>
      </c>
      <c r="G5311" s="25"/>
      <c r="H5311" s="25"/>
      <c r="I5311" s="25"/>
      <c r="J5311" s="25"/>
      <c r="K5311" s="25"/>
      <c r="L5311" s="25"/>
      <c r="M5311" s="25" t="s">
        <v>14629</v>
      </c>
      <c r="N5311" s="25"/>
      <c r="O5311" s="25"/>
      <c r="P5311" s="25"/>
      <c r="Q5311" s="25" t="s">
        <v>14653</v>
      </c>
      <c r="R5311" s="25"/>
      <c r="S5311" s="25"/>
      <c r="T5311" s="25"/>
      <c r="U5311" s="25"/>
      <c r="V5311" s="25"/>
      <c r="W5311" s="25"/>
      <c r="X5311" s="25"/>
      <c r="Y5311" s="25"/>
      <c r="Z5311" s="25"/>
      <c r="AA5311" s="25"/>
      <c r="AB5311" s="25"/>
      <c r="AC5311" s="25"/>
      <c r="AD5311" s="25"/>
      <c r="AE5311" s="25"/>
      <c r="AF5311" s="25"/>
      <c r="AG5311" s="25"/>
      <c r="AH5311" s="25"/>
      <c r="AI5311" s="25"/>
      <c r="AJ5311" s="25"/>
      <c r="AK5311" s="25"/>
      <c r="AL5311" s="25"/>
      <c r="AM5311" s="25"/>
      <c r="AN5311" s="25"/>
      <c r="AO5311" s="25"/>
      <c r="AP5311" s="25"/>
      <c r="AQ5311" s="25"/>
      <c r="AR5311" s="25"/>
      <c r="AS5311" s="25"/>
      <c r="AT5311" s="25"/>
      <c r="AU5311" s="25"/>
      <c r="AV5311" s="25"/>
      <c r="AW5311" s="25"/>
      <c r="AX5311" s="25"/>
      <c r="AY5311" s="25"/>
      <c r="AZ5311" s="25"/>
      <c r="BA5311" s="25"/>
      <c r="BB5311" s="25"/>
      <c r="BC5311" s="25"/>
      <c r="BD5311" s="25"/>
      <c r="BE5311" s="25"/>
      <c r="BF5311" s="25"/>
      <c r="BG5311" s="25"/>
      <c r="BH5311" s="25"/>
      <c r="BI5311" s="25"/>
      <c r="BJ5311" s="25"/>
      <c r="BK5311" s="25"/>
      <c r="BL5311" s="27"/>
    </row>
    <row r="5312" spans="1:66" s="29" customFormat="1" ht="24" customHeight="1" x14ac:dyDescent="0.25">
      <c r="A5312" s="26">
        <f t="shared" si="79"/>
        <v>1</v>
      </c>
      <c r="B5312" s="25" t="s">
        <v>14007</v>
      </c>
      <c r="C5312" s="25" t="s">
        <v>14001</v>
      </c>
      <c r="D5312" s="25" t="s">
        <v>10325</v>
      </c>
      <c r="E5312" s="25" t="s">
        <v>78</v>
      </c>
      <c r="F5312" s="25" t="s">
        <v>10326</v>
      </c>
      <c r="G5312" s="25" t="s">
        <v>13985</v>
      </c>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C5312" s="25"/>
      <c r="AD5312" s="25"/>
      <c r="AE5312" s="25"/>
      <c r="AF5312" s="25"/>
      <c r="AG5312" s="25"/>
      <c r="AH5312" s="25"/>
      <c r="AI5312" s="25"/>
      <c r="AJ5312" s="25"/>
      <c r="AK5312" s="25"/>
      <c r="AL5312" s="25"/>
      <c r="AM5312" s="25"/>
      <c r="AN5312" s="25"/>
      <c r="AO5312" s="25"/>
      <c r="AP5312" s="25"/>
      <c r="AQ5312" s="25"/>
      <c r="AR5312" s="25"/>
      <c r="AS5312" s="25"/>
      <c r="AT5312" s="25"/>
      <c r="AU5312" s="25"/>
      <c r="AV5312" s="25"/>
      <c r="AW5312" s="25"/>
      <c r="AX5312" s="25"/>
      <c r="AY5312" s="25"/>
      <c r="AZ5312" s="25"/>
      <c r="BA5312" s="25"/>
      <c r="BB5312" s="25"/>
      <c r="BC5312" s="25"/>
      <c r="BD5312" s="25"/>
      <c r="BE5312" s="25"/>
      <c r="BF5312" s="25"/>
      <c r="BG5312" s="25"/>
      <c r="BH5312" s="25"/>
      <c r="BI5312" s="25"/>
      <c r="BJ5312" s="25"/>
      <c r="BK5312" s="25"/>
      <c r="BL5312" s="27"/>
    </row>
    <row r="5313" spans="1:64" s="29" customFormat="1" ht="24" customHeight="1" x14ac:dyDescent="0.25">
      <c r="A5313" s="26">
        <f t="shared" si="79"/>
        <v>1</v>
      </c>
      <c r="B5313" s="25" t="s">
        <v>10327</v>
      </c>
      <c r="C5313" s="25"/>
      <c r="D5313" s="25" t="s">
        <v>10328</v>
      </c>
      <c r="E5313" s="25" t="s">
        <v>65</v>
      </c>
      <c r="F5313" s="25" t="s">
        <v>10329</v>
      </c>
      <c r="G5313" s="25" t="s">
        <v>70</v>
      </c>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C5313" s="25"/>
      <c r="AD5313" s="25"/>
      <c r="AE5313" s="25"/>
      <c r="AF5313" s="25"/>
      <c r="AG5313" s="25"/>
      <c r="AH5313" s="25"/>
      <c r="AI5313" s="25"/>
      <c r="AJ5313" s="25"/>
      <c r="AK5313" s="25"/>
      <c r="AL5313" s="25"/>
      <c r="AM5313" s="25"/>
      <c r="AN5313" s="25"/>
      <c r="AO5313" s="25"/>
      <c r="AP5313" s="25"/>
      <c r="AQ5313" s="25"/>
      <c r="AR5313" s="25"/>
      <c r="AS5313" s="25"/>
      <c r="AT5313" s="25"/>
      <c r="AU5313" s="25"/>
      <c r="AV5313" s="25"/>
      <c r="AW5313" s="25"/>
      <c r="AX5313" s="25"/>
      <c r="AY5313" s="25"/>
      <c r="AZ5313" s="25"/>
      <c r="BA5313" s="25"/>
      <c r="BB5313" s="25"/>
      <c r="BC5313" s="25"/>
      <c r="BD5313" s="25"/>
      <c r="BE5313" s="25"/>
      <c r="BF5313" s="25"/>
      <c r="BG5313" s="25"/>
      <c r="BH5313" s="25"/>
      <c r="BI5313" s="25"/>
      <c r="BJ5313" s="25"/>
      <c r="BK5313" s="25"/>
      <c r="BL5313" s="27"/>
    </row>
    <row r="5314" spans="1:64" s="29" customFormat="1" ht="24" customHeight="1" x14ac:dyDescent="0.25">
      <c r="A5314" s="26">
        <f t="shared" si="79"/>
        <v>1</v>
      </c>
      <c r="B5314" s="25" t="s">
        <v>10330</v>
      </c>
      <c r="C5314" s="25"/>
      <c r="D5314" s="25" t="s">
        <v>10331</v>
      </c>
      <c r="E5314" s="25" t="s">
        <v>65</v>
      </c>
      <c r="F5314" s="25" t="s">
        <v>2065</v>
      </c>
      <c r="G5314" s="25" t="s">
        <v>70</v>
      </c>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C5314" s="25"/>
      <c r="AD5314" s="25"/>
      <c r="AE5314" s="25"/>
      <c r="AF5314" s="25"/>
      <c r="AG5314" s="25"/>
      <c r="AH5314" s="25"/>
      <c r="AI5314" s="25"/>
      <c r="AJ5314" s="25"/>
      <c r="AK5314" s="25"/>
      <c r="AL5314" s="25"/>
      <c r="AM5314" s="25"/>
      <c r="AN5314" s="25"/>
      <c r="AO5314" s="25"/>
      <c r="AP5314" s="25"/>
      <c r="AQ5314" s="25"/>
      <c r="AR5314" s="25"/>
      <c r="AS5314" s="25"/>
      <c r="AT5314" s="25"/>
      <c r="AU5314" s="25"/>
      <c r="AV5314" s="25"/>
      <c r="AW5314" s="25"/>
      <c r="AX5314" s="25"/>
      <c r="AY5314" s="25"/>
      <c r="AZ5314" s="25"/>
      <c r="BA5314" s="25"/>
      <c r="BB5314" s="25"/>
      <c r="BC5314" s="25"/>
      <c r="BD5314" s="25"/>
      <c r="BE5314" s="25"/>
      <c r="BF5314" s="25"/>
      <c r="BG5314" s="25"/>
      <c r="BH5314" s="25"/>
      <c r="BI5314" s="25"/>
      <c r="BJ5314" s="25"/>
      <c r="BK5314" s="25"/>
      <c r="BL5314" s="27"/>
    </row>
    <row r="5315" spans="1:64" s="29" customFormat="1" ht="24" customHeight="1" x14ac:dyDescent="0.25">
      <c r="A5315" s="26">
        <f t="shared" si="79"/>
        <v>14</v>
      </c>
      <c r="B5315" s="25" t="s">
        <v>14008</v>
      </c>
      <c r="C5315" s="25"/>
      <c r="D5315" s="25" t="s">
        <v>10332</v>
      </c>
      <c r="E5315" s="25" t="s">
        <v>78</v>
      </c>
      <c r="F5315" s="25" t="s">
        <v>10333</v>
      </c>
      <c r="G5315" s="25"/>
      <c r="H5315" s="25"/>
      <c r="I5315" s="25"/>
      <c r="J5315" s="25"/>
      <c r="K5315" s="25" t="s">
        <v>69</v>
      </c>
      <c r="L5315" s="25"/>
      <c r="M5315" s="25" t="s">
        <v>67</v>
      </c>
      <c r="N5315" s="25"/>
      <c r="O5315" s="25"/>
      <c r="P5315" s="25"/>
      <c r="Q5315" s="25"/>
      <c r="R5315" s="25" t="s">
        <v>69</v>
      </c>
      <c r="S5315" s="25"/>
      <c r="T5315" s="25" t="s">
        <v>85</v>
      </c>
      <c r="U5315" s="25"/>
      <c r="V5315" s="25"/>
      <c r="W5315" s="25"/>
      <c r="X5315" s="25" t="s">
        <v>85</v>
      </c>
      <c r="Y5315" s="25"/>
      <c r="Z5315" s="25"/>
      <c r="AA5315" s="25"/>
      <c r="AB5315" s="25"/>
      <c r="AC5315" s="25"/>
      <c r="AD5315" s="25" t="s">
        <v>85</v>
      </c>
      <c r="AE5315" s="25" t="s">
        <v>69</v>
      </c>
      <c r="AF5315" s="25" t="s">
        <v>69</v>
      </c>
      <c r="AG5315" s="25"/>
      <c r="AH5315" s="25"/>
      <c r="AI5315" s="25"/>
      <c r="AJ5315" s="25"/>
      <c r="AK5315" s="25"/>
      <c r="AL5315" s="25"/>
      <c r="AM5315" s="25"/>
      <c r="AN5315" s="25"/>
      <c r="AO5315" s="25" t="s">
        <v>85</v>
      </c>
      <c r="AP5315" s="25"/>
      <c r="AQ5315" s="25"/>
      <c r="AR5315" s="25"/>
      <c r="AS5315" s="25"/>
      <c r="AT5315" s="25"/>
      <c r="AU5315" s="25"/>
      <c r="AV5315" s="25"/>
      <c r="AW5315" s="25"/>
      <c r="AX5315" s="25"/>
      <c r="AY5315" s="25" t="s">
        <v>74</v>
      </c>
      <c r="AZ5315" s="25"/>
      <c r="BA5315" s="25"/>
      <c r="BB5315" s="25"/>
      <c r="BC5315" s="25" t="s">
        <v>85</v>
      </c>
      <c r="BD5315" s="25"/>
      <c r="BE5315" s="25"/>
      <c r="BF5315" s="25"/>
      <c r="BG5315" s="25"/>
      <c r="BH5315" s="25" t="s">
        <v>69</v>
      </c>
      <c r="BI5315" s="25" t="s">
        <v>69</v>
      </c>
      <c r="BJ5315" s="25" t="s">
        <v>85</v>
      </c>
      <c r="BK5315" s="25"/>
      <c r="BL5315" s="27"/>
    </row>
    <row r="5316" spans="1:64" s="29" customFormat="1" ht="24" customHeight="1" x14ac:dyDescent="0.25">
      <c r="A5316" s="26">
        <f t="shared" si="79"/>
        <v>1</v>
      </c>
      <c r="B5316" s="25" t="s">
        <v>14009</v>
      </c>
      <c r="C5316" s="25" t="s">
        <v>86</v>
      </c>
      <c r="D5316" s="25" t="s">
        <v>10334</v>
      </c>
      <c r="E5316" s="25" t="s">
        <v>78</v>
      </c>
      <c r="F5316" s="25" t="s">
        <v>470</v>
      </c>
      <c r="G5316" s="25"/>
      <c r="H5316" s="25"/>
      <c r="I5316" s="25"/>
      <c r="J5316" s="25"/>
      <c r="K5316" s="25"/>
      <c r="L5316" s="25"/>
      <c r="M5316" s="25"/>
      <c r="N5316" s="25"/>
      <c r="O5316" s="25"/>
      <c r="P5316" s="25"/>
      <c r="Q5316" s="25"/>
      <c r="R5316" s="25"/>
      <c r="S5316" s="25"/>
      <c r="T5316" s="25"/>
      <c r="U5316" s="25"/>
      <c r="V5316" s="25" t="s">
        <v>70</v>
      </c>
      <c r="W5316" s="25"/>
      <c r="X5316" s="25"/>
      <c r="Y5316" s="25"/>
      <c r="Z5316" s="25"/>
      <c r="AA5316" s="25"/>
      <c r="AB5316" s="25"/>
      <c r="AC5316" s="25"/>
      <c r="AD5316" s="25"/>
      <c r="AE5316" s="25"/>
      <c r="AF5316" s="25"/>
      <c r="AG5316" s="25"/>
      <c r="AH5316" s="25"/>
      <c r="AI5316" s="25"/>
      <c r="AJ5316" s="25"/>
      <c r="AK5316" s="25"/>
      <c r="AL5316" s="25"/>
      <c r="AM5316" s="25"/>
      <c r="AN5316" s="25"/>
      <c r="AO5316" s="25"/>
      <c r="AP5316" s="25"/>
      <c r="AQ5316" s="25"/>
      <c r="AR5316" s="25"/>
      <c r="AS5316" s="25"/>
      <c r="AT5316" s="25"/>
      <c r="AU5316" s="25"/>
      <c r="AV5316" s="25"/>
      <c r="AW5316" s="25"/>
      <c r="AX5316" s="25"/>
      <c r="AY5316" s="25"/>
      <c r="AZ5316" s="25"/>
      <c r="BA5316" s="25"/>
      <c r="BB5316" s="25"/>
      <c r="BC5316" s="25"/>
      <c r="BD5316" s="25"/>
      <c r="BE5316" s="25"/>
      <c r="BF5316" s="25"/>
      <c r="BG5316" s="25"/>
      <c r="BH5316" s="25"/>
      <c r="BI5316" s="25"/>
      <c r="BJ5316" s="25"/>
      <c r="BK5316" s="25"/>
      <c r="BL5316" s="27" t="s">
        <v>86</v>
      </c>
    </row>
    <row r="5317" spans="1:64" s="29" customFormat="1" ht="24" customHeight="1" x14ac:dyDescent="0.25">
      <c r="A5317" s="26">
        <f t="shared" si="79"/>
        <v>1</v>
      </c>
      <c r="B5317" s="25" t="s">
        <v>14010</v>
      </c>
      <c r="C5317" s="25" t="s">
        <v>289</v>
      </c>
      <c r="D5317" s="25" t="s">
        <v>10335</v>
      </c>
      <c r="E5317" s="25" t="s">
        <v>78</v>
      </c>
      <c r="F5317" s="25" t="s">
        <v>175</v>
      </c>
      <c r="G5317" s="25"/>
      <c r="H5317" s="25"/>
      <c r="I5317" s="25"/>
      <c r="J5317" s="25"/>
      <c r="K5317" s="25"/>
      <c r="L5317" s="25"/>
      <c r="M5317" s="25" t="s">
        <v>70</v>
      </c>
      <c r="N5317" s="25"/>
      <c r="O5317" s="25"/>
      <c r="P5317" s="25"/>
      <c r="Q5317" s="25"/>
      <c r="R5317" s="25"/>
      <c r="S5317" s="25"/>
      <c r="T5317" s="25"/>
      <c r="U5317" s="25"/>
      <c r="V5317" s="25"/>
      <c r="W5317" s="25"/>
      <c r="X5317" s="25"/>
      <c r="Y5317" s="25"/>
      <c r="Z5317" s="25"/>
      <c r="AA5317" s="25"/>
      <c r="AB5317" s="25"/>
      <c r="AC5317" s="25"/>
      <c r="AD5317" s="25"/>
      <c r="AE5317" s="25"/>
      <c r="AF5317" s="25"/>
      <c r="AG5317" s="25"/>
      <c r="AH5317" s="25"/>
      <c r="AI5317" s="25"/>
      <c r="AJ5317" s="25"/>
      <c r="AK5317" s="25"/>
      <c r="AL5317" s="25"/>
      <c r="AM5317" s="25"/>
      <c r="AN5317" s="25"/>
      <c r="AO5317" s="25"/>
      <c r="AP5317" s="25"/>
      <c r="AQ5317" s="25"/>
      <c r="AR5317" s="25"/>
      <c r="AS5317" s="25"/>
      <c r="AT5317" s="25"/>
      <c r="AU5317" s="25"/>
      <c r="AV5317" s="25"/>
      <c r="AW5317" s="25"/>
      <c r="AX5317" s="25"/>
      <c r="AY5317" s="25"/>
      <c r="AZ5317" s="25"/>
      <c r="BA5317" s="25"/>
      <c r="BB5317" s="25"/>
      <c r="BC5317" s="25"/>
      <c r="BD5317" s="25"/>
      <c r="BE5317" s="25"/>
      <c r="BF5317" s="25"/>
      <c r="BG5317" s="25"/>
      <c r="BH5317" s="25"/>
      <c r="BI5317" s="25"/>
      <c r="BJ5317" s="25"/>
      <c r="BK5317" s="25"/>
      <c r="BL5317" s="27" t="s">
        <v>289</v>
      </c>
    </row>
    <row r="5318" spans="1:64" s="29" customFormat="1" ht="24" customHeight="1" x14ac:dyDescent="0.25">
      <c r="A5318" s="26">
        <f t="shared" si="79"/>
        <v>1</v>
      </c>
      <c r="B5318" s="25" t="s">
        <v>14011</v>
      </c>
      <c r="C5318" s="25" t="s">
        <v>14001</v>
      </c>
      <c r="D5318" s="25" t="s">
        <v>10336</v>
      </c>
      <c r="E5318" s="25" t="s">
        <v>78</v>
      </c>
      <c r="F5318" s="25" t="s">
        <v>6937</v>
      </c>
      <c r="G5318" s="25"/>
      <c r="H5318" s="25"/>
      <c r="I5318" s="25"/>
      <c r="J5318" s="25"/>
      <c r="K5318" s="25"/>
      <c r="L5318" s="25"/>
      <c r="M5318" s="25" t="s">
        <v>70</v>
      </c>
      <c r="N5318" s="25"/>
      <c r="O5318" s="25"/>
      <c r="P5318" s="25"/>
      <c r="Q5318" s="25"/>
      <c r="R5318" s="25"/>
      <c r="S5318" s="25"/>
      <c r="T5318" s="25"/>
      <c r="U5318" s="25"/>
      <c r="V5318" s="25"/>
      <c r="W5318" s="25"/>
      <c r="X5318" s="25"/>
      <c r="Y5318" s="25"/>
      <c r="Z5318" s="25"/>
      <c r="AA5318" s="25"/>
      <c r="AB5318" s="25"/>
      <c r="AC5318" s="25"/>
      <c r="AD5318" s="25"/>
      <c r="AE5318" s="25"/>
      <c r="AF5318" s="25"/>
      <c r="AG5318" s="25"/>
      <c r="AH5318" s="25"/>
      <c r="AI5318" s="25"/>
      <c r="AJ5318" s="25"/>
      <c r="AK5318" s="25"/>
      <c r="AL5318" s="25"/>
      <c r="AM5318" s="25"/>
      <c r="AN5318" s="25"/>
      <c r="AO5318" s="25"/>
      <c r="AP5318" s="25"/>
      <c r="AQ5318" s="25"/>
      <c r="AR5318" s="25"/>
      <c r="AS5318" s="25"/>
      <c r="AT5318" s="25"/>
      <c r="AU5318" s="25"/>
      <c r="AV5318" s="25"/>
      <c r="AW5318" s="25"/>
      <c r="AX5318" s="25"/>
      <c r="AY5318" s="25"/>
      <c r="AZ5318" s="25"/>
      <c r="BA5318" s="25"/>
      <c r="BB5318" s="25"/>
      <c r="BC5318" s="25"/>
      <c r="BD5318" s="25"/>
      <c r="BE5318" s="25"/>
      <c r="BF5318" s="25"/>
      <c r="BG5318" s="25"/>
      <c r="BH5318" s="25"/>
      <c r="BI5318" s="25"/>
      <c r="BJ5318" s="25"/>
      <c r="BK5318" s="25"/>
      <c r="BL5318" s="27"/>
    </row>
    <row r="5319" spans="1:64" s="29" customFormat="1" ht="24" customHeight="1" x14ac:dyDescent="0.25">
      <c r="A5319" s="26">
        <f t="shared" si="79"/>
        <v>2</v>
      </c>
      <c r="B5319" s="25" t="s">
        <v>10337</v>
      </c>
      <c r="C5319" s="25"/>
      <c r="D5319" s="25" t="s">
        <v>10338</v>
      </c>
      <c r="E5319" s="25" t="s">
        <v>65</v>
      </c>
      <c r="F5319" s="25" t="s">
        <v>10339</v>
      </c>
      <c r="G5319" s="25" t="s">
        <v>67</v>
      </c>
      <c r="H5319" s="25" t="s">
        <v>70</v>
      </c>
      <c r="I5319" s="25"/>
      <c r="J5319" s="25"/>
      <c r="K5319" s="25"/>
      <c r="L5319" s="25"/>
      <c r="M5319" s="25"/>
      <c r="N5319" s="25"/>
      <c r="O5319" s="25"/>
      <c r="P5319" s="25"/>
      <c r="Q5319" s="25"/>
      <c r="R5319" s="25"/>
      <c r="S5319" s="25"/>
      <c r="T5319" s="25"/>
      <c r="U5319" s="25"/>
      <c r="V5319" s="25"/>
      <c r="W5319" s="25"/>
      <c r="X5319" s="25"/>
      <c r="Y5319" s="25"/>
      <c r="Z5319" s="25"/>
      <c r="AA5319" s="25"/>
      <c r="AB5319" s="25"/>
      <c r="AC5319" s="25"/>
      <c r="AD5319" s="25"/>
      <c r="AE5319" s="25"/>
      <c r="AF5319" s="25"/>
      <c r="AG5319" s="25"/>
      <c r="AH5319" s="25"/>
      <c r="AI5319" s="25"/>
      <c r="AJ5319" s="25"/>
      <c r="AK5319" s="25"/>
      <c r="AL5319" s="25"/>
      <c r="AM5319" s="25"/>
      <c r="AN5319" s="25"/>
      <c r="AO5319" s="25"/>
      <c r="AP5319" s="25"/>
      <c r="AQ5319" s="25"/>
      <c r="AR5319" s="25"/>
      <c r="AS5319" s="25"/>
      <c r="AT5319" s="25"/>
      <c r="AU5319" s="25"/>
      <c r="AV5319" s="25"/>
      <c r="AW5319" s="25"/>
      <c r="AX5319" s="25"/>
      <c r="AY5319" s="25"/>
      <c r="AZ5319" s="25"/>
      <c r="BA5319" s="25"/>
      <c r="BB5319" s="25"/>
      <c r="BC5319" s="25"/>
      <c r="BD5319" s="25"/>
      <c r="BE5319" s="25"/>
      <c r="BF5319" s="25"/>
      <c r="BG5319" s="25"/>
      <c r="BH5319" s="25"/>
      <c r="BI5319" s="25"/>
      <c r="BJ5319" s="25"/>
      <c r="BK5319" s="25"/>
      <c r="BL5319" s="27"/>
    </row>
    <row r="5320" spans="1:64" s="29" customFormat="1" ht="24" customHeight="1" x14ac:dyDescent="0.25">
      <c r="A5320" s="26">
        <f t="shared" si="79"/>
        <v>1</v>
      </c>
      <c r="B5320" s="25" t="s">
        <v>10340</v>
      </c>
      <c r="C5320" s="25" t="s">
        <v>12274</v>
      </c>
      <c r="D5320" s="25" t="s">
        <v>10341</v>
      </c>
      <c r="E5320" s="25" t="s">
        <v>78</v>
      </c>
      <c r="F5320" s="25" t="s">
        <v>10342</v>
      </c>
      <c r="G5320" s="25" t="s">
        <v>70</v>
      </c>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C5320" s="25"/>
      <c r="AD5320" s="25"/>
      <c r="AE5320" s="25"/>
      <c r="AF5320" s="25"/>
      <c r="AG5320" s="25"/>
      <c r="AH5320" s="25"/>
      <c r="AI5320" s="25"/>
      <c r="AJ5320" s="25"/>
      <c r="AK5320" s="25"/>
      <c r="AL5320" s="25"/>
      <c r="AM5320" s="25"/>
      <c r="AN5320" s="25"/>
      <c r="AO5320" s="25"/>
      <c r="AP5320" s="25"/>
      <c r="AQ5320" s="25"/>
      <c r="AR5320" s="25"/>
      <c r="AS5320" s="25"/>
      <c r="AT5320" s="25"/>
      <c r="AU5320" s="25"/>
      <c r="AV5320" s="25"/>
      <c r="AW5320" s="25"/>
      <c r="AX5320" s="25"/>
      <c r="AY5320" s="25"/>
      <c r="AZ5320" s="25"/>
      <c r="BA5320" s="25"/>
      <c r="BB5320" s="25"/>
      <c r="BC5320" s="25"/>
      <c r="BD5320" s="25"/>
      <c r="BE5320" s="25"/>
      <c r="BF5320" s="25"/>
      <c r="BG5320" s="25"/>
      <c r="BH5320" s="25"/>
      <c r="BI5320" s="25"/>
      <c r="BJ5320" s="25"/>
      <c r="BK5320" s="25"/>
      <c r="BL5320" s="27"/>
    </row>
    <row r="5321" spans="1:64" s="29" customFormat="1" ht="24" customHeight="1" x14ac:dyDescent="0.25">
      <c r="A5321" s="26">
        <f t="shared" si="79"/>
        <v>1</v>
      </c>
      <c r="B5321" s="25" t="s">
        <v>14012</v>
      </c>
      <c r="C5321" s="25"/>
      <c r="D5321" s="25" t="s">
        <v>10343</v>
      </c>
      <c r="E5321" s="25" t="s">
        <v>78</v>
      </c>
      <c r="F5321" s="25" t="s">
        <v>3440</v>
      </c>
      <c r="G5321" s="25" t="s">
        <v>13985</v>
      </c>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C5321" s="25"/>
      <c r="AD5321" s="25"/>
      <c r="AE5321" s="25"/>
      <c r="AF5321" s="25"/>
      <c r="AG5321" s="25"/>
      <c r="AH5321" s="25"/>
      <c r="AI5321" s="25"/>
      <c r="AJ5321" s="25"/>
      <c r="AK5321" s="25"/>
      <c r="AL5321" s="25"/>
      <c r="AM5321" s="25"/>
      <c r="AN5321" s="25"/>
      <c r="AO5321" s="25"/>
      <c r="AP5321" s="25"/>
      <c r="AQ5321" s="25"/>
      <c r="AR5321" s="25"/>
      <c r="AS5321" s="25"/>
      <c r="AT5321" s="25"/>
      <c r="AU5321" s="25"/>
      <c r="AV5321" s="25"/>
      <c r="AW5321" s="25"/>
      <c r="AX5321" s="25"/>
      <c r="AY5321" s="25"/>
      <c r="AZ5321" s="25"/>
      <c r="BA5321" s="25"/>
      <c r="BB5321" s="25"/>
      <c r="BC5321" s="25"/>
      <c r="BD5321" s="25"/>
      <c r="BE5321" s="25"/>
      <c r="BF5321" s="25"/>
      <c r="BG5321" s="25"/>
      <c r="BH5321" s="25"/>
      <c r="BI5321" s="25"/>
      <c r="BJ5321" s="25"/>
      <c r="BK5321" s="25"/>
      <c r="BL5321" s="27"/>
    </row>
    <row r="5322" spans="1:64" s="29" customFormat="1" ht="24" customHeight="1" x14ac:dyDescent="0.25">
      <c r="A5322" s="26">
        <f t="shared" si="79"/>
        <v>1</v>
      </c>
      <c r="B5322" s="25" t="s">
        <v>10344</v>
      </c>
      <c r="C5322" s="25"/>
      <c r="D5322" s="25" t="s">
        <v>10345</v>
      </c>
      <c r="E5322" s="25" t="s">
        <v>65</v>
      </c>
      <c r="F5322" s="25" t="s">
        <v>10346</v>
      </c>
      <c r="G5322" s="25" t="s">
        <v>14161</v>
      </c>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C5322" s="25"/>
      <c r="AD5322" s="25"/>
      <c r="AE5322" s="25"/>
      <c r="AF5322" s="25"/>
      <c r="AG5322" s="25"/>
      <c r="AH5322" s="25"/>
      <c r="AI5322" s="25"/>
      <c r="AJ5322" s="25"/>
      <c r="AK5322" s="25"/>
      <c r="AL5322" s="25"/>
      <c r="AM5322" s="25"/>
      <c r="AN5322" s="25"/>
      <c r="AO5322" s="25"/>
      <c r="AP5322" s="25"/>
      <c r="AQ5322" s="25"/>
      <c r="AR5322" s="25"/>
      <c r="AS5322" s="25"/>
      <c r="AT5322" s="25"/>
      <c r="AU5322" s="25"/>
      <c r="AV5322" s="25"/>
      <c r="AW5322" s="25"/>
      <c r="AX5322" s="25"/>
      <c r="AY5322" s="25"/>
      <c r="AZ5322" s="25"/>
      <c r="BA5322" s="25"/>
      <c r="BB5322" s="25"/>
      <c r="BC5322" s="25"/>
      <c r="BD5322" s="25"/>
      <c r="BE5322" s="25"/>
      <c r="BF5322" s="25"/>
      <c r="BG5322" s="25"/>
      <c r="BH5322" s="25"/>
      <c r="BI5322" s="25"/>
      <c r="BJ5322" s="25"/>
      <c r="BK5322" s="25"/>
      <c r="BL5322" s="27"/>
    </row>
    <row r="5323" spans="1:64" s="29" customFormat="1" ht="24" customHeight="1" x14ac:dyDescent="0.25">
      <c r="A5323" s="26">
        <f t="shared" si="79"/>
        <v>2</v>
      </c>
      <c r="B5323" s="25" t="s">
        <v>10347</v>
      </c>
      <c r="C5323" s="25" t="s">
        <v>289</v>
      </c>
      <c r="D5323" s="25" t="s">
        <v>10348</v>
      </c>
      <c r="E5323" s="25" t="s">
        <v>65</v>
      </c>
      <c r="F5323" s="25" t="s">
        <v>849</v>
      </c>
      <c r="G5323" s="25" t="s">
        <v>70</v>
      </c>
      <c r="H5323" s="25" t="s">
        <v>70</v>
      </c>
      <c r="I5323" s="25"/>
      <c r="J5323" s="25"/>
      <c r="K5323" s="25"/>
      <c r="L5323" s="25"/>
      <c r="M5323" s="25"/>
      <c r="N5323" s="25"/>
      <c r="O5323" s="25"/>
      <c r="P5323" s="25"/>
      <c r="Q5323" s="25"/>
      <c r="R5323" s="25"/>
      <c r="S5323" s="25"/>
      <c r="T5323" s="25"/>
      <c r="U5323" s="25"/>
      <c r="V5323" s="25"/>
      <c r="W5323" s="25"/>
      <c r="X5323" s="25"/>
      <c r="Y5323" s="25"/>
      <c r="Z5323" s="25"/>
      <c r="AA5323" s="25"/>
      <c r="AB5323" s="25"/>
      <c r="AC5323" s="25"/>
      <c r="AD5323" s="25"/>
      <c r="AE5323" s="25"/>
      <c r="AF5323" s="25"/>
      <c r="AG5323" s="25"/>
      <c r="AH5323" s="25"/>
      <c r="AI5323" s="25"/>
      <c r="AJ5323" s="25"/>
      <c r="AK5323" s="25"/>
      <c r="AL5323" s="25"/>
      <c r="AM5323" s="25"/>
      <c r="AN5323" s="25"/>
      <c r="AO5323" s="25"/>
      <c r="AP5323" s="25"/>
      <c r="AQ5323" s="25"/>
      <c r="AR5323" s="25"/>
      <c r="AS5323" s="25"/>
      <c r="AT5323" s="25"/>
      <c r="AU5323" s="25"/>
      <c r="AV5323" s="25"/>
      <c r="AW5323" s="25"/>
      <c r="AX5323" s="25"/>
      <c r="AY5323" s="25"/>
      <c r="AZ5323" s="25"/>
      <c r="BA5323" s="25"/>
      <c r="BB5323" s="25"/>
      <c r="BC5323" s="25"/>
      <c r="BD5323" s="25"/>
      <c r="BE5323" s="25"/>
      <c r="BF5323" s="25"/>
      <c r="BG5323" s="25"/>
      <c r="BH5323" s="25"/>
      <c r="BI5323" s="25"/>
      <c r="BJ5323" s="25"/>
      <c r="BK5323" s="25"/>
      <c r="BL5323" s="27" t="s">
        <v>289</v>
      </c>
    </row>
    <row r="5324" spans="1:64" s="29" customFormat="1" ht="24" customHeight="1" x14ac:dyDescent="0.25">
      <c r="A5324" s="26">
        <f t="shared" si="79"/>
        <v>1</v>
      </c>
      <c r="B5324" s="25" t="s">
        <v>14013</v>
      </c>
      <c r="C5324" s="25" t="s">
        <v>13987</v>
      </c>
      <c r="D5324" s="25" t="s">
        <v>10348</v>
      </c>
      <c r="E5324" s="25" t="s">
        <v>78</v>
      </c>
      <c r="F5324" s="25" t="s">
        <v>1591</v>
      </c>
      <c r="G5324" s="25" t="s">
        <v>70</v>
      </c>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C5324" s="25"/>
      <c r="AD5324" s="25"/>
      <c r="AE5324" s="25"/>
      <c r="AF5324" s="25"/>
      <c r="AG5324" s="25"/>
      <c r="AH5324" s="25"/>
      <c r="AI5324" s="25"/>
      <c r="AJ5324" s="25"/>
      <c r="AK5324" s="25"/>
      <c r="AL5324" s="25"/>
      <c r="AM5324" s="25"/>
      <c r="AN5324" s="25"/>
      <c r="AO5324" s="25"/>
      <c r="AP5324" s="25"/>
      <c r="AQ5324" s="25"/>
      <c r="AR5324" s="25"/>
      <c r="AS5324" s="25"/>
      <c r="AT5324" s="25"/>
      <c r="AU5324" s="25"/>
      <c r="AV5324" s="25"/>
      <c r="AW5324" s="25"/>
      <c r="AX5324" s="25"/>
      <c r="AY5324" s="25"/>
      <c r="AZ5324" s="25"/>
      <c r="BA5324" s="25"/>
      <c r="BB5324" s="25"/>
      <c r="BC5324" s="25"/>
      <c r="BD5324" s="25"/>
      <c r="BE5324" s="25"/>
      <c r="BF5324" s="25"/>
      <c r="BG5324" s="25"/>
      <c r="BH5324" s="25"/>
      <c r="BI5324" s="25"/>
      <c r="BJ5324" s="25"/>
      <c r="BK5324" s="25"/>
      <c r="BL5324" s="27"/>
    </row>
    <row r="5325" spans="1:64" s="29" customFormat="1" ht="24" customHeight="1" x14ac:dyDescent="0.25">
      <c r="A5325" s="26">
        <f t="shared" si="79"/>
        <v>2</v>
      </c>
      <c r="B5325" s="25" t="s">
        <v>10348</v>
      </c>
      <c r="C5325" s="25" t="s">
        <v>86</v>
      </c>
      <c r="D5325" s="25" t="s">
        <v>10348</v>
      </c>
      <c r="E5325" s="25" t="s">
        <v>65</v>
      </c>
      <c r="F5325" s="25" t="s">
        <v>10349</v>
      </c>
      <c r="G5325" s="25" t="s">
        <v>70</v>
      </c>
      <c r="H5325" s="25" t="s">
        <v>70</v>
      </c>
      <c r="I5325" s="25"/>
      <c r="J5325" s="25"/>
      <c r="K5325" s="25"/>
      <c r="L5325" s="25"/>
      <c r="M5325" s="25"/>
      <c r="N5325" s="25"/>
      <c r="O5325" s="25"/>
      <c r="P5325" s="25"/>
      <c r="Q5325" s="25"/>
      <c r="R5325" s="25"/>
      <c r="S5325" s="25"/>
      <c r="T5325" s="25"/>
      <c r="U5325" s="25"/>
      <c r="V5325" s="25"/>
      <c r="W5325" s="25"/>
      <c r="X5325" s="25"/>
      <c r="Y5325" s="25"/>
      <c r="Z5325" s="25"/>
      <c r="AA5325" s="25"/>
      <c r="AB5325" s="25"/>
      <c r="AC5325" s="25"/>
      <c r="AD5325" s="25"/>
      <c r="AE5325" s="25"/>
      <c r="AF5325" s="25"/>
      <c r="AG5325" s="25"/>
      <c r="AH5325" s="25"/>
      <c r="AI5325" s="25"/>
      <c r="AJ5325" s="25"/>
      <c r="AK5325" s="25"/>
      <c r="AL5325" s="25"/>
      <c r="AM5325" s="25"/>
      <c r="AN5325" s="25"/>
      <c r="AO5325" s="25"/>
      <c r="AP5325" s="25"/>
      <c r="AQ5325" s="25"/>
      <c r="AR5325" s="25"/>
      <c r="AS5325" s="25"/>
      <c r="AT5325" s="25"/>
      <c r="AU5325" s="25"/>
      <c r="AV5325" s="25"/>
      <c r="AW5325" s="25"/>
      <c r="AX5325" s="25"/>
      <c r="AY5325" s="25"/>
      <c r="AZ5325" s="25"/>
      <c r="BA5325" s="25"/>
      <c r="BB5325" s="25"/>
      <c r="BC5325" s="25"/>
      <c r="BD5325" s="25"/>
      <c r="BE5325" s="25"/>
      <c r="BF5325" s="25"/>
      <c r="BG5325" s="25"/>
      <c r="BH5325" s="25"/>
      <c r="BI5325" s="25"/>
      <c r="BJ5325" s="25"/>
      <c r="BK5325" s="25"/>
      <c r="BL5325" s="27" t="s">
        <v>86</v>
      </c>
    </row>
    <row r="5326" spans="1:64" s="29" customFormat="1" ht="24" customHeight="1" x14ac:dyDescent="0.25">
      <c r="A5326" s="26">
        <f t="shared" si="79"/>
        <v>1</v>
      </c>
      <c r="B5326" s="25" t="s">
        <v>14014</v>
      </c>
      <c r="C5326" s="25"/>
      <c r="D5326" s="25" t="s">
        <v>10350</v>
      </c>
      <c r="E5326" s="25" t="s">
        <v>182</v>
      </c>
      <c r="F5326" s="25" t="s">
        <v>5282</v>
      </c>
      <c r="G5326" s="25" t="s">
        <v>13985</v>
      </c>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C5326" s="25"/>
      <c r="AD5326" s="25"/>
      <c r="AE5326" s="25"/>
      <c r="AF5326" s="25"/>
      <c r="AG5326" s="25"/>
      <c r="AH5326" s="25"/>
      <c r="AI5326" s="25"/>
      <c r="AJ5326" s="25"/>
      <c r="AK5326" s="25"/>
      <c r="AL5326" s="25"/>
      <c r="AM5326" s="25"/>
      <c r="AN5326" s="25"/>
      <c r="AO5326" s="25"/>
      <c r="AP5326" s="25"/>
      <c r="AQ5326" s="25"/>
      <c r="AR5326" s="25"/>
      <c r="AS5326" s="25"/>
      <c r="AT5326" s="25"/>
      <c r="AU5326" s="25"/>
      <c r="AV5326" s="25"/>
      <c r="AW5326" s="25"/>
      <c r="AX5326" s="25"/>
      <c r="AY5326" s="25"/>
      <c r="AZ5326" s="25"/>
      <c r="BA5326" s="25"/>
      <c r="BB5326" s="25"/>
      <c r="BC5326" s="25"/>
      <c r="BD5326" s="25"/>
      <c r="BE5326" s="25"/>
      <c r="BF5326" s="25"/>
      <c r="BG5326" s="25"/>
      <c r="BH5326" s="25"/>
      <c r="BI5326" s="25"/>
      <c r="BJ5326" s="25"/>
      <c r="BK5326" s="25"/>
      <c r="BL5326" s="27"/>
    </row>
    <row r="5327" spans="1:64" s="29" customFormat="1" ht="24" customHeight="1" x14ac:dyDescent="0.25">
      <c r="A5327" s="26">
        <f t="shared" si="79"/>
        <v>1</v>
      </c>
      <c r="B5327" s="27" t="s">
        <v>14015</v>
      </c>
      <c r="C5327" s="27"/>
      <c r="D5327" s="27" t="s">
        <v>10351</v>
      </c>
      <c r="E5327" s="27" t="s">
        <v>78</v>
      </c>
      <c r="F5327" s="27" t="s">
        <v>10352</v>
      </c>
      <c r="G5327" s="28" t="s">
        <v>70</v>
      </c>
      <c r="H5327" s="28"/>
      <c r="I5327" s="28"/>
      <c r="J5327" s="28"/>
      <c r="K5327" s="28"/>
      <c r="L5327" s="28"/>
      <c r="M5327" s="28"/>
      <c r="N5327" s="28"/>
      <c r="O5327" s="28"/>
      <c r="P5327" s="28"/>
      <c r="Q5327" s="28"/>
      <c r="R5327" s="28"/>
      <c r="S5327" s="28"/>
      <c r="T5327" s="28"/>
      <c r="U5327" s="28"/>
      <c r="V5327" s="28"/>
      <c r="W5327" s="28"/>
      <c r="X5327" s="28"/>
      <c r="Y5327" s="28"/>
      <c r="Z5327" s="28"/>
      <c r="AA5327" s="28"/>
      <c r="AB5327" s="28"/>
      <c r="AC5327" s="28"/>
      <c r="AD5327" s="28"/>
      <c r="AE5327" s="28"/>
      <c r="AF5327" s="28"/>
      <c r="AG5327" s="28"/>
      <c r="AH5327" s="28"/>
      <c r="AI5327" s="28"/>
      <c r="AJ5327" s="28"/>
      <c r="AK5327" s="28"/>
      <c r="AL5327" s="28"/>
      <c r="AM5327" s="28"/>
      <c r="AN5327" s="28"/>
      <c r="AO5327" s="28"/>
      <c r="AP5327" s="28"/>
      <c r="AQ5327" s="28"/>
      <c r="AR5327" s="28"/>
      <c r="AS5327" s="28"/>
      <c r="AT5327" s="28"/>
      <c r="AU5327" s="28"/>
      <c r="AV5327" s="28"/>
      <c r="AW5327" s="28"/>
      <c r="AX5327" s="28"/>
      <c r="AY5327" s="28"/>
      <c r="AZ5327" s="28"/>
      <c r="BA5327" s="28"/>
      <c r="BB5327" s="28"/>
      <c r="BC5327" s="28"/>
      <c r="BD5327" s="28"/>
      <c r="BE5327" s="28"/>
      <c r="BF5327" s="28"/>
      <c r="BG5327" s="28"/>
      <c r="BH5327" s="28"/>
      <c r="BI5327" s="28"/>
      <c r="BJ5327" s="28"/>
      <c r="BK5327" s="28"/>
      <c r="BL5327" s="27"/>
    </row>
    <row r="5328" spans="1:64" s="29" customFormat="1" ht="24" customHeight="1" x14ac:dyDescent="0.25">
      <c r="A5328" s="26">
        <f t="shared" si="79"/>
        <v>1</v>
      </c>
      <c r="B5328" s="27" t="s">
        <v>14016</v>
      </c>
      <c r="C5328" s="27"/>
      <c r="D5328" s="27" t="s">
        <v>10353</v>
      </c>
      <c r="E5328" s="27" t="s">
        <v>78</v>
      </c>
      <c r="F5328" s="27" t="s">
        <v>2576</v>
      </c>
      <c r="G5328" s="28" t="s">
        <v>13985</v>
      </c>
      <c r="H5328" s="28"/>
      <c r="I5328" s="28"/>
      <c r="J5328" s="28"/>
      <c r="K5328" s="28"/>
      <c r="L5328" s="28"/>
      <c r="M5328" s="28"/>
      <c r="N5328" s="28"/>
      <c r="O5328" s="28"/>
      <c r="P5328" s="28"/>
      <c r="Q5328" s="28"/>
      <c r="R5328" s="28"/>
      <c r="S5328" s="28"/>
      <c r="T5328" s="28"/>
      <c r="U5328" s="28"/>
      <c r="V5328" s="28"/>
      <c r="W5328" s="28"/>
      <c r="X5328" s="28"/>
      <c r="Y5328" s="28"/>
      <c r="Z5328" s="28"/>
      <c r="AA5328" s="28"/>
      <c r="AB5328" s="28"/>
      <c r="AC5328" s="28"/>
      <c r="AD5328" s="28"/>
      <c r="AE5328" s="28"/>
      <c r="AF5328" s="28"/>
      <c r="AG5328" s="28"/>
      <c r="AH5328" s="28"/>
      <c r="AI5328" s="28"/>
      <c r="AJ5328" s="28"/>
      <c r="AK5328" s="28"/>
      <c r="AL5328" s="28"/>
      <c r="AM5328" s="28"/>
      <c r="AN5328" s="28"/>
      <c r="AO5328" s="28"/>
      <c r="AP5328" s="28"/>
      <c r="AQ5328" s="28"/>
      <c r="AR5328" s="28"/>
      <c r="AS5328" s="28"/>
      <c r="AT5328" s="28"/>
      <c r="AU5328" s="28"/>
      <c r="AV5328" s="28"/>
      <c r="AW5328" s="28"/>
      <c r="AX5328" s="28"/>
      <c r="AY5328" s="28"/>
      <c r="AZ5328" s="28"/>
      <c r="BA5328" s="28"/>
      <c r="BB5328" s="28"/>
      <c r="BC5328" s="28"/>
      <c r="BD5328" s="28"/>
      <c r="BE5328" s="28"/>
      <c r="BF5328" s="28"/>
      <c r="BG5328" s="28"/>
      <c r="BH5328" s="28"/>
      <c r="BI5328" s="28"/>
      <c r="BJ5328" s="28"/>
      <c r="BK5328" s="28"/>
      <c r="BL5328" s="27"/>
    </row>
    <row r="5329" spans="1:64" s="29" customFormat="1" ht="24" customHeight="1" x14ac:dyDescent="0.25">
      <c r="A5329" s="26">
        <f t="shared" si="79"/>
        <v>1</v>
      </c>
      <c r="B5329" s="25" t="s">
        <v>14017</v>
      </c>
      <c r="C5329" s="25"/>
      <c r="D5329" s="25" t="s">
        <v>10354</v>
      </c>
      <c r="E5329" s="25" t="s">
        <v>78</v>
      </c>
      <c r="F5329" s="25" t="s">
        <v>10355</v>
      </c>
      <c r="G5329" s="25" t="s">
        <v>70</v>
      </c>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C5329" s="25"/>
      <c r="AD5329" s="25"/>
      <c r="AE5329" s="25"/>
      <c r="AF5329" s="25"/>
      <c r="AG5329" s="25"/>
      <c r="AH5329" s="25"/>
      <c r="AI5329" s="25"/>
      <c r="AJ5329" s="25"/>
      <c r="AK5329" s="25"/>
      <c r="AL5329" s="25"/>
      <c r="AM5329" s="25"/>
      <c r="AN5329" s="25"/>
      <c r="AO5329" s="25"/>
      <c r="AP5329" s="25"/>
      <c r="AQ5329" s="25"/>
      <c r="AR5329" s="25"/>
      <c r="AS5329" s="25"/>
      <c r="AT5329" s="25"/>
      <c r="AU5329" s="25"/>
      <c r="AV5329" s="25"/>
      <c r="AW5329" s="25"/>
      <c r="AX5329" s="25"/>
      <c r="AY5329" s="25"/>
      <c r="AZ5329" s="25"/>
      <c r="BA5329" s="25"/>
      <c r="BB5329" s="25"/>
      <c r="BC5329" s="25"/>
      <c r="BD5329" s="25"/>
      <c r="BE5329" s="25"/>
      <c r="BF5329" s="25"/>
      <c r="BG5329" s="25"/>
      <c r="BH5329" s="25"/>
      <c r="BI5329" s="25"/>
      <c r="BJ5329" s="25"/>
      <c r="BK5329" s="25"/>
      <c r="BL5329" s="27"/>
    </row>
    <row r="5330" spans="1:64" s="29" customFormat="1" ht="24" customHeight="1" x14ac:dyDescent="0.25">
      <c r="A5330" s="26">
        <f t="shared" si="79"/>
        <v>1</v>
      </c>
      <c r="B5330" s="25" t="s">
        <v>14018</v>
      </c>
      <c r="C5330" s="25" t="s">
        <v>13987</v>
      </c>
      <c r="D5330" s="25" t="s">
        <v>10356</v>
      </c>
      <c r="E5330" s="25" t="s">
        <v>78</v>
      </c>
      <c r="F5330" s="25" t="s">
        <v>3440</v>
      </c>
      <c r="G5330" s="25" t="s">
        <v>70</v>
      </c>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C5330" s="25"/>
      <c r="AD5330" s="25"/>
      <c r="AE5330" s="25"/>
      <c r="AF5330" s="25"/>
      <c r="AG5330" s="25"/>
      <c r="AH5330" s="25"/>
      <c r="AI5330" s="25"/>
      <c r="AJ5330" s="25"/>
      <c r="AK5330" s="25"/>
      <c r="AL5330" s="25"/>
      <c r="AM5330" s="25"/>
      <c r="AN5330" s="25"/>
      <c r="AO5330" s="25"/>
      <c r="AP5330" s="25"/>
      <c r="AQ5330" s="25"/>
      <c r="AR5330" s="25"/>
      <c r="AS5330" s="25"/>
      <c r="AT5330" s="25"/>
      <c r="AU5330" s="25"/>
      <c r="AV5330" s="25"/>
      <c r="AW5330" s="25"/>
      <c r="AX5330" s="25"/>
      <c r="AY5330" s="25"/>
      <c r="AZ5330" s="25"/>
      <c r="BA5330" s="25"/>
      <c r="BB5330" s="25"/>
      <c r="BC5330" s="25"/>
      <c r="BD5330" s="25"/>
      <c r="BE5330" s="25"/>
      <c r="BF5330" s="25"/>
      <c r="BG5330" s="25"/>
      <c r="BH5330" s="25"/>
      <c r="BI5330" s="25"/>
      <c r="BJ5330" s="25"/>
      <c r="BK5330" s="25"/>
      <c r="BL5330" s="27"/>
    </row>
    <row r="5331" spans="1:64" s="29" customFormat="1" ht="24" customHeight="1" x14ac:dyDescent="0.25">
      <c r="A5331" s="26">
        <f t="shared" si="79"/>
        <v>6</v>
      </c>
      <c r="B5331" s="25" t="s">
        <v>14019</v>
      </c>
      <c r="C5331" s="25"/>
      <c r="D5331" s="25" t="s">
        <v>10357</v>
      </c>
      <c r="E5331" s="25" t="s">
        <v>78</v>
      </c>
      <c r="F5331" s="25" t="s">
        <v>662</v>
      </c>
      <c r="G5331" s="25"/>
      <c r="H5331" s="25"/>
      <c r="I5331" s="25"/>
      <c r="J5331" s="25"/>
      <c r="K5331" s="25"/>
      <c r="L5331" s="25"/>
      <c r="M5331" s="25"/>
      <c r="N5331" s="25"/>
      <c r="O5331" s="25"/>
      <c r="P5331" s="25"/>
      <c r="Q5331" s="25" t="s">
        <v>10665</v>
      </c>
      <c r="R5331" s="25"/>
      <c r="S5331" s="25"/>
      <c r="T5331" s="25" t="s">
        <v>85</v>
      </c>
      <c r="U5331" s="25" t="s">
        <v>14699</v>
      </c>
      <c r="V5331" s="25"/>
      <c r="W5331" s="25"/>
      <c r="X5331" s="25"/>
      <c r="Y5331" s="25"/>
      <c r="Z5331" s="25"/>
      <c r="AA5331" s="25"/>
      <c r="AB5331" s="25"/>
      <c r="AC5331" s="25" t="s">
        <v>69</v>
      </c>
      <c r="AD5331" s="25"/>
      <c r="AE5331" s="25"/>
      <c r="AF5331" s="25"/>
      <c r="AG5331" s="25"/>
      <c r="AH5331" s="25"/>
      <c r="AI5331" s="25"/>
      <c r="AJ5331" s="25"/>
      <c r="AK5331" s="25"/>
      <c r="AL5331" s="25"/>
      <c r="AM5331" s="25"/>
      <c r="AN5331" s="25" t="s">
        <v>85</v>
      </c>
      <c r="AO5331" s="25"/>
      <c r="AP5331" s="25"/>
      <c r="AQ5331" s="25"/>
      <c r="AR5331" s="25"/>
      <c r="AS5331" s="25"/>
      <c r="AT5331" s="25"/>
      <c r="AU5331" s="25"/>
      <c r="AV5331" s="25"/>
      <c r="AW5331" s="25"/>
      <c r="AX5331" s="25"/>
      <c r="AY5331" s="25"/>
      <c r="AZ5331" s="25"/>
      <c r="BA5331" s="25"/>
      <c r="BB5331" s="25"/>
      <c r="BC5331" s="25"/>
      <c r="BD5331" s="25"/>
      <c r="BE5331" s="25"/>
      <c r="BF5331" s="25"/>
      <c r="BG5331" s="25"/>
      <c r="BH5331" s="25"/>
      <c r="BI5331" s="25"/>
      <c r="BJ5331" s="25"/>
      <c r="BK5331" s="25" t="s">
        <v>10630</v>
      </c>
      <c r="BL5331" s="27"/>
    </row>
    <row r="5332" spans="1:64" s="29" customFormat="1" ht="24" customHeight="1" x14ac:dyDescent="0.25">
      <c r="A5332" s="26">
        <f t="shared" si="79"/>
        <v>1</v>
      </c>
      <c r="B5332" s="25" t="s">
        <v>14020</v>
      </c>
      <c r="C5332" s="25"/>
      <c r="D5332" s="25" t="s">
        <v>10358</v>
      </c>
      <c r="E5332" s="25" t="s">
        <v>78</v>
      </c>
      <c r="F5332" s="25" t="s">
        <v>10359</v>
      </c>
      <c r="G5332" s="25"/>
      <c r="H5332" s="25" t="s">
        <v>74</v>
      </c>
      <c r="I5332" s="25"/>
      <c r="J5332" s="25"/>
      <c r="K5332" s="25"/>
      <c r="L5332" s="25"/>
      <c r="M5332" s="25"/>
      <c r="N5332" s="25"/>
      <c r="O5332" s="25"/>
      <c r="P5332" s="25"/>
      <c r="Q5332" s="25"/>
      <c r="R5332" s="25"/>
      <c r="S5332" s="25"/>
      <c r="T5332" s="25"/>
      <c r="U5332" s="25"/>
      <c r="V5332" s="25"/>
      <c r="W5332" s="25"/>
      <c r="X5332" s="25"/>
      <c r="Y5332" s="25"/>
      <c r="Z5332" s="25"/>
      <c r="AA5332" s="25"/>
      <c r="AB5332" s="25"/>
      <c r="AC5332" s="25"/>
      <c r="AD5332" s="25"/>
      <c r="AE5332" s="25"/>
      <c r="AF5332" s="25"/>
      <c r="AG5332" s="25"/>
      <c r="AH5332" s="25"/>
      <c r="AI5332" s="25"/>
      <c r="AJ5332" s="25"/>
      <c r="AK5332" s="25"/>
      <c r="AL5332" s="25"/>
      <c r="AM5332" s="25"/>
      <c r="AN5332" s="25"/>
      <c r="AO5332" s="25"/>
      <c r="AP5332" s="25"/>
      <c r="AQ5332" s="25"/>
      <c r="AR5332" s="25"/>
      <c r="AS5332" s="25"/>
      <c r="AT5332" s="25"/>
      <c r="AU5332" s="25"/>
      <c r="AV5332" s="25"/>
      <c r="AW5332" s="25"/>
      <c r="AX5332" s="25"/>
      <c r="AY5332" s="25"/>
      <c r="AZ5332" s="25"/>
      <c r="BA5332" s="25"/>
      <c r="BB5332" s="25"/>
      <c r="BC5332" s="25"/>
      <c r="BD5332" s="25"/>
      <c r="BE5332" s="25"/>
      <c r="BF5332" s="25"/>
      <c r="BG5332" s="25"/>
      <c r="BH5332" s="25"/>
      <c r="BI5332" s="25"/>
      <c r="BJ5332" s="25"/>
      <c r="BK5332" s="25"/>
      <c r="BL5332" s="27"/>
    </row>
    <row r="5333" spans="1:64" s="29" customFormat="1" ht="24" customHeight="1" x14ac:dyDescent="0.25">
      <c r="A5333" s="26">
        <f t="shared" si="79"/>
        <v>1</v>
      </c>
      <c r="B5333" s="25" t="s">
        <v>14021</v>
      </c>
      <c r="C5333" s="25"/>
      <c r="D5333" s="25" t="s">
        <v>10360</v>
      </c>
      <c r="E5333" s="25" t="s">
        <v>267</v>
      </c>
      <c r="F5333" s="25" t="s">
        <v>10361</v>
      </c>
      <c r="G5333" s="25"/>
      <c r="H5333" s="25"/>
      <c r="I5333" s="25"/>
      <c r="J5333" s="25"/>
      <c r="K5333" s="25"/>
      <c r="L5333" s="25"/>
      <c r="M5333" s="25"/>
      <c r="N5333" s="25" t="s">
        <v>74</v>
      </c>
      <c r="O5333" s="25"/>
      <c r="P5333" s="25"/>
      <c r="Q5333" s="25"/>
      <c r="R5333" s="25"/>
      <c r="S5333" s="25"/>
      <c r="T5333" s="25"/>
      <c r="U5333" s="25"/>
      <c r="V5333" s="25"/>
      <c r="W5333" s="25"/>
      <c r="X5333" s="25"/>
      <c r="Y5333" s="25"/>
      <c r="Z5333" s="25"/>
      <c r="AA5333" s="25"/>
      <c r="AB5333" s="25"/>
      <c r="AC5333" s="25"/>
      <c r="AD5333" s="25"/>
      <c r="AE5333" s="25"/>
      <c r="AF5333" s="25"/>
      <c r="AG5333" s="25"/>
      <c r="AH5333" s="25"/>
      <c r="AI5333" s="25"/>
      <c r="AJ5333" s="25"/>
      <c r="AK5333" s="25"/>
      <c r="AL5333" s="25"/>
      <c r="AM5333" s="25"/>
      <c r="AN5333" s="25"/>
      <c r="AO5333" s="25"/>
      <c r="AP5333" s="25"/>
      <c r="AQ5333" s="25"/>
      <c r="AR5333" s="25"/>
      <c r="AS5333" s="25"/>
      <c r="AT5333" s="25"/>
      <c r="AU5333" s="25"/>
      <c r="AV5333" s="25"/>
      <c r="AW5333" s="25"/>
      <c r="AX5333" s="25"/>
      <c r="AY5333" s="25"/>
      <c r="AZ5333" s="25"/>
      <c r="BA5333" s="25"/>
      <c r="BB5333" s="25"/>
      <c r="BC5333" s="25"/>
      <c r="BD5333" s="25"/>
      <c r="BE5333" s="25"/>
      <c r="BF5333" s="25"/>
      <c r="BG5333" s="25"/>
      <c r="BH5333" s="25"/>
      <c r="BI5333" s="25"/>
      <c r="BJ5333" s="25"/>
      <c r="BK5333" s="25"/>
      <c r="BL5333" s="27"/>
    </row>
    <row r="5334" spans="1:64" s="29" customFormat="1" ht="24" customHeight="1" x14ac:dyDescent="0.25">
      <c r="A5334" s="26">
        <f t="shared" si="79"/>
        <v>3</v>
      </c>
      <c r="B5334" s="36" t="s">
        <v>14022</v>
      </c>
      <c r="C5334" s="36"/>
      <c r="D5334" s="36" t="s">
        <v>10362</v>
      </c>
      <c r="E5334" s="36" t="s">
        <v>78</v>
      </c>
      <c r="F5334" s="36" t="s">
        <v>10363</v>
      </c>
      <c r="G5334" s="25" t="s">
        <v>67</v>
      </c>
      <c r="H5334" s="25" t="s">
        <v>69</v>
      </c>
      <c r="I5334" s="25"/>
      <c r="J5334" s="25"/>
      <c r="K5334" s="25" t="s">
        <v>14555</v>
      </c>
      <c r="L5334" s="25"/>
      <c r="M5334" s="25"/>
      <c r="N5334" s="25"/>
      <c r="O5334" s="25"/>
      <c r="P5334" s="25"/>
      <c r="Q5334" s="25"/>
      <c r="R5334" s="25"/>
      <c r="S5334" s="25"/>
      <c r="T5334" s="25"/>
      <c r="U5334" s="25"/>
      <c r="V5334" s="25"/>
      <c r="W5334" s="25"/>
      <c r="X5334" s="25"/>
      <c r="Y5334" s="25"/>
      <c r="Z5334" s="25"/>
      <c r="AA5334" s="25"/>
      <c r="AB5334" s="25"/>
      <c r="AC5334" s="25"/>
      <c r="AD5334" s="25"/>
      <c r="AE5334" s="25"/>
      <c r="AF5334" s="25"/>
      <c r="AG5334" s="25"/>
      <c r="AH5334" s="25"/>
      <c r="AI5334" s="25"/>
      <c r="AJ5334" s="25"/>
      <c r="AK5334" s="25"/>
      <c r="AL5334" s="25"/>
      <c r="AM5334" s="25"/>
      <c r="AN5334" s="25"/>
      <c r="AO5334" s="25"/>
      <c r="AP5334" s="25"/>
      <c r="AQ5334" s="25"/>
      <c r="AR5334" s="25"/>
      <c r="AS5334" s="25"/>
      <c r="AT5334" s="25"/>
      <c r="AU5334" s="25"/>
      <c r="AV5334" s="25"/>
      <c r="AW5334" s="25"/>
      <c r="AX5334" s="25"/>
      <c r="AY5334" s="25"/>
      <c r="AZ5334" s="25"/>
      <c r="BA5334" s="25"/>
      <c r="BB5334" s="25"/>
      <c r="BC5334" s="25"/>
      <c r="BD5334" s="25"/>
      <c r="BE5334" s="25"/>
      <c r="BF5334" s="25"/>
      <c r="BG5334" s="25"/>
      <c r="BH5334" s="25"/>
      <c r="BI5334" s="25"/>
      <c r="BJ5334" s="25"/>
      <c r="BK5334" s="25"/>
      <c r="BL5334" s="27"/>
    </row>
    <row r="5335" spans="1:64" s="29" customFormat="1" ht="24" customHeight="1" x14ac:dyDescent="0.25">
      <c r="A5335" s="26">
        <f t="shared" si="79"/>
        <v>1</v>
      </c>
      <c r="B5335" s="25" t="s">
        <v>14023</v>
      </c>
      <c r="C5335" s="25" t="s">
        <v>86</v>
      </c>
      <c r="D5335" s="25" t="s">
        <v>10364</v>
      </c>
      <c r="E5335" s="25" t="s">
        <v>78</v>
      </c>
      <c r="F5335" s="25" t="s">
        <v>9961</v>
      </c>
      <c r="G5335" s="25" t="s">
        <v>70</v>
      </c>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C5335" s="25"/>
      <c r="AD5335" s="25"/>
      <c r="AE5335" s="25"/>
      <c r="AF5335" s="25"/>
      <c r="AG5335" s="25"/>
      <c r="AH5335" s="25"/>
      <c r="AI5335" s="25"/>
      <c r="AJ5335" s="25"/>
      <c r="AK5335" s="25"/>
      <c r="AL5335" s="25"/>
      <c r="AM5335" s="25"/>
      <c r="AN5335" s="25"/>
      <c r="AO5335" s="25"/>
      <c r="AP5335" s="25"/>
      <c r="AQ5335" s="25"/>
      <c r="AR5335" s="25"/>
      <c r="AS5335" s="25"/>
      <c r="AT5335" s="25"/>
      <c r="AU5335" s="25"/>
      <c r="AV5335" s="25"/>
      <c r="AW5335" s="25"/>
      <c r="AX5335" s="25"/>
      <c r="AY5335" s="25"/>
      <c r="AZ5335" s="25"/>
      <c r="BA5335" s="25"/>
      <c r="BB5335" s="25"/>
      <c r="BC5335" s="25"/>
      <c r="BD5335" s="25"/>
      <c r="BE5335" s="25"/>
      <c r="BF5335" s="25"/>
      <c r="BG5335" s="25"/>
      <c r="BH5335" s="25"/>
      <c r="BI5335" s="25"/>
      <c r="BJ5335" s="25"/>
      <c r="BK5335" s="25"/>
      <c r="BL5335" s="27" t="s">
        <v>86</v>
      </c>
    </row>
    <row r="5336" spans="1:64" s="29" customFormat="1" ht="24" customHeight="1" x14ac:dyDescent="0.25">
      <c r="A5336" s="26">
        <f t="shared" si="79"/>
        <v>1</v>
      </c>
      <c r="B5336" s="25" t="s">
        <v>14024</v>
      </c>
      <c r="C5336" s="25" t="s">
        <v>13987</v>
      </c>
      <c r="D5336" s="25" t="s">
        <v>10365</v>
      </c>
      <c r="E5336" s="25" t="s">
        <v>78</v>
      </c>
      <c r="F5336" s="25" t="s">
        <v>10366</v>
      </c>
      <c r="G5336" s="25" t="s">
        <v>70</v>
      </c>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C5336" s="25"/>
      <c r="AD5336" s="25"/>
      <c r="AE5336" s="25"/>
      <c r="AF5336" s="25"/>
      <c r="AG5336" s="25"/>
      <c r="AH5336" s="25"/>
      <c r="AI5336" s="25"/>
      <c r="AJ5336" s="25"/>
      <c r="AK5336" s="25"/>
      <c r="AL5336" s="25"/>
      <c r="AM5336" s="25"/>
      <c r="AN5336" s="25"/>
      <c r="AO5336" s="25"/>
      <c r="AP5336" s="25"/>
      <c r="AQ5336" s="25"/>
      <c r="AR5336" s="25"/>
      <c r="AS5336" s="25"/>
      <c r="AT5336" s="25"/>
      <c r="AU5336" s="25"/>
      <c r="AV5336" s="25"/>
      <c r="AW5336" s="25"/>
      <c r="AX5336" s="25"/>
      <c r="AY5336" s="25"/>
      <c r="AZ5336" s="25"/>
      <c r="BA5336" s="25"/>
      <c r="BB5336" s="25"/>
      <c r="BC5336" s="25"/>
      <c r="BD5336" s="25"/>
      <c r="BE5336" s="25"/>
      <c r="BF5336" s="25"/>
      <c r="BG5336" s="25"/>
      <c r="BH5336" s="25"/>
      <c r="BI5336" s="25"/>
      <c r="BJ5336" s="25"/>
      <c r="BK5336" s="25"/>
      <c r="BL5336" s="27"/>
    </row>
    <row r="5337" spans="1:64" s="29" customFormat="1" ht="24" customHeight="1" x14ac:dyDescent="0.25">
      <c r="A5337" s="26">
        <f t="shared" si="79"/>
        <v>0</v>
      </c>
      <c r="B5337" s="25" t="s">
        <v>14025</v>
      </c>
      <c r="C5337" s="25"/>
      <c r="D5337" s="25" t="s">
        <v>10367</v>
      </c>
      <c r="E5337" s="25" t="s">
        <v>78</v>
      </c>
      <c r="F5337" s="25" t="s">
        <v>10368</v>
      </c>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C5337" s="25"/>
      <c r="AD5337" s="25"/>
      <c r="AE5337" s="25"/>
      <c r="AF5337" s="25"/>
      <c r="AG5337" s="25"/>
      <c r="AH5337" s="25"/>
      <c r="AI5337" s="25"/>
      <c r="AJ5337" s="25"/>
      <c r="AK5337" s="25"/>
      <c r="AL5337" s="25"/>
      <c r="AM5337" s="25"/>
      <c r="AN5337" s="25"/>
      <c r="AO5337" s="25"/>
      <c r="AP5337" s="25"/>
      <c r="AQ5337" s="25"/>
      <c r="AR5337" s="25"/>
      <c r="AS5337" s="25"/>
      <c r="AT5337" s="25"/>
      <c r="AU5337" s="25"/>
      <c r="AV5337" s="25"/>
      <c r="AW5337" s="25"/>
      <c r="AX5337" s="25"/>
      <c r="AY5337" s="25"/>
      <c r="AZ5337" s="25"/>
      <c r="BA5337" s="25"/>
      <c r="BB5337" s="25"/>
      <c r="BC5337" s="25"/>
      <c r="BD5337" s="25"/>
      <c r="BE5337" s="25"/>
      <c r="BF5337" s="25"/>
      <c r="BG5337" s="25"/>
      <c r="BH5337" s="25"/>
      <c r="BI5337" s="25"/>
      <c r="BJ5337" s="25"/>
      <c r="BK5337" s="25"/>
      <c r="BL5337" s="27"/>
    </row>
    <row r="5338" spans="1:64" s="29" customFormat="1" ht="24" customHeight="1" x14ac:dyDescent="0.25">
      <c r="A5338" s="26">
        <f t="shared" si="79"/>
        <v>1</v>
      </c>
      <c r="B5338" s="25" t="s">
        <v>14026</v>
      </c>
      <c r="C5338" s="25"/>
      <c r="D5338" s="25" t="s">
        <v>10369</v>
      </c>
      <c r="E5338" s="25" t="s">
        <v>78</v>
      </c>
      <c r="F5338" s="25" t="s">
        <v>615</v>
      </c>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C5338" s="25"/>
      <c r="AD5338" s="25"/>
      <c r="AE5338" s="25"/>
      <c r="AF5338" s="25"/>
      <c r="AG5338" s="25"/>
      <c r="AH5338" s="25"/>
      <c r="AI5338" s="25"/>
      <c r="AJ5338" s="25"/>
      <c r="AK5338" s="25"/>
      <c r="AL5338" s="25"/>
      <c r="AM5338" s="25"/>
      <c r="AN5338" s="25" t="s">
        <v>85</v>
      </c>
      <c r="AO5338" s="25"/>
      <c r="AP5338" s="25"/>
      <c r="AQ5338" s="25"/>
      <c r="AR5338" s="25"/>
      <c r="AS5338" s="25"/>
      <c r="AT5338" s="25"/>
      <c r="AU5338" s="25"/>
      <c r="AV5338" s="25"/>
      <c r="AW5338" s="25"/>
      <c r="AX5338" s="25"/>
      <c r="AY5338" s="25"/>
      <c r="AZ5338" s="25"/>
      <c r="BA5338" s="25"/>
      <c r="BB5338" s="25"/>
      <c r="BC5338" s="25"/>
      <c r="BD5338" s="25"/>
      <c r="BE5338" s="25"/>
      <c r="BF5338" s="25"/>
      <c r="BG5338" s="25"/>
      <c r="BH5338" s="25"/>
      <c r="BI5338" s="25"/>
      <c r="BJ5338" s="25"/>
      <c r="BK5338" s="25"/>
      <c r="BL5338" s="27"/>
    </row>
    <row r="5339" spans="1:64" s="29" customFormat="1" ht="24" customHeight="1" x14ac:dyDescent="0.25">
      <c r="A5339" s="26">
        <f t="shared" si="79"/>
        <v>1</v>
      </c>
      <c r="B5339" s="25" t="s">
        <v>10752</v>
      </c>
      <c r="C5339" s="25"/>
      <c r="D5339" s="25" t="s">
        <v>10753</v>
      </c>
      <c r="E5339" s="25" t="s">
        <v>10758</v>
      </c>
      <c r="F5339" s="25" t="s">
        <v>10754</v>
      </c>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C5339" s="25"/>
      <c r="AD5339" s="25"/>
      <c r="AE5339" s="25"/>
      <c r="AF5339" s="25"/>
      <c r="AG5339" s="25"/>
      <c r="AH5339" s="25"/>
      <c r="AI5339" s="25"/>
      <c r="AJ5339" s="25"/>
      <c r="AK5339" s="25"/>
      <c r="AL5339" s="25"/>
      <c r="AM5339" s="25"/>
      <c r="AN5339" s="25" t="s">
        <v>10659</v>
      </c>
      <c r="AO5339" s="25"/>
      <c r="AP5339" s="25"/>
      <c r="AQ5339" s="25"/>
      <c r="AR5339" s="25"/>
      <c r="AS5339" s="25"/>
      <c r="AT5339" s="25"/>
      <c r="AU5339" s="25"/>
      <c r="AV5339" s="25"/>
      <c r="AW5339" s="25"/>
      <c r="AX5339" s="25"/>
      <c r="AY5339" s="25"/>
      <c r="AZ5339" s="25"/>
      <c r="BA5339" s="25"/>
      <c r="BB5339" s="25"/>
      <c r="BC5339" s="25"/>
      <c r="BD5339" s="25"/>
      <c r="BE5339" s="25"/>
      <c r="BF5339" s="25"/>
      <c r="BG5339" s="25"/>
      <c r="BH5339" s="25"/>
      <c r="BI5339" s="25"/>
      <c r="BJ5339" s="25"/>
      <c r="BK5339" s="25"/>
      <c r="BL5339" s="27"/>
    </row>
    <row r="5340" spans="1:64" s="29" customFormat="1" ht="24" customHeight="1" x14ac:dyDescent="0.25">
      <c r="A5340" s="26">
        <f t="shared" si="79"/>
        <v>0</v>
      </c>
      <c r="B5340" s="25" t="s">
        <v>14027</v>
      </c>
      <c r="C5340" s="25" t="s">
        <v>14001</v>
      </c>
      <c r="D5340" s="25" t="s">
        <v>10370</v>
      </c>
      <c r="E5340" s="25" t="s">
        <v>78</v>
      </c>
      <c r="F5340" s="25" t="s">
        <v>6877</v>
      </c>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C5340" s="25"/>
      <c r="AD5340" s="25"/>
      <c r="AE5340" s="25"/>
      <c r="AF5340" s="25"/>
      <c r="AG5340" s="25"/>
      <c r="AH5340" s="25"/>
      <c r="AI5340" s="25"/>
      <c r="AJ5340" s="25"/>
      <c r="AK5340" s="25"/>
      <c r="AL5340" s="25"/>
      <c r="AM5340" s="25"/>
      <c r="AN5340" s="25"/>
      <c r="AO5340" s="25"/>
      <c r="AP5340" s="25"/>
      <c r="AQ5340" s="25"/>
      <c r="AR5340" s="25"/>
      <c r="AS5340" s="25"/>
      <c r="AT5340" s="25"/>
      <c r="AU5340" s="25"/>
      <c r="AV5340" s="25"/>
      <c r="AW5340" s="25"/>
      <c r="AX5340" s="25"/>
      <c r="AY5340" s="25"/>
      <c r="AZ5340" s="25"/>
      <c r="BA5340" s="25"/>
      <c r="BB5340" s="25"/>
      <c r="BC5340" s="25"/>
      <c r="BD5340" s="25"/>
      <c r="BE5340" s="25"/>
      <c r="BF5340" s="25"/>
      <c r="BG5340" s="25"/>
      <c r="BH5340" s="25"/>
      <c r="BI5340" s="25"/>
      <c r="BJ5340" s="25"/>
      <c r="BK5340" s="25"/>
      <c r="BL5340" s="27"/>
    </row>
    <row r="5341" spans="1:64" s="29" customFormat="1" ht="24" customHeight="1" x14ac:dyDescent="0.25">
      <c r="A5341" s="26">
        <f t="shared" si="79"/>
        <v>1</v>
      </c>
      <c r="B5341" s="25" t="s">
        <v>14028</v>
      </c>
      <c r="C5341" s="25" t="s">
        <v>13991</v>
      </c>
      <c r="D5341" s="25" t="s">
        <v>10371</v>
      </c>
      <c r="E5341" s="25" t="s">
        <v>78</v>
      </c>
      <c r="F5341" s="25" t="s">
        <v>10372</v>
      </c>
      <c r="G5341" s="25" t="s">
        <v>70</v>
      </c>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C5341" s="25"/>
      <c r="AD5341" s="25"/>
      <c r="AE5341" s="25"/>
      <c r="AF5341" s="25"/>
      <c r="AG5341" s="25"/>
      <c r="AH5341" s="25"/>
      <c r="AI5341" s="25"/>
      <c r="AJ5341" s="25"/>
      <c r="AK5341" s="25"/>
      <c r="AL5341" s="25"/>
      <c r="AM5341" s="25"/>
      <c r="AN5341" s="25"/>
      <c r="AO5341" s="25"/>
      <c r="AP5341" s="25"/>
      <c r="AQ5341" s="25"/>
      <c r="AR5341" s="25"/>
      <c r="AS5341" s="25"/>
      <c r="AT5341" s="25"/>
      <c r="AU5341" s="25"/>
      <c r="AV5341" s="25"/>
      <c r="AW5341" s="25"/>
      <c r="AX5341" s="25"/>
      <c r="AY5341" s="25"/>
      <c r="AZ5341" s="25"/>
      <c r="BA5341" s="25"/>
      <c r="BB5341" s="25"/>
      <c r="BC5341" s="25"/>
      <c r="BD5341" s="25"/>
      <c r="BE5341" s="25"/>
      <c r="BF5341" s="25"/>
      <c r="BG5341" s="25"/>
      <c r="BH5341" s="25"/>
      <c r="BI5341" s="25"/>
      <c r="BJ5341" s="25"/>
      <c r="BK5341" s="25"/>
      <c r="BL5341" s="27"/>
    </row>
    <row r="5342" spans="1:64" s="29" customFormat="1" ht="24" customHeight="1" x14ac:dyDescent="0.25">
      <c r="A5342" s="26">
        <f t="shared" si="79"/>
        <v>1</v>
      </c>
      <c r="B5342" s="25" t="s">
        <v>14029</v>
      </c>
      <c r="C5342" s="25" t="s">
        <v>14001</v>
      </c>
      <c r="D5342" s="25" t="s">
        <v>10373</v>
      </c>
      <c r="E5342" s="25" t="s">
        <v>78</v>
      </c>
      <c r="F5342" s="25" t="s">
        <v>10374</v>
      </c>
      <c r="G5342" s="25"/>
      <c r="H5342" s="25"/>
      <c r="I5342" s="25"/>
      <c r="J5342" s="25"/>
      <c r="K5342" s="25"/>
      <c r="L5342" s="25"/>
      <c r="M5342" s="25"/>
      <c r="N5342" s="25"/>
      <c r="O5342" s="25"/>
      <c r="P5342" s="25"/>
      <c r="Q5342" s="25"/>
      <c r="R5342" s="25"/>
      <c r="S5342" s="25"/>
      <c r="T5342" s="25"/>
      <c r="U5342" s="25"/>
      <c r="V5342" s="25" t="s">
        <v>70</v>
      </c>
      <c r="W5342" s="25"/>
      <c r="X5342" s="25"/>
      <c r="Y5342" s="25"/>
      <c r="Z5342" s="25"/>
      <c r="AA5342" s="25"/>
      <c r="AB5342" s="25"/>
      <c r="AC5342" s="25"/>
      <c r="AD5342" s="25"/>
      <c r="AE5342" s="25"/>
      <c r="AF5342" s="25"/>
      <c r="AG5342" s="25"/>
      <c r="AH5342" s="25"/>
      <c r="AI5342" s="25"/>
      <c r="AJ5342" s="25"/>
      <c r="AK5342" s="25"/>
      <c r="AL5342" s="25"/>
      <c r="AM5342" s="25"/>
      <c r="AN5342" s="25"/>
      <c r="AO5342" s="25"/>
      <c r="AP5342" s="25"/>
      <c r="AQ5342" s="25"/>
      <c r="AR5342" s="25"/>
      <c r="AS5342" s="25"/>
      <c r="AT5342" s="25"/>
      <c r="AU5342" s="25"/>
      <c r="AV5342" s="25"/>
      <c r="AW5342" s="25"/>
      <c r="AX5342" s="25"/>
      <c r="AY5342" s="25"/>
      <c r="AZ5342" s="25"/>
      <c r="BA5342" s="25"/>
      <c r="BB5342" s="25"/>
      <c r="BC5342" s="25"/>
      <c r="BD5342" s="25"/>
      <c r="BE5342" s="25"/>
      <c r="BF5342" s="25"/>
      <c r="BG5342" s="25"/>
      <c r="BH5342" s="25"/>
      <c r="BI5342" s="25"/>
      <c r="BJ5342" s="25"/>
      <c r="BK5342" s="25"/>
      <c r="BL5342" s="27"/>
    </row>
    <row r="5343" spans="1:64" s="29" customFormat="1" ht="24" customHeight="1" x14ac:dyDescent="0.25">
      <c r="A5343" s="26">
        <f t="shared" si="79"/>
        <v>2</v>
      </c>
      <c r="B5343" s="36" t="s">
        <v>10375</v>
      </c>
      <c r="C5343" s="36"/>
      <c r="D5343" s="39" t="s">
        <v>10376</v>
      </c>
      <c r="E5343" s="36" t="s">
        <v>65</v>
      </c>
      <c r="F5343" s="36" t="s">
        <v>10377</v>
      </c>
      <c r="G5343" s="25"/>
      <c r="H5343" s="25" t="s">
        <v>14519</v>
      </c>
      <c r="I5343" s="25"/>
      <c r="J5343" s="25"/>
      <c r="K5343" s="25"/>
      <c r="L5343" s="25"/>
      <c r="M5343" s="25"/>
      <c r="N5343" s="25"/>
      <c r="O5343" s="25"/>
      <c r="P5343" s="25"/>
      <c r="Q5343" s="25"/>
      <c r="R5343" s="25"/>
      <c r="S5343" s="25"/>
      <c r="T5343" s="25"/>
      <c r="U5343" s="25"/>
      <c r="V5343" s="25" t="s">
        <v>70</v>
      </c>
      <c r="W5343" s="25"/>
      <c r="X5343" s="25"/>
      <c r="Y5343" s="25"/>
      <c r="Z5343" s="25"/>
      <c r="AA5343" s="25"/>
      <c r="AB5343" s="25"/>
      <c r="AC5343" s="25"/>
      <c r="AD5343" s="25"/>
      <c r="AE5343" s="25"/>
      <c r="AF5343" s="25"/>
      <c r="AG5343" s="25"/>
      <c r="AH5343" s="25"/>
      <c r="AI5343" s="25"/>
      <c r="AJ5343" s="25"/>
      <c r="AK5343" s="25"/>
      <c r="AL5343" s="25"/>
      <c r="AM5343" s="25"/>
      <c r="AN5343" s="25"/>
      <c r="AO5343" s="25"/>
      <c r="AP5343" s="25"/>
      <c r="AQ5343" s="25"/>
      <c r="AR5343" s="25"/>
      <c r="AS5343" s="25"/>
      <c r="AT5343" s="25"/>
      <c r="AU5343" s="25"/>
      <c r="AV5343" s="25"/>
      <c r="AW5343" s="25"/>
      <c r="AX5343" s="25"/>
      <c r="AY5343" s="25"/>
      <c r="AZ5343" s="25"/>
      <c r="BA5343" s="25"/>
      <c r="BB5343" s="25"/>
      <c r="BC5343" s="25"/>
      <c r="BD5343" s="25"/>
      <c r="BE5343" s="25"/>
      <c r="BF5343" s="25"/>
      <c r="BG5343" s="25"/>
      <c r="BH5343" s="25"/>
      <c r="BI5343" s="25"/>
      <c r="BJ5343" s="25"/>
      <c r="BK5343" s="25"/>
      <c r="BL5343" s="27"/>
    </row>
    <row r="5344" spans="1:64" s="29" customFormat="1" ht="24" customHeight="1" x14ac:dyDescent="0.25">
      <c r="A5344" s="26">
        <f t="shared" si="79"/>
        <v>1</v>
      </c>
      <c r="B5344" s="25" t="s">
        <v>14030</v>
      </c>
      <c r="C5344" s="25"/>
      <c r="D5344" s="27" t="s">
        <v>10378</v>
      </c>
      <c r="E5344" s="27" t="s">
        <v>78</v>
      </c>
      <c r="F5344" s="27" t="s">
        <v>8175</v>
      </c>
      <c r="G5344" s="25"/>
      <c r="H5344" s="25"/>
      <c r="I5344" s="25"/>
      <c r="J5344" s="25"/>
      <c r="K5344" s="25"/>
      <c r="L5344" s="25"/>
      <c r="M5344" s="25"/>
      <c r="N5344" s="25" t="s">
        <v>272</v>
      </c>
      <c r="O5344" s="25"/>
      <c r="P5344" s="25"/>
      <c r="Q5344" s="25"/>
      <c r="R5344" s="25"/>
      <c r="S5344" s="25"/>
      <c r="T5344" s="25"/>
      <c r="U5344" s="25"/>
      <c r="V5344" s="25"/>
      <c r="W5344" s="25"/>
      <c r="X5344" s="25"/>
      <c r="Y5344" s="25"/>
      <c r="Z5344" s="25"/>
      <c r="AA5344" s="25"/>
      <c r="AB5344" s="25"/>
      <c r="AC5344" s="25"/>
      <c r="AD5344" s="25"/>
      <c r="AE5344" s="25"/>
      <c r="AF5344" s="25"/>
      <c r="AG5344" s="25"/>
      <c r="AH5344" s="25"/>
      <c r="AI5344" s="25"/>
      <c r="AJ5344" s="25"/>
      <c r="AK5344" s="25"/>
      <c r="AL5344" s="25"/>
      <c r="AM5344" s="25"/>
      <c r="AN5344" s="25"/>
      <c r="AO5344" s="25"/>
      <c r="AP5344" s="25"/>
      <c r="AQ5344" s="25"/>
      <c r="AR5344" s="25"/>
      <c r="AS5344" s="25"/>
      <c r="AT5344" s="25"/>
      <c r="AU5344" s="25"/>
      <c r="AV5344" s="25"/>
      <c r="AW5344" s="25"/>
      <c r="AX5344" s="25"/>
      <c r="AY5344" s="25"/>
      <c r="AZ5344" s="25"/>
      <c r="BA5344" s="25"/>
      <c r="BB5344" s="25"/>
      <c r="BC5344" s="25"/>
      <c r="BD5344" s="25"/>
      <c r="BE5344" s="25"/>
      <c r="BF5344" s="25"/>
      <c r="BG5344" s="25"/>
      <c r="BH5344" s="25"/>
      <c r="BI5344" s="25"/>
      <c r="BJ5344" s="25"/>
      <c r="BK5344" s="25"/>
      <c r="BL5344" s="27"/>
    </row>
    <row r="5345" spans="1:66" s="29" customFormat="1" ht="24" customHeight="1" x14ac:dyDescent="0.25">
      <c r="A5345" s="26">
        <f t="shared" si="79"/>
        <v>1</v>
      </c>
      <c r="B5345" s="25" t="s">
        <v>14031</v>
      </c>
      <c r="C5345" s="25"/>
      <c r="D5345" s="27" t="s">
        <v>10379</v>
      </c>
      <c r="E5345" s="27" t="s">
        <v>78</v>
      </c>
      <c r="F5345" s="27" t="s">
        <v>1822</v>
      </c>
      <c r="G5345" s="25"/>
      <c r="H5345" s="25"/>
      <c r="I5345" s="25"/>
      <c r="J5345" s="25"/>
      <c r="K5345" s="25"/>
      <c r="L5345" s="25"/>
      <c r="M5345" s="25"/>
      <c r="N5345" s="25"/>
      <c r="O5345" s="25"/>
      <c r="P5345" s="25"/>
      <c r="Q5345" s="25"/>
      <c r="R5345" s="25" t="s">
        <v>69</v>
      </c>
      <c r="S5345" s="25"/>
      <c r="T5345" s="25"/>
      <c r="U5345" s="25"/>
      <c r="V5345" s="25"/>
      <c r="W5345" s="25"/>
      <c r="X5345" s="25"/>
      <c r="Y5345" s="25"/>
      <c r="Z5345" s="25"/>
      <c r="AA5345" s="25"/>
      <c r="AB5345" s="25"/>
      <c r="AC5345" s="25"/>
      <c r="AD5345" s="25"/>
      <c r="AE5345" s="25"/>
      <c r="AF5345" s="25"/>
      <c r="AG5345" s="25"/>
      <c r="AH5345" s="25"/>
      <c r="AI5345" s="25"/>
      <c r="AJ5345" s="25"/>
      <c r="AK5345" s="25"/>
      <c r="AL5345" s="25"/>
      <c r="AM5345" s="25"/>
      <c r="AN5345" s="25"/>
      <c r="AO5345" s="25"/>
      <c r="AP5345" s="25"/>
      <c r="AQ5345" s="25"/>
      <c r="AR5345" s="25"/>
      <c r="AS5345" s="25"/>
      <c r="AT5345" s="25"/>
      <c r="AU5345" s="25"/>
      <c r="AV5345" s="25"/>
      <c r="AW5345" s="25"/>
      <c r="AX5345" s="25"/>
      <c r="AY5345" s="25"/>
      <c r="AZ5345" s="25"/>
      <c r="BA5345" s="25"/>
      <c r="BB5345" s="25"/>
      <c r="BC5345" s="25"/>
      <c r="BD5345" s="25"/>
      <c r="BE5345" s="25"/>
      <c r="BF5345" s="25"/>
      <c r="BG5345" s="25"/>
      <c r="BH5345" s="25"/>
      <c r="BI5345" s="25"/>
      <c r="BJ5345" s="25"/>
      <c r="BK5345" s="25"/>
      <c r="BL5345" s="27"/>
    </row>
    <row r="5346" spans="1:66" s="29" customFormat="1" ht="24" customHeight="1" x14ac:dyDescent="0.25">
      <c r="A5346" s="26">
        <f t="shared" si="79"/>
        <v>1</v>
      </c>
      <c r="B5346" s="25" t="s">
        <v>14032</v>
      </c>
      <c r="C5346" s="25" t="s">
        <v>289</v>
      </c>
      <c r="D5346" s="25" t="s">
        <v>10380</v>
      </c>
      <c r="E5346" s="25" t="s">
        <v>78</v>
      </c>
      <c r="F5346" s="25" t="s">
        <v>411</v>
      </c>
      <c r="G5346" s="25" t="s">
        <v>70</v>
      </c>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C5346" s="25"/>
      <c r="AD5346" s="25"/>
      <c r="AE5346" s="25"/>
      <c r="AF5346" s="25"/>
      <c r="AG5346" s="25"/>
      <c r="AH5346" s="25"/>
      <c r="AI5346" s="25"/>
      <c r="AJ5346" s="25"/>
      <c r="AK5346" s="25"/>
      <c r="AL5346" s="25"/>
      <c r="AM5346" s="25"/>
      <c r="AN5346" s="25"/>
      <c r="AO5346" s="25"/>
      <c r="AP5346" s="25"/>
      <c r="AQ5346" s="25"/>
      <c r="AR5346" s="25"/>
      <c r="AS5346" s="25"/>
      <c r="AT5346" s="25"/>
      <c r="AU5346" s="25"/>
      <c r="AV5346" s="25"/>
      <c r="AW5346" s="25"/>
      <c r="AX5346" s="25"/>
      <c r="AY5346" s="25"/>
      <c r="AZ5346" s="25"/>
      <c r="BA5346" s="25"/>
      <c r="BB5346" s="25"/>
      <c r="BC5346" s="25"/>
      <c r="BD5346" s="25"/>
      <c r="BE5346" s="25"/>
      <c r="BF5346" s="25"/>
      <c r="BG5346" s="25"/>
      <c r="BH5346" s="25"/>
      <c r="BI5346" s="25"/>
      <c r="BJ5346" s="25"/>
      <c r="BK5346" s="25"/>
      <c r="BL5346" s="27" t="s">
        <v>289</v>
      </c>
    </row>
    <row r="5347" spans="1:66" s="29" customFormat="1" ht="24" customHeight="1" x14ac:dyDescent="0.25">
      <c r="A5347" s="26">
        <f t="shared" si="79"/>
        <v>3</v>
      </c>
      <c r="B5347" s="25" t="s">
        <v>10381</v>
      </c>
      <c r="C5347" s="25" t="s">
        <v>14163</v>
      </c>
      <c r="D5347" s="25" t="s">
        <v>10382</v>
      </c>
      <c r="E5347" s="25" t="s">
        <v>65</v>
      </c>
      <c r="F5347" s="25" t="s">
        <v>8989</v>
      </c>
      <c r="G5347" s="25" t="s">
        <v>10630</v>
      </c>
      <c r="H5347" s="25" t="s">
        <v>14485</v>
      </c>
      <c r="I5347" s="25"/>
      <c r="J5347" s="25"/>
      <c r="K5347" s="25"/>
      <c r="L5347" s="25"/>
      <c r="M5347" s="25"/>
      <c r="N5347" s="25" t="s">
        <v>74</v>
      </c>
      <c r="O5347" s="25"/>
      <c r="P5347" s="25"/>
      <c r="Q5347" s="25"/>
      <c r="R5347" s="25"/>
      <c r="S5347" s="25"/>
      <c r="T5347" s="25"/>
      <c r="U5347" s="25"/>
      <c r="V5347" s="25"/>
      <c r="W5347" s="25"/>
      <c r="X5347" s="25"/>
      <c r="Y5347" s="25"/>
      <c r="Z5347" s="25"/>
      <c r="AA5347" s="25"/>
      <c r="AB5347" s="25"/>
      <c r="AC5347" s="25"/>
      <c r="AD5347" s="25"/>
      <c r="AE5347" s="25"/>
      <c r="AF5347" s="25"/>
      <c r="AG5347" s="25"/>
      <c r="AH5347" s="25"/>
      <c r="AI5347" s="25"/>
      <c r="AJ5347" s="25"/>
      <c r="AK5347" s="25"/>
      <c r="AL5347" s="25"/>
      <c r="AM5347" s="25"/>
      <c r="AN5347" s="25"/>
      <c r="AO5347" s="25"/>
      <c r="AP5347" s="25"/>
      <c r="AQ5347" s="25"/>
      <c r="AR5347" s="25"/>
      <c r="AS5347" s="25"/>
      <c r="AT5347" s="25"/>
      <c r="AU5347" s="25"/>
      <c r="AV5347" s="25"/>
      <c r="AW5347" s="25"/>
      <c r="AX5347" s="25"/>
      <c r="AY5347" s="25"/>
      <c r="AZ5347" s="25"/>
      <c r="BA5347" s="25"/>
      <c r="BB5347" s="25"/>
      <c r="BC5347" s="25"/>
      <c r="BD5347" s="25"/>
      <c r="BE5347" s="25"/>
      <c r="BF5347" s="25"/>
      <c r="BG5347" s="25"/>
      <c r="BH5347" s="25"/>
      <c r="BI5347" s="25"/>
      <c r="BJ5347" s="25"/>
      <c r="BK5347" s="25"/>
      <c r="BL5347" s="27"/>
    </row>
    <row r="5348" spans="1:66" s="29" customFormat="1" ht="24" customHeight="1" x14ac:dyDescent="0.25">
      <c r="A5348" s="4">
        <f>COUNTA(G5348:BK5348)</f>
        <v>1</v>
      </c>
      <c r="B5348" s="66" t="s">
        <v>15139</v>
      </c>
      <c r="C5348" s="66"/>
      <c r="D5348" s="66" t="s">
        <v>15140</v>
      </c>
      <c r="E5348" s="66" t="s">
        <v>10758</v>
      </c>
      <c r="F5348" s="66" t="s">
        <v>15141</v>
      </c>
      <c r="G5348" s="25" t="s">
        <v>10690</v>
      </c>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C5348" s="25"/>
      <c r="AD5348" s="25"/>
      <c r="AE5348" s="25"/>
      <c r="AF5348" s="25"/>
      <c r="AG5348" s="25"/>
      <c r="AH5348" s="25"/>
      <c r="AI5348" s="25"/>
      <c r="AJ5348" s="25"/>
      <c r="AK5348" s="25"/>
      <c r="AL5348" s="25"/>
      <c r="AM5348" s="25"/>
      <c r="AN5348" s="25"/>
      <c r="AO5348" s="25"/>
      <c r="AP5348" s="25"/>
      <c r="AQ5348" s="25"/>
      <c r="AR5348" s="25"/>
      <c r="AS5348" s="25"/>
      <c r="AT5348" s="25"/>
      <c r="AU5348" s="25"/>
      <c r="AV5348" s="25"/>
      <c r="AW5348" s="25"/>
      <c r="AX5348" s="25"/>
      <c r="AY5348" s="25"/>
      <c r="AZ5348" s="25"/>
      <c r="BA5348" s="25"/>
      <c r="BB5348" s="25"/>
      <c r="BC5348" s="25"/>
      <c r="BD5348" s="25"/>
      <c r="BE5348" s="25"/>
      <c r="BF5348" s="25"/>
      <c r="BG5348" s="25"/>
      <c r="BH5348" s="25"/>
      <c r="BI5348" s="25"/>
      <c r="BJ5348" s="25"/>
      <c r="BK5348" s="25"/>
      <c r="BL5348" s="27"/>
      <c r="BM5348" s="7"/>
      <c r="BN5348" s="7"/>
    </row>
    <row r="5349" spans="1:66" s="29" customFormat="1" ht="24" customHeight="1" x14ac:dyDescent="0.25">
      <c r="A5349" s="26">
        <f t="shared" si="79"/>
        <v>1</v>
      </c>
      <c r="B5349" s="25" t="s">
        <v>10383</v>
      </c>
      <c r="C5349" s="25"/>
      <c r="D5349" s="25" t="s">
        <v>10383</v>
      </c>
      <c r="E5349" s="25" t="s">
        <v>78</v>
      </c>
      <c r="F5349" s="25" t="s">
        <v>7960</v>
      </c>
      <c r="G5349" s="25" t="s">
        <v>74</v>
      </c>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C5349" s="25"/>
      <c r="AD5349" s="25"/>
      <c r="AE5349" s="25"/>
      <c r="AF5349" s="25"/>
      <c r="AG5349" s="25"/>
      <c r="AH5349" s="25"/>
      <c r="AI5349" s="25"/>
      <c r="AJ5349" s="25"/>
      <c r="AK5349" s="25"/>
      <c r="AL5349" s="25"/>
      <c r="AM5349" s="25"/>
      <c r="AN5349" s="25"/>
      <c r="AO5349" s="25"/>
      <c r="AP5349" s="25"/>
      <c r="AQ5349" s="25"/>
      <c r="AR5349" s="25"/>
      <c r="AS5349" s="25"/>
      <c r="AT5349" s="25"/>
      <c r="AU5349" s="25"/>
      <c r="AV5349" s="25"/>
      <c r="AW5349" s="25"/>
      <c r="AX5349" s="25"/>
      <c r="AY5349" s="25"/>
      <c r="AZ5349" s="25"/>
      <c r="BA5349" s="25"/>
      <c r="BB5349" s="25"/>
      <c r="BC5349" s="25"/>
      <c r="BD5349" s="25"/>
      <c r="BE5349" s="25"/>
      <c r="BF5349" s="25"/>
      <c r="BG5349" s="25"/>
      <c r="BH5349" s="25"/>
      <c r="BI5349" s="25"/>
      <c r="BJ5349" s="25"/>
      <c r="BK5349" s="25"/>
      <c r="BL5349" s="27"/>
    </row>
    <row r="5350" spans="1:66" s="29" customFormat="1" ht="24" customHeight="1" x14ac:dyDescent="0.25">
      <c r="A5350" s="26">
        <f t="shared" si="79"/>
        <v>7</v>
      </c>
      <c r="B5350" s="25" t="s">
        <v>14033</v>
      </c>
      <c r="C5350" s="25"/>
      <c r="D5350" s="25" t="s">
        <v>10384</v>
      </c>
      <c r="E5350" s="25" t="s">
        <v>78</v>
      </c>
      <c r="F5350" s="25" t="s">
        <v>445</v>
      </c>
      <c r="G5350" s="25"/>
      <c r="H5350" s="25"/>
      <c r="I5350" s="25"/>
      <c r="J5350" s="25" t="s">
        <v>69</v>
      </c>
      <c r="K5350" s="25"/>
      <c r="L5350" s="25"/>
      <c r="M5350" s="25" t="s">
        <v>70</v>
      </c>
      <c r="N5350" s="25"/>
      <c r="O5350" s="25"/>
      <c r="P5350" s="25"/>
      <c r="Q5350" s="25"/>
      <c r="R5350" s="25" t="s">
        <v>69</v>
      </c>
      <c r="S5350" s="25"/>
      <c r="T5350" s="25"/>
      <c r="U5350" s="25"/>
      <c r="V5350" s="25"/>
      <c r="W5350" s="25"/>
      <c r="X5350" s="25" t="s">
        <v>10630</v>
      </c>
      <c r="Y5350" s="25"/>
      <c r="Z5350" s="25"/>
      <c r="AA5350" s="25"/>
      <c r="AB5350" s="25"/>
      <c r="AC5350" s="25"/>
      <c r="AD5350" s="25"/>
      <c r="AE5350" s="25"/>
      <c r="AF5350" s="25"/>
      <c r="AG5350" s="25"/>
      <c r="AH5350" s="25"/>
      <c r="AI5350" s="25"/>
      <c r="AJ5350" s="25"/>
      <c r="AK5350" s="25"/>
      <c r="AL5350" s="25"/>
      <c r="AM5350" s="25"/>
      <c r="AN5350" s="25" t="s">
        <v>85</v>
      </c>
      <c r="AO5350" s="25" t="s">
        <v>85</v>
      </c>
      <c r="AP5350" s="25"/>
      <c r="AQ5350" s="25"/>
      <c r="AR5350" s="25"/>
      <c r="AS5350" s="25"/>
      <c r="AT5350" s="25"/>
      <c r="AU5350" s="25"/>
      <c r="AV5350" s="25"/>
      <c r="AW5350" s="25"/>
      <c r="AX5350" s="25"/>
      <c r="AY5350" s="25" t="s">
        <v>74</v>
      </c>
      <c r="AZ5350" s="25"/>
      <c r="BA5350" s="25"/>
      <c r="BB5350" s="25"/>
      <c r="BC5350" s="25"/>
      <c r="BD5350" s="25"/>
      <c r="BE5350" s="25"/>
      <c r="BF5350" s="25"/>
      <c r="BG5350" s="25"/>
      <c r="BH5350" s="25"/>
      <c r="BI5350" s="25"/>
      <c r="BJ5350" s="25"/>
      <c r="BK5350" s="25"/>
      <c r="BL5350" s="27"/>
    </row>
    <row r="5351" spans="1:66" s="29" customFormat="1" ht="24" customHeight="1" x14ac:dyDescent="0.25">
      <c r="A5351" s="26">
        <f t="shared" si="79"/>
        <v>33</v>
      </c>
      <c r="B5351" s="25" t="s">
        <v>14034</v>
      </c>
      <c r="C5351" s="25"/>
      <c r="D5351" s="25" t="s">
        <v>10385</v>
      </c>
      <c r="E5351" s="25" t="s">
        <v>78</v>
      </c>
      <c r="F5351" s="25" t="s">
        <v>4335</v>
      </c>
      <c r="G5351" s="25" t="s">
        <v>67</v>
      </c>
      <c r="H5351" s="25"/>
      <c r="I5351" s="25" t="s">
        <v>69</v>
      </c>
      <c r="J5351" s="25" t="s">
        <v>69</v>
      </c>
      <c r="K5351" s="25"/>
      <c r="L5351" s="25"/>
      <c r="M5351" s="25" t="s">
        <v>67</v>
      </c>
      <c r="N5351" s="25" t="s">
        <v>75</v>
      </c>
      <c r="O5351" s="25"/>
      <c r="P5351" s="25"/>
      <c r="Q5351" s="25" t="s">
        <v>69</v>
      </c>
      <c r="R5351" s="25" t="s">
        <v>69</v>
      </c>
      <c r="S5351" s="25"/>
      <c r="T5351" s="25" t="s">
        <v>67</v>
      </c>
      <c r="U5351" s="25" t="s">
        <v>69</v>
      </c>
      <c r="V5351" s="25" t="s">
        <v>67</v>
      </c>
      <c r="W5351" s="25"/>
      <c r="X5351" s="25" t="s">
        <v>85</v>
      </c>
      <c r="Y5351" s="25" t="s">
        <v>69</v>
      </c>
      <c r="Z5351" s="25" t="s">
        <v>74</v>
      </c>
      <c r="AA5351" s="25" t="s">
        <v>85</v>
      </c>
      <c r="AB5351" s="25" t="s">
        <v>85</v>
      </c>
      <c r="AC5351" s="25" t="s">
        <v>69</v>
      </c>
      <c r="AD5351" s="25" t="s">
        <v>85</v>
      </c>
      <c r="AE5351" s="25"/>
      <c r="AF5351" s="25" t="s">
        <v>69</v>
      </c>
      <c r="AG5351" s="25"/>
      <c r="AH5351" s="25" t="s">
        <v>85</v>
      </c>
      <c r="AI5351" s="25" t="s">
        <v>85</v>
      </c>
      <c r="AJ5351" s="25" t="s">
        <v>85</v>
      </c>
      <c r="AK5351" s="25"/>
      <c r="AL5351" s="25"/>
      <c r="AM5351" s="25" t="s">
        <v>85</v>
      </c>
      <c r="AN5351" s="25" t="s">
        <v>74</v>
      </c>
      <c r="AO5351" s="25" t="s">
        <v>85</v>
      </c>
      <c r="AP5351" s="25"/>
      <c r="AQ5351" s="25"/>
      <c r="AR5351" s="25" t="s">
        <v>10666</v>
      </c>
      <c r="AS5351" s="25"/>
      <c r="AT5351" s="25"/>
      <c r="AU5351" s="25" t="s">
        <v>67</v>
      </c>
      <c r="AV5351" s="25" t="s">
        <v>69</v>
      </c>
      <c r="AW5351" s="25"/>
      <c r="AX5351" s="25"/>
      <c r="AY5351" s="25" t="s">
        <v>74</v>
      </c>
      <c r="AZ5351" s="25"/>
      <c r="BA5351" s="25"/>
      <c r="BB5351" s="25"/>
      <c r="BC5351" s="25" t="s">
        <v>85</v>
      </c>
      <c r="BD5351" s="25" t="s">
        <v>14967</v>
      </c>
      <c r="BE5351" s="25"/>
      <c r="BF5351" s="25"/>
      <c r="BG5351" s="25"/>
      <c r="BH5351" s="25"/>
      <c r="BI5351" s="25" t="s">
        <v>10631</v>
      </c>
      <c r="BJ5351" s="25" t="s">
        <v>85</v>
      </c>
      <c r="BK5351" s="25" t="s">
        <v>74</v>
      </c>
      <c r="BL5351" s="27"/>
    </row>
    <row r="5352" spans="1:66" s="29" customFormat="1" ht="24" customHeight="1" x14ac:dyDescent="0.25">
      <c r="A5352" s="26">
        <f t="shared" si="79"/>
        <v>1</v>
      </c>
      <c r="B5352" s="25" t="s">
        <v>14035</v>
      </c>
      <c r="C5352" s="25"/>
      <c r="D5352" s="25" t="s">
        <v>10386</v>
      </c>
      <c r="E5352" s="25" t="s">
        <v>78</v>
      </c>
      <c r="F5352" s="25" t="s">
        <v>10387</v>
      </c>
      <c r="G5352" s="25" t="s">
        <v>67</v>
      </c>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C5352" s="25"/>
      <c r="AD5352" s="25"/>
      <c r="AE5352" s="25"/>
      <c r="AF5352" s="25"/>
      <c r="AG5352" s="25"/>
      <c r="AH5352" s="25"/>
      <c r="AI5352" s="25"/>
      <c r="AJ5352" s="25"/>
      <c r="AK5352" s="25"/>
      <c r="AL5352" s="25"/>
      <c r="AM5352" s="25"/>
      <c r="AN5352" s="25"/>
      <c r="AO5352" s="25"/>
      <c r="AP5352" s="25"/>
      <c r="AQ5352" s="25"/>
      <c r="AR5352" s="25"/>
      <c r="AS5352" s="25"/>
      <c r="AT5352" s="25"/>
      <c r="AU5352" s="25"/>
      <c r="AV5352" s="25"/>
      <c r="AW5352" s="25"/>
      <c r="AX5352" s="25"/>
      <c r="AY5352" s="25"/>
      <c r="AZ5352" s="25"/>
      <c r="BA5352" s="25"/>
      <c r="BB5352" s="25"/>
      <c r="BC5352" s="25"/>
      <c r="BD5352" s="25"/>
      <c r="BE5352" s="25"/>
      <c r="BF5352" s="25"/>
      <c r="BG5352" s="25"/>
      <c r="BH5352" s="25"/>
      <c r="BI5352" s="25"/>
      <c r="BJ5352" s="25"/>
      <c r="BK5352" s="25"/>
      <c r="BL5352" s="27"/>
    </row>
    <row r="5353" spans="1:66" s="29" customFormat="1" ht="24" customHeight="1" x14ac:dyDescent="0.25">
      <c r="A5353" s="26">
        <f t="shared" si="79"/>
        <v>2</v>
      </c>
      <c r="B5353" s="25" t="s">
        <v>10388</v>
      </c>
      <c r="C5353" s="25"/>
      <c r="D5353" s="25" t="s">
        <v>10389</v>
      </c>
      <c r="E5353" s="25" t="s">
        <v>65</v>
      </c>
      <c r="F5353" s="25" t="s">
        <v>890</v>
      </c>
      <c r="G5353" s="25" t="s">
        <v>70</v>
      </c>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C5353" s="25"/>
      <c r="AD5353" s="25"/>
      <c r="AE5353" s="25"/>
      <c r="AF5353" s="25"/>
      <c r="AG5353" s="25"/>
      <c r="AH5353" s="25"/>
      <c r="AI5353" s="25"/>
      <c r="AJ5353" s="25"/>
      <c r="AK5353" s="25"/>
      <c r="AL5353" s="25"/>
      <c r="AM5353" s="25" t="s">
        <v>115</v>
      </c>
      <c r="AN5353" s="25"/>
      <c r="AO5353" s="25"/>
      <c r="AP5353" s="25"/>
      <c r="AQ5353" s="25"/>
      <c r="AR5353" s="25"/>
      <c r="AS5353" s="25"/>
      <c r="AT5353" s="25"/>
      <c r="AU5353" s="25"/>
      <c r="AV5353" s="25"/>
      <c r="AW5353" s="25"/>
      <c r="AX5353" s="25"/>
      <c r="AY5353" s="25"/>
      <c r="AZ5353" s="25"/>
      <c r="BA5353" s="25"/>
      <c r="BB5353" s="25"/>
      <c r="BC5353" s="25"/>
      <c r="BD5353" s="25"/>
      <c r="BE5353" s="25"/>
      <c r="BF5353" s="25"/>
      <c r="BG5353" s="25"/>
      <c r="BH5353" s="25"/>
      <c r="BI5353" s="25"/>
      <c r="BJ5353" s="25"/>
      <c r="BK5353" s="25"/>
      <c r="BL5353" s="27"/>
    </row>
    <row r="5354" spans="1:66" s="29" customFormat="1" ht="24" customHeight="1" x14ac:dyDescent="0.25">
      <c r="A5354" s="26">
        <f t="shared" si="79"/>
        <v>1</v>
      </c>
      <c r="B5354" s="25" t="s">
        <v>14036</v>
      </c>
      <c r="C5354" s="25"/>
      <c r="D5354" s="25" t="s">
        <v>10390</v>
      </c>
      <c r="E5354" s="25" t="s">
        <v>78</v>
      </c>
      <c r="F5354" s="25" t="s">
        <v>8202</v>
      </c>
      <c r="G5354" s="25" t="s">
        <v>70</v>
      </c>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C5354" s="25"/>
      <c r="AD5354" s="25"/>
      <c r="AE5354" s="25"/>
      <c r="AF5354" s="25"/>
      <c r="AG5354" s="25"/>
      <c r="AH5354" s="25"/>
      <c r="AI5354" s="25"/>
      <c r="AJ5354" s="25"/>
      <c r="AK5354" s="25"/>
      <c r="AL5354" s="25"/>
      <c r="AM5354" s="25"/>
      <c r="AN5354" s="25"/>
      <c r="AO5354" s="25"/>
      <c r="AP5354" s="25"/>
      <c r="AQ5354" s="25"/>
      <c r="AR5354" s="25"/>
      <c r="AS5354" s="25"/>
      <c r="AT5354" s="25"/>
      <c r="AU5354" s="25"/>
      <c r="AV5354" s="25"/>
      <c r="AW5354" s="25"/>
      <c r="AX5354" s="25"/>
      <c r="AY5354" s="25"/>
      <c r="AZ5354" s="25"/>
      <c r="BA5354" s="25"/>
      <c r="BB5354" s="25"/>
      <c r="BC5354" s="25"/>
      <c r="BD5354" s="25"/>
      <c r="BE5354" s="25"/>
      <c r="BF5354" s="25"/>
      <c r="BG5354" s="25"/>
      <c r="BH5354" s="25"/>
      <c r="BI5354" s="25"/>
      <c r="BJ5354" s="25"/>
      <c r="BK5354" s="25"/>
      <c r="BL5354" s="27"/>
    </row>
    <row r="5355" spans="1:66" s="29" customFormat="1" ht="24" customHeight="1" x14ac:dyDescent="0.25">
      <c r="A5355" s="26">
        <f t="shared" si="79"/>
        <v>8</v>
      </c>
      <c r="B5355" s="25" t="s">
        <v>14037</v>
      </c>
      <c r="C5355" s="25"/>
      <c r="D5355" s="25" t="s">
        <v>10391</v>
      </c>
      <c r="E5355" s="25" t="s">
        <v>78</v>
      </c>
      <c r="F5355" s="25" t="s">
        <v>14987</v>
      </c>
      <c r="G5355" s="25" t="s">
        <v>67</v>
      </c>
      <c r="H5355" s="25"/>
      <c r="I5355" s="25"/>
      <c r="J5355" s="25"/>
      <c r="K5355" s="25"/>
      <c r="L5355" s="25" t="s">
        <v>69</v>
      </c>
      <c r="M5355" s="25" t="s">
        <v>70</v>
      </c>
      <c r="N5355" s="25"/>
      <c r="O5355" s="25"/>
      <c r="P5355" s="25"/>
      <c r="Q5355" s="25"/>
      <c r="R5355" s="25" t="s">
        <v>69</v>
      </c>
      <c r="S5355" s="25"/>
      <c r="T5355" s="25" t="s">
        <v>85</v>
      </c>
      <c r="U5355" s="25"/>
      <c r="V5355" s="25" t="s">
        <v>67</v>
      </c>
      <c r="W5355" s="25"/>
      <c r="X5355" s="25"/>
      <c r="Y5355" s="25"/>
      <c r="Z5355" s="25"/>
      <c r="AA5355" s="25"/>
      <c r="AB5355" s="25"/>
      <c r="AC5355" s="25"/>
      <c r="AD5355" s="25"/>
      <c r="AE5355" s="25"/>
      <c r="AF5355" s="25"/>
      <c r="AG5355" s="25"/>
      <c r="AH5355" s="25"/>
      <c r="AI5355" s="25" t="s">
        <v>85</v>
      </c>
      <c r="AJ5355" s="25"/>
      <c r="AK5355" s="25"/>
      <c r="AL5355" s="25"/>
      <c r="AM5355" s="25"/>
      <c r="AN5355" s="25"/>
      <c r="AO5355" s="25"/>
      <c r="AP5355" s="25"/>
      <c r="AQ5355" s="25"/>
      <c r="AR5355" s="25"/>
      <c r="AS5355" s="25"/>
      <c r="AT5355" s="25"/>
      <c r="AU5355" s="25"/>
      <c r="AV5355" s="25"/>
      <c r="AW5355" s="25"/>
      <c r="AX5355" s="25"/>
      <c r="AY5355" s="25"/>
      <c r="AZ5355" s="25"/>
      <c r="BA5355" s="25"/>
      <c r="BB5355" s="25"/>
      <c r="BC5355" s="25"/>
      <c r="BD5355" s="25"/>
      <c r="BE5355" s="25"/>
      <c r="BF5355" s="25"/>
      <c r="BG5355" s="25"/>
      <c r="BH5355" s="25"/>
      <c r="BI5355" s="25"/>
      <c r="BJ5355" s="25"/>
      <c r="BK5355" s="25" t="s">
        <v>14978</v>
      </c>
      <c r="BL5355" s="27"/>
    </row>
    <row r="5356" spans="1:66" s="29" customFormat="1" ht="24" customHeight="1" x14ac:dyDescent="0.25">
      <c r="A5356" s="26">
        <f t="shared" si="79"/>
        <v>3</v>
      </c>
      <c r="B5356" s="25" t="s">
        <v>10392</v>
      </c>
      <c r="C5356" s="25"/>
      <c r="D5356" s="25" t="s">
        <v>10393</v>
      </c>
      <c r="E5356" s="25" t="s">
        <v>65</v>
      </c>
      <c r="F5356" s="25" t="s">
        <v>10394</v>
      </c>
      <c r="G5356" s="25"/>
      <c r="H5356" s="25" t="s">
        <v>69</v>
      </c>
      <c r="I5356" s="25"/>
      <c r="J5356" s="25"/>
      <c r="K5356" s="25"/>
      <c r="L5356" s="25"/>
      <c r="M5356" s="25"/>
      <c r="N5356" s="25"/>
      <c r="O5356" s="25"/>
      <c r="P5356" s="25"/>
      <c r="Q5356" s="25"/>
      <c r="R5356" s="25" t="s">
        <v>167</v>
      </c>
      <c r="S5356" s="25"/>
      <c r="T5356" s="25"/>
      <c r="U5356" s="25"/>
      <c r="V5356" s="25"/>
      <c r="W5356" s="25"/>
      <c r="X5356" s="25"/>
      <c r="Y5356" s="25"/>
      <c r="Z5356" s="25"/>
      <c r="AA5356" s="25"/>
      <c r="AB5356" s="25"/>
      <c r="AC5356" s="25"/>
      <c r="AD5356" s="25"/>
      <c r="AE5356" s="25"/>
      <c r="AF5356" s="25"/>
      <c r="AG5356" s="25"/>
      <c r="AH5356" s="25"/>
      <c r="AI5356" s="25"/>
      <c r="AJ5356" s="25"/>
      <c r="AK5356" s="25"/>
      <c r="AL5356" s="25"/>
      <c r="AM5356" s="25" t="s">
        <v>85</v>
      </c>
      <c r="AN5356" s="25"/>
      <c r="AO5356" s="25"/>
      <c r="AP5356" s="25"/>
      <c r="AQ5356" s="25"/>
      <c r="AR5356" s="25"/>
      <c r="AS5356" s="25"/>
      <c r="AT5356" s="25"/>
      <c r="AU5356" s="25"/>
      <c r="AV5356" s="25"/>
      <c r="AW5356" s="25"/>
      <c r="AX5356" s="25"/>
      <c r="AY5356" s="25"/>
      <c r="AZ5356" s="25"/>
      <c r="BA5356" s="25"/>
      <c r="BB5356" s="25"/>
      <c r="BC5356" s="25"/>
      <c r="BD5356" s="25"/>
      <c r="BE5356" s="25"/>
      <c r="BF5356" s="25"/>
      <c r="BG5356" s="25"/>
      <c r="BH5356" s="25"/>
      <c r="BI5356" s="25"/>
      <c r="BJ5356" s="25"/>
      <c r="BK5356" s="25"/>
      <c r="BL5356" s="27"/>
    </row>
    <row r="5357" spans="1:66" s="29" customFormat="1" ht="24" customHeight="1" x14ac:dyDescent="0.25">
      <c r="A5357" s="26">
        <f t="shared" si="79"/>
        <v>5</v>
      </c>
      <c r="B5357" s="25" t="s">
        <v>14038</v>
      </c>
      <c r="C5357" s="25"/>
      <c r="D5357" s="25" t="s">
        <v>10393</v>
      </c>
      <c r="E5357" s="25" t="s">
        <v>78</v>
      </c>
      <c r="F5357" s="25" t="s">
        <v>14637</v>
      </c>
      <c r="G5357" s="25" t="s">
        <v>67</v>
      </c>
      <c r="H5357" s="25"/>
      <c r="I5357" s="25"/>
      <c r="J5357" s="25"/>
      <c r="K5357" s="25"/>
      <c r="L5357" s="25"/>
      <c r="M5357" s="25" t="s">
        <v>70</v>
      </c>
      <c r="N5357" s="25" t="s">
        <v>75</v>
      </c>
      <c r="O5357" s="25" t="s">
        <v>14999</v>
      </c>
      <c r="P5357" s="25"/>
      <c r="Q5357" s="25"/>
      <c r="R5357" s="25"/>
      <c r="S5357" s="25"/>
      <c r="T5357" s="25"/>
      <c r="U5357" s="25"/>
      <c r="V5357" s="25"/>
      <c r="W5357" s="25"/>
      <c r="X5357" s="25"/>
      <c r="Y5357" s="25"/>
      <c r="Z5357" s="25"/>
      <c r="AA5357" s="25"/>
      <c r="AB5357" s="25"/>
      <c r="AC5357" s="25"/>
      <c r="AD5357" s="25"/>
      <c r="AE5357" s="25"/>
      <c r="AF5357" s="25"/>
      <c r="AG5357" s="25"/>
      <c r="AH5357" s="25"/>
      <c r="AI5357" s="25"/>
      <c r="AJ5357" s="25" t="s">
        <v>69</v>
      </c>
      <c r="AK5357" s="25"/>
      <c r="AL5357" s="25"/>
      <c r="AM5357" s="25"/>
      <c r="AN5357" s="25"/>
      <c r="AO5357" s="25"/>
      <c r="AP5357" s="25"/>
      <c r="AQ5357" s="25"/>
      <c r="AR5357" s="25"/>
      <c r="AS5357" s="25"/>
      <c r="AT5357" s="25"/>
      <c r="AU5357" s="25"/>
      <c r="AV5357" s="25"/>
      <c r="AW5357" s="25"/>
      <c r="AX5357" s="25"/>
      <c r="AY5357" s="25"/>
      <c r="AZ5357" s="25"/>
      <c r="BA5357" s="25"/>
      <c r="BB5357" s="25"/>
      <c r="BC5357" s="25"/>
      <c r="BD5357" s="25"/>
      <c r="BE5357" s="25"/>
      <c r="BF5357" s="25"/>
      <c r="BG5357" s="25"/>
      <c r="BH5357" s="25"/>
      <c r="BI5357" s="25"/>
      <c r="BJ5357" s="25"/>
      <c r="BK5357" s="25"/>
      <c r="BL5357" s="27"/>
    </row>
    <row r="5358" spans="1:66" s="29" customFormat="1" ht="24" customHeight="1" x14ac:dyDescent="0.25">
      <c r="A5358" s="26">
        <f t="shared" si="79"/>
        <v>4</v>
      </c>
      <c r="B5358" s="25" t="s">
        <v>14039</v>
      </c>
      <c r="C5358" s="25"/>
      <c r="D5358" s="25" t="s">
        <v>10395</v>
      </c>
      <c r="E5358" s="25" t="s">
        <v>78</v>
      </c>
      <c r="F5358" s="25" t="s">
        <v>10396</v>
      </c>
      <c r="G5358" s="25" t="s">
        <v>14040</v>
      </c>
      <c r="H5358" s="25"/>
      <c r="I5358" s="25"/>
      <c r="J5358" s="25"/>
      <c r="K5358" s="25"/>
      <c r="L5358" s="25"/>
      <c r="M5358" s="25"/>
      <c r="N5358" s="25" t="s">
        <v>69</v>
      </c>
      <c r="O5358" s="25"/>
      <c r="P5358" s="25"/>
      <c r="Q5358" s="25"/>
      <c r="R5358" s="25"/>
      <c r="S5358" s="25"/>
      <c r="T5358" s="25"/>
      <c r="U5358" s="25"/>
      <c r="V5358" s="25"/>
      <c r="W5358" s="25"/>
      <c r="X5358" s="25"/>
      <c r="Y5358" s="25"/>
      <c r="Z5358" s="25"/>
      <c r="AA5358" s="25" t="s">
        <v>69</v>
      </c>
      <c r="AB5358" s="25"/>
      <c r="AC5358" s="25"/>
      <c r="AD5358" s="25"/>
      <c r="AE5358" s="25"/>
      <c r="AF5358" s="25"/>
      <c r="AG5358" s="25"/>
      <c r="AH5358" s="25"/>
      <c r="AI5358" s="25"/>
      <c r="AJ5358" s="25"/>
      <c r="AK5358" s="25"/>
      <c r="AL5358" s="25"/>
      <c r="AM5358" s="25"/>
      <c r="AN5358" s="25"/>
      <c r="AO5358" s="25"/>
      <c r="AP5358" s="25"/>
      <c r="AQ5358" s="25"/>
      <c r="AR5358" s="25"/>
      <c r="AS5358" s="25"/>
      <c r="AT5358" s="25"/>
      <c r="AU5358" s="25"/>
      <c r="AV5358" s="25"/>
      <c r="AW5358" s="25"/>
      <c r="AX5358" s="25"/>
      <c r="AY5358" s="25"/>
      <c r="AZ5358" s="25"/>
      <c r="BA5358" s="25"/>
      <c r="BB5358" s="25"/>
      <c r="BC5358" s="25"/>
      <c r="BD5358" s="25"/>
      <c r="BE5358" s="25"/>
      <c r="BF5358" s="25"/>
      <c r="BG5358" s="25"/>
      <c r="BH5358" s="25" t="s">
        <v>69</v>
      </c>
      <c r="BI5358" s="25"/>
      <c r="BJ5358" s="25"/>
      <c r="BK5358" s="25"/>
      <c r="BL5358" s="27"/>
    </row>
    <row r="5359" spans="1:66" s="29" customFormat="1" ht="24" customHeight="1" x14ac:dyDescent="0.25">
      <c r="A5359" s="26">
        <f t="shared" si="79"/>
        <v>15</v>
      </c>
      <c r="B5359" s="25" t="s">
        <v>14041</v>
      </c>
      <c r="C5359" s="25"/>
      <c r="D5359" s="25" t="s">
        <v>10397</v>
      </c>
      <c r="E5359" s="25" t="s">
        <v>78</v>
      </c>
      <c r="F5359" s="25" t="s">
        <v>14707</v>
      </c>
      <c r="G5359" s="25"/>
      <c r="H5359" s="25"/>
      <c r="I5359" s="25"/>
      <c r="J5359" s="25"/>
      <c r="K5359" s="25" t="s">
        <v>69</v>
      </c>
      <c r="L5359" s="25" t="s">
        <v>69</v>
      </c>
      <c r="M5359" s="25" t="s">
        <v>10630</v>
      </c>
      <c r="N5359" s="25"/>
      <c r="O5359" s="25"/>
      <c r="P5359" s="25"/>
      <c r="Q5359" s="25"/>
      <c r="R5359" s="25"/>
      <c r="S5359" s="25"/>
      <c r="T5359" s="25"/>
      <c r="U5359" s="25" t="s">
        <v>14699</v>
      </c>
      <c r="V5359" s="25"/>
      <c r="W5359" s="25" t="s">
        <v>85</v>
      </c>
      <c r="X5359" s="25" t="s">
        <v>85</v>
      </c>
      <c r="Y5359" s="25"/>
      <c r="Z5359" s="25"/>
      <c r="AA5359" s="25"/>
      <c r="AB5359" s="25"/>
      <c r="AC5359" s="25" t="s">
        <v>69</v>
      </c>
      <c r="AD5359" s="25"/>
      <c r="AE5359" s="25"/>
      <c r="AF5359" s="25"/>
      <c r="AG5359" s="25"/>
      <c r="AH5359" s="25"/>
      <c r="AI5359" s="25"/>
      <c r="AJ5359" s="25"/>
      <c r="AK5359" s="25"/>
      <c r="AL5359" s="25"/>
      <c r="AM5359" s="25"/>
      <c r="AN5359" s="25" t="s">
        <v>74</v>
      </c>
      <c r="AO5359" s="25" t="s">
        <v>10632</v>
      </c>
      <c r="AP5359" s="25"/>
      <c r="AQ5359" s="25" t="s">
        <v>85</v>
      </c>
      <c r="AR5359" s="25"/>
      <c r="AS5359" s="25" t="s">
        <v>69</v>
      </c>
      <c r="AT5359" s="25"/>
      <c r="AU5359" s="25" t="s">
        <v>67</v>
      </c>
      <c r="AV5359" s="25"/>
      <c r="AW5359" s="25"/>
      <c r="AX5359" s="25"/>
      <c r="AY5359" s="25"/>
      <c r="AZ5359" s="25"/>
      <c r="BA5359" s="25"/>
      <c r="BB5359" s="25" t="s">
        <v>69</v>
      </c>
      <c r="BC5359" s="25" t="s">
        <v>85</v>
      </c>
      <c r="BD5359" s="25"/>
      <c r="BE5359" s="25"/>
      <c r="BF5359" s="25"/>
      <c r="BG5359" s="25"/>
      <c r="BH5359" s="25" t="s">
        <v>69</v>
      </c>
      <c r="BI5359" s="25"/>
      <c r="BJ5359" s="25"/>
      <c r="BK5359" s="25"/>
      <c r="BL5359" s="27"/>
    </row>
    <row r="5360" spans="1:66" s="29" customFormat="1" ht="24" customHeight="1" x14ac:dyDescent="0.25">
      <c r="A5360" s="26">
        <f t="shared" ref="A5360:A5424" si="80">COUNTA(G5360:BK5360)</f>
        <v>1</v>
      </c>
      <c r="B5360" s="25" t="s">
        <v>10398</v>
      </c>
      <c r="C5360" s="25"/>
      <c r="D5360" s="25" t="s">
        <v>10399</v>
      </c>
      <c r="E5360" s="25" t="s">
        <v>65</v>
      </c>
      <c r="F5360" s="25" t="s">
        <v>10400</v>
      </c>
      <c r="G5360" s="25"/>
      <c r="H5360" s="25"/>
      <c r="I5360" s="25"/>
      <c r="J5360" s="25"/>
      <c r="K5360" s="25"/>
      <c r="L5360" s="25"/>
      <c r="M5360" s="25"/>
      <c r="N5360" s="25"/>
      <c r="O5360" s="25"/>
      <c r="P5360" s="25"/>
      <c r="Q5360" s="25"/>
      <c r="R5360" s="25" t="s">
        <v>167</v>
      </c>
      <c r="S5360" s="25"/>
      <c r="T5360" s="25"/>
      <c r="U5360" s="25"/>
      <c r="V5360" s="25"/>
      <c r="W5360" s="25"/>
      <c r="X5360" s="25"/>
      <c r="Y5360" s="25"/>
      <c r="Z5360" s="25"/>
      <c r="AA5360" s="25"/>
      <c r="AB5360" s="25"/>
      <c r="AC5360" s="25"/>
      <c r="AD5360" s="25"/>
      <c r="AE5360" s="25"/>
      <c r="AF5360" s="25"/>
      <c r="AG5360" s="25"/>
      <c r="AH5360" s="25"/>
      <c r="AI5360" s="25"/>
      <c r="AJ5360" s="25"/>
      <c r="AK5360" s="25"/>
      <c r="AL5360" s="25"/>
      <c r="AM5360" s="25"/>
      <c r="AN5360" s="25"/>
      <c r="AO5360" s="25"/>
      <c r="AP5360" s="25"/>
      <c r="AQ5360" s="25"/>
      <c r="AR5360" s="25"/>
      <c r="AS5360" s="25"/>
      <c r="AT5360" s="25"/>
      <c r="AU5360" s="25"/>
      <c r="AV5360" s="25"/>
      <c r="AW5360" s="25"/>
      <c r="AX5360" s="25"/>
      <c r="AY5360" s="25"/>
      <c r="AZ5360" s="25"/>
      <c r="BA5360" s="25"/>
      <c r="BB5360" s="25"/>
      <c r="BC5360" s="25"/>
      <c r="BD5360" s="25"/>
      <c r="BE5360" s="25"/>
      <c r="BF5360" s="25"/>
      <c r="BG5360" s="25"/>
      <c r="BH5360" s="25"/>
      <c r="BI5360" s="25"/>
      <c r="BJ5360" s="25"/>
      <c r="BK5360" s="25"/>
      <c r="BL5360" s="27"/>
    </row>
    <row r="5361" spans="1:64" s="29" customFormat="1" ht="24" customHeight="1" x14ac:dyDescent="0.25">
      <c r="A5361" s="26">
        <f t="shared" si="80"/>
        <v>1</v>
      </c>
      <c r="B5361" s="25" t="s">
        <v>14042</v>
      </c>
      <c r="C5361" s="25"/>
      <c r="D5361" s="25" t="s">
        <v>10401</v>
      </c>
      <c r="E5361" s="25" t="s">
        <v>78</v>
      </c>
      <c r="F5361" s="25" t="s">
        <v>8202</v>
      </c>
      <c r="G5361" s="25" t="s">
        <v>10630</v>
      </c>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C5361" s="25"/>
      <c r="AD5361" s="25"/>
      <c r="AE5361" s="25"/>
      <c r="AF5361" s="25"/>
      <c r="AG5361" s="25"/>
      <c r="AH5361" s="25"/>
      <c r="AI5361" s="25"/>
      <c r="AJ5361" s="25"/>
      <c r="AK5361" s="25"/>
      <c r="AL5361" s="25"/>
      <c r="AM5361" s="25"/>
      <c r="AN5361" s="25"/>
      <c r="AO5361" s="25"/>
      <c r="AP5361" s="25"/>
      <c r="AQ5361" s="25"/>
      <c r="AR5361" s="25"/>
      <c r="AS5361" s="25"/>
      <c r="AT5361" s="25"/>
      <c r="AU5361" s="25"/>
      <c r="AV5361" s="25"/>
      <c r="AW5361" s="25"/>
      <c r="AX5361" s="25"/>
      <c r="AY5361" s="25"/>
      <c r="AZ5361" s="25"/>
      <c r="BA5361" s="25"/>
      <c r="BB5361" s="25"/>
      <c r="BC5361" s="25"/>
      <c r="BD5361" s="25"/>
      <c r="BE5361" s="25"/>
      <c r="BF5361" s="25"/>
      <c r="BG5361" s="25"/>
      <c r="BH5361" s="25"/>
      <c r="BI5361" s="25"/>
      <c r="BJ5361" s="25"/>
      <c r="BK5361" s="25"/>
      <c r="BL5361" s="27"/>
    </row>
    <row r="5362" spans="1:64" s="29" customFormat="1" ht="24" customHeight="1" x14ac:dyDescent="0.25">
      <c r="A5362" s="26">
        <f t="shared" si="80"/>
        <v>1</v>
      </c>
      <c r="B5362" s="42" t="s">
        <v>14043</v>
      </c>
      <c r="C5362" s="42"/>
      <c r="D5362" s="27" t="s">
        <v>10402</v>
      </c>
      <c r="E5362" s="25" t="s">
        <v>78</v>
      </c>
      <c r="F5362" s="42" t="s">
        <v>10403</v>
      </c>
      <c r="G5362" s="25"/>
      <c r="H5362" s="25"/>
      <c r="I5362" s="25"/>
      <c r="J5362" s="25"/>
      <c r="K5362" s="25"/>
      <c r="L5362" s="25"/>
      <c r="M5362" s="25"/>
      <c r="N5362" s="25"/>
      <c r="O5362" s="25"/>
      <c r="P5362" s="25"/>
      <c r="Q5362" s="25"/>
      <c r="R5362" s="25"/>
      <c r="S5362" s="25"/>
      <c r="T5362" s="25"/>
      <c r="U5362" s="25"/>
      <c r="V5362" s="25" t="s">
        <v>70</v>
      </c>
      <c r="W5362" s="25"/>
      <c r="X5362" s="25"/>
      <c r="Y5362" s="25"/>
      <c r="Z5362" s="25"/>
      <c r="AA5362" s="25"/>
      <c r="AB5362" s="25"/>
      <c r="AC5362" s="25"/>
      <c r="AD5362" s="25"/>
      <c r="AE5362" s="25"/>
      <c r="AF5362" s="25"/>
      <c r="AG5362" s="25"/>
      <c r="AH5362" s="25"/>
      <c r="AI5362" s="25"/>
      <c r="AJ5362" s="25"/>
      <c r="AK5362" s="25"/>
      <c r="AL5362" s="25"/>
      <c r="AM5362" s="25"/>
      <c r="AN5362" s="25"/>
      <c r="AO5362" s="25"/>
      <c r="AP5362" s="25"/>
      <c r="AQ5362" s="25"/>
      <c r="AR5362" s="25"/>
      <c r="AS5362" s="25"/>
      <c r="AT5362" s="25"/>
      <c r="AU5362" s="25"/>
      <c r="AV5362" s="25"/>
      <c r="AW5362" s="25"/>
      <c r="AX5362" s="25"/>
      <c r="AY5362" s="25"/>
      <c r="AZ5362" s="25"/>
      <c r="BA5362" s="25"/>
      <c r="BB5362" s="25"/>
      <c r="BC5362" s="25"/>
      <c r="BD5362" s="25"/>
      <c r="BE5362" s="25"/>
      <c r="BF5362" s="25"/>
      <c r="BG5362" s="25"/>
      <c r="BH5362" s="25"/>
      <c r="BI5362" s="25"/>
      <c r="BJ5362" s="25"/>
      <c r="BK5362" s="25"/>
      <c r="BL5362" s="27"/>
    </row>
    <row r="5363" spans="1:64" s="29" customFormat="1" ht="24" customHeight="1" x14ac:dyDescent="0.25">
      <c r="A5363" s="26">
        <f t="shared" si="80"/>
        <v>1</v>
      </c>
      <c r="B5363" s="25" t="s">
        <v>14044</v>
      </c>
      <c r="C5363" s="25" t="s">
        <v>164</v>
      </c>
      <c r="D5363" s="25" t="s">
        <v>10404</v>
      </c>
      <c r="E5363" s="25" t="s">
        <v>78</v>
      </c>
      <c r="F5363" s="25" t="s">
        <v>10405</v>
      </c>
      <c r="G5363" s="25" t="s">
        <v>70</v>
      </c>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C5363" s="25"/>
      <c r="AD5363" s="25"/>
      <c r="AE5363" s="25"/>
      <c r="AF5363" s="25"/>
      <c r="AG5363" s="25"/>
      <c r="AH5363" s="25"/>
      <c r="AI5363" s="25"/>
      <c r="AJ5363" s="25"/>
      <c r="AK5363" s="25"/>
      <c r="AL5363" s="25"/>
      <c r="AM5363" s="25"/>
      <c r="AN5363" s="25"/>
      <c r="AO5363" s="25"/>
      <c r="AP5363" s="25"/>
      <c r="AQ5363" s="25"/>
      <c r="AR5363" s="25"/>
      <c r="AS5363" s="25"/>
      <c r="AT5363" s="25"/>
      <c r="AU5363" s="25"/>
      <c r="AV5363" s="25"/>
      <c r="AW5363" s="25"/>
      <c r="AX5363" s="25"/>
      <c r="AY5363" s="25"/>
      <c r="AZ5363" s="25"/>
      <c r="BA5363" s="25"/>
      <c r="BB5363" s="25"/>
      <c r="BC5363" s="25"/>
      <c r="BD5363" s="25"/>
      <c r="BE5363" s="25"/>
      <c r="BF5363" s="25"/>
      <c r="BG5363" s="25"/>
      <c r="BH5363" s="25"/>
      <c r="BI5363" s="25"/>
      <c r="BJ5363" s="25"/>
      <c r="BK5363" s="25"/>
      <c r="BL5363" s="27" t="s">
        <v>164</v>
      </c>
    </row>
    <row r="5364" spans="1:64" s="29" customFormat="1" ht="24" customHeight="1" x14ac:dyDescent="0.25">
      <c r="A5364" s="26">
        <f t="shared" si="80"/>
        <v>1</v>
      </c>
      <c r="B5364" s="27" t="s">
        <v>14045</v>
      </c>
      <c r="C5364" s="25" t="s">
        <v>164</v>
      </c>
      <c r="D5364" s="27" t="s">
        <v>10406</v>
      </c>
      <c r="E5364" s="27" t="s">
        <v>78</v>
      </c>
      <c r="F5364" s="27" t="s">
        <v>152</v>
      </c>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C5364" s="25"/>
      <c r="AD5364" s="25"/>
      <c r="AE5364" s="25"/>
      <c r="AF5364" s="25"/>
      <c r="AG5364" s="25"/>
      <c r="AH5364" s="25"/>
      <c r="AI5364" s="25"/>
      <c r="AJ5364" s="25"/>
      <c r="AK5364" s="25"/>
      <c r="AL5364" s="25"/>
      <c r="AM5364" s="25"/>
      <c r="AN5364" s="25" t="s">
        <v>70</v>
      </c>
      <c r="AO5364" s="25"/>
      <c r="AP5364" s="25"/>
      <c r="AQ5364" s="25"/>
      <c r="AR5364" s="25"/>
      <c r="AS5364" s="25"/>
      <c r="AT5364" s="25"/>
      <c r="AU5364" s="25"/>
      <c r="AV5364" s="25"/>
      <c r="AW5364" s="25"/>
      <c r="AX5364" s="25"/>
      <c r="AY5364" s="25"/>
      <c r="AZ5364" s="25"/>
      <c r="BA5364" s="25"/>
      <c r="BB5364" s="25"/>
      <c r="BC5364" s="25"/>
      <c r="BD5364" s="25"/>
      <c r="BE5364" s="25"/>
      <c r="BF5364" s="25"/>
      <c r="BG5364" s="25"/>
      <c r="BH5364" s="25"/>
      <c r="BI5364" s="25"/>
      <c r="BJ5364" s="25"/>
      <c r="BK5364" s="25"/>
      <c r="BL5364" s="27" t="s">
        <v>164</v>
      </c>
    </row>
    <row r="5365" spans="1:64" s="29" customFormat="1" ht="24" customHeight="1" x14ac:dyDescent="0.25">
      <c r="A5365" s="26">
        <f t="shared" si="80"/>
        <v>10</v>
      </c>
      <c r="B5365" s="25" t="s">
        <v>10407</v>
      </c>
      <c r="C5365" s="25" t="s">
        <v>86</v>
      </c>
      <c r="D5365" s="25" t="s">
        <v>10408</v>
      </c>
      <c r="E5365" s="25" t="s">
        <v>78</v>
      </c>
      <c r="F5365" s="25" t="s">
        <v>10409</v>
      </c>
      <c r="G5365" s="25" t="s">
        <v>70</v>
      </c>
      <c r="H5365" s="25"/>
      <c r="I5365" s="25"/>
      <c r="J5365" s="25"/>
      <c r="K5365" s="25"/>
      <c r="L5365" s="25"/>
      <c r="M5365" s="25" t="s">
        <v>70</v>
      </c>
      <c r="N5365" s="25" t="s">
        <v>70</v>
      </c>
      <c r="O5365" s="25"/>
      <c r="P5365" s="25"/>
      <c r="Q5365" s="25" t="s">
        <v>70</v>
      </c>
      <c r="R5365" s="25"/>
      <c r="S5365" s="25"/>
      <c r="T5365" s="25" t="s">
        <v>70</v>
      </c>
      <c r="U5365" s="25"/>
      <c r="V5365" s="25" t="s">
        <v>70</v>
      </c>
      <c r="W5365" s="25"/>
      <c r="X5365" s="25"/>
      <c r="Y5365" s="25"/>
      <c r="Z5365" s="25" t="s">
        <v>70</v>
      </c>
      <c r="AA5365" s="25"/>
      <c r="AB5365" s="25"/>
      <c r="AC5365" s="25"/>
      <c r="AD5365" s="25"/>
      <c r="AE5365" s="25"/>
      <c r="AF5365" s="25"/>
      <c r="AG5365" s="25"/>
      <c r="AH5365" s="25"/>
      <c r="AI5365" s="25"/>
      <c r="AJ5365" s="25"/>
      <c r="AK5365" s="25"/>
      <c r="AL5365" s="25"/>
      <c r="AM5365" s="25" t="s">
        <v>70</v>
      </c>
      <c r="AN5365" s="25"/>
      <c r="AO5365" s="25"/>
      <c r="AP5365" s="25"/>
      <c r="AQ5365" s="25"/>
      <c r="AR5365" s="25"/>
      <c r="AS5365" s="25"/>
      <c r="AT5365" s="25"/>
      <c r="AU5365" s="25"/>
      <c r="AV5365" s="25"/>
      <c r="AW5365" s="25"/>
      <c r="AX5365" s="25"/>
      <c r="AY5365" s="25"/>
      <c r="AZ5365" s="25"/>
      <c r="BA5365" s="25"/>
      <c r="BB5365" s="25"/>
      <c r="BC5365" s="25"/>
      <c r="BD5365" s="25"/>
      <c r="BE5365" s="25"/>
      <c r="BF5365" s="25"/>
      <c r="BG5365" s="25"/>
      <c r="BH5365" s="25"/>
      <c r="BI5365" s="25" t="s">
        <v>70</v>
      </c>
      <c r="BJ5365" s="25" t="s">
        <v>70</v>
      </c>
      <c r="BK5365" s="25"/>
      <c r="BL5365" s="27" t="s">
        <v>86</v>
      </c>
    </row>
    <row r="5366" spans="1:64" s="29" customFormat="1" ht="24" customHeight="1" x14ac:dyDescent="0.25">
      <c r="A5366" s="26">
        <f t="shared" si="80"/>
        <v>3</v>
      </c>
      <c r="B5366" s="25" t="s">
        <v>14046</v>
      </c>
      <c r="C5366" s="25" t="s">
        <v>14048</v>
      </c>
      <c r="D5366" s="25" t="s">
        <v>10410</v>
      </c>
      <c r="E5366" s="25" t="s">
        <v>78</v>
      </c>
      <c r="F5366" s="25" t="s">
        <v>10411</v>
      </c>
      <c r="G5366" s="25" t="s">
        <v>14047</v>
      </c>
      <c r="H5366" s="25"/>
      <c r="I5366" s="25"/>
      <c r="J5366" s="25"/>
      <c r="K5366" s="25"/>
      <c r="L5366" s="25"/>
      <c r="M5366" s="25"/>
      <c r="N5366" s="25" t="s">
        <v>167</v>
      </c>
      <c r="O5366" s="25"/>
      <c r="P5366" s="25"/>
      <c r="Q5366" s="25"/>
      <c r="R5366" s="25" t="s">
        <v>167</v>
      </c>
      <c r="S5366" s="25"/>
      <c r="T5366" s="25"/>
      <c r="U5366" s="25"/>
      <c r="V5366" s="25"/>
      <c r="W5366" s="25"/>
      <c r="X5366" s="25"/>
      <c r="Y5366" s="25"/>
      <c r="Z5366" s="25"/>
      <c r="AA5366" s="25"/>
      <c r="AB5366" s="25"/>
      <c r="AC5366" s="25"/>
      <c r="AD5366" s="25"/>
      <c r="AE5366" s="25"/>
      <c r="AF5366" s="25"/>
      <c r="AG5366" s="25"/>
      <c r="AH5366" s="25"/>
      <c r="AI5366" s="25"/>
      <c r="AJ5366" s="25"/>
      <c r="AK5366" s="25"/>
      <c r="AL5366" s="25"/>
      <c r="AM5366" s="25"/>
      <c r="AN5366" s="25"/>
      <c r="AO5366" s="25"/>
      <c r="AP5366" s="25"/>
      <c r="AQ5366" s="25"/>
      <c r="AR5366" s="25"/>
      <c r="AS5366" s="25"/>
      <c r="AT5366" s="25"/>
      <c r="AU5366" s="25"/>
      <c r="AV5366" s="25"/>
      <c r="AW5366" s="25"/>
      <c r="AX5366" s="25"/>
      <c r="AY5366" s="25"/>
      <c r="AZ5366" s="25"/>
      <c r="BA5366" s="25"/>
      <c r="BB5366" s="25"/>
      <c r="BC5366" s="25"/>
      <c r="BD5366" s="25"/>
      <c r="BE5366" s="25"/>
      <c r="BF5366" s="25"/>
      <c r="BG5366" s="25"/>
      <c r="BH5366" s="25"/>
      <c r="BI5366" s="25"/>
      <c r="BJ5366" s="25"/>
      <c r="BK5366" s="25"/>
      <c r="BL5366" s="27"/>
    </row>
    <row r="5367" spans="1:64" s="29" customFormat="1" ht="24" customHeight="1" x14ac:dyDescent="0.25">
      <c r="A5367" s="26">
        <f t="shared" si="80"/>
        <v>4</v>
      </c>
      <c r="B5367" s="25" t="s">
        <v>10412</v>
      </c>
      <c r="C5367" s="25"/>
      <c r="D5367" s="25" t="s">
        <v>10413</v>
      </c>
      <c r="E5367" s="25" t="s">
        <v>78</v>
      </c>
      <c r="F5367" s="25" t="s">
        <v>10411</v>
      </c>
      <c r="G5367" s="25" t="s">
        <v>14047</v>
      </c>
      <c r="H5367" s="25"/>
      <c r="I5367" s="25"/>
      <c r="J5367" s="25"/>
      <c r="K5367" s="25"/>
      <c r="L5367" s="25"/>
      <c r="M5367" s="25"/>
      <c r="N5367" s="25" t="s">
        <v>167</v>
      </c>
      <c r="O5367" s="25"/>
      <c r="P5367" s="25"/>
      <c r="Q5367" s="25"/>
      <c r="R5367" s="25" t="s">
        <v>167</v>
      </c>
      <c r="S5367" s="25"/>
      <c r="T5367" s="25"/>
      <c r="U5367" s="25" t="s">
        <v>167</v>
      </c>
      <c r="V5367" s="25"/>
      <c r="W5367" s="25"/>
      <c r="X5367" s="25"/>
      <c r="Y5367" s="25"/>
      <c r="Z5367" s="25"/>
      <c r="AA5367" s="25"/>
      <c r="AB5367" s="25"/>
      <c r="AC5367" s="25"/>
      <c r="AD5367" s="25"/>
      <c r="AE5367" s="25"/>
      <c r="AF5367" s="25"/>
      <c r="AG5367" s="25"/>
      <c r="AH5367" s="25"/>
      <c r="AI5367" s="25"/>
      <c r="AJ5367" s="25"/>
      <c r="AK5367" s="25"/>
      <c r="AL5367" s="25"/>
      <c r="AM5367" s="25"/>
      <c r="AN5367" s="25"/>
      <c r="AO5367" s="25"/>
      <c r="AP5367" s="25"/>
      <c r="AQ5367" s="25"/>
      <c r="AR5367" s="25"/>
      <c r="AS5367" s="25"/>
      <c r="AT5367" s="25"/>
      <c r="AU5367" s="25"/>
      <c r="AV5367" s="25"/>
      <c r="AW5367" s="25"/>
      <c r="AX5367" s="25"/>
      <c r="AY5367" s="25"/>
      <c r="AZ5367" s="25"/>
      <c r="BA5367" s="25"/>
      <c r="BB5367" s="25"/>
      <c r="BC5367" s="25"/>
      <c r="BD5367" s="25"/>
      <c r="BE5367" s="25"/>
      <c r="BF5367" s="25"/>
      <c r="BG5367" s="25"/>
      <c r="BH5367" s="25"/>
      <c r="BI5367" s="25"/>
      <c r="BJ5367" s="25"/>
      <c r="BK5367" s="25"/>
      <c r="BL5367" s="27"/>
    </row>
    <row r="5368" spans="1:64" s="29" customFormat="1" ht="24" customHeight="1" x14ac:dyDescent="0.25">
      <c r="A5368" s="26">
        <f t="shared" si="80"/>
        <v>3</v>
      </c>
      <c r="B5368" s="25" t="s">
        <v>10414</v>
      </c>
      <c r="C5368" s="25" t="s">
        <v>14048</v>
      </c>
      <c r="D5368" s="25" t="s">
        <v>10415</v>
      </c>
      <c r="E5368" s="25" t="s">
        <v>78</v>
      </c>
      <c r="F5368" s="25" t="s">
        <v>10411</v>
      </c>
      <c r="G5368" s="25" t="s">
        <v>14047</v>
      </c>
      <c r="H5368" s="25"/>
      <c r="I5368" s="25"/>
      <c r="J5368" s="25"/>
      <c r="K5368" s="25"/>
      <c r="L5368" s="25"/>
      <c r="M5368" s="25"/>
      <c r="N5368" s="25" t="s">
        <v>70</v>
      </c>
      <c r="O5368" s="25"/>
      <c r="P5368" s="25"/>
      <c r="Q5368" s="25"/>
      <c r="R5368" s="25" t="s">
        <v>167</v>
      </c>
      <c r="S5368" s="25"/>
      <c r="T5368" s="25"/>
      <c r="U5368" s="25"/>
      <c r="V5368" s="25"/>
      <c r="W5368" s="25"/>
      <c r="X5368" s="25"/>
      <c r="Y5368" s="25"/>
      <c r="Z5368" s="25"/>
      <c r="AA5368" s="25"/>
      <c r="AB5368" s="25"/>
      <c r="AC5368" s="25"/>
      <c r="AD5368" s="25"/>
      <c r="AE5368" s="25"/>
      <c r="AF5368" s="25"/>
      <c r="AG5368" s="25"/>
      <c r="AH5368" s="25"/>
      <c r="AI5368" s="25"/>
      <c r="AJ5368" s="25"/>
      <c r="AK5368" s="25"/>
      <c r="AL5368" s="25"/>
      <c r="AM5368" s="25"/>
      <c r="AN5368" s="25"/>
      <c r="AO5368" s="25"/>
      <c r="AP5368" s="25"/>
      <c r="AQ5368" s="25"/>
      <c r="AR5368" s="25"/>
      <c r="AS5368" s="25"/>
      <c r="AT5368" s="25"/>
      <c r="AU5368" s="25"/>
      <c r="AV5368" s="25"/>
      <c r="AW5368" s="25"/>
      <c r="AX5368" s="25"/>
      <c r="AY5368" s="25"/>
      <c r="AZ5368" s="25"/>
      <c r="BA5368" s="25"/>
      <c r="BB5368" s="25"/>
      <c r="BC5368" s="25"/>
      <c r="BD5368" s="25"/>
      <c r="BE5368" s="25"/>
      <c r="BF5368" s="25"/>
      <c r="BG5368" s="25"/>
      <c r="BH5368" s="25"/>
      <c r="BI5368" s="25"/>
      <c r="BJ5368" s="25"/>
      <c r="BK5368" s="25"/>
      <c r="BL5368" s="27"/>
    </row>
    <row r="5369" spans="1:64" s="29" customFormat="1" ht="24" customHeight="1" x14ac:dyDescent="0.25">
      <c r="A5369" s="26">
        <f t="shared" si="80"/>
        <v>1</v>
      </c>
      <c r="B5369" s="25" t="s">
        <v>10416</v>
      </c>
      <c r="C5369" s="25" t="s">
        <v>14048</v>
      </c>
      <c r="D5369" s="25" t="s">
        <v>10417</v>
      </c>
      <c r="E5369" s="25" t="s">
        <v>78</v>
      </c>
      <c r="F5369" s="25" t="s">
        <v>10411</v>
      </c>
      <c r="G5369" s="25"/>
      <c r="H5369" s="25"/>
      <c r="I5369" s="25"/>
      <c r="J5369" s="25"/>
      <c r="K5369" s="25"/>
      <c r="L5369" s="25"/>
      <c r="M5369" s="25"/>
      <c r="N5369" s="25"/>
      <c r="O5369" s="25"/>
      <c r="P5369" s="25"/>
      <c r="Q5369" s="25"/>
      <c r="R5369" s="25" t="s">
        <v>167</v>
      </c>
      <c r="S5369" s="25"/>
      <c r="T5369" s="25"/>
      <c r="U5369" s="25"/>
      <c r="V5369" s="25"/>
      <c r="W5369" s="25"/>
      <c r="X5369" s="25"/>
      <c r="Y5369" s="25"/>
      <c r="Z5369" s="25"/>
      <c r="AA5369" s="25"/>
      <c r="AB5369" s="25"/>
      <c r="AC5369" s="25"/>
      <c r="AD5369" s="25"/>
      <c r="AE5369" s="25"/>
      <c r="AF5369" s="25"/>
      <c r="AG5369" s="25"/>
      <c r="AH5369" s="25"/>
      <c r="AI5369" s="25"/>
      <c r="AJ5369" s="25"/>
      <c r="AK5369" s="25"/>
      <c r="AL5369" s="25"/>
      <c r="AM5369" s="25"/>
      <c r="AN5369" s="25"/>
      <c r="AO5369" s="25"/>
      <c r="AP5369" s="25"/>
      <c r="AQ5369" s="25"/>
      <c r="AR5369" s="25"/>
      <c r="AS5369" s="25"/>
      <c r="AT5369" s="25"/>
      <c r="AU5369" s="25"/>
      <c r="AV5369" s="25"/>
      <c r="AW5369" s="25"/>
      <c r="AX5369" s="25"/>
      <c r="AY5369" s="25"/>
      <c r="AZ5369" s="25"/>
      <c r="BA5369" s="25"/>
      <c r="BB5369" s="25"/>
      <c r="BC5369" s="25"/>
      <c r="BD5369" s="25"/>
      <c r="BE5369" s="25"/>
      <c r="BF5369" s="25"/>
      <c r="BG5369" s="25"/>
      <c r="BH5369" s="25"/>
      <c r="BI5369" s="25"/>
      <c r="BJ5369" s="25"/>
      <c r="BK5369" s="25"/>
      <c r="BL5369" s="27"/>
    </row>
    <row r="5370" spans="1:64" s="29" customFormat="1" ht="24" customHeight="1" x14ac:dyDescent="0.25">
      <c r="A5370" s="26">
        <f t="shared" si="80"/>
        <v>1</v>
      </c>
      <c r="B5370" s="25" t="s">
        <v>14049</v>
      </c>
      <c r="C5370" s="25" t="s">
        <v>86</v>
      </c>
      <c r="D5370" s="25" t="s">
        <v>10418</v>
      </c>
      <c r="E5370" s="25" t="s">
        <v>78</v>
      </c>
      <c r="F5370" s="25" t="s">
        <v>5176</v>
      </c>
      <c r="G5370" s="25" t="s">
        <v>70</v>
      </c>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C5370" s="25"/>
      <c r="AD5370" s="25"/>
      <c r="AE5370" s="25"/>
      <c r="AF5370" s="25"/>
      <c r="AG5370" s="25"/>
      <c r="AH5370" s="25"/>
      <c r="AI5370" s="25"/>
      <c r="AJ5370" s="25"/>
      <c r="AK5370" s="25"/>
      <c r="AL5370" s="25"/>
      <c r="AM5370" s="25"/>
      <c r="AN5370" s="25"/>
      <c r="AO5370" s="25"/>
      <c r="AP5370" s="25"/>
      <c r="AQ5370" s="25"/>
      <c r="AR5370" s="25"/>
      <c r="AS5370" s="25"/>
      <c r="AT5370" s="25"/>
      <c r="AU5370" s="25"/>
      <c r="AV5370" s="25"/>
      <c r="AW5370" s="25"/>
      <c r="AX5370" s="25"/>
      <c r="AY5370" s="25"/>
      <c r="AZ5370" s="25"/>
      <c r="BA5370" s="25"/>
      <c r="BB5370" s="25"/>
      <c r="BC5370" s="25"/>
      <c r="BD5370" s="25"/>
      <c r="BE5370" s="25"/>
      <c r="BF5370" s="25"/>
      <c r="BG5370" s="25"/>
      <c r="BH5370" s="25"/>
      <c r="BI5370" s="25"/>
      <c r="BJ5370" s="25"/>
      <c r="BK5370" s="25"/>
      <c r="BL5370" s="27" t="s">
        <v>86</v>
      </c>
    </row>
    <row r="5371" spans="1:64" s="29" customFormat="1" ht="24" customHeight="1" x14ac:dyDescent="0.25">
      <c r="A5371" s="26">
        <f t="shared" si="80"/>
        <v>2</v>
      </c>
      <c r="B5371" s="25" t="s">
        <v>14050</v>
      </c>
      <c r="C5371" s="25" t="s">
        <v>164</v>
      </c>
      <c r="D5371" s="25" t="s">
        <v>10419</v>
      </c>
      <c r="E5371" s="25" t="s">
        <v>78</v>
      </c>
      <c r="F5371" s="25" t="s">
        <v>1722</v>
      </c>
      <c r="G5371" s="25"/>
      <c r="H5371" s="25"/>
      <c r="I5371" s="25"/>
      <c r="J5371" s="25"/>
      <c r="K5371" s="25"/>
      <c r="L5371" s="25"/>
      <c r="M5371" s="25"/>
      <c r="N5371" s="25"/>
      <c r="O5371" s="25"/>
      <c r="P5371" s="25"/>
      <c r="Q5371" s="25"/>
      <c r="R5371" s="25"/>
      <c r="S5371" s="25"/>
      <c r="T5371" s="25" t="s">
        <v>167</v>
      </c>
      <c r="U5371" s="25"/>
      <c r="V5371" s="25"/>
      <c r="W5371" s="25"/>
      <c r="X5371" s="25"/>
      <c r="Y5371" s="25"/>
      <c r="Z5371" s="25"/>
      <c r="AA5371" s="25"/>
      <c r="AB5371" s="25"/>
      <c r="AC5371" s="25"/>
      <c r="AD5371" s="25"/>
      <c r="AE5371" s="25"/>
      <c r="AF5371" s="25"/>
      <c r="AG5371" s="25"/>
      <c r="AH5371" s="25"/>
      <c r="AI5371" s="25"/>
      <c r="AJ5371" s="25"/>
      <c r="AK5371" s="25"/>
      <c r="AL5371" s="25"/>
      <c r="AM5371" s="25"/>
      <c r="AN5371" s="25" t="s">
        <v>70</v>
      </c>
      <c r="AO5371" s="25"/>
      <c r="AP5371" s="25"/>
      <c r="AQ5371" s="25"/>
      <c r="AR5371" s="25"/>
      <c r="AS5371" s="25"/>
      <c r="AT5371" s="25"/>
      <c r="AU5371" s="25"/>
      <c r="AV5371" s="25"/>
      <c r="AW5371" s="25"/>
      <c r="AX5371" s="25"/>
      <c r="AY5371" s="25"/>
      <c r="AZ5371" s="25"/>
      <c r="BA5371" s="25"/>
      <c r="BB5371" s="25"/>
      <c r="BC5371" s="25"/>
      <c r="BD5371" s="25"/>
      <c r="BE5371" s="25"/>
      <c r="BF5371" s="25"/>
      <c r="BG5371" s="25"/>
      <c r="BH5371" s="25"/>
      <c r="BI5371" s="25"/>
      <c r="BJ5371" s="25"/>
      <c r="BK5371" s="25"/>
      <c r="BL5371" s="27" t="s">
        <v>164</v>
      </c>
    </row>
    <row r="5372" spans="1:64" s="29" customFormat="1" ht="24" customHeight="1" x14ac:dyDescent="0.25">
      <c r="A5372" s="26">
        <f t="shared" si="80"/>
        <v>2</v>
      </c>
      <c r="B5372" s="25" t="s">
        <v>14051</v>
      </c>
      <c r="C5372" s="25"/>
      <c r="D5372" s="25" t="s">
        <v>10420</v>
      </c>
      <c r="E5372" s="25" t="s">
        <v>78</v>
      </c>
      <c r="F5372" s="25" t="s">
        <v>10421</v>
      </c>
      <c r="G5372" s="25" t="s">
        <v>67</v>
      </c>
      <c r="H5372" s="25"/>
      <c r="I5372" s="25"/>
      <c r="J5372" s="25"/>
      <c r="K5372" s="25"/>
      <c r="L5372" s="25"/>
      <c r="M5372" s="25" t="s">
        <v>70</v>
      </c>
      <c r="N5372" s="25"/>
      <c r="O5372" s="25"/>
      <c r="P5372" s="25"/>
      <c r="Q5372" s="25"/>
      <c r="R5372" s="25"/>
      <c r="S5372" s="25"/>
      <c r="T5372" s="25"/>
      <c r="U5372" s="25"/>
      <c r="V5372" s="25"/>
      <c r="W5372" s="25"/>
      <c r="X5372" s="25"/>
      <c r="Y5372" s="25"/>
      <c r="Z5372" s="25"/>
      <c r="AA5372" s="25"/>
      <c r="AB5372" s="25"/>
      <c r="AC5372" s="25"/>
      <c r="AD5372" s="25"/>
      <c r="AE5372" s="25"/>
      <c r="AF5372" s="25"/>
      <c r="AG5372" s="25"/>
      <c r="AH5372" s="25"/>
      <c r="AI5372" s="25"/>
      <c r="AJ5372" s="25"/>
      <c r="AK5372" s="25"/>
      <c r="AL5372" s="25"/>
      <c r="AM5372" s="25"/>
      <c r="AN5372" s="25"/>
      <c r="AO5372" s="25"/>
      <c r="AP5372" s="25"/>
      <c r="AQ5372" s="25"/>
      <c r="AR5372" s="25"/>
      <c r="AS5372" s="25"/>
      <c r="AT5372" s="25"/>
      <c r="AU5372" s="25"/>
      <c r="AV5372" s="25"/>
      <c r="AW5372" s="25"/>
      <c r="AX5372" s="25"/>
      <c r="AY5372" s="25"/>
      <c r="AZ5372" s="25"/>
      <c r="BA5372" s="25"/>
      <c r="BB5372" s="25"/>
      <c r="BC5372" s="25"/>
      <c r="BD5372" s="25"/>
      <c r="BE5372" s="25"/>
      <c r="BF5372" s="25"/>
      <c r="BG5372" s="25"/>
      <c r="BH5372" s="25"/>
      <c r="BI5372" s="25"/>
      <c r="BJ5372" s="25"/>
      <c r="BK5372" s="25"/>
      <c r="BL5372" s="27"/>
    </row>
    <row r="5373" spans="1:64" s="29" customFormat="1" ht="24" customHeight="1" x14ac:dyDescent="0.25">
      <c r="A5373" s="26">
        <f t="shared" si="80"/>
        <v>2</v>
      </c>
      <c r="B5373" s="25" t="s">
        <v>10422</v>
      </c>
      <c r="C5373" s="25"/>
      <c r="D5373" s="25" t="s">
        <v>10423</v>
      </c>
      <c r="E5373" s="25" t="s">
        <v>65</v>
      </c>
      <c r="F5373" s="25" t="s">
        <v>10424</v>
      </c>
      <c r="G5373" s="25"/>
      <c r="H5373" s="25"/>
      <c r="I5373" s="25"/>
      <c r="J5373" s="25"/>
      <c r="K5373" s="25"/>
      <c r="L5373" s="25"/>
      <c r="M5373" s="25"/>
      <c r="N5373" s="25"/>
      <c r="O5373" s="25"/>
      <c r="P5373" s="25"/>
      <c r="Q5373" s="25"/>
      <c r="R5373" s="25" t="s">
        <v>167</v>
      </c>
      <c r="S5373" s="25"/>
      <c r="T5373" s="25"/>
      <c r="U5373" s="25"/>
      <c r="V5373" s="25"/>
      <c r="W5373" s="25"/>
      <c r="X5373" s="25"/>
      <c r="Y5373" s="25" t="s">
        <v>167</v>
      </c>
      <c r="Z5373" s="25"/>
      <c r="AA5373" s="25"/>
      <c r="AB5373" s="25"/>
      <c r="AC5373" s="25"/>
      <c r="AD5373" s="25"/>
      <c r="AE5373" s="25"/>
      <c r="AF5373" s="25"/>
      <c r="AG5373" s="25"/>
      <c r="AH5373" s="25"/>
      <c r="AI5373" s="25"/>
      <c r="AJ5373" s="25"/>
      <c r="AK5373" s="25"/>
      <c r="AL5373" s="25"/>
      <c r="AM5373" s="25"/>
      <c r="AN5373" s="25"/>
      <c r="AO5373" s="25"/>
      <c r="AP5373" s="25"/>
      <c r="AQ5373" s="25"/>
      <c r="AR5373" s="25"/>
      <c r="AS5373" s="25"/>
      <c r="AT5373" s="25"/>
      <c r="AU5373" s="25"/>
      <c r="AV5373" s="25"/>
      <c r="AW5373" s="25"/>
      <c r="AX5373" s="25"/>
      <c r="AY5373" s="25"/>
      <c r="AZ5373" s="25"/>
      <c r="BA5373" s="25"/>
      <c r="BB5373" s="25"/>
      <c r="BC5373" s="25"/>
      <c r="BD5373" s="25"/>
      <c r="BE5373" s="25"/>
      <c r="BF5373" s="25"/>
      <c r="BG5373" s="25"/>
      <c r="BH5373" s="25"/>
      <c r="BI5373" s="25"/>
      <c r="BJ5373" s="25"/>
      <c r="BK5373" s="25"/>
      <c r="BL5373" s="27"/>
    </row>
    <row r="5374" spans="1:64" s="29" customFormat="1" ht="24" customHeight="1" x14ac:dyDescent="0.25">
      <c r="A5374" s="26">
        <f t="shared" si="80"/>
        <v>3</v>
      </c>
      <c r="B5374" s="25" t="s">
        <v>14052</v>
      </c>
      <c r="C5374" s="25"/>
      <c r="D5374" s="25" t="s">
        <v>10425</v>
      </c>
      <c r="E5374" s="25" t="s">
        <v>78</v>
      </c>
      <c r="F5374" s="25" t="s">
        <v>3934</v>
      </c>
      <c r="G5374" s="25" t="s">
        <v>14047</v>
      </c>
      <c r="H5374" s="25"/>
      <c r="I5374" s="25"/>
      <c r="J5374" s="25"/>
      <c r="K5374" s="25"/>
      <c r="L5374" s="25"/>
      <c r="M5374" s="25"/>
      <c r="N5374" s="25" t="s">
        <v>69</v>
      </c>
      <c r="O5374" s="25"/>
      <c r="P5374" s="25"/>
      <c r="Q5374" s="25"/>
      <c r="R5374" s="25"/>
      <c r="S5374" s="25"/>
      <c r="T5374" s="25"/>
      <c r="U5374" s="25"/>
      <c r="V5374" s="25"/>
      <c r="W5374" s="25"/>
      <c r="X5374" s="25"/>
      <c r="Y5374" s="25"/>
      <c r="Z5374" s="25"/>
      <c r="AA5374" s="25"/>
      <c r="AB5374" s="25"/>
      <c r="AC5374" s="25"/>
      <c r="AD5374" s="25"/>
      <c r="AE5374" s="25"/>
      <c r="AF5374" s="25"/>
      <c r="AG5374" s="25"/>
      <c r="AH5374" s="25"/>
      <c r="AI5374" s="25"/>
      <c r="AJ5374" s="25"/>
      <c r="AK5374" s="25"/>
      <c r="AL5374" s="25"/>
      <c r="AM5374" s="25"/>
      <c r="AN5374" s="25" t="s">
        <v>74</v>
      </c>
      <c r="AO5374" s="25"/>
      <c r="AP5374" s="25"/>
      <c r="AQ5374" s="25"/>
      <c r="AR5374" s="25"/>
      <c r="AS5374" s="25"/>
      <c r="AT5374" s="25"/>
      <c r="AU5374" s="25"/>
      <c r="AV5374" s="25"/>
      <c r="AW5374" s="25"/>
      <c r="AX5374" s="25"/>
      <c r="AY5374" s="25"/>
      <c r="AZ5374" s="25"/>
      <c r="BA5374" s="25"/>
      <c r="BB5374" s="25"/>
      <c r="BC5374" s="25"/>
      <c r="BD5374" s="25"/>
      <c r="BE5374" s="25"/>
      <c r="BF5374" s="25"/>
      <c r="BG5374" s="25"/>
      <c r="BH5374" s="25"/>
      <c r="BI5374" s="25"/>
      <c r="BJ5374" s="25"/>
      <c r="BK5374" s="25"/>
      <c r="BL5374" s="27"/>
    </row>
    <row r="5375" spans="1:64" s="29" customFormat="1" ht="24" customHeight="1" x14ac:dyDescent="0.25">
      <c r="A5375" s="26">
        <f>COUNTA(G5375:BK5375)</f>
        <v>1</v>
      </c>
      <c r="B5375" s="25" t="s">
        <v>14053</v>
      </c>
      <c r="C5375" s="25"/>
      <c r="D5375" s="25" t="s">
        <v>14054</v>
      </c>
      <c r="E5375" s="25" t="s">
        <v>78</v>
      </c>
      <c r="F5375" s="25" t="s">
        <v>3934</v>
      </c>
      <c r="G5375" s="25" t="s">
        <v>14055</v>
      </c>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C5375" s="25"/>
      <c r="AD5375" s="25"/>
      <c r="AE5375" s="25"/>
      <c r="AF5375" s="25"/>
      <c r="AG5375" s="25"/>
      <c r="AH5375" s="25"/>
      <c r="AI5375" s="25"/>
      <c r="AJ5375" s="25"/>
      <c r="AK5375" s="25"/>
      <c r="AL5375" s="25"/>
      <c r="AM5375" s="25"/>
      <c r="AN5375" s="25"/>
      <c r="AO5375" s="25"/>
      <c r="AP5375" s="25"/>
      <c r="AQ5375" s="25"/>
      <c r="AR5375" s="25"/>
      <c r="AS5375" s="25"/>
      <c r="AT5375" s="25"/>
      <c r="AU5375" s="25"/>
      <c r="AV5375" s="25"/>
      <c r="AW5375" s="25"/>
      <c r="AX5375" s="25"/>
      <c r="AY5375" s="25"/>
      <c r="AZ5375" s="25"/>
      <c r="BA5375" s="25"/>
      <c r="BB5375" s="25"/>
      <c r="BC5375" s="25"/>
      <c r="BD5375" s="25"/>
      <c r="BE5375" s="25"/>
      <c r="BF5375" s="25"/>
      <c r="BG5375" s="25"/>
      <c r="BH5375" s="25"/>
      <c r="BI5375" s="25"/>
      <c r="BJ5375" s="25"/>
      <c r="BK5375" s="25"/>
      <c r="BL5375" s="27"/>
    </row>
    <row r="5376" spans="1:64" s="29" customFormat="1" ht="24" customHeight="1" x14ac:dyDescent="0.25">
      <c r="A5376" s="26">
        <f t="shared" si="80"/>
        <v>4</v>
      </c>
      <c r="B5376" s="27" t="s">
        <v>14056</v>
      </c>
      <c r="C5376" s="27"/>
      <c r="D5376" s="27" t="s">
        <v>10426</v>
      </c>
      <c r="E5376" s="27" t="s">
        <v>78</v>
      </c>
      <c r="F5376" s="27" t="s">
        <v>2186</v>
      </c>
      <c r="G5376" s="28"/>
      <c r="H5376" s="28"/>
      <c r="I5376" s="28"/>
      <c r="J5376" s="28"/>
      <c r="K5376" s="28"/>
      <c r="L5376" s="28" t="s">
        <v>69</v>
      </c>
      <c r="M5376" s="28" t="s">
        <v>10630</v>
      </c>
      <c r="N5376" s="28"/>
      <c r="O5376" s="28"/>
      <c r="P5376" s="28"/>
      <c r="Q5376" s="28"/>
      <c r="R5376" s="28"/>
      <c r="S5376" s="28"/>
      <c r="T5376" s="28"/>
      <c r="U5376" s="28"/>
      <c r="V5376" s="28"/>
      <c r="W5376" s="28"/>
      <c r="X5376" s="28" t="s">
        <v>14835</v>
      </c>
      <c r="Y5376" s="28"/>
      <c r="Z5376" s="28"/>
      <c r="AA5376" s="28"/>
      <c r="AB5376" s="28"/>
      <c r="AC5376" s="28"/>
      <c r="AD5376" s="28"/>
      <c r="AE5376" s="28"/>
      <c r="AF5376" s="28"/>
      <c r="AG5376" s="28"/>
      <c r="AH5376" s="28"/>
      <c r="AI5376" s="28"/>
      <c r="AJ5376" s="28"/>
      <c r="AK5376" s="28"/>
      <c r="AL5376" s="28"/>
      <c r="AM5376" s="28"/>
      <c r="AN5376" s="28" t="s">
        <v>85</v>
      </c>
      <c r="AO5376" s="28"/>
      <c r="AP5376" s="28"/>
      <c r="AQ5376" s="28"/>
      <c r="AR5376" s="28"/>
      <c r="AS5376" s="28"/>
      <c r="AT5376" s="28"/>
      <c r="AU5376" s="28"/>
      <c r="AV5376" s="28"/>
      <c r="AW5376" s="28"/>
      <c r="AX5376" s="28"/>
      <c r="AY5376" s="28"/>
      <c r="AZ5376" s="28"/>
      <c r="BA5376" s="28"/>
      <c r="BB5376" s="28"/>
      <c r="BC5376" s="28"/>
      <c r="BD5376" s="28"/>
      <c r="BE5376" s="28"/>
      <c r="BF5376" s="28"/>
      <c r="BG5376" s="28"/>
      <c r="BH5376" s="28"/>
      <c r="BI5376" s="28"/>
      <c r="BJ5376" s="28"/>
      <c r="BK5376" s="28"/>
      <c r="BL5376" s="27"/>
    </row>
    <row r="5377" spans="1:64" s="29" customFormat="1" ht="24" customHeight="1" x14ac:dyDescent="0.25">
      <c r="A5377" s="26">
        <f t="shared" si="80"/>
        <v>1</v>
      </c>
      <c r="B5377" s="25" t="s">
        <v>14057</v>
      </c>
      <c r="C5377" s="25" t="s">
        <v>14058</v>
      </c>
      <c r="D5377" s="25" t="s">
        <v>10427</v>
      </c>
      <c r="E5377" s="25" t="s">
        <v>78</v>
      </c>
      <c r="F5377" s="25" t="s">
        <v>10428</v>
      </c>
      <c r="G5377" s="25"/>
      <c r="H5377" s="25"/>
      <c r="I5377" s="25"/>
      <c r="J5377" s="25"/>
      <c r="K5377" s="25"/>
      <c r="L5377" s="25"/>
      <c r="M5377" s="25"/>
      <c r="N5377" s="25"/>
      <c r="O5377" s="25"/>
      <c r="P5377" s="25"/>
      <c r="Q5377" s="25"/>
      <c r="R5377" s="25"/>
      <c r="S5377" s="25"/>
      <c r="T5377" s="25"/>
      <c r="U5377" s="25"/>
      <c r="V5377" s="25" t="s">
        <v>70</v>
      </c>
      <c r="W5377" s="25"/>
      <c r="X5377" s="25"/>
      <c r="Y5377" s="25"/>
      <c r="Z5377" s="25"/>
      <c r="AA5377" s="25"/>
      <c r="AB5377" s="25"/>
      <c r="AC5377" s="25"/>
      <c r="AD5377" s="25"/>
      <c r="AE5377" s="25"/>
      <c r="AF5377" s="25"/>
      <c r="AG5377" s="25"/>
      <c r="AH5377" s="25"/>
      <c r="AI5377" s="25"/>
      <c r="AJ5377" s="25"/>
      <c r="AK5377" s="25"/>
      <c r="AL5377" s="25"/>
      <c r="AM5377" s="25"/>
      <c r="AN5377" s="25"/>
      <c r="AO5377" s="25"/>
      <c r="AP5377" s="25"/>
      <c r="AQ5377" s="25"/>
      <c r="AR5377" s="25"/>
      <c r="AS5377" s="25"/>
      <c r="AT5377" s="25"/>
      <c r="AU5377" s="25"/>
      <c r="AV5377" s="25"/>
      <c r="AW5377" s="25"/>
      <c r="AX5377" s="25"/>
      <c r="AY5377" s="25"/>
      <c r="AZ5377" s="25"/>
      <c r="BA5377" s="25"/>
      <c r="BB5377" s="25"/>
      <c r="BC5377" s="25"/>
      <c r="BD5377" s="25"/>
      <c r="BE5377" s="25"/>
      <c r="BF5377" s="25"/>
      <c r="BG5377" s="25"/>
      <c r="BH5377" s="25"/>
      <c r="BI5377" s="25"/>
      <c r="BJ5377" s="25"/>
      <c r="BK5377" s="25"/>
      <c r="BL5377" s="27"/>
    </row>
    <row r="5378" spans="1:64" s="29" customFormat="1" ht="24" customHeight="1" x14ac:dyDescent="0.25">
      <c r="A5378" s="26">
        <f t="shared" si="80"/>
        <v>12</v>
      </c>
      <c r="B5378" s="25" t="s">
        <v>10429</v>
      </c>
      <c r="C5378" s="25"/>
      <c r="D5378" s="25" t="s">
        <v>10430</v>
      </c>
      <c r="E5378" s="25" t="s">
        <v>78</v>
      </c>
      <c r="F5378" s="25" t="s">
        <v>2021</v>
      </c>
      <c r="G5378" s="25" t="s">
        <v>67</v>
      </c>
      <c r="H5378" s="25"/>
      <c r="I5378" s="25"/>
      <c r="J5378" s="25" t="s">
        <v>69</v>
      </c>
      <c r="K5378" s="25"/>
      <c r="L5378" s="25"/>
      <c r="M5378" s="25" t="s">
        <v>70</v>
      </c>
      <c r="N5378" s="25"/>
      <c r="O5378" s="25"/>
      <c r="P5378" s="25"/>
      <c r="Q5378" s="25"/>
      <c r="R5378" s="25" t="s">
        <v>14672</v>
      </c>
      <c r="S5378" s="25"/>
      <c r="T5378" s="25"/>
      <c r="U5378" s="25"/>
      <c r="V5378" s="25" t="s">
        <v>70</v>
      </c>
      <c r="W5378" s="25"/>
      <c r="X5378" s="25"/>
      <c r="Y5378" s="25"/>
      <c r="Z5378" s="25"/>
      <c r="AA5378" s="25"/>
      <c r="AB5378" s="25"/>
      <c r="AC5378" s="25"/>
      <c r="AD5378" s="25"/>
      <c r="AE5378" s="25"/>
      <c r="AF5378" s="25" t="s">
        <v>69</v>
      </c>
      <c r="AG5378" s="25"/>
      <c r="AH5378" s="25"/>
      <c r="AI5378" s="25" t="s">
        <v>85</v>
      </c>
      <c r="AJ5378" s="25"/>
      <c r="AK5378" s="25"/>
      <c r="AL5378" s="25"/>
      <c r="AM5378" s="25"/>
      <c r="AN5378" s="25" t="s">
        <v>74</v>
      </c>
      <c r="AO5378" s="25" t="s">
        <v>10632</v>
      </c>
      <c r="AP5378" s="25"/>
      <c r="AQ5378" s="25" t="s">
        <v>10630</v>
      </c>
      <c r="AR5378" s="25"/>
      <c r="AS5378" s="25"/>
      <c r="AT5378" s="25"/>
      <c r="AU5378" s="25"/>
      <c r="AV5378" s="25"/>
      <c r="AW5378" s="25"/>
      <c r="AX5378" s="25"/>
      <c r="AY5378" s="25"/>
      <c r="AZ5378" s="25"/>
      <c r="BA5378" s="25"/>
      <c r="BB5378" s="25"/>
      <c r="BC5378" s="25"/>
      <c r="BD5378" s="25"/>
      <c r="BE5378" s="25"/>
      <c r="BF5378" s="25"/>
      <c r="BG5378" s="25"/>
      <c r="BH5378" s="25" t="s">
        <v>69</v>
      </c>
      <c r="BI5378" s="25" t="s">
        <v>69</v>
      </c>
      <c r="BJ5378" s="25"/>
      <c r="BK5378" s="25"/>
      <c r="BL5378" s="27"/>
    </row>
    <row r="5379" spans="1:64" s="29" customFormat="1" ht="24" customHeight="1" x14ac:dyDescent="0.25">
      <c r="A5379" s="26">
        <f t="shared" si="80"/>
        <v>1</v>
      </c>
      <c r="B5379" s="25" t="s">
        <v>14059</v>
      </c>
      <c r="C5379" s="25"/>
      <c r="D5379" s="25" t="s">
        <v>10431</v>
      </c>
      <c r="E5379" s="25" t="s">
        <v>78</v>
      </c>
      <c r="F5379" s="25" t="s">
        <v>2021</v>
      </c>
      <c r="G5379" s="25" t="s">
        <v>70</v>
      </c>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C5379" s="25"/>
      <c r="AD5379" s="25"/>
      <c r="AE5379" s="25"/>
      <c r="AF5379" s="25"/>
      <c r="AG5379" s="25"/>
      <c r="AH5379" s="25"/>
      <c r="AI5379" s="25"/>
      <c r="AJ5379" s="25"/>
      <c r="AK5379" s="25"/>
      <c r="AL5379" s="25"/>
      <c r="AM5379" s="25"/>
      <c r="AN5379" s="25"/>
      <c r="AO5379" s="25"/>
      <c r="AP5379" s="25"/>
      <c r="AQ5379" s="25"/>
      <c r="AR5379" s="25"/>
      <c r="AS5379" s="25"/>
      <c r="AT5379" s="25"/>
      <c r="AU5379" s="25"/>
      <c r="AV5379" s="25"/>
      <c r="AW5379" s="25"/>
      <c r="AX5379" s="25"/>
      <c r="AY5379" s="25"/>
      <c r="AZ5379" s="25"/>
      <c r="BA5379" s="25"/>
      <c r="BB5379" s="25"/>
      <c r="BC5379" s="25"/>
      <c r="BD5379" s="25"/>
      <c r="BE5379" s="25"/>
      <c r="BF5379" s="25"/>
      <c r="BG5379" s="25"/>
      <c r="BH5379" s="25"/>
      <c r="BI5379" s="25"/>
      <c r="BJ5379" s="25"/>
      <c r="BK5379" s="25"/>
      <c r="BL5379" s="27"/>
    </row>
    <row r="5380" spans="1:64" s="29" customFormat="1" ht="24" customHeight="1" x14ac:dyDescent="0.25">
      <c r="A5380" s="26">
        <f t="shared" si="80"/>
        <v>2</v>
      </c>
      <c r="B5380" s="25" t="s">
        <v>14060</v>
      </c>
      <c r="C5380" s="25"/>
      <c r="D5380" s="25" t="s">
        <v>10432</v>
      </c>
      <c r="E5380" s="25" t="s">
        <v>78</v>
      </c>
      <c r="F5380" s="25" t="s">
        <v>10433</v>
      </c>
      <c r="G5380" s="25"/>
      <c r="H5380" s="25"/>
      <c r="I5380" s="25"/>
      <c r="J5380" s="25"/>
      <c r="K5380" s="25"/>
      <c r="L5380" s="25"/>
      <c r="M5380" s="25"/>
      <c r="N5380" s="25"/>
      <c r="O5380" s="25"/>
      <c r="P5380" s="25"/>
      <c r="Q5380" s="25"/>
      <c r="R5380" s="25"/>
      <c r="S5380" s="25"/>
      <c r="T5380" s="25"/>
      <c r="U5380" s="25"/>
      <c r="V5380" s="25" t="s">
        <v>67</v>
      </c>
      <c r="W5380" s="25"/>
      <c r="X5380" s="25"/>
      <c r="Y5380" s="25"/>
      <c r="Z5380" s="25"/>
      <c r="AA5380" s="25"/>
      <c r="AB5380" s="25"/>
      <c r="AC5380" s="25"/>
      <c r="AD5380" s="25"/>
      <c r="AE5380" s="25"/>
      <c r="AF5380" s="25"/>
      <c r="AG5380" s="25" t="s">
        <v>10665</v>
      </c>
      <c r="AH5380" s="25"/>
      <c r="AI5380" s="25"/>
      <c r="AJ5380" s="25"/>
      <c r="AK5380" s="25"/>
      <c r="AL5380" s="25"/>
      <c r="AM5380" s="25"/>
      <c r="AN5380" s="25"/>
      <c r="AO5380" s="25"/>
      <c r="AP5380" s="25"/>
      <c r="AQ5380" s="25"/>
      <c r="AR5380" s="25"/>
      <c r="AS5380" s="25"/>
      <c r="AT5380" s="25"/>
      <c r="AU5380" s="25"/>
      <c r="AV5380" s="25"/>
      <c r="AW5380" s="25"/>
      <c r="AX5380" s="25"/>
      <c r="AY5380" s="25"/>
      <c r="AZ5380" s="25"/>
      <c r="BA5380" s="25"/>
      <c r="BB5380" s="25"/>
      <c r="BC5380" s="25"/>
      <c r="BD5380" s="25"/>
      <c r="BE5380" s="25"/>
      <c r="BF5380" s="25"/>
      <c r="BG5380" s="25"/>
      <c r="BH5380" s="25"/>
      <c r="BI5380" s="25"/>
      <c r="BJ5380" s="25"/>
      <c r="BK5380" s="25"/>
      <c r="BL5380" s="27"/>
    </row>
    <row r="5381" spans="1:64" s="29" customFormat="1" ht="24" customHeight="1" x14ac:dyDescent="0.25">
      <c r="A5381" s="26">
        <f t="shared" si="80"/>
        <v>1</v>
      </c>
      <c r="B5381" s="25" t="s">
        <v>14061</v>
      </c>
      <c r="C5381" s="25"/>
      <c r="D5381" s="25" t="s">
        <v>10434</v>
      </c>
      <c r="E5381" s="25" t="s">
        <v>78</v>
      </c>
      <c r="F5381" s="25" t="s">
        <v>10435</v>
      </c>
      <c r="G5381" s="25" t="s">
        <v>67</v>
      </c>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C5381" s="25"/>
      <c r="AD5381" s="25"/>
      <c r="AE5381" s="25"/>
      <c r="AF5381" s="25"/>
      <c r="AG5381" s="25"/>
      <c r="AH5381" s="25"/>
      <c r="AI5381" s="25"/>
      <c r="AJ5381" s="25"/>
      <c r="AK5381" s="25"/>
      <c r="AL5381" s="25"/>
      <c r="AM5381" s="25"/>
      <c r="AN5381" s="25"/>
      <c r="AO5381" s="25"/>
      <c r="AP5381" s="25"/>
      <c r="AQ5381" s="25"/>
      <c r="AR5381" s="25"/>
      <c r="AS5381" s="25"/>
      <c r="AT5381" s="25"/>
      <c r="AU5381" s="25"/>
      <c r="AV5381" s="25"/>
      <c r="AW5381" s="25"/>
      <c r="AX5381" s="25"/>
      <c r="AY5381" s="25"/>
      <c r="AZ5381" s="25"/>
      <c r="BA5381" s="25"/>
      <c r="BB5381" s="25"/>
      <c r="BC5381" s="25"/>
      <c r="BD5381" s="25"/>
      <c r="BE5381" s="25"/>
      <c r="BF5381" s="25"/>
      <c r="BG5381" s="25"/>
      <c r="BH5381" s="25"/>
      <c r="BI5381" s="25"/>
      <c r="BJ5381" s="25"/>
      <c r="BK5381" s="25"/>
      <c r="BL5381" s="27"/>
    </row>
    <row r="5382" spans="1:64" s="29" customFormat="1" ht="24" customHeight="1" x14ac:dyDescent="0.25">
      <c r="A5382" s="26">
        <f t="shared" si="80"/>
        <v>1</v>
      </c>
      <c r="B5382" s="25" t="s">
        <v>14062</v>
      </c>
      <c r="C5382" s="25"/>
      <c r="D5382" s="25" t="s">
        <v>10436</v>
      </c>
      <c r="E5382" s="25" t="s">
        <v>78</v>
      </c>
      <c r="F5382" s="25" t="s">
        <v>8722</v>
      </c>
      <c r="G5382" s="25"/>
      <c r="H5382" s="25"/>
      <c r="I5382" s="25"/>
      <c r="J5382" s="25"/>
      <c r="K5382" s="25"/>
      <c r="L5382" s="25"/>
      <c r="M5382" s="25" t="s">
        <v>70</v>
      </c>
      <c r="N5382" s="25"/>
      <c r="O5382" s="25"/>
      <c r="P5382" s="25"/>
      <c r="Q5382" s="25"/>
      <c r="R5382" s="25"/>
      <c r="S5382" s="25"/>
      <c r="T5382" s="25"/>
      <c r="U5382" s="25"/>
      <c r="V5382" s="25"/>
      <c r="W5382" s="25"/>
      <c r="X5382" s="25"/>
      <c r="Y5382" s="25"/>
      <c r="Z5382" s="25"/>
      <c r="AA5382" s="25"/>
      <c r="AB5382" s="25"/>
      <c r="AC5382" s="25"/>
      <c r="AD5382" s="25"/>
      <c r="AE5382" s="25"/>
      <c r="AF5382" s="25"/>
      <c r="AG5382" s="25"/>
      <c r="AH5382" s="25"/>
      <c r="AI5382" s="25"/>
      <c r="AJ5382" s="25"/>
      <c r="AK5382" s="25"/>
      <c r="AL5382" s="25"/>
      <c r="AM5382" s="25"/>
      <c r="AN5382" s="25"/>
      <c r="AO5382" s="25"/>
      <c r="AP5382" s="25"/>
      <c r="AQ5382" s="25"/>
      <c r="AR5382" s="25"/>
      <c r="AS5382" s="25"/>
      <c r="AT5382" s="25"/>
      <c r="AU5382" s="25"/>
      <c r="AV5382" s="25"/>
      <c r="AW5382" s="25"/>
      <c r="AX5382" s="25"/>
      <c r="AY5382" s="25"/>
      <c r="AZ5382" s="25"/>
      <c r="BA5382" s="25"/>
      <c r="BB5382" s="25"/>
      <c r="BC5382" s="25"/>
      <c r="BD5382" s="25"/>
      <c r="BE5382" s="25"/>
      <c r="BF5382" s="25"/>
      <c r="BG5382" s="25"/>
      <c r="BH5382" s="25"/>
      <c r="BI5382" s="25"/>
      <c r="BJ5382" s="25"/>
      <c r="BK5382" s="25"/>
      <c r="BL5382" s="27" t="s">
        <v>86</v>
      </c>
    </row>
    <row r="5383" spans="1:64" s="29" customFormat="1" ht="24" customHeight="1" x14ac:dyDescent="0.25">
      <c r="A5383" s="26">
        <f t="shared" si="80"/>
        <v>1</v>
      </c>
      <c r="B5383" s="25" t="s">
        <v>14063</v>
      </c>
      <c r="C5383" s="25" t="s">
        <v>12287</v>
      </c>
      <c r="D5383" s="25" t="s">
        <v>10437</v>
      </c>
      <c r="E5383" s="25" t="s">
        <v>78</v>
      </c>
      <c r="F5383" s="25" t="s">
        <v>5417</v>
      </c>
      <c r="G5383" s="25" t="s">
        <v>70</v>
      </c>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C5383" s="25"/>
      <c r="AD5383" s="25"/>
      <c r="AE5383" s="25"/>
      <c r="AF5383" s="25"/>
      <c r="AG5383" s="25"/>
      <c r="AH5383" s="25"/>
      <c r="AI5383" s="25"/>
      <c r="AJ5383" s="25"/>
      <c r="AK5383" s="25"/>
      <c r="AL5383" s="25"/>
      <c r="AM5383" s="25"/>
      <c r="AN5383" s="25"/>
      <c r="AO5383" s="25"/>
      <c r="AP5383" s="25"/>
      <c r="AQ5383" s="25"/>
      <c r="AR5383" s="25"/>
      <c r="AS5383" s="25"/>
      <c r="AT5383" s="25"/>
      <c r="AU5383" s="25"/>
      <c r="AV5383" s="25"/>
      <c r="AW5383" s="25"/>
      <c r="AX5383" s="25"/>
      <c r="AY5383" s="25"/>
      <c r="AZ5383" s="25"/>
      <c r="BA5383" s="25"/>
      <c r="BB5383" s="25"/>
      <c r="BC5383" s="25"/>
      <c r="BD5383" s="25"/>
      <c r="BE5383" s="25"/>
      <c r="BF5383" s="25"/>
      <c r="BG5383" s="25"/>
      <c r="BH5383" s="25"/>
      <c r="BI5383" s="25"/>
      <c r="BJ5383" s="25"/>
      <c r="BK5383" s="25"/>
      <c r="BL5383" s="27"/>
    </row>
    <row r="5384" spans="1:64" s="29" customFormat="1" ht="24" customHeight="1" x14ac:dyDescent="0.25">
      <c r="A5384" s="26">
        <f t="shared" si="80"/>
        <v>20</v>
      </c>
      <c r="B5384" s="25" t="s">
        <v>14064</v>
      </c>
      <c r="C5384" s="25"/>
      <c r="D5384" s="25" t="s">
        <v>10438</v>
      </c>
      <c r="E5384" s="25" t="s">
        <v>78</v>
      </c>
      <c r="F5384" s="25" t="s">
        <v>10439</v>
      </c>
      <c r="G5384" s="25"/>
      <c r="H5384" s="25"/>
      <c r="I5384" s="25"/>
      <c r="J5384" s="25"/>
      <c r="K5384" s="25" t="s">
        <v>69</v>
      </c>
      <c r="L5384" s="25" t="s">
        <v>69</v>
      </c>
      <c r="M5384" s="25" t="s">
        <v>70</v>
      </c>
      <c r="N5384" s="25" t="s">
        <v>74</v>
      </c>
      <c r="O5384" s="25"/>
      <c r="P5384" s="25"/>
      <c r="Q5384" s="25" t="s">
        <v>10638</v>
      </c>
      <c r="R5384" s="25" t="s">
        <v>14659</v>
      </c>
      <c r="S5384" s="25"/>
      <c r="T5384" s="25" t="s">
        <v>85</v>
      </c>
      <c r="U5384" s="25"/>
      <c r="V5384" s="25"/>
      <c r="W5384" s="25"/>
      <c r="X5384" s="25" t="s">
        <v>85</v>
      </c>
      <c r="Y5384" s="25"/>
      <c r="Z5384" s="25"/>
      <c r="AA5384" s="25" t="s">
        <v>85</v>
      </c>
      <c r="AB5384" s="25" t="s">
        <v>85</v>
      </c>
      <c r="AC5384" s="25"/>
      <c r="AD5384" s="25"/>
      <c r="AE5384" s="25"/>
      <c r="AF5384" s="25" t="s">
        <v>69</v>
      </c>
      <c r="AG5384" s="25"/>
      <c r="AH5384" s="25"/>
      <c r="AI5384" s="25" t="s">
        <v>10632</v>
      </c>
      <c r="AJ5384" s="25"/>
      <c r="AK5384" s="25"/>
      <c r="AL5384" s="25"/>
      <c r="AM5384" s="25"/>
      <c r="AN5384" s="25" t="s">
        <v>85</v>
      </c>
      <c r="AO5384" s="25" t="s">
        <v>74</v>
      </c>
      <c r="AP5384" s="25" t="s">
        <v>69</v>
      </c>
      <c r="AQ5384" s="25"/>
      <c r="AR5384" s="25"/>
      <c r="AS5384" s="25" t="s">
        <v>69</v>
      </c>
      <c r="AT5384" s="25"/>
      <c r="AU5384" s="25" t="s">
        <v>69</v>
      </c>
      <c r="AV5384" s="25" t="s">
        <v>69</v>
      </c>
      <c r="AW5384" s="25"/>
      <c r="AX5384" s="25"/>
      <c r="AY5384" s="25"/>
      <c r="AZ5384" s="25"/>
      <c r="BA5384" s="25"/>
      <c r="BB5384" s="25"/>
      <c r="BC5384" s="25" t="s">
        <v>85</v>
      </c>
      <c r="BD5384" s="25"/>
      <c r="BE5384" s="25"/>
      <c r="BF5384" s="25"/>
      <c r="BG5384" s="25"/>
      <c r="BH5384" s="25" t="s">
        <v>69</v>
      </c>
      <c r="BI5384" s="25"/>
      <c r="BJ5384" s="25"/>
      <c r="BK5384" s="25"/>
      <c r="BL5384" s="27"/>
    </row>
    <row r="5385" spans="1:64" s="29" customFormat="1" ht="24" customHeight="1" x14ac:dyDescent="0.25">
      <c r="A5385" s="26">
        <f t="shared" si="80"/>
        <v>10</v>
      </c>
      <c r="B5385" s="25" t="s">
        <v>14065</v>
      </c>
      <c r="C5385" s="25"/>
      <c r="D5385" s="25" t="s">
        <v>10440</v>
      </c>
      <c r="E5385" s="25" t="s">
        <v>78</v>
      </c>
      <c r="F5385" s="25" t="s">
        <v>10441</v>
      </c>
      <c r="G5385" s="25" t="s">
        <v>14047</v>
      </c>
      <c r="H5385" s="25" t="s">
        <v>69</v>
      </c>
      <c r="I5385" s="25"/>
      <c r="J5385" s="25"/>
      <c r="K5385" s="25"/>
      <c r="L5385" s="25"/>
      <c r="M5385" s="25"/>
      <c r="N5385" s="25" t="s">
        <v>69</v>
      </c>
      <c r="O5385" s="25"/>
      <c r="P5385" s="25"/>
      <c r="Q5385" s="25"/>
      <c r="R5385" s="25" t="s">
        <v>14659</v>
      </c>
      <c r="S5385" s="25"/>
      <c r="T5385" s="25"/>
      <c r="U5385" s="25"/>
      <c r="V5385" s="25"/>
      <c r="W5385" s="25"/>
      <c r="X5385" s="25"/>
      <c r="Y5385" s="25"/>
      <c r="Z5385" s="25" t="s">
        <v>69</v>
      </c>
      <c r="AA5385" s="25" t="s">
        <v>69</v>
      </c>
      <c r="AB5385" s="25"/>
      <c r="AC5385" s="25"/>
      <c r="AD5385" s="25"/>
      <c r="AE5385" s="25"/>
      <c r="AF5385" s="25"/>
      <c r="AG5385" s="25"/>
      <c r="AH5385" s="25"/>
      <c r="AI5385" s="25"/>
      <c r="AJ5385" s="25" t="s">
        <v>69</v>
      </c>
      <c r="AK5385" s="25"/>
      <c r="AL5385" s="25"/>
      <c r="AM5385" s="25"/>
      <c r="AN5385" s="25"/>
      <c r="AO5385" s="25"/>
      <c r="AP5385" s="25"/>
      <c r="AQ5385" s="25"/>
      <c r="AR5385" s="25"/>
      <c r="AS5385" s="25" t="s">
        <v>69</v>
      </c>
      <c r="AT5385" s="25"/>
      <c r="AU5385" s="25"/>
      <c r="AV5385" s="25"/>
      <c r="AW5385" s="25" t="s">
        <v>69</v>
      </c>
      <c r="AX5385" s="25"/>
      <c r="AY5385" s="25"/>
      <c r="AZ5385" s="25"/>
      <c r="BA5385" s="25"/>
      <c r="BB5385" s="25"/>
      <c r="BC5385" s="25"/>
      <c r="BD5385" s="25"/>
      <c r="BE5385" s="25"/>
      <c r="BF5385" s="25"/>
      <c r="BG5385" s="25"/>
      <c r="BH5385" s="25" t="s">
        <v>69</v>
      </c>
      <c r="BI5385" s="25"/>
      <c r="BJ5385" s="25"/>
      <c r="BK5385" s="25"/>
      <c r="BL5385" s="27"/>
    </row>
    <row r="5386" spans="1:64" s="29" customFormat="1" ht="24" customHeight="1" x14ac:dyDescent="0.25">
      <c r="A5386" s="26">
        <f t="shared" si="80"/>
        <v>6</v>
      </c>
      <c r="B5386" s="25" t="s">
        <v>14066</v>
      </c>
      <c r="C5386" s="25"/>
      <c r="D5386" s="25" t="s">
        <v>10442</v>
      </c>
      <c r="E5386" s="25" t="s">
        <v>78</v>
      </c>
      <c r="F5386" s="25" t="s">
        <v>3046</v>
      </c>
      <c r="G5386" s="25"/>
      <c r="H5386" s="25"/>
      <c r="I5386" s="25"/>
      <c r="J5386" s="25"/>
      <c r="K5386" s="25"/>
      <c r="L5386" s="25" t="s">
        <v>69</v>
      </c>
      <c r="M5386" s="25" t="s">
        <v>70</v>
      </c>
      <c r="N5386" s="25" t="s">
        <v>74</v>
      </c>
      <c r="O5386" s="25"/>
      <c r="P5386" s="25"/>
      <c r="Q5386" s="25"/>
      <c r="R5386" s="25"/>
      <c r="S5386" s="25"/>
      <c r="T5386" s="25"/>
      <c r="U5386" s="25"/>
      <c r="V5386" s="25"/>
      <c r="W5386" s="25"/>
      <c r="X5386" s="25"/>
      <c r="Y5386" s="25"/>
      <c r="Z5386" s="25"/>
      <c r="AA5386" s="25"/>
      <c r="AB5386" s="25"/>
      <c r="AC5386" s="25"/>
      <c r="AD5386" s="25"/>
      <c r="AE5386" s="25"/>
      <c r="AF5386" s="25"/>
      <c r="AG5386" s="25"/>
      <c r="AH5386" s="25"/>
      <c r="AI5386" s="25"/>
      <c r="AJ5386" s="25"/>
      <c r="AK5386" s="25"/>
      <c r="AL5386" s="25"/>
      <c r="AM5386" s="25"/>
      <c r="AN5386" s="25"/>
      <c r="AO5386" s="25" t="s">
        <v>15068</v>
      </c>
      <c r="AP5386" s="25"/>
      <c r="AQ5386" s="25"/>
      <c r="AR5386" s="25"/>
      <c r="AS5386" s="25"/>
      <c r="AT5386" s="25"/>
      <c r="AU5386" s="25"/>
      <c r="AV5386" s="25"/>
      <c r="AW5386" s="25"/>
      <c r="AX5386" s="25"/>
      <c r="AY5386" s="25" t="s">
        <v>74</v>
      </c>
      <c r="AZ5386" s="25"/>
      <c r="BA5386" s="25"/>
      <c r="BB5386" s="25"/>
      <c r="BC5386" s="25"/>
      <c r="BD5386" s="25"/>
      <c r="BE5386" s="25"/>
      <c r="BF5386" s="25"/>
      <c r="BG5386" s="25"/>
      <c r="BH5386" s="25"/>
      <c r="BI5386" s="25" t="s">
        <v>69</v>
      </c>
      <c r="BJ5386" s="25"/>
      <c r="BK5386" s="25"/>
      <c r="BL5386" s="27"/>
    </row>
    <row r="5387" spans="1:64" s="29" customFormat="1" ht="24" customHeight="1" x14ac:dyDescent="0.25">
      <c r="A5387" s="26">
        <f t="shared" si="80"/>
        <v>1</v>
      </c>
      <c r="B5387" s="25" t="s">
        <v>14067</v>
      </c>
      <c r="C5387" s="25"/>
      <c r="D5387" s="25" t="s">
        <v>10443</v>
      </c>
      <c r="E5387" s="25" t="s">
        <v>78</v>
      </c>
      <c r="F5387" s="25" t="s">
        <v>10444</v>
      </c>
      <c r="G5387" s="25" t="s">
        <v>70</v>
      </c>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C5387" s="25"/>
      <c r="AD5387" s="25"/>
      <c r="AE5387" s="25"/>
      <c r="AF5387" s="25"/>
      <c r="AG5387" s="25"/>
      <c r="AH5387" s="25"/>
      <c r="AI5387" s="25"/>
      <c r="AJ5387" s="25"/>
      <c r="AK5387" s="25"/>
      <c r="AL5387" s="25"/>
      <c r="AM5387" s="25"/>
      <c r="AN5387" s="25"/>
      <c r="AO5387" s="25"/>
      <c r="AP5387" s="25"/>
      <c r="AQ5387" s="25"/>
      <c r="AR5387" s="25"/>
      <c r="AS5387" s="25"/>
      <c r="AT5387" s="25"/>
      <c r="AU5387" s="25"/>
      <c r="AV5387" s="25"/>
      <c r="AW5387" s="25"/>
      <c r="AX5387" s="25"/>
      <c r="AY5387" s="25"/>
      <c r="AZ5387" s="25"/>
      <c r="BA5387" s="25"/>
      <c r="BB5387" s="25"/>
      <c r="BC5387" s="25"/>
      <c r="BD5387" s="25"/>
      <c r="BE5387" s="25"/>
      <c r="BF5387" s="25"/>
      <c r="BG5387" s="25"/>
      <c r="BH5387" s="25"/>
      <c r="BI5387" s="25"/>
      <c r="BJ5387" s="25"/>
      <c r="BK5387" s="25"/>
      <c r="BL5387" s="27"/>
    </row>
    <row r="5388" spans="1:64" s="29" customFormat="1" ht="24" customHeight="1" x14ac:dyDescent="0.25">
      <c r="A5388" s="26">
        <f t="shared" si="80"/>
        <v>1</v>
      </c>
      <c r="B5388" s="25" t="s">
        <v>14068</v>
      </c>
      <c r="C5388" s="25" t="s">
        <v>14058</v>
      </c>
      <c r="D5388" s="25" t="s">
        <v>10445</v>
      </c>
      <c r="E5388" s="25" t="s">
        <v>78</v>
      </c>
      <c r="F5388" s="25" t="s">
        <v>10446</v>
      </c>
      <c r="G5388" s="25" t="s">
        <v>70</v>
      </c>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C5388" s="25"/>
      <c r="AD5388" s="25"/>
      <c r="AE5388" s="25"/>
      <c r="AF5388" s="25"/>
      <c r="AG5388" s="25"/>
      <c r="AH5388" s="25"/>
      <c r="AI5388" s="25"/>
      <c r="AJ5388" s="25"/>
      <c r="AK5388" s="25"/>
      <c r="AL5388" s="25"/>
      <c r="AM5388" s="25"/>
      <c r="AN5388" s="25"/>
      <c r="AO5388" s="25"/>
      <c r="AP5388" s="25"/>
      <c r="AQ5388" s="25"/>
      <c r="AR5388" s="25"/>
      <c r="AS5388" s="25"/>
      <c r="AT5388" s="25"/>
      <c r="AU5388" s="25"/>
      <c r="AV5388" s="25"/>
      <c r="AW5388" s="25"/>
      <c r="AX5388" s="25"/>
      <c r="AY5388" s="25"/>
      <c r="AZ5388" s="25"/>
      <c r="BA5388" s="25"/>
      <c r="BB5388" s="25"/>
      <c r="BC5388" s="25"/>
      <c r="BD5388" s="25"/>
      <c r="BE5388" s="25"/>
      <c r="BF5388" s="25"/>
      <c r="BG5388" s="25"/>
      <c r="BH5388" s="25"/>
      <c r="BI5388" s="25"/>
      <c r="BJ5388" s="25"/>
      <c r="BK5388" s="25"/>
      <c r="BL5388" s="27"/>
    </row>
    <row r="5389" spans="1:64" s="29" customFormat="1" ht="24" customHeight="1" x14ac:dyDescent="0.25">
      <c r="A5389" s="26">
        <f t="shared" si="80"/>
        <v>2</v>
      </c>
      <c r="B5389" s="25" t="s">
        <v>14069</v>
      </c>
      <c r="C5389" s="25" t="s">
        <v>86</v>
      </c>
      <c r="D5389" s="25" t="s">
        <v>10447</v>
      </c>
      <c r="E5389" s="25" t="s">
        <v>78</v>
      </c>
      <c r="F5389" s="25" t="s">
        <v>10448</v>
      </c>
      <c r="G5389" s="25"/>
      <c r="H5389" s="25"/>
      <c r="I5389" s="25"/>
      <c r="J5389" s="25"/>
      <c r="K5389" s="25"/>
      <c r="L5389" s="25"/>
      <c r="M5389" s="25" t="s">
        <v>14629</v>
      </c>
      <c r="N5389" s="25"/>
      <c r="O5389" s="25"/>
      <c r="P5389" s="25"/>
      <c r="Q5389" s="25"/>
      <c r="R5389" s="25"/>
      <c r="S5389" s="25"/>
      <c r="T5389" s="25"/>
      <c r="U5389" s="25"/>
      <c r="V5389" s="25" t="s">
        <v>70</v>
      </c>
      <c r="W5389" s="25"/>
      <c r="X5389" s="25"/>
      <c r="Y5389" s="25"/>
      <c r="Z5389" s="25"/>
      <c r="AA5389" s="25"/>
      <c r="AB5389" s="25"/>
      <c r="AC5389" s="25"/>
      <c r="AD5389" s="25"/>
      <c r="AE5389" s="25"/>
      <c r="AF5389" s="25"/>
      <c r="AG5389" s="25"/>
      <c r="AH5389" s="25"/>
      <c r="AI5389" s="25"/>
      <c r="AJ5389" s="25"/>
      <c r="AK5389" s="25"/>
      <c r="AL5389" s="25"/>
      <c r="AM5389" s="25"/>
      <c r="AN5389" s="25"/>
      <c r="AO5389" s="25"/>
      <c r="AP5389" s="25"/>
      <c r="AQ5389" s="25"/>
      <c r="AR5389" s="25"/>
      <c r="AS5389" s="25"/>
      <c r="AT5389" s="25"/>
      <c r="AU5389" s="25"/>
      <c r="AV5389" s="25"/>
      <c r="AW5389" s="25"/>
      <c r="AX5389" s="25"/>
      <c r="AY5389" s="25"/>
      <c r="AZ5389" s="25"/>
      <c r="BA5389" s="25"/>
      <c r="BB5389" s="25"/>
      <c r="BC5389" s="25"/>
      <c r="BD5389" s="25"/>
      <c r="BE5389" s="25"/>
      <c r="BF5389" s="25"/>
      <c r="BG5389" s="25"/>
      <c r="BH5389" s="25"/>
      <c r="BI5389" s="25"/>
      <c r="BJ5389" s="25"/>
      <c r="BK5389" s="25"/>
      <c r="BL5389" s="27" t="s">
        <v>86</v>
      </c>
    </row>
    <row r="5390" spans="1:64" s="29" customFormat="1" ht="24" customHeight="1" x14ac:dyDescent="0.25">
      <c r="A5390" s="26">
        <f t="shared" si="80"/>
        <v>1</v>
      </c>
      <c r="B5390" s="27" t="s">
        <v>14070</v>
      </c>
      <c r="C5390" s="27"/>
      <c r="D5390" s="27" t="s">
        <v>10449</v>
      </c>
      <c r="E5390" s="25" t="s">
        <v>78</v>
      </c>
      <c r="F5390" s="27" t="s">
        <v>10450</v>
      </c>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C5390" s="25"/>
      <c r="AD5390" s="25"/>
      <c r="AE5390" s="25"/>
      <c r="AF5390" s="25"/>
      <c r="AG5390" s="25"/>
      <c r="AH5390" s="25"/>
      <c r="AI5390" s="25"/>
      <c r="AJ5390" s="25"/>
      <c r="AK5390" s="25"/>
      <c r="AL5390" s="25"/>
      <c r="AM5390" s="25"/>
      <c r="AN5390" s="25" t="s">
        <v>85</v>
      </c>
      <c r="AO5390" s="25"/>
      <c r="AP5390" s="25"/>
      <c r="AQ5390" s="25"/>
      <c r="AR5390" s="25"/>
      <c r="AS5390" s="25"/>
      <c r="AT5390" s="25"/>
      <c r="AU5390" s="25"/>
      <c r="AV5390" s="25"/>
      <c r="AW5390" s="25"/>
      <c r="AX5390" s="25"/>
      <c r="AY5390" s="25"/>
      <c r="AZ5390" s="25"/>
      <c r="BA5390" s="25"/>
      <c r="BB5390" s="25"/>
      <c r="BC5390" s="25"/>
      <c r="BD5390" s="25"/>
      <c r="BE5390" s="25"/>
      <c r="BF5390" s="25"/>
      <c r="BG5390" s="25"/>
      <c r="BH5390" s="25"/>
      <c r="BI5390" s="25"/>
      <c r="BJ5390" s="25"/>
      <c r="BK5390" s="25"/>
      <c r="BL5390" s="27"/>
    </row>
    <row r="5391" spans="1:64" s="29" customFormat="1" ht="24" customHeight="1" x14ac:dyDescent="0.25">
      <c r="A5391" s="26">
        <f t="shared" si="80"/>
        <v>1</v>
      </c>
      <c r="B5391" s="25" t="s">
        <v>10451</v>
      </c>
      <c r="C5391" s="25" t="s">
        <v>164</v>
      </c>
      <c r="D5391" s="25" t="s">
        <v>10452</v>
      </c>
      <c r="E5391" s="25" t="s">
        <v>65</v>
      </c>
      <c r="F5391" s="25" t="s">
        <v>10453</v>
      </c>
      <c r="G5391" s="25" t="s">
        <v>70</v>
      </c>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C5391" s="25"/>
      <c r="AD5391" s="25"/>
      <c r="AE5391" s="25"/>
      <c r="AF5391" s="25"/>
      <c r="AG5391" s="25"/>
      <c r="AH5391" s="25"/>
      <c r="AI5391" s="25"/>
      <c r="AJ5391" s="25"/>
      <c r="AK5391" s="25"/>
      <c r="AL5391" s="25"/>
      <c r="AM5391" s="25"/>
      <c r="AN5391" s="25"/>
      <c r="AO5391" s="25"/>
      <c r="AP5391" s="25"/>
      <c r="AQ5391" s="25"/>
      <c r="AR5391" s="25"/>
      <c r="AS5391" s="25"/>
      <c r="AT5391" s="25"/>
      <c r="AU5391" s="25"/>
      <c r="AV5391" s="25"/>
      <c r="AW5391" s="25"/>
      <c r="AX5391" s="25"/>
      <c r="AY5391" s="25"/>
      <c r="AZ5391" s="25"/>
      <c r="BA5391" s="25"/>
      <c r="BB5391" s="25"/>
      <c r="BC5391" s="25"/>
      <c r="BD5391" s="25"/>
      <c r="BE5391" s="25"/>
      <c r="BF5391" s="25"/>
      <c r="BG5391" s="25"/>
      <c r="BH5391" s="25"/>
      <c r="BI5391" s="25"/>
      <c r="BJ5391" s="25"/>
      <c r="BK5391" s="25"/>
      <c r="BL5391" s="27" t="s">
        <v>164</v>
      </c>
    </row>
    <row r="5392" spans="1:64" s="29" customFormat="1" ht="24" customHeight="1" x14ac:dyDescent="0.25">
      <c r="A5392" s="26">
        <f t="shared" si="80"/>
        <v>1</v>
      </c>
      <c r="B5392" s="25" t="s">
        <v>10454</v>
      </c>
      <c r="C5392" s="25"/>
      <c r="D5392" s="25" t="s">
        <v>10455</v>
      </c>
      <c r="E5392" s="25" t="s">
        <v>78</v>
      </c>
      <c r="F5392" s="25" t="s">
        <v>10456</v>
      </c>
      <c r="G5392" s="25" t="s">
        <v>67</v>
      </c>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C5392" s="25"/>
      <c r="AD5392" s="25"/>
      <c r="AE5392" s="25"/>
      <c r="AF5392" s="25"/>
      <c r="AG5392" s="25"/>
      <c r="AH5392" s="25"/>
      <c r="AI5392" s="25"/>
      <c r="AJ5392" s="25"/>
      <c r="AK5392" s="25"/>
      <c r="AL5392" s="25"/>
      <c r="AM5392" s="25"/>
      <c r="AN5392" s="25"/>
      <c r="AO5392" s="25"/>
      <c r="AP5392" s="25"/>
      <c r="AQ5392" s="25"/>
      <c r="AR5392" s="25"/>
      <c r="AS5392" s="25"/>
      <c r="AT5392" s="25"/>
      <c r="AU5392" s="25"/>
      <c r="AV5392" s="25"/>
      <c r="AW5392" s="25"/>
      <c r="AX5392" s="25"/>
      <c r="AY5392" s="25"/>
      <c r="AZ5392" s="25"/>
      <c r="BA5392" s="25"/>
      <c r="BB5392" s="25"/>
      <c r="BC5392" s="25"/>
      <c r="BD5392" s="25"/>
      <c r="BE5392" s="25"/>
      <c r="BF5392" s="25"/>
      <c r="BG5392" s="25"/>
      <c r="BH5392" s="25"/>
      <c r="BI5392" s="25"/>
      <c r="BJ5392" s="25"/>
      <c r="BK5392" s="25"/>
      <c r="BL5392" s="27"/>
    </row>
    <row r="5393" spans="1:64" s="29" customFormat="1" ht="24" customHeight="1" x14ac:dyDescent="0.25">
      <c r="A5393" s="26">
        <f t="shared" si="80"/>
        <v>1</v>
      </c>
      <c r="B5393" s="25" t="s">
        <v>14072</v>
      </c>
      <c r="C5393" s="25"/>
      <c r="D5393" s="25" t="s">
        <v>10457</v>
      </c>
      <c r="E5393" s="25" t="s">
        <v>78</v>
      </c>
      <c r="F5393" s="25" t="s">
        <v>14071</v>
      </c>
      <c r="G5393" s="25" t="s">
        <v>70</v>
      </c>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C5393" s="25"/>
      <c r="AD5393" s="25"/>
      <c r="AE5393" s="25"/>
      <c r="AF5393" s="25"/>
      <c r="AG5393" s="25"/>
      <c r="AH5393" s="25"/>
      <c r="AI5393" s="25"/>
      <c r="AJ5393" s="25"/>
      <c r="AK5393" s="25"/>
      <c r="AL5393" s="25"/>
      <c r="AM5393" s="25"/>
      <c r="AN5393" s="25"/>
      <c r="AO5393" s="25"/>
      <c r="AP5393" s="25"/>
      <c r="AQ5393" s="25"/>
      <c r="AR5393" s="25"/>
      <c r="AS5393" s="25"/>
      <c r="AT5393" s="25"/>
      <c r="AU5393" s="25"/>
      <c r="AV5393" s="25"/>
      <c r="AW5393" s="25"/>
      <c r="AX5393" s="25"/>
      <c r="AY5393" s="25"/>
      <c r="AZ5393" s="25"/>
      <c r="BA5393" s="25"/>
      <c r="BB5393" s="25"/>
      <c r="BC5393" s="25"/>
      <c r="BD5393" s="25"/>
      <c r="BE5393" s="25"/>
      <c r="BF5393" s="25"/>
      <c r="BG5393" s="25"/>
      <c r="BH5393" s="25"/>
      <c r="BI5393" s="25"/>
      <c r="BJ5393" s="25"/>
      <c r="BK5393" s="25"/>
      <c r="BL5393" s="27"/>
    </row>
    <row r="5394" spans="1:64" s="29" customFormat="1" ht="24" customHeight="1" x14ac:dyDescent="0.25">
      <c r="A5394" s="26">
        <f t="shared" si="80"/>
        <v>1</v>
      </c>
      <c r="B5394" s="25" t="s">
        <v>14073</v>
      </c>
      <c r="C5394" s="25"/>
      <c r="D5394" s="25" t="s">
        <v>10458</v>
      </c>
      <c r="E5394" s="25" t="s">
        <v>78</v>
      </c>
      <c r="F5394" s="25" t="s">
        <v>10459</v>
      </c>
      <c r="G5394" s="25" t="s">
        <v>67</v>
      </c>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C5394" s="25"/>
      <c r="AD5394" s="25"/>
      <c r="AE5394" s="25"/>
      <c r="AF5394" s="25"/>
      <c r="AG5394" s="25"/>
      <c r="AH5394" s="25"/>
      <c r="AI5394" s="25"/>
      <c r="AJ5394" s="25"/>
      <c r="AK5394" s="25"/>
      <c r="AL5394" s="25"/>
      <c r="AM5394" s="25"/>
      <c r="AN5394" s="25"/>
      <c r="AO5394" s="25"/>
      <c r="AP5394" s="25"/>
      <c r="AQ5394" s="25"/>
      <c r="AR5394" s="25"/>
      <c r="AS5394" s="25"/>
      <c r="AT5394" s="25"/>
      <c r="AU5394" s="25"/>
      <c r="AV5394" s="25"/>
      <c r="AW5394" s="25"/>
      <c r="AX5394" s="25"/>
      <c r="AY5394" s="25"/>
      <c r="AZ5394" s="25"/>
      <c r="BA5394" s="25"/>
      <c r="BB5394" s="25"/>
      <c r="BC5394" s="25"/>
      <c r="BD5394" s="25"/>
      <c r="BE5394" s="25"/>
      <c r="BF5394" s="25"/>
      <c r="BG5394" s="25"/>
      <c r="BH5394" s="25"/>
      <c r="BI5394" s="25"/>
      <c r="BJ5394" s="25"/>
      <c r="BK5394" s="25"/>
      <c r="BL5394" s="27"/>
    </row>
    <row r="5395" spans="1:64" s="29" customFormat="1" ht="24" customHeight="1" x14ac:dyDescent="0.25">
      <c r="A5395" s="26">
        <f t="shared" si="80"/>
        <v>1</v>
      </c>
      <c r="B5395" s="25" t="s">
        <v>14074</v>
      </c>
      <c r="C5395" s="25"/>
      <c r="D5395" s="25" t="s">
        <v>10460</v>
      </c>
      <c r="E5395" s="25" t="s">
        <v>78</v>
      </c>
      <c r="F5395" s="25" t="s">
        <v>10461</v>
      </c>
      <c r="G5395" s="25" t="s">
        <v>67</v>
      </c>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C5395" s="25"/>
      <c r="AD5395" s="25"/>
      <c r="AE5395" s="25"/>
      <c r="AF5395" s="25"/>
      <c r="AG5395" s="25"/>
      <c r="AH5395" s="25"/>
      <c r="AI5395" s="25"/>
      <c r="AJ5395" s="25"/>
      <c r="AK5395" s="25"/>
      <c r="AL5395" s="25"/>
      <c r="AM5395" s="25"/>
      <c r="AN5395" s="25"/>
      <c r="AO5395" s="25"/>
      <c r="AP5395" s="25"/>
      <c r="AQ5395" s="25"/>
      <c r="AR5395" s="25"/>
      <c r="AS5395" s="25"/>
      <c r="AT5395" s="25"/>
      <c r="AU5395" s="25"/>
      <c r="AV5395" s="25"/>
      <c r="AW5395" s="25"/>
      <c r="AX5395" s="25"/>
      <c r="AY5395" s="25"/>
      <c r="AZ5395" s="25"/>
      <c r="BA5395" s="25"/>
      <c r="BB5395" s="25"/>
      <c r="BC5395" s="25"/>
      <c r="BD5395" s="25"/>
      <c r="BE5395" s="25"/>
      <c r="BF5395" s="25"/>
      <c r="BG5395" s="25"/>
      <c r="BH5395" s="25"/>
      <c r="BI5395" s="25"/>
      <c r="BJ5395" s="25"/>
      <c r="BK5395" s="25"/>
      <c r="BL5395" s="27"/>
    </row>
    <row r="5396" spans="1:64" s="29" customFormat="1" ht="24" customHeight="1" x14ac:dyDescent="0.25">
      <c r="A5396" s="26">
        <f t="shared" si="80"/>
        <v>1</v>
      </c>
      <c r="B5396" s="25" t="s">
        <v>14075</v>
      </c>
      <c r="C5396" s="25" t="s">
        <v>14076</v>
      </c>
      <c r="D5396" s="25" t="s">
        <v>10462</v>
      </c>
      <c r="E5396" s="25" t="s">
        <v>78</v>
      </c>
      <c r="F5396" s="25" t="s">
        <v>2232</v>
      </c>
      <c r="G5396" s="25" t="s">
        <v>70</v>
      </c>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C5396" s="25"/>
      <c r="AD5396" s="25"/>
      <c r="AE5396" s="25"/>
      <c r="AF5396" s="25"/>
      <c r="AG5396" s="25"/>
      <c r="AH5396" s="25"/>
      <c r="AI5396" s="25"/>
      <c r="AJ5396" s="25"/>
      <c r="AK5396" s="25"/>
      <c r="AL5396" s="25"/>
      <c r="AM5396" s="25"/>
      <c r="AN5396" s="25"/>
      <c r="AO5396" s="25"/>
      <c r="AP5396" s="25"/>
      <c r="AQ5396" s="25"/>
      <c r="AR5396" s="25"/>
      <c r="AS5396" s="25"/>
      <c r="AT5396" s="25"/>
      <c r="AU5396" s="25"/>
      <c r="AV5396" s="25"/>
      <c r="AW5396" s="25"/>
      <c r="AX5396" s="25"/>
      <c r="AY5396" s="25"/>
      <c r="AZ5396" s="25"/>
      <c r="BA5396" s="25"/>
      <c r="BB5396" s="25"/>
      <c r="BC5396" s="25"/>
      <c r="BD5396" s="25"/>
      <c r="BE5396" s="25"/>
      <c r="BF5396" s="25"/>
      <c r="BG5396" s="25"/>
      <c r="BH5396" s="25"/>
      <c r="BI5396" s="25"/>
      <c r="BJ5396" s="25"/>
      <c r="BK5396" s="25"/>
      <c r="BL5396" s="27" t="s">
        <v>86</v>
      </c>
    </row>
    <row r="5397" spans="1:64" s="29" customFormat="1" ht="24" customHeight="1" x14ac:dyDescent="0.25">
      <c r="A5397" s="26">
        <f t="shared" si="80"/>
        <v>1</v>
      </c>
      <c r="B5397" s="25" t="s">
        <v>14077</v>
      </c>
      <c r="C5397" s="25"/>
      <c r="D5397" s="25" t="s">
        <v>10463</v>
      </c>
      <c r="E5397" s="25" t="s">
        <v>78</v>
      </c>
      <c r="F5397" s="25" t="s">
        <v>10464</v>
      </c>
      <c r="G5397" s="25"/>
      <c r="H5397" s="25"/>
      <c r="I5397" s="25"/>
      <c r="J5397" s="25"/>
      <c r="K5397" s="25"/>
      <c r="L5397" s="25"/>
      <c r="M5397" s="25"/>
      <c r="N5397" s="25"/>
      <c r="O5397" s="25"/>
      <c r="P5397" s="25"/>
      <c r="Q5397" s="25"/>
      <c r="R5397" s="25"/>
      <c r="S5397" s="25"/>
      <c r="T5397" s="25"/>
      <c r="U5397" s="25"/>
      <c r="V5397" s="25" t="s">
        <v>67</v>
      </c>
      <c r="W5397" s="25"/>
      <c r="X5397" s="25"/>
      <c r="Y5397" s="25"/>
      <c r="Z5397" s="25"/>
      <c r="AA5397" s="25"/>
      <c r="AB5397" s="25"/>
      <c r="AC5397" s="25"/>
      <c r="AD5397" s="25"/>
      <c r="AE5397" s="25"/>
      <c r="AF5397" s="25"/>
      <c r="AG5397" s="25"/>
      <c r="AH5397" s="25"/>
      <c r="AI5397" s="25"/>
      <c r="AJ5397" s="25"/>
      <c r="AK5397" s="25"/>
      <c r="AL5397" s="25"/>
      <c r="AM5397" s="25"/>
      <c r="AN5397" s="25"/>
      <c r="AO5397" s="25"/>
      <c r="AP5397" s="25"/>
      <c r="AQ5397" s="25"/>
      <c r="AR5397" s="25"/>
      <c r="AS5397" s="25"/>
      <c r="AT5397" s="25"/>
      <c r="AU5397" s="25"/>
      <c r="AV5397" s="25"/>
      <c r="AW5397" s="25"/>
      <c r="AX5397" s="25"/>
      <c r="AY5397" s="25"/>
      <c r="AZ5397" s="25"/>
      <c r="BA5397" s="25"/>
      <c r="BB5397" s="25"/>
      <c r="BC5397" s="25"/>
      <c r="BD5397" s="25"/>
      <c r="BE5397" s="25"/>
      <c r="BF5397" s="25"/>
      <c r="BG5397" s="25"/>
      <c r="BH5397" s="25"/>
      <c r="BI5397" s="25"/>
      <c r="BJ5397" s="25"/>
      <c r="BK5397" s="25"/>
      <c r="BL5397" s="27"/>
    </row>
    <row r="5398" spans="1:64" s="29" customFormat="1" ht="24" customHeight="1" x14ac:dyDescent="0.25">
      <c r="A5398" s="26">
        <f t="shared" si="80"/>
        <v>1</v>
      </c>
      <c r="B5398" s="25" t="s">
        <v>14078</v>
      </c>
      <c r="C5398" s="25" t="s">
        <v>86</v>
      </c>
      <c r="D5398" s="25" t="s">
        <v>10465</v>
      </c>
      <c r="E5398" s="25" t="s">
        <v>78</v>
      </c>
      <c r="F5398" s="25" t="s">
        <v>10466</v>
      </c>
      <c r="G5398" s="25" t="s">
        <v>70</v>
      </c>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C5398" s="25"/>
      <c r="AD5398" s="25"/>
      <c r="AE5398" s="25"/>
      <c r="AF5398" s="25"/>
      <c r="AG5398" s="25"/>
      <c r="AH5398" s="25"/>
      <c r="AI5398" s="25"/>
      <c r="AJ5398" s="25"/>
      <c r="AK5398" s="25"/>
      <c r="AL5398" s="25"/>
      <c r="AM5398" s="25"/>
      <c r="AN5398" s="25"/>
      <c r="AO5398" s="25"/>
      <c r="AP5398" s="25"/>
      <c r="AQ5398" s="25"/>
      <c r="AR5398" s="25"/>
      <c r="AS5398" s="25"/>
      <c r="AT5398" s="25"/>
      <c r="AU5398" s="25"/>
      <c r="AV5398" s="25"/>
      <c r="AW5398" s="25"/>
      <c r="AX5398" s="25"/>
      <c r="AY5398" s="25"/>
      <c r="AZ5398" s="25"/>
      <c r="BA5398" s="25"/>
      <c r="BB5398" s="25"/>
      <c r="BC5398" s="25"/>
      <c r="BD5398" s="25"/>
      <c r="BE5398" s="25"/>
      <c r="BF5398" s="25"/>
      <c r="BG5398" s="25"/>
      <c r="BH5398" s="25"/>
      <c r="BI5398" s="25"/>
      <c r="BJ5398" s="25"/>
      <c r="BK5398" s="25"/>
      <c r="BL5398" s="27" t="s">
        <v>86</v>
      </c>
    </row>
    <row r="5399" spans="1:64" s="29" customFormat="1" ht="24" customHeight="1" x14ac:dyDescent="0.25">
      <c r="A5399" s="26">
        <f t="shared" si="80"/>
        <v>1</v>
      </c>
      <c r="B5399" s="27" t="s">
        <v>14079</v>
      </c>
      <c r="C5399" s="27"/>
      <c r="D5399" s="27" t="s">
        <v>10467</v>
      </c>
      <c r="E5399" s="25" t="s">
        <v>267</v>
      </c>
      <c r="F5399" s="27" t="s">
        <v>10468</v>
      </c>
      <c r="G5399" s="28"/>
      <c r="H5399" s="28"/>
      <c r="I5399" s="28"/>
      <c r="J5399" s="28"/>
      <c r="K5399" s="28"/>
      <c r="L5399" s="28"/>
      <c r="M5399" s="28"/>
      <c r="N5399" s="28" t="s">
        <v>70</v>
      </c>
      <c r="O5399" s="28"/>
      <c r="P5399" s="28"/>
      <c r="Q5399" s="28"/>
      <c r="R5399" s="28"/>
      <c r="S5399" s="28"/>
      <c r="T5399" s="28"/>
      <c r="U5399" s="28"/>
      <c r="V5399" s="28"/>
      <c r="W5399" s="28"/>
      <c r="X5399" s="28"/>
      <c r="Y5399" s="28"/>
      <c r="Z5399" s="28"/>
      <c r="AA5399" s="28"/>
      <c r="AB5399" s="28"/>
      <c r="AC5399" s="28"/>
      <c r="AD5399" s="28"/>
      <c r="AE5399" s="28"/>
      <c r="AF5399" s="28"/>
      <c r="AG5399" s="28"/>
      <c r="AH5399" s="28"/>
      <c r="AI5399" s="28"/>
      <c r="AJ5399" s="28"/>
      <c r="AK5399" s="28"/>
      <c r="AL5399" s="28"/>
      <c r="AM5399" s="28"/>
      <c r="AN5399" s="28"/>
      <c r="AO5399" s="28"/>
      <c r="AP5399" s="28"/>
      <c r="AQ5399" s="28"/>
      <c r="AR5399" s="28"/>
      <c r="AS5399" s="28"/>
      <c r="AT5399" s="28"/>
      <c r="AU5399" s="28"/>
      <c r="AV5399" s="28"/>
      <c r="AW5399" s="28"/>
      <c r="AX5399" s="28"/>
      <c r="AY5399" s="28"/>
      <c r="AZ5399" s="28"/>
      <c r="BA5399" s="28"/>
      <c r="BB5399" s="28"/>
      <c r="BC5399" s="28"/>
      <c r="BD5399" s="28"/>
      <c r="BE5399" s="28"/>
      <c r="BF5399" s="28"/>
      <c r="BG5399" s="28"/>
      <c r="BH5399" s="28"/>
      <c r="BI5399" s="28"/>
      <c r="BJ5399" s="28"/>
      <c r="BK5399" s="28"/>
      <c r="BL5399" s="27"/>
    </row>
    <row r="5400" spans="1:64" s="29" customFormat="1" ht="24" customHeight="1" x14ac:dyDescent="0.25">
      <c r="A5400" s="26">
        <f t="shared" si="80"/>
        <v>4</v>
      </c>
      <c r="B5400" s="25" t="s">
        <v>14080</v>
      </c>
      <c r="C5400" s="25"/>
      <c r="D5400" s="25" t="s">
        <v>10469</v>
      </c>
      <c r="E5400" s="25" t="s">
        <v>78</v>
      </c>
      <c r="F5400" s="25" t="s">
        <v>10470</v>
      </c>
      <c r="G5400" s="25"/>
      <c r="H5400" s="25"/>
      <c r="I5400" s="25"/>
      <c r="J5400" s="25"/>
      <c r="K5400" s="25"/>
      <c r="L5400" s="25" t="s">
        <v>69</v>
      </c>
      <c r="M5400" s="25" t="s">
        <v>70</v>
      </c>
      <c r="N5400" s="25"/>
      <c r="O5400" s="25"/>
      <c r="P5400" s="25"/>
      <c r="Q5400" s="25"/>
      <c r="R5400" s="25"/>
      <c r="S5400" s="25"/>
      <c r="T5400" s="25"/>
      <c r="U5400" s="25"/>
      <c r="V5400" s="25"/>
      <c r="W5400" s="25"/>
      <c r="X5400" s="25"/>
      <c r="Y5400" s="25"/>
      <c r="Z5400" s="25"/>
      <c r="AA5400" s="25"/>
      <c r="AB5400" s="25" t="s">
        <v>85</v>
      </c>
      <c r="AC5400" s="25"/>
      <c r="AD5400" s="25"/>
      <c r="AE5400" s="25"/>
      <c r="AF5400" s="25"/>
      <c r="AG5400" s="25"/>
      <c r="AH5400" s="25"/>
      <c r="AI5400" s="25"/>
      <c r="AJ5400" s="25"/>
      <c r="AK5400" s="25"/>
      <c r="AL5400" s="25"/>
      <c r="AM5400" s="25"/>
      <c r="AN5400" s="25"/>
      <c r="AO5400" s="25"/>
      <c r="AP5400" s="25"/>
      <c r="AQ5400" s="25" t="s">
        <v>85</v>
      </c>
      <c r="AR5400" s="25"/>
      <c r="AS5400" s="25"/>
      <c r="AT5400" s="25"/>
      <c r="AU5400" s="25"/>
      <c r="AV5400" s="25"/>
      <c r="AW5400" s="25"/>
      <c r="AX5400" s="25"/>
      <c r="AY5400" s="25"/>
      <c r="AZ5400" s="25"/>
      <c r="BA5400" s="25"/>
      <c r="BB5400" s="25"/>
      <c r="BC5400" s="25"/>
      <c r="BD5400" s="25"/>
      <c r="BE5400" s="25"/>
      <c r="BF5400" s="25"/>
      <c r="BG5400" s="25"/>
      <c r="BH5400" s="25"/>
      <c r="BI5400" s="25"/>
      <c r="BJ5400" s="25"/>
      <c r="BK5400" s="25"/>
      <c r="BL5400" s="27"/>
    </row>
    <row r="5401" spans="1:64" s="29" customFormat="1" ht="24" customHeight="1" x14ac:dyDescent="0.25">
      <c r="A5401" s="26">
        <f t="shared" si="80"/>
        <v>1</v>
      </c>
      <c r="B5401" s="25" t="s">
        <v>14081</v>
      </c>
      <c r="C5401" s="25" t="s">
        <v>86</v>
      </c>
      <c r="D5401" s="25" t="s">
        <v>10471</v>
      </c>
      <c r="E5401" s="25" t="s">
        <v>78</v>
      </c>
      <c r="F5401" s="25" t="s">
        <v>10472</v>
      </c>
      <c r="G5401" s="25"/>
      <c r="H5401" s="25"/>
      <c r="I5401" s="25"/>
      <c r="J5401" s="25"/>
      <c r="K5401" s="25"/>
      <c r="L5401" s="25"/>
      <c r="M5401" s="25" t="s">
        <v>70</v>
      </c>
      <c r="N5401" s="25"/>
      <c r="O5401" s="25"/>
      <c r="P5401" s="25"/>
      <c r="Q5401" s="25"/>
      <c r="R5401" s="25"/>
      <c r="S5401" s="25"/>
      <c r="T5401" s="25"/>
      <c r="U5401" s="25"/>
      <c r="V5401" s="25"/>
      <c r="W5401" s="25"/>
      <c r="X5401" s="25"/>
      <c r="Y5401" s="25"/>
      <c r="Z5401" s="25"/>
      <c r="AA5401" s="25"/>
      <c r="AB5401" s="25"/>
      <c r="AC5401" s="25"/>
      <c r="AD5401" s="25"/>
      <c r="AE5401" s="25"/>
      <c r="AF5401" s="25"/>
      <c r="AG5401" s="25"/>
      <c r="AH5401" s="25"/>
      <c r="AI5401" s="25"/>
      <c r="AJ5401" s="25"/>
      <c r="AK5401" s="25"/>
      <c r="AL5401" s="25"/>
      <c r="AM5401" s="25"/>
      <c r="AN5401" s="25"/>
      <c r="AO5401" s="25"/>
      <c r="AP5401" s="25"/>
      <c r="AQ5401" s="25"/>
      <c r="AR5401" s="25"/>
      <c r="AS5401" s="25"/>
      <c r="AT5401" s="25"/>
      <c r="AU5401" s="25"/>
      <c r="AV5401" s="25"/>
      <c r="AW5401" s="25"/>
      <c r="AX5401" s="25"/>
      <c r="AY5401" s="25"/>
      <c r="AZ5401" s="25"/>
      <c r="BA5401" s="25"/>
      <c r="BB5401" s="25"/>
      <c r="BC5401" s="25"/>
      <c r="BD5401" s="25"/>
      <c r="BE5401" s="25"/>
      <c r="BF5401" s="25"/>
      <c r="BG5401" s="25"/>
      <c r="BH5401" s="25"/>
      <c r="BI5401" s="25"/>
      <c r="BJ5401" s="25"/>
      <c r="BK5401" s="25"/>
      <c r="BL5401" s="27" t="s">
        <v>86</v>
      </c>
    </row>
    <row r="5402" spans="1:64" s="29" customFormat="1" ht="24" customHeight="1" x14ac:dyDescent="0.25">
      <c r="A5402" s="26">
        <f t="shared" si="80"/>
        <v>1</v>
      </c>
      <c r="B5402" s="25" t="s">
        <v>14082</v>
      </c>
      <c r="C5402" s="25"/>
      <c r="D5402" s="25" t="s">
        <v>10473</v>
      </c>
      <c r="E5402" s="25" t="s">
        <v>267</v>
      </c>
      <c r="F5402" s="25" t="s">
        <v>10474</v>
      </c>
      <c r="G5402" s="25"/>
      <c r="H5402" s="25"/>
      <c r="I5402" s="25"/>
      <c r="J5402" s="25"/>
      <c r="K5402" s="25"/>
      <c r="L5402" s="25"/>
      <c r="M5402" s="25"/>
      <c r="N5402" s="25" t="s">
        <v>70</v>
      </c>
      <c r="O5402" s="25"/>
      <c r="P5402" s="25"/>
      <c r="Q5402" s="25"/>
      <c r="R5402" s="25"/>
      <c r="S5402" s="25"/>
      <c r="T5402" s="25"/>
      <c r="U5402" s="25"/>
      <c r="V5402" s="25"/>
      <c r="W5402" s="25"/>
      <c r="X5402" s="25"/>
      <c r="Y5402" s="25"/>
      <c r="Z5402" s="25"/>
      <c r="AA5402" s="25"/>
      <c r="AB5402" s="25"/>
      <c r="AC5402" s="25"/>
      <c r="AD5402" s="25"/>
      <c r="AE5402" s="25"/>
      <c r="AF5402" s="25"/>
      <c r="AG5402" s="25"/>
      <c r="AH5402" s="25"/>
      <c r="AI5402" s="25"/>
      <c r="AJ5402" s="25"/>
      <c r="AK5402" s="25"/>
      <c r="AL5402" s="25"/>
      <c r="AM5402" s="25"/>
      <c r="AN5402" s="25"/>
      <c r="AO5402" s="25"/>
      <c r="AP5402" s="25"/>
      <c r="AQ5402" s="25"/>
      <c r="AR5402" s="25"/>
      <c r="AS5402" s="25"/>
      <c r="AT5402" s="25"/>
      <c r="AU5402" s="25"/>
      <c r="AV5402" s="25"/>
      <c r="AW5402" s="25"/>
      <c r="AX5402" s="25"/>
      <c r="AY5402" s="25"/>
      <c r="AZ5402" s="25"/>
      <c r="BA5402" s="25"/>
      <c r="BB5402" s="25"/>
      <c r="BC5402" s="25"/>
      <c r="BD5402" s="25"/>
      <c r="BE5402" s="25"/>
      <c r="BF5402" s="25"/>
      <c r="BG5402" s="25"/>
      <c r="BH5402" s="25"/>
      <c r="BI5402" s="25"/>
      <c r="BJ5402" s="25"/>
      <c r="BK5402" s="25"/>
      <c r="BL5402" s="27"/>
    </row>
    <row r="5403" spans="1:64" s="29" customFormat="1" ht="24" customHeight="1" x14ac:dyDescent="0.25">
      <c r="A5403" s="26">
        <f t="shared" si="80"/>
        <v>3</v>
      </c>
      <c r="B5403" s="25" t="s">
        <v>10475</v>
      </c>
      <c r="C5403" s="25" t="s">
        <v>86</v>
      </c>
      <c r="D5403" s="25" t="s">
        <v>10476</v>
      </c>
      <c r="E5403" s="25" t="s">
        <v>65</v>
      </c>
      <c r="F5403" s="25" t="s">
        <v>10477</v>
      </c>
      <c r="G5403" s="25" t="s">
        <v>70</v>
      </c>
      <c r="H5403" s="25" t="s">
        <v>70</v>
      </c>
      <c r="I5403" s="25"/>
      <c r="J5403" s="25"/>
      <c r="K5403" s="25"/>
      <c r="L5403" s="25"/>
      <c r="M5403" s="25"/>
      <c r="N5403" s="25"/>
      <c r="O5403" s="25"/>
      <c r="P5403" s="25"/>
      <c r="Q5403" s="25"/>
      <c r="R5403" s="25" t="s">
        <v>167</v>
      </c>
      <c r="S5403" s="25"/>
      <c r="T5403" s="25"/>
      <c r="U5403" s="25"/>
      <c r="V5403" s="25"/>
      <c r="W5403" s="25"/>
      <c r="X5403" s="25"/>
      <c r="Y5403" s="25"/>
      <c r="Z5403" s="25"/>
      <c r="AA5403" s="25"/>
      <c r="AB5403" s="25"/>
      <c r="AC5403" s="25"/>
      <c r="AD5403" s="25"/>
      <c r="AE5403" s="25"/>
      <c r="AF5403" s="25"/>
      <c r="AG5403" s="25"/>
      <c r="AH5403" s="25"/>
      <c r="AI5403" s="25"/>
      <c r="AJ5403" s="25"/>
      <c r="AK5403" s="25"/>
      <c r="AL5403" s="25"/>
      <c r="AM5403" s="25"/>
      <c r="AN5403" s="25"/>
      <c r="AO5403" s="25"/>
      <c r="AP5403" s="25"/>
      <c r="AQ5403" s="25"/>
      <c r="AR5403" s="25"/>
      <c r="AS5403" s="25"/>
      <c r="AT5403" s="25"/>
      <c r="AU5403" s="25"/>
      <c r="AV5403" s="25"/>
      <c r="AW5403" s="25"/>
      <c r="AX5403" s="25"/>
      <c r="AY5403" s="25"/>
      <c r="AZ5403" s="25"/>
      <c r="BA5403" s="25"/>
      <c r="BB5403" s="25"/>
      <c r="BC5403" s="25"/>
      <c r="BD5403" s="25"/>
      <c r="BE5403" s="25"/>
      <c r="BF5403" s="25"/>
      <c r="BG5403" s="25"/>
      <c r="BH5403" s="25"/>
      <c r="BI5403" s="25"/>
      <c r="BJ5403" s="25"/>
      <c r="BK5403" s="25"/>
      <c r="BL5403" s="27" t="s">
        <v>86</v>
      </c>
    </row>
    <row r="5404" spans="1:64" s="29" customFormat="1" ht="24" customHeight="1" x14ac:dyDescent="0.25">
      <c r="A5404" s="26">
        <f t="shared" si="80"/>
        <v>1</v>
      </c>
      <c r="B5404" s="25" t="s">
        <v>14173</v>
      </c>
      <c r="C5404" s="25" t="s">
        <v>14163</v>
      </c>
      <c r="D5404" s="25" t="s">
        <v>10478</v>
      </c>
      <c r="E5404" s="25" t="s">
        <v>65</v>
      </c>
      <c r="F5404" s="25" t="s">
        <v>454</v>
      </c>
      <c r="G5404" s="25" t="s">
        <v>14164</v>
      </c>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C5404" s="25"/>
      <c r="AD5404" s="25"/>
      <c r="AE5404" s="25"/>
      <c r="AF5404" s="25"/>
      <c r="AG5404" s="25"/>
      <c r="AH5404" s="25"/>
      <c r="AI5404" s="25"/>
      <c r="AJ5404" s="25"/>
      <c r="AK5404" s="25"/>
      <c r="AL5404" s="25"/>
      <c r="AM5404" s="25"/>
      <c r="AN5404" s="25"/>
      <c r="AO5404" s="25"/>
      <c r="AP5404" s="25"/>
      <c r="AQ5404" s="25"/>
      <c r="AR5404" s="25"/>
      <c r="AS5404" s="25"/>
      <c r="AT5404" s="25"/>
      <c r="AU5404" s="25"/>
      <c r="AV5404" s="25"/>
      <c r="AW5404" s="25"/>
      <c r="AX5404" s="25"/>
      <c r="AY5404" s="25"/>
      <c r="AZ5404" s="25"/>
      <c r="BA5404" s="25"/>
      <c r="BB5404" s="25"/>
      <c r="BC5404" s="25"/>
      <c r="BD5404" s="25"/>
      <c r="BE5404" s="25"/>
      <c r="BF5404" s="25"/>
      <c r="BG5404" s="25"/>
      <c r="BH5404" s="25"/>
      <c r="BI5404" s="25"/>
      <c r="BJ5404" s="25"/>
      <c r="BK5404" s="25"/>
      <c r="BL5404" s="27"/>
    </row>
    <row r="5405" spans="1:64" s="29" customFormat="1" ht="24" customHeight="1" x14ac:dyDescent="0.25">
      <c r="A5405" s="26">
        <f t="shared" si="80"/>
        <v>10</v>
      </c>
      <c r="B5405" s="25" t="s">
        <v>10479</v>
      </c>
      <c r="C5405" s="25"/>
      <c r="D5405" s="25" t="s">
        <v>10480</v>
      </c>
      <c r="E5405" s="25" t="s">
        <v>78</v>
      </c>
      <c r="F5405" s="25" t="s">
        <v>10481</v>
      </c>
      <c r="G5405" s="25" t="s">
        <v>74</v>
      </c>
      <c r="H5405" s="25" t="s">
        <v>74</v>
      </c>
      <c r="I5405" s="25" t="s">
        <v>69</v>
      </c>
      <c r="J5405" s="25" t="s">
        <v>14549</v>
      </c>
      <c r="K5405" s="25"/>
      <c r="L5405" s="25"/>
      <c r="M5405" s="25"/>
      <c r="N5405" s="25" t="s">
        <v>69</v>
      </c>
      <c r="O5405" s="25"/>
      <c r="P5405" s="25"/>
      <c r="Q5405" s="25"/>
      <c r="R5405" s="25"/>
      <c r="S5405" s="25"/>
      <c r="T5405" s="25"/>
      <c r="U5405" s="25"/>
      <c r="V5405" s="25" t="s">
        <v>14777</v>
      </c>
      <c r="W5405" s="25"/>
      <c r="X5405" s="25"/>
      <c r="Y5405" s="25" t="s">
        <v>115</v>
      </c>
      <c r="Z5405" s="25"/>
      <c r="AA5405" s="25" t="s">
        <v>69</v>
      </c>
      <c r="AB5405" s="25"/>
      <c r="AC5405" s="25"/>
      <c r="AD5405" s="25"/>
      <c r="AE5405" s="25"/>
      <c r="AF5405" s="25"/>
      <c r="AG5405" s="25"/>
      <c r="AH5405" s="25"/>
      <c r="AI5405" s="25"/>
      <c r="AJ5405" s="25"/>
      <c r="AK5405" s="25"/>
      <c r="AL5405" s="25"/>
      <c r="AM5405" s="25"/>
      <c r="AN5405" s="25" t="s">
        <v>85</v>
      </c>
      <c r="AO5405" s="25"/>
      <c r="AP5405" s="25"/>
      <c r="AQ5405" s="25"/>
      <c r="AR5405" s="25"/>
      <c r="AS5405" s="25"/>
      <c r="AT5405" s="25"/>
      <c r="AU5405" s="25"/>
      <c r="AV5405" s="25"/>
      <c r="AW5405" s="25"/>
      <c r="AX5405" s="25"/>
      <c r="AY5405" s="25"/>
      <c r="AZ5405" s="25"/>
      <c r="BA5405" s="25"/>
      <c r="BB5405" s="25"/>
      <c r="BC5405" s="25"/>
      <c r="BD5405" s="25"/>
      <c r="BE5405" s="25"/>
      <c r="BF5405" s="25"/>
      <c r="BG5405" s="25"/>
      <c r="BH5405" s="25" t="s">
        <v>69</v>
      </c>
      <c r="BI5405" s="25"/>
      <c r="BJ5405" s="25"/>
      <c r="BK5405" s="25"/>
      <c r="BL5405" s="27"/>
    </row>
    <row r="5406" spans="1:64" s="29" customFormat="1" ht="24" customHeight="1" x14ac:dyDescent="0.25">
      <c r="A5406" s="26">
        <f t="shared" si="80"/>
        <v>13</v>
      </c>
      <c r="B5406" s="25" t="s">
        <v>10482</v>
      </c>
      <c r="C5406" s="25"/>
      <c r="D5406" s="25" t="s">
        <v>10483</v>
      </c>
      <c r="E5406" s="25" t="s">
        <v>78</v>
      </c>
      <c r="F5406" s="25" t="s">
        <v>1653</v>
      </c>
      <c r="G5406" s="25"/>
      <c r="H5406" s="25"/>
      <c r="I5406" s="25"/>
      <c r="J5406" s="25"/>
      <c r="K5406" s="25"/>
      <c r="L5406" s="25"/>
      <c r="M5406" s="25" t="s">
        <v>67</v>
      </c>
      <c r="N5406" s="25"/>
      <c r="O5406" s="25"/>
      <c r="P5406" s="25" t="s">
        <v>10665</v>
      </c>
      <c r="Q5406" s="25"/>
      <c r="R5406" s="25"/>
      <c r="S5406" s="25"/>
      <c r="T5406" s="25"/>
      <c r="U5406" s="25" t="s">
        <v>14699</v>
      </c>
      <c r="V5406" s="25" t="s">
        <v>67</v>
      </c>
      <c r="W5406" s="25"/>
      <c r="X5406" s="25"/>
      <c r="Y5406" s="25"/>
      <c r="Z5406" s="25"/>
      <c r="AA5406" s="25"/>
      <c r="AB5406" s="25"/>
      <c r="AC5406" s="25" t="s">
        <v>69</v>
      </c>
      <c r="AD5406" s="25"/>
      <c r="AE5406" s="25"/>
      <c r="AF5406" s="25"/>
      <c r="AG5406" s="25"/>
      <c r="AH5406" s="25" t="s">
        <v>10630</v>
      </c>
      <c r="AI5406" s="25" t="s">
        <v>85</v>
      </c>
      <c r="AJ5406" s="25" t="s">
        <v>14926</v>
      </c>
      <c r="AK5406" s="25" t="s">
        <v>69</v>
      </c>
      <c r="AL5406" s="25"/>
      <c r="AM5406" s="25"/>
      <c r="AN5406" s="25" t="s">
        <v>85</v>
      </c>
      <c r="AO5406" s="25" t="s">
        <v>85</v>
      </c>
      <c r="AP5406" s="25"/>
      <c r="AQ5406" s="25" t="s">
        <v>85</v>
      </c>
      <c r="AR5406" s="25"/>
      <c r="AS5406" s="25"/>
      <c r="AT5406" s="25"/>
      <c r="AU5406" s="25"/>
      <c r="AV5406" s="25"/>
      <c r="AW5406" s="25"/>
      <c r="AX5406" s="25"/>
      <c r="AY5406" s="25"/>
      <c r="AZ5406" s="25"/>
      <c r="BA5406" s="25"/>
      <c r="BB5406" s="25"/>
      <c r="BC5406" s="25"/>
      <c r="BD5406" s="25"/>
      <c r="BE5406" s="25"/>
      <c r="BF5406" s="25"/>
      <c r="BG5406" s="25"/>
      <c r="BH5406" s="25"/>
      <c r="BI5406" s="25" t="s">
        <v>69</v>
      </c>
      <c r="BJ5406" s="25"/>
      <c r="BK5406" s="25"/>
      <c r="BL5406" s="27"/>
    </row>
    <row r="5407" spans="1:64" s="29" customFormat="1" ht="24" customHeight="1" x14ac:dyDescent="0.25">
      <c r="A5407" s="26">
        <f t="shared" si="80"/>
        <v>5</v>
      </c>
      <c r="B5407" s="25" t="s">
        <v>14083</v>
      </c>
      <c r="C5407" s="25"/>
      <c r="D5407" s="25" t="s">
        <v>10484</v>
      </c>
      <c r="E5407" s="25" t="s">
        <v>78</v>
      </c>
      <c r="F5407" s="25" t="s">
        <v>1653</v>
      </c>
      <c r="G5407" s="25"/>
      <c r="H5407" s="25" t="s">
        <v>69</v>
      </c>
      <c r="I5407" s="25"/>
      <c r="J5407" s="25"/>
      <c r="K5407" s="25"/>
      <c r="L5407" s="25"/>
      <c r="M5407" s="25" t="s">
        <v>70</v>
      </c>
      <c r="N5407" s="25"/>
      <c r="O5407" s="25"/>
      <c r="P5407" s="25"/>
      <c r="Q5407" s="25"/>
      <c r="R5407" s="25"/>
      <c r="S5407" s="25"/>
      <c r="T5407" s="25"/>
      <c r="U5407" s="25"/>
      <c r="V5407" s="25"/>
      <c r="W5407" s="25"/>
      <c r="X5407" s="25"/>
      <c r="Y5407" s="25"/>
      <c r="Z5407" s="25"/>
      <c r="AA5407" s="25"/>
      <c r="AB5407" s="25"/>
      <c r="AC5407" s="25"/>
      <c r="AD5407" s="25"/>
      <c r="AE5407" s="25"/>
      <c r="AF5407" s="25"/>
      <c r="AG5407" s="25"/>
      <c r="AH5407" s="25"/>
      <c r="AI5407" s="25"/>
      <c r="AJ5407" s="25"/>
      <c r="AK5407" s="25"/>
      <c r="AL5407" s="25"/>
      <c r="AM5407" s="25"/>
      <c r="AN5407" s="25"/>
      <c r="AO5407" s="25" t="s">
        <v>85</v>
      </c>
      <c r="AP5407" s="25"/>
      <c r="AQ5407" s="25" t="s">
        <v>85</v>
      </c>
      <c r="AR5407" s="25" t="s">
        <v>69</v>
      </c>
      <c r="AS5407" s="25"/>
      <c r="AT5407" s="25"/>
      <c r="AU5407" s="25"/>
      <c r="AV5407" s="25"/>
      <c r="AW5407" s="25"/>
      <c r="AX5407" s="25"/>
      <c r="AY5407" s="25"/>
      <c r="AZ5407" s="25"/>
      <c r="BA5407" s="25"/>
      <c r="BB5407" s="25"/>
      <c r="BC5407" s="25"/>
      <c r="BD5407" s="25"/>
      <c r="BE5407" s="25"/>
      <c r="BF5407" s="25"/>
      <c r="BG5407" s="25"/>
      <c r="BH5407" s="25"/>
      <c r="BI5407" s="25"/>
      <c r="BJ5407" s="25"/>
      <c r="BK5407" s="25"/>
      <c r="BL5407" s="27"/>
    </row>
    <row r="5408" spans="1:64" s="29" customFormat="1" ht="24" customHeight="1" x14ac:dyDescent="0.25">
      <c r="A5408" s="26">
        <f t="shared" si="80"/>
        <v>2</v>
      </c>
      <c r="B5408" s="25" t="s">
        <v>10485</v>
      </c>
      <c r="C5408" s="25"/>
      <c r="D5408" s="25" t="s">
        <v>10486</v>
      </c>
      <c r="E5408" s="25" t="s">
        <v>65</v>
      </c>
      <c r="F5408" s="25" t="s">
        <v>10487</v>
      </c>
      <c r="G5408" s="25" t="s">
        <v>70</v>
      </c>
      <c r="H5408" s="25"/>
      <c r="I5408" s="25"/>
      <c r="J5408" s="25"/>
      <c r="K5408" s="25"/>
      <c r="L5408" s="25"/>
      <c r="M5408" s="25"/>
      <c r="N5408" s="25"/>
      <c r="O5408" s="25"/>
      <c r="P5408" s="25"/>
      <c r="Q5408" s="25"/>
      <c r="R5408" s="25"/>
      <c r="S5408" s="25"/>
      <c r="T5408" s="25"/>
      <c r="U5408" s="25" t="s">
        <v>167</v>
      </c>
      <c r="V5408" s="25"/>
      <c r="W5408" s="25"/>
      <c r="X5408" s="25"/>
      <c r="Y5408" s="25"/>
      <c r="Z5408" s="25"/>
      <c r="AA5408" s="25"/>
      <c r="AB5408" s="25"/>
      <c r="AC5408" s="25"/>
      <c r="AD5408" s="25"/>
      <c r="AE5408" s="25"/>
      <c r="AF5408" s="25"/>
      <c r="AG5408" s="25"/>
      <c r="AH5408" s="25"/>
      <c r="AI5408" s="25"/>
      <c r="AJ5408" s="25"/>
      <c r="AK5408" s="25"/>
      <c r="AL5408" s="25"/>
      <c r="AM5408" s="25"/>
      <c r="AN5408" s="25"/>
      <c r="AO5408" s="25"/>
      <c r="AP5408" s="25"/>
      <c r="AQ5408" s="25"/>
      <c r="AR5408" s="25"/>
      <c r="AS5408" s="25"/>
      <c r="AT5408" s="25"/>
      <c r="AU5408" s="25"/>
      <c r="AV5408" s="25"/>
      <c r="AW5408" s="25"/>
      <c r="AX5408" s="25"/>
      <c r="AY5408" s="25"/>
      <c r="AZ5408" s="25"/>
      <c r="BA5408" s="25"/>
      <c r="BB5408" s="25"/>
      <c r="BC5408" s="25"/>
      <c r="BD5408" s="25"/>
      <c r="BE5408" s="25"/>
      <c r="BF5408" s="25"/>
      <c r="BG5408" s="25"/>
      <c r="BH5408" s="25"/>
      <c r="BI5408" s="25"/>
      <c r="BJ5408" s="25"/>
      <c r="BK5408" s="25"/>
      <c r="BL5408" s="27"/>
    </row>
    <row r="5409" spans="1:64" s="29" customFormat="1" ht="24" customHeight="1" x14ac:dyDescent="0.25">
      <c r="A5409" s="26">
        <f t="shared" si="80"/>
        <v>1</v>
      </c>
      <c r="B5409" s="25" t="s">
        <v>10488</v>
      </c>
      <c r="C5409" s="25" t="s">
        <v>164</v>
      </c>
      <c r="D5409" s="25" t="s">
        <v>10489</v>
      </c>
      <c r="E5409" s="25" t="s">
        <v>65</v>
      </c>
      <c r="F5409" s="25" t="s">
        <v>10490</v>
      </c>
      <c r="G5409" s="25" t="s">
        <v>70</v>
      </c>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C5409" s="25"/>
      <c r="AD5409" s="25"/>
      <c r="AE5409" s="25"/>
      <c r="AF5409" s="25"/>
      <c r="AG5409" s="25"/>
      <c r="AH5409" s="25"/>
      <c r="AI5409" s="25"/>
      <c r="AJ5409" s="25"/>
      <c r="AK5409" s="25"/>
      <c r="AL5409" s="25"/>
      <c r="AM5409" s="25"/>
      <c r="AN5409" s="25"/>
      <c r="AO5409" s="25"/>
      <c r="AP5409" s="25"/>
      <c r="AQ5409" s="25"/>
      <c r="AR5409" s="25"/>
      <c r="AS5409" s="25"/>
      <c r="AT5409" s="25"/>
      <c r="AU5409" s="25"/>
      <c r="AV5409" s="25"/>
      <c r="AW5409" s="25"/>
      <c r="AX5409" s="25"/>
      <c r="AY5409" s="25"/>
      <c r="AZ5409" s="25"/>
      <c r="BA5409" s="25"/>
      <c r="BB5409" s="25"/>
      <c r="BC5409" s="25"/>
      <c r="BD5409" s="25"/>
      <c r="BE5409" s="25"/>
      <c r="BF5409" s="25"/>
      <c r="BG5409" s="25"/>
      <c r="BH5409" s="25"/>
      <c r="BI5409" s="25"/>
      <c r="BJ5409" s="25"/>
      <c r="BK5409" s="25"/>
      <c r="BL5409" s="27" t="s">
        <v>164</v>
      </c>
    </row>
    <row r="5410" spans="1:64" s="29" customFormat="1" ht="24" customHeight="1" x14ac:dyDescent="0.25">
      <c r="A5410" s="26">
        <f t="shared" si="80"/>
        <v>2</v>
      </c>
      <c r="B5410" s="25" t="s">
        <v>14084</v>
      </c>
      <c r="C5410" s="25"/>
      <c r="D5410" s="25" t="s">
        <v>10491</v>
      </c>
      <c r="E5410" s="25" t="s">
        <v>78</v>
      </c>
      <c r="F5410" s="25" t="s">
        <v>10492</v>
      </c>
      <c r="G5410" s="25" t="s">
        <v>167</v>
      </c>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C5410" s="25"/>
      <c r="AD5410" s="25"/>
      <c r="AE5410" s="25"/>
      <c r="AF5410" s="25"/>
      <c r="AG5410" s="25"/>
      <c r="AH5410" s="25"/>
      <c r="AI5410" s="25"/>
      <c r="AJ5410" s="25"/>
      <c r="AK5410" s="25"/>
      <c r="AL5410" s="25"/>
      <c r="AM5410" s="25" t="s">
        <v>167</v>
      </c>
      <c r="AN5410" s="25"/>
      <c r="AO5410" s="25"/>
      <c r="AP5410" s="25"/>
      <c r="AQ5410" s="25"/>
      <c r="AR5410" s="25"/>
      <c r="AS5410" s="25"/>
      <c r="AT5410" s="25"/>
      <c r="AU5410" s="25"/>
      <c r="AV5410" s="25"/>
      <c r="AW5410" s="25"/>
      <c r="AX5410" s="25"/>
      <c r="AY5410" s="25"/>
      <c r="AZ5410" s="25"/>
      <c r="BA5410" s="25"/>
      <c r="BB5410" s="25"/>
      <c r="BC5410" s="25"/>
      <c r="BD5410" s="25"/>
      <c r="BE5410" s="25"/>
      <c r="BF5410" s="25"/>
      <c r="BG5410" s="25"/>
      <c r="BH5410" s="25"/>
      <c r="BI5410" s="25"/>
      <c r="BJ5410" s="25"/>
      <c r="BK5410" s="25"/>
      <c r="BL5410" s="27"/>
    </row>
    <row r="5411" spans="1:64" s="29" customFormat="1" ht="24" customHeight="1" x14ac:dyDescent="0.25">
      <c r="A5411" s="26">
        <f t="shared" si="80"/>
        <v>1</v>
      </c>
      <c r="B5411" s="25" t="s">
        <v>10493</v>
      </c>
      <c r="C5411" s="25"/>
      <c r="D5411" s="25" t="s">
        <v>10494</v>
      </c>
      <c r="E5411" s="25" t="s">
        <v>78</v>
      </c>
      <c r="F5411" s="25" t="s">
        <v>7033</v>
      </c>
      <c r="G5411" s="25"/>
      <c r="H5411" s="25"/>
      <c r="I5411" s="25"/>
      <c r="J5411" s="25"/>
      <c r="K5411" s="25"/>
      <c r="L5411" s="25"/>
      <c r="M5411" s="25" t="s">
        <v>70</v>
      </c>
      <c r="N5411" s="25"/>
      <c r="O5411" s="25"/>
      <c r="P5411" s="25"/>
      <c r="Q5411" s="25"/>
      <c r="R5411" s="25"/>
      <c r="S5411" s="25"/>
      <c r="T5411" s="25"/>
      <c r="U5411" s="25"/>
      <c r="V5411" s="25"/>
      <c r="W5411" s="25"/>
      <c r="X5411" s="25"/>
      <c r="Y5411" s="25"/>
      <c r="Z5411" s="25"/>
      <c r="AA5411" s="25"/>
      <c r="AB5411" s="25"/>
      <c r="AC5411" s="25"/>
      <c r="AD5411" s="25"/>
      <c r="AE5411" s="25"/>
      <c r="AF5411" s="25"/>
      <c r="AG5411" s="25"/>
      <c r="AH5411" s="25"/>
      <c r="AI5411" s="25"/>
      <c r="AJ5411" s="25"/>
      <c r="AK5411" s="25"/>
      <c r="AL5411" s="25"/>
      <c r="AM5411" s="25"/>
      <c r="AN5411" s="25"/>
      <c r="AO5411" s="25"/>
      <c r="AP5411" s="25"/>
      <c r="AQ5411" s="25"/>
      <c r="AR5411" s="25"/>
      <c r="AS5411" s="25"/>
      <c r="AT5411" s="25"/>
      <c r="AU5411" s="25"/>
      <c r="AV5411" s="25"/>
      <c r="AW5411" s="25"/>
      <c r="AX5411" s="25"/>
      <c r="AY5411" s="25"/>
      <c r="AZ5411" s="25"/>
      <c r="BA5411" s="25"/>
      <c r="BB5411" s="25"/>
      <c r="BC5411" s="25"/>
      <c r="BD5411" s="25"/>
      <c r="BE5411" s="25"/>
      <c r="BF5411" s="25"/>
      <c r="BG5411" s="25"/>
      <c r="BH5411" s="25"/>
      <c r="BI5411" s="25"/>
      <c r="BJ5411" s="25"/>
      <c r="BK5411" s="25"/>
      <c r="BL5411" s="27"/>
    </row>
    <row r="5412" spans="1:64" s="29" customFormat="1" ht="24" customHeight="1" x14ac:dyDescent="0.25">
      <c r="A5412" s="26">
        <f t="shared" si="80"/>
        <v>3</v>
      </c>
      <c r="B5412" s="25" t="s">
        <v>14085</v>
      </c>
      <c r="C5412" s="25" t="s">
        <v>164</v>
      </c>
      <c r="D5412" s="25" t="s">
        <v>10495</v>
      </c>
      <c r="E5412" s="25" t="s">
        <v>78</v>
      </c>
      <c r="F5412" s="25" t="s">
        <v>1545</v>
      </c>
      <c r="G5412" s="25"/>
      <c r="H5412" s="25"/>
      <c r="I5412" s="25"/>
      <c r="J5412" s="25"/>
      <c r="K5412" s="25"/>
      <c r="L5412" s="25"/>
      <c r="M5412" s="25" t="s">
        <v>70</v>
      </c>
      <c r="N5412" s="25"/>
      <c r="O5412" s="25"/>
      <c r="P5412" s="25"/>
      <c r="Q5412" s="25"/>
      <c r="R5412" s="25"/>
      <c r="S5412" s="25"/>
      <c r="T5412" s="25"/>
      <c r="U5412" s="25"/>
      <c r="V5412" s="25" t="s">
        <v>70</v>
      </c>
      <c r="W5412" s="25"/>
      <c r="X5412" s="25"/>
      <c r="Y5412" s="25"/>
      <c r="Z5412" s="25" t="s">
        <v>70</v>
      </c>
      <c r="AA5412" s="25"/>
      <c r="AB5412" s="25"/>
      <c r="AC5412" s="25"/>
      <c r="AD5412" s="25"/>
      <c r="AE5412" s="25"/>
      <c r="AF5412" s="25"/>
      <c r="AG5412" s="25"/>
      <c r="AH5412" s="25"/>
      <c r="AI5412" s="25"/>
      <c r="AJ5412" s="25"/>
      <c r="AK5412" s="25"/>
      <c r="AL5412" s="25"/>
      <c r="AM5412" s="25"/>
      <c r="AN5412" s="25"/>
      <c r="AO5412" s="25"/>
      <c r="AP5412" s="25"/>
      <c r="AQ5412" s="25"/>
      <c r="AR5412" s="25"/>
      <c r="AS5412" s="25"/>
      <c r="AT5412" s="25"/>
      <c r="AU5412" s="25"/>
      <c r="AV5412" s="25"/>
      <c r="AW5412" s="25"/>
      <c r="AX5412" s="25"/>
      <c r="AY5412" s="25"/>
      <c r="AZ5412" s="25"/>
      <c r="BA5412" s="25"/>
      <c r="BB5412" s="25"/>
      <c r="BC5412" s="25"/>
      <c r="BD5412" s="25"/>
      <c r="BE5412" s="25"/>
      <c r="BF5412" s="25"/>
      <c r="BG5412" s="25"/>
      <c r="BH5412" s="25"/>
      <c r="BI5412" s="25"/>
      <c r="BJ5412" s="25"/>
      <c r="BK5412" s="25"/>
      <c r="BL5412" s="27" t="s">
        <v>164</v>
      </c>
    </row>
    <row r="5413" spans="1:64" s="29" customFormat="1" ht="24" customHeight="1" x14ac:dyDescent="0.25">
      <c r="A5413" s="26">
        <f t="shared" si="80"/>
        <v>1</v>
      </c>
      <c r="B5413" s="25" t="s">
        <v>14086</v>
      </c>
      <c r="C5413" s="25"/>
      <c r="D5413" s="25" t="s">
        <v>10496</v>
      </c>
      <c r="E5413" s="25" t="s">
        <v>78</v>
      </c>
      <c r="F5413" s="25" t="s">
        <v>10497</v>
      </c>
      <c r="G5413" s="25"/>
      <c r="H5413" s="25"/>
      <c r="I5413" s="25"/>
      <c r="J5413" s="25"/>
      <c r="K5413" s="25"/>
      <c r="L5413" s="25"/>
      <c r="M5413" s="25"/>
      <c r="N5413" s="25"/>
      <c r="O5413" s="25"/>
      <c r="P5413" s="25"/>
      <c r="Q5413" s="25"/>
      <c r="R5413" s="25"/>
      <c r="S5413" s="25"/>
      <c r="T5413" s="25"/>
      <c r="U5413" s="25"/>
      <c r="V5413" s="25" t="s">
        <v>10630</v>
      </c>
      <c r="W5413" s="25"/>
      <c r="X5413" s="25"/>
      <c r="Y5413" s="25"/>
      <c r="Z5413" s="25"/>
      <c r="AA5413" s="25"/>
      <c r="AB5413" s="25"/>
      <c r="AC5413" s="25"/>
      <c r="AD5413" s="25"/>
      <c r="AE5413" s="25"/>
      <c r="AF5413" s="25"/>
      <c r="AG5413" s="25"/>
      <c r="AH5413" s="25"/>
      <c r="AI5413" s="25"/>
      <c r="AJ5413" s="25"/>
      <c r="AK5413" s="25"/>
      <c r="AL5413" s="25"/>
      <c r="AM5413" s="25"/>
      <c r="AN5413" s="25"/>
      <c r="AO5413" s="25"/>
      <c r="AP5413" s="25"/>
      <c r="AQ5413" s="25"/>
      <c r="AR5413" s="25"/>
      <c r="AS5413" s="25"/>
      <c r="AT5413" s="25"/>
      <c r="AU5413" s="25"/>
      <c r="AV5413" s="25"/>
      <c r="AW5413" s="25"/>
      <c r="AX5413" s="25"/>
      <c r="AY5413" s="25"/>
      <c r="AZ5413" s="25"/>
      <c r="BA5413" s="25"/>
      <c r="BB5413" s="25"/>
      <c r="BC5413" s="25"/>
      <c r="BD5413" s="25"/>
      <c r="BE5413" s="25"/>
      <c r="BF5413" s="25"/>
      <c r="BG5413" s="25"/>
      <c r="BH5413" s="25"/>
      <c r="BI5413" s="25"/>
      <c r="BJ5413" s="25"/>
      <c r="BK5413" s="25"/>
      <c r="BL5413" s="27"/>
    </row>
    <row r="5414" spans="1:64" s="29" customFormat="1" ht="24" customHeight="1" x14ac:dyDescent="0.25">
      <c r="A5414" s="26">
        <f t="shared" si="80"/>
        <v>1</v>
      </c>
      <c r="B5414" s="25" t="s">
        <v>10498</v>
      </c>
      <c r="C5414" s="25"/>
      <c r="D5414" s="25" t="s">
        <v>10499</v>
      </c>
      <c r="E5414" s="25" t="s">
        <v>65</v>
      </c>
      <c r="F5414" s="25" t="s">
        <v>10500</v>
      </c>
      <c r="G5414" s="25"/>
      <c r="H5414" s="25"/>
      <c r="I5414" s="25"/>
      <c r="J5414" s="25"/>
      <c r="K5414" s="25"/>
      <c r="L5414" s="25"/>
      <c r="M5414" s="25"/>
      <c r="N5414" s="25" t="s">
        <v>67</v>
      </c>
      <c r="O5414" s="25"/>
      <c r="P5414" s="25"/>
      <c r="Q5414" s="25"/>
      <c r="R5414" s="25"/>
      <c r="S5414" s="25"/>
      <c r="T5414" s="25"/>
      <c r="U5414" s="25"/>
      <c r="V5414" s="25"/>
      <c r="W5414" s="25"/>
      <c r="X5414" s="25"/>
      <c r="Y5414" s="25"/>
      <c r="Z5414" s="25"/>
      <c r="AA5414" s="25"/>
      <c r="AB5414" s="25"/>
      <c r="AC5414" s="25"/>
      <c r="AD5414" s="25"/>
      <c r="AE5414" s="25"/>
      <c r="AF5414" s="25"/>
      <c r="AG5414" s="25"/>
      <c r="AH5414" s="25"/>
      <c r="AI5414" s="25"/>
      <c r="AJ5414" s="25"/>
      <c r="AK5414" s="25"/>
      <c r="AL5414" s="25"/>
      <c r="AM5414" s="25"/>
      <c r="AN5414" s="25"/>
      <c r="AO5414" s="25"/>
      <c r="AP5414" s="25"/>
      <c r="AQ5414" s="25"/>
      <c r="AR5414" s="25"/>
      <c r="AS5414" s="25"/>
      <c r="AT5414" s="25"/>
      <c r="AU5414" s="25"/>
      <c r="AV5414" s="25"/>
      <c r="AW5414" s="25"/>
      <c r="AX5414" s="25"/>
      <c r="AY5414" s="25"/>
      <c r="AZ5414" s="25"/>
      <c r="BA5414" s="25"/>
      <c r="BB5414" s="25"/>
      <c r="BC5414" s="25"/>
      <c r="BD5414" s="25"/>
      <c r="BE5414" s="25"/>
      <c r="BF5414" s="25"/>
      <c r="BG5414" s="25"/>
      <c r="BH5414" s="25"/>
      <c r="BI5414" s="25"/>
      <c r="BJ5414" s="25"/>
      <c r="BK5414" s="25"/>
      <c r="BL5414" s="27"/>
    </row>
    <row r="5415" spans="1:64" s="29" customFormat="1" ht="24" customHeight="1" x14ac:dyDescent="0.25">
      <c r="A5415" s="26">
        <f t="shared" si="80"/>
        <v>1</v>
      </c>
      <c r="B5415" s="25" t="s">
        <v>14087</v>
      </c>
      <c r="C5415" s="25" t="s">
        <v>289</v>
      </c>
      <c r="D5415" s="25" t="s">
        <v>10501</v>
      </c>
      <c r="E5415" s="25" t="s">
        <v>78</v>
      </c>
      <c r="F5415" s="25" t="s">
        <v>10502</v>
      </c>
      <c r="G5415" s="25" t="s">
        <v>70</v>
      </c>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C5415" s="25"/>
      <c r="AD5415" s="25"/>
      <c r="AE5415" s="25"/>
      <c r="AF5415" s="25"/>
      <c r="AG5415" s="25"/>
      <c r="AH5415" s="25"/>
      <c r="AI5415" s="25"/>
      <c r="AJ5415" s="25"/>
      <c r="AK5415" s="25"/>
      <c r="AL5415" s="25"/>
      <c r="AM5415" s="25"/>
      <c r="AN5415" s="25"/>
      <c r="AO5415" s="25"/>
      <c r="AP5415" s="25"/>
      <c r="AQ5415" s="25"/>
      <c r="AR5415" s="25"/>
      <c r="AS5415" s="25"/>
      <c r="AT5415" s="25"/>
      <c r="AU5415" s="25"/>
      <c r="AV5415" s="25"/>
      <c r="AW5415" s="25"/>
      <c r="AX5415" s="25"/>
      <c r="AY5415" s="25"/>
      <c r="AZ5415" s="25"/>
      <c r="BA5415" s="25"/>
      <c r="BB5415" s="25"/>
      <c r="BC5415" s="25"/>
      <c r="BD5415" s="25"/>
      <c r="BE5415" s="25"/>
      <c r="BF5415" s="25"/>
      <c r="BG5415" s="25"/>
      <c r="BH5415" s="25"/>
      <c r="BI5415" s="25"/>
      <c r="BJ5415" s="25"/>
      <c r="BK5415" s="25"/>
      <c r="BL5415" s="27" t="s">
        <v>289</v>
      </c>
    </row>
    <row r="5416" spans="1:64" s="29" customFormat="1" ht="24" customHeight="1" x14ac:dyDescent="0.25">
      <c r="A5416" s="26">
        <f t="shared" si="80"/>
        <v>1</v>
      </c>
      <c r="B5416" s="25" t="s">
        <v>14088</v>
      </c>
      <c r="C5416" s="25" t="s">
        <v>14048</v>
      </c>
      <c r="D5416" s="25" t="s">
        <v>10503</v>
      </c>
      <c r="E5416" s="25" t="s">
        <v>78</v>
      </c>
      <c r="F5416" s="25" t="s">
        <v>1990</v>
      </c>
      <c r="G5416" s="25"/>
      <c r="H5416" s="25"/>
      <c r="I5416" s="25"/>
      <c r="J5416" s="25"/>
      <c r="K5416" s="25"/>
      <c r="L5416" s="25"/>
      <c r="M5416" s="25" t="s">
        <v>10630</v>
      </c>
      <c r="N5416" s="25"/>
      <c r="O5416" s="25"/>
      <c r="P5416" s="25"/>
      <c r="Q5416" s="25"/>
      <c r="R5416" s="25"/>
      <c r="S5416" s="25"/>
      <c r="T5416" s="25"/>
      <c r="U5416" s="25"/>
      <c r="V5416" s="25"/>
      <c r="W5416" s="25"/>
      <c r="X5416" s="25"/>
      <c r="Y5416" s="25"/>
      <c r="Z5416" s="25"/>
      <c r="AA5416" s="25"/>
      <c r="AB5416" s="25"/>
      <c r="AC5416" s="25"/>
      <c r="AD5416" s="25"/>
      <c r="AE5416" s="25"/>
      <c r="AF5416" s="25"/>
      <c r="AG5416" s="25"/>
      <c r="AH5416" s="25"/>
      <c r="AI5416" s="25"/>
      <c r="AJ5416" s="25"/>
      <c r="AK5416" s="25"/>
      <c r="AL5416" s="25"/>
      <c r="AM5416" s="25"/>
      <c r="AN5416" s="25"/>
      <c r="AO5416" s="25"/>
      <c r="AP5416" s="25"/>
      <c r="AQ5416" s="25"/>
      <c r="AR5416" s="25"/>
      <c r="AS5416" s="25"/>
      <c r="AT5416" s="25"/>
      <c r="AU5416" s="25"/>
      <c r="AV5416" s="25"/>
      <c r="AW5416" s="25"/>
      <c r="AX5416" s="25"/>
      <c r="AY5416" s="25"/>
      <c r="AZ5416" s="25"/>
      <c r="BA5416" s="25"/>
      <c r="BB5416" s="25"/>
      <c r="BC5416" s="25"/>
      <c r="BD5416" s="25"/>
      <c r="BE5416" s="25"/>
      <c r="BF5416" s="25"/>
      <c r="BG5416" s="25"/>
      <c r="BH5416" s="25"/>
      <c r="BI5416" s="25"/>
      <c r="BJ5416" s="25"/>
      <c r="BK5416" s="25"/>
      <c r="BL5416" s="27"/>
    </row>
    <row r="5417" spans="1:64" s="29" customFormat="1" ht="24" customHeight="1" x14ac:dyDescent="0.25">
      <c r="A5417" s="26">
        <f t="shared" si="80"/>
        <v>3</v>
      </c>
      <c r="B5417" s="25" t="s">
        <v>14089</v>
      </c>
      <c r="C5417" s="25" t="s">
        <v>86</v>
      </c>
      <c r="D5417" s="25" t="s">
        <v>10504</v>
      </c>
      <c r="E5417" s="25" t="s">
        <v>78</v>
      </c>
      <c r="F5417" s="25" t="s">
        <v>247</v>
      </c>
      <c r="G5417" s="25" t="s">
        <v>70</v>
      </c>
      <c r="H5417" s="25"/>
      <c r="I5417" s="25"/>
      <c r="J5417" s="25"/>
      <c r="K5417" s="25"/>
      <c r="L5417" s="25"/>
      <c r="M5417" s="25" t="s">
        <v>70</v>
      </c>
      <c r="N5417" s="25"/>
      <c r="O5417" s="25"/>
      <c r="P5417" s="25"/>
      <c r="Q5417" s="25"/>
      <c r="R5417" s="25"/>
      <c r="S5417" s="25"/>
      <c r="T5417" s="25"/>
      <c r="U5417" s="25"/>
      <c r="V5417" s="25" t="s">
        <v>70</v>
      </c>
      <c r="W5417" s="25"/>
      <c r="X5417" s="25"/>
      <c r="Y5417" s="25"/>
      <c r="Z5417" s="25"/>
      <c r="AA5417" s="25"/>
      <c r="AB5417" s="25"/>
      <c r="AC5417" s="25"/>
      <c r="AD5417" s="25"/>
      <c r="AE5417" s="25"/>
      <c r="AF5417" s="25"/>
      <c r="AG5417" s="25"/>
      <c r="AH5417" s="25"/>
      <c r="AI5417" s="25"/>
      <c r="AJ5417" s="25"/>
      <c r="AK5417" s="25"/>
      <c r="AL5417" s="25"/>
      <c r="AM5417" s="25"/>
      <c r="AN5417" s="25"/>
      <c r="AO5417" s="25"/>
      <c r="AP5417" s="25"/>
      <c r="AQ5417" s="25"/>
      <c r="AR5417" s="25"/>
      <c r="AS5417" s="25"/>
      <c r="AT5417" s="25"/>
      <c r="AU5417" s="25"/>
      <c r="AV5417" s="25"/>
      <c r="AW5417" s="25"/>
      <c r="AX5417" s="25"/>
      <c r="AY5417" s="25"/>
      <c r="AZ5417" s="25"/>
      <c r="BA5417" s="25"/>
      <c r="BB5417" s="25"/>
      <c r="BC5417" s="25"/>
      <c r="BD5417" s="25"/>
      <c r="BE5417" s="25"/>
      <c r="BF5417" s="25"/>
      <c r="BG5417" s="25"/>
      <c r="BH5417" s="25"/>
      <c r="BI5417" s="25"/>
      <c r="BJ5417" s="25"/>
      <c r="BK5417" s="25"/>
      <c r="BL5417" s="27" t="s">
        <v>86</v>
      </c>
    </row>
    <row r="5418" spans="1:64" s="29" customFormat="1" ht="24" customHeight="1" x14ac:dyDescent="0.25">
      <c r="A5418" s="26">
        <f t="shared" si="80"/>
        <v>1</v>
      </c>
      <c r="B5418" s="27" t="s">
        <v>14090</v>
      </c>
      <c r="C5418" s="27" t="s">
        <v>14076</v>
      </c>
      <c r="D5418" s="27" t="s">
        <v>10505</v>
      </c>
      <c r="E5418" s="27" t="s">
        <v>78</v>
      </c>
      <c r="F5418" s="27" t="s">
        <v>10506</v>
      </c>
      <c r="G5418" s="25"/>
      <c r="H5418" s="25"/>
      <c r="I5418" s="25"/>
      <c r="J5418" s="25"/>
      <c r="K5418" s="25"/>
      <c r="L5418" s="25"/>
      <c r="M5418" s="25"/>
      <c r="N5418" s="25"/>
      <c r="O5418" s="25"/>
      <c r="P5418" s="25"/>
      <c r="Q5418" s="25"/>
      <c r="R5418" s="25"/>
      <c r="S5418" s="25"/>
      <c r="T5418" s="25"/>
      <c r="U5418" s="25"/>
      <c r="V5418" s="25" t="s">
        <v>70</v>
      </c>
      <c r="W5418" s="25"/>
      <c r="X5418" s="25"/>
      <c r="Y5418" s="25"/>
      <c r="Z5418" s="25"/>
      <c r="AA5418" s="25"/>
      <c r="AB5418" s="25"/>
      <c r="AC5418" s="25"/>
      <c r="AD5418" s="25"/>
      <c r="AE5418" s="25"/>
      <c r="AF5418" s="25"/>
      <c r="AG5418" s="25"/>
      <c r="AH5418" s="25"/>
      <c r="AI5418" s="25"/>
      <c r="AJ5418" s="25"/>
      <c r="AK5418" s="25"/>
      <c r="AL5418" s="25"/>
      <c r="AM5418" s="25"/>
      <c r="AN5418" s="25"/>
      <c r="AO5418" s="25"/>
      <c r="AP5418" s="25"/>
      <c r="AQ5418" s="25"/>
      <c r="AR5418" s="25"/>
      <c r="AS5418" s="25"/>
      <c r="AT5418" s="25"/>
      <c r="AU5418" s="25"/>
      <c r="AV5418" s="25"/>
      <c r="AW5418" s="25"/>
      <c r="AX5418" s="25"/>
      <c r="AY5418" s="25"/>
      <c r="AZ5418" s="25"/>
      <c r="BA5418" s="25"/>
      <c r="BB5418" s="25"/>
      <c r="BC5418" s="25"/>
      <c r="BD5418" s="25"/>
      <c r="BE5418" s="25"/>
      <c r="BF5418" s="25"/>
      <c r="BG5418" s="25"/>
      <c r="BH5418" s="25"/>
      <c r="BI5418" s="25"/>
      <c r="BJ5418" s="25"/>
      <c r="BK5418" s="25"/>
      <c r="BL5418" s="27"/>
    </row>
    <row r="5419" spans="1:64" s="29" customFormat="1" ht="24" customHeight="1" x14ac:dyDescent="0.25">
      <c r="A5419" s="26">
        <f t="shared" si="80"/>
        <v>1</v>
      </c>
      <c r="B5419" s="25" t="s">
        <v>14091</v>
      </c>
      <c r="C5419" s="25"/>
      <c r="D5419" s="25" t="s">
        <v>10507</v>
      </c>
      <c r="E5419" s="25" t="s">
        <v>78</v>
      </c>
      <c r="F5419" s="25" t="s">
        <v>4092</v>
      </c>
      <c r="G5419" s="25" t="s">
        <v>70</v>
      </c>
      <c r="H5419" s="28"/>
      <c r="I5419" s="28"/>
      <c r="J5419" s="28"/>
      <c r="K5419" s="28"/>
      <c r="L5419" s="28"/>
      <c r="M5419" s="28"/>
      <c r="N5419" s="28"/>
      <c r="O5419" s="28"/>
      <c r="P5419" s="28"/>
      <c r="Q5419" s="28"/>
      <c r="R5419" s="28"/>
      <c r="S5419" s="28"/>
      <c r="T5419" s="28"/>
      <c r="U5419" s="28"/>
      <c r="V5419" s="28"/>
      <c r="W5419" s="28"/>
      <c r="X5419" s="28"/>
      <c r="Y5419" s="28"/>
      <c r="Z5419" s="28"/>
      <c r="AA5419" s="28"/>
      <c r="AB5419" s="28"/>
      <c r="AC5419" s="28"/>
      <c r="AD5419" s="28"/>
      <c r="AE5419" s="28"/>
      <c r="AF5419" s="28"/>
      <c r="AG5419" s="28"/>
      <c r="AH5419" s="28"/>
      <c r="AI5419" s="28"/>
      <c r="AJ5419" s="28"/>
      <c r="AK5419" s="28"/>
      <c r="AL5419" s="28"/>
      <c r="AM5419" s="28"/>
      <c r="AN5419" s="28"/>
      <c r="AO5419" s="28"/>
      <c r="AP5419" s="28"/>
      <c r="AQ5419" s="28"/>
      <c r="AR5419" s="28"/>
      <c r="AS5419" s="28"/>
      <c r="AT5419" s="28"/>
      <c r="AU5419" s="28"/>
      <c r="AV5419" s="28"/>
      <c r="AW5419" s="28"/>
      <c r="AX5419" s="28"/>
      <c r="AY5419" s="28"/>
      <c r="AZ5419" s="28"/>
      <c r="BA5419" s="28"/>
      <c r="BB5419" s="28"/>
      <c r="BC5419" s="28"/>
      <c r="BD5419" s="28"/>
      <c r="BE5419" s="28"/>
      <c r="BF5419" s="28"/>
      <c r="BG5419" s="28"/>
      <c r="BH5419" s="28"/>
      <c r="BI5419" s="28"/>
      <c r="BJ5419" s="28"/>
      <c r="BK5419" s="28"/>
      <c r="BL5419" s="27"/>
    </row>
    <row r="5420" spans="1:64" s="29" customFormat="1" ht="24" customHeight="1" x14ac:dyDescent="0.25">
      <c r="A5420" s="26">
        <f t="shared" si="80"/>
        <v>1</v>
      </c>
      <c r="B5420" s="25" t="s">
        <v>14092</v>
      </c>
      <c r="C5420" s="25"/>
      <c r="D5420" s="25" t="s">
        <v>10508</v>
      </c>
      <c r="E5420" s="25" t="s">
        <v>78</v>
      </c>
      <c r="F5420" s="25" t="s">
        <v>14825</v>
      </c>
      <c r="G5420" s="25"/>
      <c r="H5420" s="25"/>
      <c r="I5420" s="25"/>
      <c r="J5420" s="25"/>
      <c r="K5420" s="25"/>
      <c r="L5420" s="25"/>
      <c r="M5420" s="25"/>
      <c r="N5420" s="25"/>
      <c r="O5420" s="25"/>
      <c r="P5420" s="25"/>
      <c r="Q5420" s="25"/>
      <c r="R5420" s="25"/>
      <c r="S5420" s="25"/>
      <c r="T5420" s="25"/>
      <c r="U5420" s="25"/>
      <c r="V5420" s="25" t="s">
        <v>67</v>
      </c>
      <c r="W5420" s="25"/>
      <c r="X5420" s="25"/>
      <c r="Y5420" s="25"/>
      <c r="Z5420" s="25"/>
      <c r="AA5420" s="25"/>
      <c r="AB5420" s="25"/>
      <c r="AC5420" s="25"/>
      <c r="AD5420" s="25"/>
      <c r="AE5420" s="25"/>
      <c r="AF5420" s="25"/>
      <c r="AG5420" s="25"/>
      <c r="AH5420" s="25"/>
      <c r="AI5420" s="25"/>
      <c r="AJ5420" s="25"/>
      <c r="AK5420" s="25"/>
      <c r="AL5420" s="25"/>
      <c r="AM5420" s="25"/>
      <c r="AN5420" s="25"/>
      <c r="AO5420" s="25"/>
      <c r="AP5420" s="25"/>
      <c r="AQ5420" s="25"/>
      <c r="AR5420" s="25"/>
      <c r="AS5420" s="25"/>
      <c r="AT5420" s="25"/>
      <c r="AU5420" s="25"/>
      <c r="AV5420" s="25"/>
      <c r="AW5420" s="25"/>
      <c r="AX5420" s="25"/>
      <c r="AY5420" s="25"/>
      <c r="AZ5420" s="25"/>
      <c r="BA5420" s="25"/>
      <c r="BB5420" s="25"/>
      <c r="BC5420" s="25"/>
      <c r="BD5420" s="25"/>
      <c r="BE5420" s="25"/>
      <c r="BF5420" s="25"/>
      <c r="BG5420" s="25"/>
      <c r="BH5420" s="25"/>
      <c r="BI5420" s="25"/>
      <c r="BJ5420" s="25"/>
      <c r="BK5420" s="25"/>
      <c r="BL5420" s="27"/>
    </row>
    <row r="5421" spans="1:64" s="29" customFormat="1" ht="24" customHeight="1" x14ac:dyDescent="0.25">
      <c r="A5421" s="26">
        <f t="shared" si="80"/>
        <v>1</v>
      </c>
      <c r="B5421" s="25" t="s">
        <v>10509</v>
      </c>
      <c r="C5421" s="25"/>
      <c r="D5421" s="25" t="s">
        <v>10510</v>
      </c>
      <c r="E5421" s="25" t="s">
        <v>65</v>
      </c>
      <c r="F5421" s="25" t="s">
        <v>10511</v>
      </c>
      <c r="G5421" s="25" t="s">
        <v>70</v>
      </c>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C5421" s="25"/>
      <c r="AD5421" s="25"/>
      <c r="AE5421" s="25"/>
      <c r="AF5421" s="25"/>
      <c r="AG5421" s="25"/>
      <c r="AH5421" s="25"/>
      <c r="AI5421" s="25"/>
      <c r="AJ5421" s="25"/>
      <c r="AK5421" s="25"/>
      <c r="AL5421" s="25"/>
      <c r="AM5421" s="25"/>
      <c r="AN5421" s="25"/>
      <c r="AO5421" s="25"/>
      <c r="AP5421" s="25"/>
      <c r="AQ5421" s="25"/>
      <c r="AR5421" s="25"/>
      <c r="AS5421" s="25"/>
      <c r="AT5421" s="25"/>
      <c r="AU5421" s="25"/>
      <c r="AV5421" s="25"/>
      <c r="AW5421" s="25"/>
      <c r="AX5421" s="25"/>
      <c r="AY5421" s="25"/>
      <c r="AZ5421" s="25"/>
      <c r="BA5421" s="25"/>
      <c r="BB5421" s="25"/>
      <c r="BC5421" s="25"/>
      <c r="BD5421" s="25"/>
      <c r="BE5421" s="25"/>
      <c r="BF5421" s="25"/>
      <c r="BG5421" s="25"/>
      <c r="BH5421" s="25"/>
      <c r="BI5421" s="25"/>
      <c r="BJ5421" s="25"/>
      <c r="BK5421" s="25"/>
      <c r="BL5421" s="27"/>
    </row>
    <row r="5422" spans="1:64" s="29" customFormat="1" ht="24" customHeight="1" x14ac:dyDescent="0.25">
      <c r="A5422" s="26">
        <f t="shared" si="80"/>
        <v>1</v>
      </c>
      <c r="B5422" s="25" t="s">
        <v>14093</v>
      </c>
      <c r="C5422" s="25" t="s">
        <v>14058</v>
      </c>
      <c r="D5422" s="25" t="s">
        <v>10512</v>
      </c>
      <c r="E5422" s="25" t="s">
        <v>78</v>
      </c>
      <c r="F5422" s="25" t="s">
        <v>5724</v>
      </c>
      <c r="G5422" s="25" t="s">
        <v>70</v>
      </c>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C5422" s="25"/>
      <c r="AD5422" s="25"/>
      <c r="AE5422" s="25"/>
      <c r="AF5422" s="25"/>
      <c r="AG5422" s="25"/>
      <c r="AH5422" s="25"/>
      <c r="AI5422" s="25"/>
      <c r="AJ5422" s="25"/>
      <c r="AK5422" s="25"/>
      <c r="AL5422" s="25"/>
      <c r="AM5422" s="25"/>
      <c r="AN5422" s="25"/>
      <c r="AO5422" s="25"/>
      <c r="AP5422" s="25"/>
      <c r="AQ5422" s="25"/>
      <c r="AR5422" s="25"/>
      <c r="AS5422" s="25"/>
      <c r="AT5422" s="25"/>
      <c r="AU5422" s="25"/>
      <c r="AV5422" s="25"/>
      <c r="AW5422" s="25"/>
      <c r="AX5422" s="25"/>
      <c r="AY5422" s="25"/>
      <c r="AZ5422" s="25"/>
      <c r="BA5422" s="25"/>
      <c r="BB5422" s="25"/>
      <c r="BC5422" s="25"/>
      <c r="BD5422" s="25"/>
      <c r="BE5422" s="25"/>
      <c r="BF5422" s="25"/>
      <c r="BG5422" s="25"/>
      <c r="BH5422" s="25"/>
      <c r="BI5422" s="25"/>
      <c r="BJ5422" s="25"/>
      <c r="BK5422" s="25"/>
      <c r="BL5422" s="27"/>
    </row>
    <row r="5423" spans="1:64" s="29" customFormat="1" ht="24" customHeight="1" x14ac:dyDescent="0.25">
      <c r="A5423" s="26">
        <f t="shared" si="80"/>
        <v>3</v>
      </c>
      <c r="B5423" s="25" t="s">
        <v>14094</v>
      </c>
      <c r="C5423" s="25"/>
      <c r="D5423" s="25" t="s">
        <v>10513</v>
      </c>
      <c r="E5423" s="25" t="s">
        <v>78</v>
      </c>
      <c r="F5423" s="25" t="s">
        <v>10514</v>
      </c>
      <c r="G5423" s="25"/>
      <c r="H5423" s="25"/>
      <c r="I5423" s="25"/>
      <c r="J5423" s="25"/>
      <c r="K5423" s="25"/>
      <c r="L5423" s="25"/>
      <c r="M5423" s="25" t="s">
        <v>14629</v>
      </c>
      <c r="N5423" s="25"/>
      <c r="O5423" s="25"/>
      <c r="P5423" s="25"/>
      <c r="Q5423" s="25" t="s">
        <v>69</v>
      </c>
      <c r="R5423" s="25"/>
      <c r="S5423" s="25"/>
      <c r="T5423" s="25"/>
      <c r="U5423" s="25"/>
      <c r="V5423" s="25"/>
      <c r="W5423" s="25"/>
      <c r="X5423" s="25"/>
      <c r="Y5423" s="25"/>
      <c r="Z5423" s="25"/>
      <c r="AA5423" s="25"/>
      <c r="AB5423" s="25"/>
      <c r="AC5423" s="25"/>
      <c r="AD5423" s="25"/>
      <c r="AE5423" s="25"/>
      <c r="AF5423" s="25"/>
      <c r="AG5423" s="25"/>
      <c r="AH5423" s="25"/>
      <c r="AI5423" s="25"/>
      <c r="AJ5423" s="25"/>
      <c r="AK5423" s="25"/>
      <c r="AL5423" s="25"/>
      <c r="AM5423" s="25"/>
      <c r="AN5423" s="25"/>
      <c r="AO5423" s="25" t="s">
        <v>15061</v>
      </c>
      <c r="AP5423" s="25"/>
      <c r="AQ5423" s="25"/>
      <c r="AR5423" s="25"/>
      <c r="AS5423" s="25"/>
      <c r="AT5423" s="25"/>
      <c r="AU5423" s="25"/>
      <c r="AV5423" s="25"/>
      <c r="AW5423" s="25"/>
      <c r="AX5423" s="25"/>
      <c r="AY5423" s="25"/>
      <c r="AZ5423" s="25"/>
      <c r="BA5423" s="25"/>
      <c r="BB5423" s="25"/>
      <c r="BC5423" s="25"/>
      <c r="BD5423" s="25"/>
      <c r="BE5423" s="25"/>
      <c r="BF5423" s="25"/>
      <c r="BG5423" s="25"/>
      <c r="BH5423" s="25"/>
      <c r="BI5423" s="25"/>
      <c r="BJ5423" s="25"/>
      <c r="BK5423" s="25"/>
      <c r="BL5423" s="27"/>
    </row>
    <row r="5424" spans="1:64" s="29" customFormat="1" ht="24" customHeight="1" x14ac:dyDescent="0.25">
      <c r="A5424" s="26">
        <f t="shared" si="80"/>
        <v>1</v>
      </c>
      <c r="B5424" s="25" t="s">
        <v>10515</v>
      </c>
      <c r="C5424" s="25"/>
      <c r="D5424" s="25" t="s">
        <v>10515</v>
      </c>
      <c r="E5424" s="25" t="s">
        <v>65</v>
      </c>
      <c r="F5424" s="25" t="s">
        <v>10516</v>
      </c>
      <c r="G5424" s="25"/>
      <c r="H5424" s="25"/>
      <c r="I5424" s="25"/>
      <c r="J5424" s="25"/>
      <c r="K5424" s="25"/>
      <c r="L5424" s="25"/>
      <c r="M5424" s="25"/>
      <c r="N5424" s="25"/>
      <c r="O5424" s="25"/>
      <c r="P5424" s="25"/>
      <c r="Q5424" s="25"/>
      <c r="R5424" s="25" t="s">
        <v>167</v>
      </c>
      <c r="S5424" s="25"/>
      <c r="T5424" s="25"/>
      <c r="U5424" s="25"/>
      <c r="V5424" s="25"/>
      <c r="W5424" s="25"/>
      <c r="X5424" s="25"/>
      <c r="Y5424" s="25"/>
      <c r="Z5424" s="25"/>
      <c r="AA5424" s="25"/>
      <c r="AB5424" s="25"/>
      <c r="AC5424" s="25"/>
      <c r="AD5424" s="25"/>
      <c r="AE5424" s="25"/>
      <c r="AF5424" s="25"/>
      <c r="AG5424" s="25"/>
      <c r="AH5424" s="25"/>
      <c r="AI5424" s="25"/>
      <c r="AJ5424" s="25"/>
      <c r="AK5424" s="25"/>
      <c r="AL5424" s="25"/>
      <c r="AM5424" s="25"/>
      <c r="AN5424" s="25"/>
      <c r="AO5424" s="25"/>
      <c r="AP5424" s="25"/>
      <c r="AQ5424" s="25"/>
      <c r="AR5424" s="25"/>
      <c r="AS5424" s="25"/>
      <c r="AT5424" s="25"/>
      <c r="AU5424" s="25"/>
      <c r="AV5424" s="25"/>
      <c r="AW5424" s="25"/>
      <c r="AX5424" s="25"/>
      <c r="AY5424" s="25"/>
      <c r="AZ5424" s="25"/>
      <c r="BA5424" s="25"/>
      <c r="BB5424" s="25"/>
      <c r="BC5424" s="25"/>
      <c r="BD5424" s="25"/>
      <c r="BE5424" s="25"/>
      <c r="BF5424" s="25"/>
      <c r="BG5424" s="25"/>
      <c r="BH5424" s="25"/>
      <c r="BI5424" s="25"/>
      <c r="BJ5424" s="25"/>
      <c r="BK5424" s="25"/>
      <c r="BL5424" s="27"/>
    </row>
    <row r="5425" spans="1:64" s="29" customFormat="1" ht="24" customHeight="1" x14ac:dyDescent="0.25">
      <c r="A5425" s="26">
        <f t="shared" ref="A5425:A5476" si="81">COUNTA(G5425:BK5425)</f>
        <v>1</v>
      </c>
      <c r="B5425" s="25" t="s">
        <v>10517</v>
      </c>
      <c r="C5425" s="25"/>
      <c r="D5425" s="25" t="s">
        <v>10517</v>
      </c>
      <c r="E5425" s="25" t="s">
        <v>65</v>
      </c>
      <c r="F5425" s="25" t="s">
        <v>10518</v>
      </c>
      <c r="G5425" s="25" t="s">
        <v>67</v>
      </c>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C5425" s="25"/>
      <c r="AD5425" s="25"/>
      <c r="AE5425" s="25"/>
      <c r="AF5425" s="25"/>
      <c r="AG5425" s="25"/>
      <c r="AH5425" s="25"/>
      <c r="AI5425" s="25"/>
      <c r="AJ5425" s="25"/>
      <c r="AK5425" s="25"/>
      <c r="AL5425" s="25"/>
      <c r="AM5425" s="25"/>
      <c r="AN5425" s="25"/>
      <c r="AO5425" s="25"/>
      <c r="AP5425" s="25"/>
      <c r="AQ5425" s="25"/>
      <c r="AR5425" s="25"/>
      <c r="AS5425" s="25"/>
      <c r="AT5425" s="25"/>
      <c r="AU5425" s="25"/>
      <c r="AV5425" s="25"/>
      <c r="AW5425" s="25"/>
      <c r="AX5425" s="25"/>
      <c r="AY5425" s="25"/>
      <c r="AZ5425" s="25"/>
      <c r="BA5425" s="25"/>
      <c r="BB5425" s="25"/>
      <c r="BC5425" s="25"/>
      <c r="BD5425" s="25"/>
      <c r="BE5425" s="25"/>
      <c r="BF5425" s="25"/>
      <c r="BG5425" s="25"/>
      <c r="BH5425" s="25"/>
      <c r="BI5425" s="25"/>
      <c r="BJ5425" s="25"/>
      <c r="BK5425" s="25"/>
      <c r="BL5425" s="27"/>
    </row>
    <row r="5426" spans="1:64" s="29" customFormat="1" ht="24" customHeight="1" x14ac:dyDescent="0.25">
      <c r="A5426" s="26">
        <f t="shared" si="81"/>
        <v>1</v>
      </c>
      <c r="B5426" s="25" t="s">
        <v>14095</v>
      </c>
      <c r="C5426" s="25" t="s">
        <v>14076</v>
      </c>
      <c r="D5426" s="25" t="s">
        <v>10519</v>
      </c>
      <c r="E5426" s="25" t="s">
        <v>78</v>
      </c>
      <c r="F5426" s="25" t="s">
        <v>10520</v>
      </c>
      <c r="G5426" s="25" t="s">
        <v>70</v>
      </c>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C5426" s="25"/>
      <c r="AD5426" s="25"/>
      <c r="AE5426" s="25"/>
      <c r="AF5426" s="25"/>
      <c r="AG5426" s="25"/>
      <c r="AH5426" s="25"/>
      <c r="AI5426" s="25"/>
      <c r="AJ5426" s="25"/>
      <c r="AK5426" s="25"/>
      <c r="AL5426" s="25"/>
      <c r="AM5426" s="25"/>
      <c r="AN5426" s="25"/>
      <c r="AO5426" s="25"/>
      <c r="AP5426" s="25"/>
      <c r="AQ5426" s="25"/>
      <c r="AR5426" s="25"/>
      <c r="AS5426" s="25"/>
      <c r="AT5426" s="25"/>
      <c r="AU5426" s="25"/>
      <c r="AV5426" s="25"/>
      <c r="AW5426" s="25"/>
      <c r="AX5426" s="25"/>
      <c r="AY5426" s="25"/>
      <c r="AZ5426" s="25"/>
      <c r="BA5426" s="25"/>
      <c r="BB5426" s="25"/>
      <c r="BC5426" s="25"/>
      <c r="BD5426" s="25"/>
      <c r="BE5426" s="25"/>
      <c r="BF5426" s="25"/>
      <c r="BG5426" s="25"/>
      <c r="BH5426" s="25"/>
      <c r="BI5426" s="25"/>
      <c r="BJ5426" s="25"/>
      <c r="BK5426" s="25"/>
      <c r="BL5426" s="27"/>
    </row>
    <row r="5427" spans="1:64" s="29" customFormat="1" ht="24" customHeight="1" x14ac:dyDescent="0.25">
      <c r="A5427" s="26">
        <f t="shared" si="81"/>
        <v>1</v>
      </c>
      <c r="B5427" s="25" t="s">
        <v>10521</v>
      </c>
      <c r="C5427" s="25" t="s">
        <v>86</v>
      </c>
      <c r="D5427" s="25" t="s">
        <v>10522</v>
      </c>
      <c r="E5427" s="25" t="s">
        <v>65</v>
      </c>
      <c r="F5427" s="25" t="s">
        <v>10523</v>
      </c>
      <c r="G5427" s="25" t="s">
        <v>70</v>
      </c>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C5427" s="25"/>
      <c r="AD5427" s="25"/>
      <c r="AE5427" s="25"/>
      <c r="AF5427" s="25"/>
      <c r="AG5427" s="25"/>
      <c r="AH5427" s="25"/>
      <c r="AI5427" s="25"/>
      <c r="AJ5427" s="25"/>
      <c r="AK5427" s="25"/>
      <c r="AL5427" s="25"/>
      <c r="AM5427" s="25"/>
      <c r="AN5427" s="25"/>
      <c r="AO5427" s="25"/>
      <c r="AP5427" s="25"/>
      <c r="AQ5427" s="25"/>
      <c r="AR5427" s="25"/>
      <c r="AS5427" s="25"/>
      <c r="AT5427" s="25"/>
      <c r="AU5427" s="25"/>
      <c r="AV5427" s="25"/>
      <c r="AW5427" s="25"/>
      <c r="AX5427" s="25"/>
      <c r="AY5427" s="25"/>
      <c r="AZ5427" s="25"/>
      <c r="BA5427" s="25"/>
      <c r="BB5427" s="25"/>
      <c r="BC5427" s="25"/>
      <c r="BD5427" s="25"/>
      <c r="BE5427" s="25"/>
      <c r="BF5427" s="25"/>
      <c r="BG5427" s="25"/>
      <c r="BH5427" s="25"/>
      <c r="BI5427" s="25"/>
      <c r="BJ5427" s="25"/>
      <c r="BK5427" s="25"/>
      <c r="BL5427" s="27" t="s">
        <v>86</v>
      </c>
    </row>
    <row r="5428" spans="1:64" s="29" customFormat="1" ht="24" customHeight="1" x14ac:dyDescent="0.25">
      <c r="A5428" s="26">
        <f t="shared" si="81"/>
        <v>2</v>
      </c>
      <c r="B5428" s="25" t="s">
        <v>10524</v>
      </c>
      <c r="C5428" s="25" t="s">
        <v>86</v>
      </c>
      <c r="D5428" s="25" t="s">
        <v>10525</v>
      </c>
      <c r="E5428" s="25" t="s">
        <v>65</v>
      </c>
      <c r="F5428" s="25" t="s">
        <v>754</v>
      </c>
      <c r="G5428" s="25" t="s">
        <v>70</v>
      </c>
      <c r="H5428" s="25" t="s">
        <v>70</v>
      </c>
      <c r="I5428" s="25"/>
      <c r="J5428" s="25"/>
      <c r="K5428" s="25"/>
      <c r="L5428" s="25"/>
      <c r="M5428" s="25"/>
      <c r="N5428" s="25"/>
      <c r="O5428" s="25"/>
      <c r="P5428" s="25"/>
      <c r="Q5428" s="25"/>
      <c r="R5428" s="25"/>
      <c r="S5428" s="25"/>
      <c r="T5428" s="25"/>
      <c r="U5428" s="25"/>
      <c r="V5428" s="25"/>
      <c r="W5428" s="25"/>
      <c r="X5428" s="25"/>
      <c r="Y5428" s="25"/>
      <c r="Z5428" s="25"/>
      <c r="AA5428" s="25"/>
      <c r="AB5428" s="25"/>
      <c r="AC5428" s="25"/>
      <c r="AD5428" s="25"/>
      <c r="AE5428" s="25"/>
      <c r="AF5428" s="25"/>
      <c r="AG5428" s="25"/>
      <c r="AH5428" s="25"/>
      <c r="AI5428" s="25"/>
      <c r="AJ5428" s="25"/>
      <c r="AK5428" s="25"/>
      <c r="AL5428" s="25"/>
      <c r="AM5428" s="25"/>
      <c r="AN5428" s="25"/>
      <c r="AO5428" s="25"/>
      <c r="AP5428" s="25"/>
      <c r="AQ5428" s="25"/>
      <c r="AR5428" s="25"/>
      <c r="AS5428" s="25"/>
      <c r="AT5428" s="25"/>
      <c r="AU5428" s="25"/>
      <c r="AV5428" s="25"/>
      <c r="AW5428" s="25"/>
      <c r="AX5428" s="25"/>
      <c r="AY5428" s="25"/>
      <c r="AZ5428" s="25"/>
      <c r="BA5428" s="25"/>
      <c r="BB5428" s="25"/>
      <c r="BC5428" s="25"/>
      <c r="BD5428" s="25"/>
      <c r="BE5428" s="25"/>
      <c r="BF5428" s="25"/>
      <c r="BG5428" s="25"/>
      <c r="BH5428" s="25"/>
      <c r="BI5428" s="25"/>
      <c r="BJ5428" s="25"/>
      <c r="BK5428" s="25"/>
      <c r="BL5428" s="27" t="s">
        <v>86</v>
      </c>
    </row>
    <row r="5429" spans="1:64" s="29" customFormat="1" ht="24" customHeight="1" x14ac:dyDescent="0.25">
      <c r="A5429" s="26">
        <f t="shared" si="81"/>
        <v>23</v>
      </c>
      <c r="B5429" s="25" t="s">
        <v>10526</v>
      </c>
      <c r="C5429" s="25"/>
      <c r="D5429" s="25" t="s">
        <v>10527</v>
      </c>
      <c r="E5429" s="25" t="s">
        <v>65</v>
      </c>
      <c r="F5429" s="25" t="s">
        <v>10528</v>
      </c>
      <c r="G5429" s="25" t="s">
        <v>67</v>
      </c>
      <c r="H5429" s="25" t="s">
        <v>67</v>
      </c>
      <c r="I5429" s="25" t="s">
        <v>69</v>
      </c>
      <c r="J5429" s="25" t="s">
        <v>69</v>
      </c>
      <c r="K5429" s="25" t="s">
        <v>69</v>
      </c>
      <c r="L5429" s="25"/>
      <c r="M5429" s="25"/>
      <c r="N5429" s="25" t="s">
        <v>74</v>
      </c>
      <c r="O5429" s="25"/>
      <c r="P5429" s="25"/>
      <c r="Q5429" s="25"/>
      <c r="R5429" s="25" t="s">
        <v>75</v>
      </c>
      <c r="S5429" s="25"/>
      <c r="T5429" s="25"/>
      <c r="U5429" s="25"/>
      <c r="V5429" s="25" t="s">
        <v>67</v>
      </c>
      <c r="W5429" s="25" t="s">
        <v>69</v>
      </c>
      <c r="X5429" s="25"/>
      <c r="Y5429" s="25" t="s">
        <v>14827</v>
      </c>
      <c r="Z5429" s="25" t="s">
        <v>74</v>
      </c>
      <c r="AA5429" s="25" t="s">
        <v>69</v>
      </c>
      <c r="AB5429" s="25"/>
      <c r="AC5429" s="25"/>
      <c r="AD5429" s="25" t="s">
        <v>14886</v>
      </c>
      <c r="AE5429" s="25"/>
      <c r="AF5429" s="25"/>
      <c r="AG5429" s="25"/>
      <c r="AH5429" s="25"/>
      <c r="AI5429" s="25"/>
      <c r="AJ5429" s="25" t="s">
        <v>69</v>
      </c>
      <c r="AK5429" s="25"/>
      <c r="AL5429" s="25" t="s">
        <v>69</v>
      </c>
      <c r="AM5429" s="25" t="s">
        <v>69</v>
      </c>
      <c r="AN5429" s="25" t="s">
        <v>14926</v>
      </c>
      <c r="AO5429" s="25"/>
      <c r="AP5429" s="25" t="s">
        <v>14948</v>
      </c>
      <c r="AQ5429" s="25"/>
      <c r="AR5429" s="25"/>
      <c r="AS5429" s="25" t="s">
        <v>69</v>
      </c>
      <c r="AT5429" s="25" t="s">
        <v>69</v>
      </c>
      <c r="AU5429" s="25"/>
      <c r="AV5429" s="25"/>
      <c r="AW5429" s="25" t="s">
        <v>67</v>
      </c>
      <c r="AX5429" s="25"/>
      <c r="AY5429" s="25"/>
      <c r="AZ5429" s="25"/>
      <c r="BA5429" s="25"/>
      <c r="BB5429" s="25"/>
      <c r="BC5429" s="25"/>
      <c r="BD5429" s="25"/>
      <c r="BE5429" s="25"/>
      <c r="BF5429" s="25"/>
      <c r="BG5429" s="25"/>
      <c r="BH5429" s="25" t="s">
        <v>14984</v>
      </c>
      <c r="BI5429" s="25"/>
      <c r="BJ5429" s="25" t="s">
        <v>69</v>
      </c>
      <c r="BK5429" s="25"/>
      <c r="BL5429" s="27"/>
    </row>
    <row r="5430" spans="1:64" s="29" customFormat="1" ht="24" customHeight="1" x14ac:dyDescent="0.25">
      <c r="A5430" s="26">
        <f t="shared" si="81"/>
        <v>1</v>
      </c>
      <c r="B5430" s="25" t="s">
        <v>14096</v>
      </c>
      <c r="C5430" s="25" t="s">
        <v>14048</v>
      </c>
      <c r="D5430" s="25" t="s">
        <v>10529</v>
      </c>
      <c r="E5430" s="25" t="s">
        <v>78</v>
      </c>
      <c r="F5430" s="25" t="s">
        <v>10530</v>
      </c>
      <c r="G5430" s="25" t="s">
        <v>70</v>
      </c>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C5430" s="25"/>
      <c r="AD5430" s="25"/>
      <c r="AE5430" s="25"/>
      <c r="AF5430" s="25"/>
      <c r="AG5430" s="25"/>
      <c r="AH5430" s="25"/>
      <c r="AI5430" s="25"/>
      <c r="AJ5430" s="25"/>
      <c r="AK5430" s="25"/>
      <c r="AL5430" s="25"/>
      <c r="AM5430" s="25"/>
      <c r="AN5430" s="25"/>
      <c r="AO5430" s="25"/>
      <c r="AP5430" s="25"/>
      <c r="AQ5430" s="25"/>
      <c r="AR5430" s="25"/>
      <c r="AS5430" s="25"/>
      <c r="AT5430" s="25"/>
      <c r="AU5430" s="25"/>
      <c r="AV5430" s="25"/>
      <c r="AW5430" s="25"/>
      <c r="AX5430" s="25"/>
      <c r="AY5430" s="25"/>
      <c r="AZ5430" s="25"/>
      <c r="BA5430" s="25"/>
      <c r="BB5430" s="25"/>
      <c r="BC5430" s="25"/>
      <c r="BD5430" s="25"/>
      <c r="BE5430" s="25"/>
      <c r="BF5430" s="25"/>
      <c r="BG5430" s="25"/>
      <c r="BH5430" s="25"/>
      <c r="BI5430" s="25"/>
      <c r="BJ5430" s="25"/>
      <c r="BK5430" s="25"/>
      <c r="BL5430" s="27"/>
    </row>
    <row r="5431" spans="1:64" s="29" customFormat="1" ht="24" customHeight="1" x14ac:dyDescent="0.25">
      <c r="A5431" s="26">
        <f t="shared" si="81"/>
        <v>1</v>
      </c>
      <c r="B5431" s="25" t="s">
        <v>14097</v>
      </c>
      <c r="C5431" s="25" t="s">
        <v>14048</v>
      </c>
      <c r="D5431" s="25" t="s">
        <v>10531</v>
      </c>
      <c r="E5431" s="25" t="s">
        <v>78</v>
      </c>
      <c r="F5431" s="25" t="s">
        <v>10532</v>
      </c>
      <c r="G5431" s="25"/>
      <c r="H5431" s="25"/>
      <c r="I5431" s="25"/>
      <c r="J5431" s="25"/>
      <c r="K5431" s="25"/>
      <c r="L5431" s="25"/>
      <c r="M5431" s="25" t="s">
        <v>70</v>
      </c>
      <c r="N5431" s="25"/>
      <c r="O5431" s="25"/>
      <c r="P5431" s="25"/>
      <c r="Q5431" s="25"/>
      <c r="R5431" s="25"/>
      <c r="S5431" s="25"/>
      <c r="T5431" s="25"/>
      <c r="U5431" s="25"/>
      <c r="V5431" s="25"/>
      <c r="W5431" s="25"/>
      <c r="X5431" s="25"/>
      <c r="Y5431" s="25"/>
      <c r="Z5431" s="25"/>
      <c r="AA5431" s="25"/>
      <c r="AB5431" s="25"/>
      <c r="AC5431" s="25"/>
      <c r="AD5431" s="25"/>
      <c r="AE5431" s="25"/>
      <c r="AF5431" s="25"/>
      <c r="AG5431" s="25"/>
      <c r="AH5431" s="25"/>
      <c r="AI5431" s="25"/>
      <c r="AJ5431" s="25"/>
      <c r="AK5431" s="25"/>
      <c r="AL5431" s="25"/>
      <c r="AM5431" s="25"/>
      <c r="AN5431" s="25"/>
      <c r="AO5431" s="25"/>
      <c r="AP5431" s="25"/>
      <c r="AQ5431" s="25"/>
      <c r="AR5431" s="25"/>
      <c r="AS5431" s="25"/>
      <c r="AT5431" s="25"/>
      <c r="AU5431" s="25"/>
      <c r="AV5431" s="25"/>
      <c r="AW5431" s="25"/>
      <c r="AX5431" s="25"/>
      <c r="AY5431" s="25"/>
      <c r="AZ5431" s="25"/>
      <c r="BA5431" s="25"/>
      <c r="BB5431" s="25"/>
      <c r="BC5431" s="25"/>
      <c r="BD5431" s="25"/>
      <c r="BE5431" s="25"/>
      <c r="BF5431" s="25"/>
      <c r="BG5431" s="25"/>
      <c r="BH5431" s="25"/>
      <c r="BI5431" s="25"/>
      <c r="BJ5431" s="25"/>
      <c r="BK5431" s="25"/>
      <c r="BL5431" s="27"/>
    </row>
    <row r="5432" spans="1:64" s="29" customFormat="1" ht="24" customHeight="1" x14ac:dyDescent="0.25">
      <c r="A5432" s="26">
        <f t="shared" si="81"/>
        <v>1</v>
      </c>
      <c r="B5432" s="25" t="s">
        <v>14098</v>
      </c>
      <c r="C5432" s="25"/>
      <c r="D5432" s="25" t="s">
        <v>10533</v>
      </c>
      <c r="E5432" s="25" t="s">
        <v>78</v>
      </c>
      <c r="F5432" s="25" t="s">
        <v>10534</v>
      </c>
      <c r="G5432" s="25"/>
      <c r="H5432" s="25"/>
      <c r="I5432" s="25"/>
      <c r="J5432" s="25"/>
      <c r="K5432" s="25"/>
      <c r="L5432" s="25"/>
      <c r="M5432" s="25"/>
      <c r="N5432" s="25"/>
      <c r="O5432" s="25"/>
      <c r="P5432" s="25"/>
      <c r="Q5432" s="25"/>
      <c r="R5432" s="25"/>
      <c r="S5432" s="25"/>
      <c r="T5432" s="25"/>
      <c r="U5432" s="25"/>
      <c r="V5432" s="25" t="s">
        <v>67</v>
      </c>
      <c r="W5432" s="25"/>
      <c r="X5432" s="25"/>
      <c r="Y5432" s="25"/>
      <c r="Z5432" s="25"/>
      <c r="AA5432" s="25"/>
      <c r="AB5432" s="25"/>
      <c r="AC5432" s="25"/>
      <c r="AD5432" s="25"/>
      <c r="AE5432" s="25"/>
      <c r="AF5432" s="25"/>
      <c r="AG5432" s="25"/>
      <c r="AH5432" s="25"/>
      <c r="AI5432" s="25"/>
      <c r="AJ5432" s="25"/>
      <c r="AK5432" s="25"/>
      <c r="AL5432" s="25"/>
      <c r="AM5432" s="25"/>
      <c r="AN5432" s="25"/>
      <c r="AO5432" s="25"/>
      <c r="AP5432" s="25"/>
      <c r="AQ5432" s="25"/>
      <c r="AR5432" s="25"/>
      <c r="AS5432" s="25"/>
      <c r="AT5432" s="25"/>
      <c r="AU5432" s="25"/>
      <c r="AV5432" s="25"/>
      <c r="AW5432" s="25"/>
      <c r="AX5432" s="25"/>
      <c r="AY5432" s="25"/>
      <c r="AZ5432" s="25"/>
      <c r="BA5432" s="25"/>
      <c r="BB5432" s="25"/>
      <c r="BC5432" s="25"/>
      <c r="BD5432" s="25"/>
      <c r="BE5432" s="25"/>
      <c r="BF5432" s="25"/>
      <c r="BG5432" s="25"/>
      <c r="BH5432" s="25"/>
      <c r="BI5432" s="25"/>
      <c r="BJ5432" s="25"/>
      <c r="BK5432" s="25"/>
      <c r="BL5432" s="27"/>
    </row>
    <row r="5433" spans="1:64" s="29" customFormat="1" ht="24" customHeight="1" x14ac:dyDescent="0.25">
      <c r="A5433" s="26">
        <f t="shared" si="81"/>
        <v>3</v>
      </c>
      <c r="B5433" s="25" t="s">
        <v>14099</v>
      </c>
      <c r="C5433" s="25" t="s">
        <v>86</v>
      </c>
      <c r="D5433" s="25" t="s">
        <v>10535</v>
      </c>
      <c r="E5433" s="25" t="s">
        <v>78</v>
      </c>
      <c r="F5433" s="25" t="s">
        <v>10536</v>
      </c>
      <c r="G5433" s="25" t="s">
        <v>70</v>
      </c>
      <c r="H5433" s="25"/>
      <c r="I5433" s="25"/>
      <c r="J5433" s="25"/>
      <c r="K5433" s="25"/>
      <c r="L5433" s="25"/>
      <c r="M5433" s="25"/>
      <c r="N5433" s="25"/>
      <c r="O5433" s="25"/>
      <c r="P5433" s="25"/>
      <c r="Q5433" s="25"/>
      <c r="R5433" s="25"/>
      <c r="S5433" s="25"/>
      <c r="T5433" s="25"/>
      <c r="U5433" s="25"/>
      <c r="V5433" s="25" t="s">
        <v>70</v>
      </c>
      <c r="W5433" s="25"/>
      <c r="X5433" s="25"/>
      <c r="Y5433" s="25"/>
      <c r="Z5433" s="25"/>
      <c r="AA5433" s="25"/>
      <c r="AB5433" s="25"/>
      <c r="AC5433" s="25"/>
      <c r="AD5433" s="25"/>
      <c r="AE5433" s="25"/>
      <c r="AF5433" s="25"/>
      <c r="AG5433" s="25"/>
      <c r="AH5433" s="25"/>
      <c r="AI5433" s="25"/>
      <c r="AJ5433" s="25"/>
      <c r="AK5433" s="25"/>
      <c r="AL5433" s="25"/>
      <c r="AM5433" s="25"/>
      <c r="AN5433" s="25" t="s">
        <v>70</v>
      </c>
      <c r="AO5433" s="25"/>
      <c r="AP5433" s="25"/>
      <c r="AQ5433" s="25"/>
      <c r="AR5433" s="25"/>
      <c r="AS5433" s="25"/>
      <c r="AT5433" s="25"/>
      <c r="AU5433" s="25"/>
      <c r="AV5433" s="25"/>
      <c r="AW5433" s="25"/>
      <c r="AX5433" s="25"/>
      <c r="AY5433" s="25"/>
      <c r="AZ5433" s="25"/>
      <c r="BA5433" s="25"/>
      <c r="BB5433" s="25"/>
      <c r="BC5433" s="25"/>
      <c r="BD5433" s="25"/>
      <c r="BE5433" s="25"/>
      <c r="BF5433" s="25"/>
      <c r="BG5433" s="25"/>
      <c r="BH5433" s="25"/>
      <c r="BI5433" s="25"/>
      <c r="BJ5433" s="25"/>
      <c r="BK5433" s="25"/>
      <c r="BL5433" s="27" t="s">
        <v>86</v>
      </c>
    </row>
    <row r="5434" spans="1:64" s="29" customFormat="1" ht="24" customHeight="1" x14ac:dyDescent="0.25">
      <c r="A5434" s="26">
        <f t="shared" si="81"/>
        <v>1</v>
      </c>
      <c r="B5434" s="25" t="s">
        <v>14100</v>
      </c>
      <c r="C5434" s="25"/>
      <c r="D5434" s="25" t="s">
        <v>10537</v>
      </c>
      <c r="E5434" s="25" t="s">
        <v>78</v>
      </c>
      <c r="F5434" s="25" t="s">
        <v>10536</v>
      </c>
      <c r="G5434" s="25"/>
      <c r="H5434" s="25"/>
      <c r="I5434" s="25"/>
      <c r="J5434" s="25"/>
      <c r="K5434" s="25"/>
      <c r="L5434" s="25"/>
      <c r="M5434" s="25"/>
      <c r="N5434" s="25"/>
      <c r="O5434" s="25"/>
      <c r="P5434" s="25"/>
      <c r="Q5434" s="25"/>
      <c r="R5434" s="25"/>
      <c r="S5434" s="25"/>
      <c r="T5434" s="25"/>
      <c r="U5434" s="25"/>
      <c r="V5434" s="25" t="s">
        <v>67</v>
      </c>
      <c r="W5434" s="25"/>
      <c r="X5434" s="25"/>
      <c r="Y5434" s="25"/>
      <c r="Z5434" s="25"/>
      <c r="AA5434" s="25"/>
      <c r="AB5434" s="25"/>
      <c r="AC5434" s="25"/>
      <c r="AD5434" s="25"/>
      <c r="AE5434" s="25"/>
      <c r="AF5434" s="25"/>
      <c r="AG5434" s="25"/>
      <c r="AH5434" s="25"/>
      <c r="AI5434" s="25"/>
      <c r="AJ5434" s="25"/>
      <c r="AK5434" s="25"/>
      <c r="AL5434" s="25"/>
      <c r="AM5434" s="25"/>
      <c r="AN5434" s="25"/>
      <c r="AO5434" s="25"/>
      <c r="AP5434" s="25"/>
      <c r="AQ5434" s="25"/>
      <c r="AR5434" s="25"/>
      <c r="AS5434" s="25"/>
      <c r="AT5434" s="25"/>
      <c r="AU5434" s="25"/>
      <c r="AV5434" s="25"/>
      <c r="AW5434" s="25"/>
      <c r="AX5434" s="25"/>
      <c r="AY5434" s="25"/>
      <c r="AZ5434" s="25"/>
      <c r="BA5434" s="25"/>
      <c r="BB5434" s="25"/>
      <c r="BC5434" s="25"/>
      <c r="BD5434" s="25"/>
      <c r="BE5434" s="25"/>
      <c r="BF5434" s="25"/>
      <c r="BG5434" s="25"/>
      <c r="BH5434" s="25"/>
      <c r="BI5434" s="25"/>
      <c r="BJ5434" s="25"/>
      <c r="BK5434" s="25"/>
      <c r="BL5434" s="27"/>
    </row>
    <row r="5435" spans="1:64" s="29" customFormat="1" ht="24" customHeight="1" x14ac:dyDescent="0.25">
      <c r="A5435" s="26">
        <f>COUNTA(G5435:BK5435)</f>
        <v>1</v>
      </c>
      <c r="B5435" s="27" t="s">
        <v>14344</v>
      </c>
      <c r="C5435" s="27"/>
      <c r="D5435" s="27" t="s">
        <v>14345</v>
      </c>
      <c r="E5435" s="27" t="s">
        <v>14176</v>
      </c>
      <c r="F5435" s="27" t="s">
        <v>14346</v>
      </c>
      <c r="G5435" s="28" t="s">
        <v>10690</v>
      </c>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C5435" s="25"/>
      <c r="AD5435" s="25"/>
      <c r="AE5435" s="25"/>
      <c r="AF5435" s="25"/>
      <c r="AG5435" s="25"/>
      <c r="AH5435" s="25"/>
      <c r="AI5435" s="25"/>
      <c r="AJ5435" s="25"/>
      <c r="AK5435" s="25"/>
      <c r="AL5435" s="25"/>
      <c r="AM5435" s="25"/>
      <c r="AN5435" s="25"/>
      <c r="AO5435" s="25"/>
      <c r="AP5435" s="25"/>
      <c r="AQ5435" s="25"/>
      <c r="AR5435" s="25"/>
      <c r="AS5435" s="25"/>
      <c r="AT5435" s="25"/>
      <c r="AU5435" s="25"/>
      <c r="AV5435" s="25"/>
      <c r="AW5435" s="25"/>
      <c r="AX5435" s="25"/>
      <c r="AY5435" s="25"/>
      <c r="AZ5435" s="25"/>
      <c r="BA5435" s="25"/>
      <c r="BB5435" s="25"/>
      <c r="BC5435" s="25"/>
      <c r="BD5435" s="25"/>
      <c r="BE5435" s="25"/>
      <c r="BF5435" s="25"/>
      <c r="BG5435" s="25"/>
      <c r="BH5435" s="25"/>
      <c r="BI5435" s="25"/>
      <c r="BJ5435" s="25"/>
      <c r="BK5435" s="25"/>
      <c r="BL5435" s="27"/>
    </row>
    <row r="5436" spans="1:64" s="29" customFormat="1" ht="24" customHeight="1" x14ac:dyDescent="0.25">
      <c r="A5436" s="26">
        <f t="shared" si="81"/>
        <v>1</v>
      </c>
      <c r="B5436" s="25" t="s">
        <v>14101</v>
      </c>
      <c r="C5436" s="25"/>
      <c r="D5436" s="25" t="s">
        <v>10538</v>
      </c>
      <c r="E5436" s="25" t="s">
        <v>78</v>
      </c>
      <c r="F5436" s="25" t="s">
        <v>14102</v>
      </c>
      <c r="G5436" s="25" t="s">
        <v>70</v>
      </c>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C5436" s="25"/>
      <c r="AD5436" s="25"/>
      <c r="AE5436" s="25"/>
      <c r="AF5436" s="25"/>
      <c r="AG5436" s="25"/>
      <c r="AH5436" s="25"/>
      <c r="AI5436" s="25"/>
      <c r="AJ5436" s="25"/>
      <c r="AK5436" s="25"/>
      <c r="AL5436" s="25"/>
      <c r="AM5436" s="25"/>
      <c r="AN5436" s="25"/>
      <c r="AO5436" s="25"/>
      <c r="AP5436" s="25"/>
      <c r="AQ5436" s="25"/>
      <c r="AR5436" s="25"/>
      <c r="AS5436" s="25"/>
      <c r="AT5436" s="25"/>
      <c r="AU5436" s="25"/>
      <c r="AV5436" s="25"/>
      <c r="AW5436" s="25"/>
      <c r="AX5436" s="25"/>
      <c r="AY5436" s="25"/>
      <c r="AZ5436" s="25"/>
      <c r="BA5436" s="25"/>
      <c r="BB5436" s="25"/>
      <c r="BC5436" s="25"/>
      <c r="BD5436" s="25"/>
      <c r="BE5436" s="25"/>
      <c r="BF5436" s="25"/>
      <c r="BG5436" s="25"/>
      <c r="BH5436" s="25"/>
      <c r="BI5436" s="25"/>
      <c r="BJ5436" s="25"/>
      <c r="BK5436" s="25"/>
      <c r="BL5436" s="27"/>
    </row>
    <row r="5437" spans="1:64" s="29" customFormat="1" ht="24" customHeight="1" x14ac:dyDescent="0.25">
      <c r="A5437" s="26">
        <f t="shared" si="81"/>
        <v>1</v>
      </c>
      <c r="B5437" s="25" t="s">
        <v>14104</v>
      </c>
      <c r="C5437" s="25"/>
      <c r="D5437" s="25" t="s">
        <v>10539</v>
      </c>
      <c r="E5437" s="25" t="s">
        <v>78</v>
      </c>
      <c r="F5437" s="25" t="s">
        <v>10540</v>
      </c>
      <c r="G5437" s="25" t="s">
        <v>70</v>
      </c>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C5437" s="25"/>
      <c r="AD5437" s="25"/>
      <c r="AE5437" s="25"/>
      <c r="AF5437" s="25"/>
      <c r="AG5437" s="25"/>
      <c r="AH5437" s="25"/>
      <c r="AI5437" s="25"/>
      <c r="AJ5437" s="25"/>
      <c r="AK5437" s="25"/>
      <c r="AL5437" s="25"/>
      <c r="AM5437" s="25"/>
      <c r="AN5437" s="25"/>
      <c r="AO5437" s="25"/>
      <c r="AP5437" s="25"/>
      <c r="AQ5437" s="25"/>
      <c r="AR5437" s="25"/>
      <c r="AS5437" s="25"/>
      <c r="AT5437" s="25"/>
      <c r="AU5437" s="25"/>
      <c r="AV5437" s="25"/>
      <c r="AW5437" s="25"/>
      <c r="AX5437" s="25"/>
      <c r="AY5437" s="25"/>
      <c r="AZ5437" s="25"/>
      <c r="BA5437" s="25"/>
      <c r="BB5437" s="25"/>
      <c r="BC5437" s="25"/>
      <c r="BD5437" s="25"/>
      <c r="BE5437" s="25"/>
      <c r="BF5437" s="25"/>
      <c r="BG5437" s="25"/>
      <c r="BH5437" s="25"/>
      <c r="BI5437" s="25"/>
      <c r="BJ5437" s="25"/>
      <c r="BK5437" s="25"/>
      <c r="BL5437" s="27"/>
    </row>
    <row r="5438" spans="1:64" s="29" customFormat="1" ht="24" customHeight="1" x14ac:dyDescent="0.25">
      <c r="A5438" s="26">
        <f t="shared" si="81"/>
        <v>1</v>
      </c>
      <c r="B5438" s="25" t="s">
        <v>14105</v>
      </c>
      <c r="C5438" s="25" t="s">
        <v>14058</v>
      </c>
      <c r="D5438" s="25" t="s">
        <v>10541</v>
      </c>
      <c r="E5438" s="25" t="s">
        <v>78</v>
      </c>
      <c r="F5438" s="25" t="s">
        <v>4972</v>
      </c>
      <c r="G5438" s="25" t="s">
        <v>70</v>
      </c>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C5438" s="25"/>
      <c r="AD5438" s="25"/>
      <c r="AE5438" s="25"/>
      <c r="AF5438" s="25"/>
      <c r="AG5438" s="25"/>
      <c r="AH5438" s="25"/>
      <c r="AI5438" s="25"/>
      <c r="AJ5438" s="25"/>
      <c r="AK5438" s="25"/>
      <c r="AL5438" s="25"/>
      <c r="AM5438" s="25"/>
      <c r="AN5438" s="25"/>
      <c r="AO5438" s="25"/>
      <c r="AP5438" s="25"/>
      <c r="AQ5438" s="25"/>
      <c r="AR5438" s="25"/>
      <c r="AS5438" s="25"/>
      <c r="AT5438" s="25"/>
      <c r="AU5438" s="25"/>
      <c r="AV5438" s="25"/>
      <c r="AW5438" s="25"/>
      <c r="AX5438" s="25"/>
      <c r="AY5438" s="25"/>
      <c r="AZ5438" s="25"/>
      <c r="BA5438" s="25"/>
      <c r="BB5438" s="25"/>
      <c r="BC5438" s="25"/>
      <c r="BD5438" s="25"/>
      <c r="BE5438" s="25"/>
      <c r="BF5438" s="25"/>
      <c r="BG5438" s="25"/>
      <c r="BH5438" s="25"/>
      <c r="BI5438" s="25"/>
      <c r="BJ5438" s="25"/>
      <c r="BK5438" s="25"/>
      <c r="BL5438" s="27" t="s">
        <v>86</v>
      </c>
    </row>
    <row r="5439" spans="1:64" s="29" customFormat="1" ht="24" customHeight="1" x14ac:dyDescent="0.25">
      <c r="A5439" s="26">
        <f t="shared" si="81"/>
        <v>2</v>
      </c>
      <c r="B5439" s="25" t="s">
        <v>10542</v>
      </c>
      <c r="C5439" s="25"/>
      <c r="D5439" s="25" t="s">
        <v>10543</v>
      </c>
      <c r="E5439" s="25" t="s">
        <v>65</v>
      </c>
      <c r="F5439" s="25" t="s">
        <v>10544</v>
      </c>
      <c r="G5439" s="25" t="s">
        <v>70</v>
      </c>
      <c r="H5439" s="25"/>
      <c r="I5439" s="25"/>
      <c r="J5439" s="25"/>
      <c r="K5439" s="25"/>
      <c r="L5439" s="25"/>
      <c r="M5439" s="25"/>
      <c r="N5439" s="25"/>
      <c r="O5439" s="25"/>
      <c r="P5439" s="25"/>
      <c r="Q5439" s="25"/>
      <c r="R5439" s="25"/>
      <c r="S5439" s="25"/>
      <c r="T5439" s="25"/>
      <c r="U5439" s="25"/>
      <c r="V5439" s="25"/>
      <c r="W5439" s="25"/>
      <c r="X5439" s="25"/>
      <c r="Y5439" s="25" t="s">
        <v>167</v>
      </c>
      <c r="Z5439" s="25"/>
      <c r="AA5439" s="25"/>
      <c r="AB5439" s="25"/>
      <c r="AC5439" s="25"/>
      <c r="AD5439" s="25"/>
      <c r="AE5439" s="25"/>
      <c r="AF5439" s="25"/>
      <c r="AG5439" s="25"/>
      <c r="AH5439" s="25"/>
      <c r="AI5439" s="25"/>
      <c r="AJ5439" s="25"/>
      <c r="AK5439" s="25"/>
      <c r="AL5439" s="25"/>
      <c r="AM5439" s="25"/>
      <c r="AN5439" s="25"/>
      <c r="AO5439" s="25"/>
      <c r="AP5439" s="25"/>
      <c r="AQ5439" s="25"/>
      <c r="AR5439" s="25"/>
      <c r="AS5439" s="25"/>
      <c r="AT5439" s="25"/>
      <c r="AU5439" s="25"/>
      <c r="AV5439" s="25"/>
      <c r="AW5439" s="25"/>
      <c r="AX5439" s="25"/>
      <c r="AY5439" s="25"/>
      <c r="AZ5439" s="25"/>
      <c r="BA5439" s="25"/>
      <c r="BB5439" s="25"/>
      <c r="BC5439" s="25"/>
      <c r="BD5439" s="25"/>
      <c r="BE5439" s="25"/>
      <c r="BF5439" s="25"/>
      <c r="BG5439" s="25"/>
      <c r="BH5439" s="25"/>
      <c r="BI5439" s="25"/>
      <c r="BJ5439" s="25"/>
      <c r="BK5439" s="25"/>
      <c r="BL5439" s="27"/>
    </row>
    <row r="5440" spans="1:64" s="29" customFormat="1" ht="22.5" customHeight="1" x14ac:dyDescent="0.25">
      <c r="A5440" s="26">
        <f t="shared" si="81"/>
        <v>0</v>
      </c>
      <c r="B5440" s="25" t="s">
        <v>14106</v>
      </c>
      <c r="C5440" s="25"/>
      <c r="D5440" s="25" t="s">
        <v>10545</v>
      </c>
      <c r="E5440" s="25" t="s">
        <v>78</v>
      </c>
      <c r="F5440" s="25" t="s">
        <v>9308</v>
      </c>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C5440" s="25"/>
      <c r="AD5440" s="25"/>
      <c r="AE5440" s="25"/>
      <c r="AF5440" s="25"/>
      <c r="AG5440" s="25"/>
      <c r="AH5440" s="25"/>
      <c r="AI5440" s="25"/>
      <c r="AJ5440" s="25"/>
      <c r="AK5440" s="25"/>
      <c r="AL5440" s="25"/>
      <c r="AM5440" s="25"/>
      <c r="AN5440" s="25"/>
      <c r="AO5440" s="25"/>
      <c r="AP5440" s="25"/>
      <c r="AQ5440" s="25"/>
      <c r="AR5440" s="25"/>
      <c r="AS5440" s="25"/>
      <c r="AT5440" s="25"/>
      <c r="AU5440" s="25"/>
      <c r="AV5440" s="25"/>
      <c r="AW5440" s="25"/>
      <c r="AX5440" s="25"/>
      <c r="AY5440" s="25"/>
      <c r="AZ5440" s="25"/>
      <c r="BA5440" s="25"/>
      <c r="BB5440" s="25"/>
      <c r="BC5440" s="25"/>
      <c r="BD5440" s="25"/>
      <c r="BE5440" s="25"/>
      <c r="BF5440" s="25"/>
      <c r="BG5440" s="25"/>
      <c r="BH5440" s="25"/>
      <c r="BI5440" s="25"/>
      <c r="BJ5440" s="25"/>
      <c r="BK5440" s="25"/>
      <c r="BL5440" s="27"/>
    </row>
    <row r="5441" spans="1:64" s="29" customFormat="1" ht="24" customHeight="1" x14ac:dyDescent="0.25">
      <c r="A5441" s="26">
        <f t="shared" si="81"/>
        <v>1</v>
      </c>
      <c r="B5441" s="25" t="s">
        <v>10546</v>
      </c>
      <c r="C5441" s="25"/>
      <c r="D5441" s="25" t="s">
        <v>10547</v>
      </c>
      <c r="E5441" s="25" t="s">
        <v>65</v>
      </c>
      <c r="F5441" s="25" t="s">
        <v>561</v>
      </c>
      <c r="G5441" s="25"/>
      <c r="H5441" s="25"/>
      <c r="I5441" s="25"/>
      <c r="J5441" s="25"/>
      <c r="K5441" s="25"/>
      <c r="L5441" s="25"/>
      <c r="M5441" s="25"/>
      <c r="N5441" s="25"/>
      <c r="O5441" s="25"/>
      <c r="P5441" s="25"/>
      <c r="Q5441" s="25"/>
      <c r="R5441" s="25"/>
      <c r="S5441" s="25"/>
      <c r="T5441" s="25"/>
      <c r="U5441" s="25" t="s">
        <v>167</v>
      </c>
      <c r="V5441" s="25"/>
      <c r="W5441" s="25"/>
      <c r="X5441" s="25"/>
      <c r="Y5441" s="25"/>
      <c r="Z5441" s="25"/>
      <c r="AA5441" s="25"/>
      <c r="AB5441" s="25"/>
      <c r="AC5441" s="25"/>
      <c r="AD5441" s="25"/>
      <c r="AE5441" s="25"/>
      <c r="AF5441" s="25"/>
      <c r="AG5441" s="25"/>
      <c r="AH5441" s="25"/>
      <c r="AI5441" s="25"/>
      <c r="AJ5441" s="25"/>
      <c r="AK5441" s="25"/>
      <c r="AL5441" s="25"/>
      <c r="AM5441" s="25"/>
      <c r="AN5441" s="25"/>
      <c r="AO5441" s="25"/>
      <c r="AP5441" s="25"/>
      <c r="AQ5441" s="25"/>
      <c r="AR5441" s="25"/>
      <c r="AS5441" s="25"/>
      <c r="AT5441" s="25"/>
      <c r="AU5441" s="25"/>
      <c r="AV5441" s="25"/>
      <c r="AW5441" s="25"/>
      <c r="AX5441" s="25"/>
      <c r="AY5441" s="25"/>
      <c r="AZ5441" s="25"/>
      <c r="BA5441" s="25"/>
      <c r="BB5441" s="25"/>
      <c r="BC5441" s="25"/>
      <c r="BD5441" s="25"/>
      <c r="BE5441" s="25"/>
      <c r="BF5441" s="25"/>
      <c r="BG5441" s="25"/>
      <c r="BH5441" s="25"/>
      <c r="BI5441" s="25"/>
      <c r="BJ5441" s="25"/>
      <c r="BK5441" s="25"/>
      <c r="BL5441" s="27"/>
    </row>
    <row r="5442" spans="1:64" s="29" customFormat="1" ht="24" customHeight="1" x14ac:dyDescent="0.25">
      <c r="A5442" s="26">
        <f t="shared" si="81"/>
        <v>1</v>
      </c>
      <c r="B5442" s="25" t="s">
        <v>14107</v>
      </c>
      <c r="C5442" s="25" t="s">
        <v>86</v>
      </c>
      <c r="D5442" s="25" t="s">
        <v>10548</v>
      </c>
      <c r="E5442" s="25" t="s">
        <v>78</v>
      </c>
      <c r="F5442" s="25" t="s">
        <v>10549</v>
      </c>
      <c r="G5442" s="25"/>
      <c r="H5442" s="25"/>
      <c r="I5442" s="25"/>
      <c r="J5442" s="25"/>
      <c r="K5442" s="25"/>
      <c r="L5442" s="25"/>
      <c r="M5442" s="25" t="s">
        <v>70</v>
      </c>
      <c r="N5442" s="25"/>
      <c r="O5442" s="25"/>
      <c r="P5442" s="25"/>
      <c r="Q5442" s="25"/>
      <c r="R5442" s="25"/>
      <c r="S5442" s="25"/>
      <c r="T5442" s="25"/>
      <c r="U5442" s="25"/>
      <c r="V5442" s="25"/>
      <c r="W5442" s="25"/>
      <c r="X5442" s="25"/>
      <c r="Y5442" s="25"/>
      <c r="Z5442" s="25"/>
      <c r="AA5442" s="25"/>
      <c r="AB5442" s="25"/>
      <c r="AC5442" s="25"/>
      <c r="AD5442" s="25"/>
      <c r="AE5442" s="25"/>
      <c r="AF5442" s="25"/>
      <c r="AG5442" s="25"/>
      <c r="AH5442" s="25"/>
      <c r="AI5442" s="25"/>
      <c r="AJ5442" s="25"/>
      <c r="AK5442" s="25"/>
      <c r="AL5442" s="25"/>
      <c r="AM5442" s="25"/>
      <c r="AN5442" s="25"/>
      <c r="AO5442" s="25"/>
      <c r="AP5442" s="25"/>
      <c r="AQ5442" s="25"/>
      <c r="AR5442" s="25"/>
      <c r="AS5442" s="25"/>
      <c r="AT5442" s="25"/>
      <c r="AU5442" s="25"/>
      <c r="AV5442" s="25"/>
      <c r="AW5442" s="25"/>
      <c r="AX5442" s="25"/>
      <c r="AY5442" s="25"/>
      <c r="AZ5442" s="25"/>
      <c r="BA5442" s="25"/>
      <c r="BB5442" s="25"/>
      <c r="BC5442" s="25"/>
      <c r="BD5442" s="25"/>
      <c r="BE5442" s="25"/>
      <c r="BF5442" s="25"/>
      <c r="BG5442" s="25"/>
      <c r="BH5442" s="25"/>
      <c r="BI5442" s="25"/>
      <c r="BJ5442" s="25"/>
      <c r="BK5442" s="25"/>
      <c r="BL5442" s="27" t="s">
        <v>86</v>
      </c>
    </row>
    <row r="5443" spans="1:64" s="29" customFormat="1" ht="24" customHeight="1" x14ac:dyDescent="0.25">
      <c r="A5443" s="26">
        <f t="shared" si="81"/>
        <v>0</v>
      </c>
      <c r="B5443" s="25" t="s">
        <v>14108</v>
      </c>
      <c r="C5443" s="25" t="s">
        <v>14076</v>
      </c>
      <c r="D5443" s="25" t="s">
        <v>10550</v>
      </c>
      <c r="E5443" s="25" t="s">
        <v>78</v>
      </c>
      <c r="F5443" s="25" t="s">
        <v>1567</v>
      </c>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C5443" s="25"/>
      <c r="AD5443" s="25"/>
      <c r="AE5443" s="25"/>
      <c r="AF5443" s="25"/>
      <c r="AG5443" s="25"/>
      <c r="AH5443" s="25"/>
      <c r="AI5443" s="25"/>
      <c r="AJ5443" s="25"/>
      <c r="AK5443" s="25"/>
      <c r="AL5443" s="25"/>
      <c r="AM5443" s="25"/>
      <c r="AN5443" s="25"/>
      <c r="AO5443" s="25"/>
      <c r="AP5443" s="25"/>
      <c r="AQ5443" s="25"/>
      <c r="AR5443" s="25"/>
      <c r="AS5443" s="25"/>
      <c r="AT5443" s="25"/>
      <c r="AU5443" s="25"/>
      <c r="AV5443" s="25"/>
      <c r="AW5443" s="25"/>
      <c r="AX5443" s="25"/>
      <c r="AY5443" s="25"/>
      <c r="AZ5443" s="25"/>
      <c r="BA5443" s="25"/>
      <c r="BB5443" s="25"/>
      <c r="BC5443" s="25"/>
      <c r="BD5443" s="25"/>
      <c r="BE5443" s="25"/>
      <c r="BF5443" s="25"/>
      <c r="BG5443" s="25"/>
      <c r="BH5443" s="25"/>
      <c r="BI5443" s="25"/>
      <c r="BJ5443" s="25"/>
      <c r="BK5443" s="25"/>
      <c r="BL5443" s="27" t="s">
        <v>86</v>
      </c>
    </row>
    <row r="5444" spans="1:64" s="29" customFormat="1" ht="24" customHeight="1" x14ac:dyDescent="0.25">
      <c r="A5444" s="26">
        <f t="shared" si="81"/>
        <v>1</v>
      </c>
      <c r="B5444" s="25" t="s">
        <v>14109</v>
      </c>
      <c r="C5444" s="25" t="s">
        <v>14058</v>
      </c>
      <c r="D5444" s="25" t="s">
        <v>10551</v>
      </c>
      <c r="E5444" s="25" t="s">
        <v>78</v>
      </c>
      <c r="F5444" s="25" t="s">
        <v>9995</v>
      </c>
      <c r="G5444" s="25"/>
      <c r="H5444" s="25"/>
      <c r="I5444" s="25"/>
      <c r="J5444" s="25"/>
      <c r="K5444" s="25"/>
      <c r="L5444" s="25"/>
      <c r="M5444" s="25"/>
      <c r="N5444" s="25"/>
      <c r="O5444" s="25"/>
      <c r="P5444" s="25"/>
      <c r="Q5444" s="25"/>
      <c r="R5444" s="25"/>
      <c r="S5444" s="25"/>
      <c r="T5444" s="25"/>
      <c r="U5444" s="25"/>
      <c r="V5444" s="25" t="s">
        <v>70</v>
      </c>
      <c r="W5444" s="25"/>
      <c r="X5444" s="25"/>
      <c r="Y5444" s="25"/>
      <c r="Z5444" s="25"/>
      <c r="AA5444" s="25"/>
      <c r="AB5444" s="25"/>
      <c r="AC5444" s="25"/>
      <c r="AD5444" s="25"/>
      <c r="AE5444" s="25"/>
      <c r="AF5444" s="25"/>
      <c r="AG5444" s="25"/>
      <c r="AH5444" s="25"/>
      <c r="AI5444" s="25"/>
      <c r="AJ5444" s="25"/>
      <c r="AK5444" s="25"/>
      <c r="AL5444" s="25"/>
      <c r="AM5444" s="25"/>
      <c r="AN5444" s="25"/>
      <c r="AO5444" s="25"/>
      <c r="AP5444" s="25"/>
      <c r="AQ5444" s="25"/>
      <c r="AR5444" s="25"/>
      <c r="AS5444" s="25"/>
      <c r="AT5444" s="25"/>
      <c r="AU5444" s="25"/>
      <c r="AV5444" s="25"/>
      <c r="AW5444" s="25"/>
      <c r="AX5444" s="25"/>
      <c r="AY5444" s="25"/>
      <c r="AZ5444" s="25"/>
      <c r="BA5444" s="25"/>
      <c r="BB5444" s="25"/>
      <c r="BC5444" s="25"/>
      <c r="BD5444" s="25"/>
      <c r="BE5444" s="25"/>
      <c r="BF5444" s="25"/>
      <c r="BG5444" s="25"/>
      <c r="BH5444" s="25"/>
      <c r="BI5444" s="25"/>
      <c r="BJ5444" s="25"/>
      <c r="BK5444" s="25"/>
      <c r="BL5444" s="27"/>
    </row>
    <row r="5445" spans="1:64" s="29" customFormat="1" ht="24" customHeight="1" x14ac:dyDescent="0.25">
      <c r="A5445" s="26">
        <f t="shared" si="81"/>
        <v>1</v>
      </c>
      <c r="B5445" s="27" t="s">
        <v>14110</v>
      </c>
      <c r="C5445" s="25" t="s">
        <v>86</v>
      </c>
      <c r="D5445" s="27" t="s">
        <v>10552</v>
      </c>
      <c r="E5445" s="25" t="s">
        <v>78</v>
      </c>
      <c r="F5445" s="27" t="s">
        <v>1567</v>
      </c>
      <c r="G5445" s="25"/>
      <c r="H5445" s="25"/>
      <c r="I5445" s="25"/>
      <c r="J5445" s="25"/>
      <c r="K5445" s="25"/>
      <c r="L5445" s="25"/>
      <c r="M5445" s="25"/>
      <c r="N5445" s="25"/>
      <c r="O5445" s="25"/>
      <c r="P5445" s="25"/>
      <c r="Q5445" s="25"/>
      <c r="R5445" s="25"/>
      <c r="S5445" s="25"/>
      <c r="T5445" s="25"/>
      <c r="U5445" s="25"/>
      <c r="V5445" s="25" t="s">
        <v>70</v>
      </c>
      <c r="W5445" s="25"/>
      <c r="X5445" s="25"/>
      <c r="Y5445" s="25"/>
      <c r="Z5445" s="25"/>
      <c r="AA5445" s="25"/>
      <c r="AB5445" s="25"/>
      <c r="AC5445" s="25"/>
      <c r="AD5445" s="25"/>
      <c r="AE5445" s="25"/>
      <c r="AF5445" s="25"/>
      <c r="AG5445" s="25"/>
      <c r="AH5445" s="25"/>
      <c r="AI5445" s="25"/>
      <c r="AJ5445" s="25"/>
      <c r="AK5445" s="25"/>
      <c r="AL5445" s="25"/>
      <c r="AM5445" s="25"/>
      <c r="AN5445" s="25"/>
      <c r="AO5445" s="25"/>
      <c r="AP5445" s="25"/>
      <c r="AQ5445" s="25"/>
      <c r="AR5445" s="25"/>
      <c r="AS5445" s="25"/>
      <c r="AT5445" s="25"/>
      <c r="AU5445" s="25"/>
      <c r="AV5445" s="25"/>
      <c r="AW5445" s="25"/>
      <c r="AX5445" s="25"/>
      <c r="AY5445" s="25"/>
      <c r="AZ5445" s="25"/>
      <c r="BA5445" s="25"/>
      <c r="BB5445" s="25"/>
      <c r="BC5445" s="25"/>
      <c r="BD5445" s="25"/>
      <c r="BE5445" s="25"/>
      <c r="BF5445" s="25"/>
      <c r="BG5445" s="25"/>
      <c r="BH5445" s="25"/>
      <c r="BI5445" s="25"/>
      <c r="BJ5445" s="25"/>
      <c r="BK5445" s="25"/>
      <c r="BL5445" s="27" t="s">
        <v>86</v>
      </c>
    </row>
    <row r="5446" spans="1:64" s="29" customFormat="1" ht="24" customHeight="1" x14ac:dyDescent="0.25">
      <c r="A5446" s="26">
        <f t="shared" si="81"/>
        <v>3</v>
      </c>
      <c r="B5446" s="27" t="s">
        <v>14111</v>
      </c>
      <c r="C5446" s="27"/>
      <c r="D5446" s="27" t="s">
        <v>10553</v>
      </c>
      <c r="E5446" s="25" t="s">
        <v>78</v>
      </c>
      <c r="F5446" s="27" t="s">
        <v>445</v>
      </c>
      <c r="G5446" s="25"/>
      <c r="H5446" s="25"/>
      <c r="I5446" s="25"/>
      <c r="J5446" s="25" t="s">
        <v>69</v>
      </c>
      <c r="K5446" s="25"/>
      <c r="L5446" s="25"/>
      <c r="M5446" s="25" t="s">
        <v>10630</v>
      </c>
      <c r="N5446" s="25"/>
      <c r="O5446" s="25"/>
      <c r="P5446" s="25"/>
      <c r="Q5446" s="25"/>
      <c r="R5446" s="25"/>
      <c r="S5446" s="25"/>
      <c r="T5446" s="25"/>
      <c r="U5446" s="25"/>
      <c r="V5446" s="25"/>
      <c r="W5446" s="25"/>
      <c r="X5446" s="25"/>
      <c r="Y5446" s="25"/>
      <c r="Z5446" s="25"/>
      <c r="AA5446" s="25"/>
      <c r="AB5446" s="25"/>
      <c r="AC5446" s="25"/>
      <c r="AD5446" s="25" t="s">
        <v>14886</v>
      </c>
      <c r="AE5446" s="25"/>
      <c r="AF5446" s="25"/>
      <c r="AG5446" s="25"/>
      <c r="AH5446" s="25"/>
      <c r="AI5446" s="25"/>
      <c r="AJ5446" s="25"/>
      <c r="AK5446" s="25"/>
      <c r="AL5446" s="25"/>
      <c r="AM5446" s="25"/>
      <c r="AN5446" s="25"/>
      <c r="AO5446" s="25"/>
      <c r="AP5446" s="25"/>
      <c r="AQ5446" s="25"/>
      <c r="AR5446" s="25"/>
      <c r="AS5446" s="25"/>
      <c r="AT5446" s="25"/>
      <c r="AU5446" s="25"/>
      <c r="AV5446" s="25"/>
      <c r="AW5446" s="25"/>
      <c r="AX5446" s="25"/>
      <c r="AY5446" s="25"/>
      <c r="AZ5446" s="25"/>
      <c r="BA5446" s="25"/>
      <c r="BB5446" s="25"/>
      <c r="BC5446" s="25"/>
      <c r="BD5446" s="25"/>
      <c r="BE5446" s="25"/>
      <c r="BF5446" s="25"/>
      <c r="BG5446" s="25"/>
      <c r="BH5446" s="25"/>
      <c r="BI5446" s="25"/>
      <c r="BJ5446" s="25"/>
      <c r="BK5446" s="25"/>
      <c r="BL5446" s="27"/>
    </row>
    <row r="5447" spans="1:64" s="29" customFormat="1" ht="24" customHeight="1" x14ac:dyDescent="0.25">
      <c r="A5447" s="26">
        <f t="shared" si="81"/>
        <v>1</v>
      </c>
      <c r="B5447" s="25" t="s">
        <v>14112</v>
      </c>
      <c r="C5447" s="25"/>
      <c r="D5447" s="25" t="s">
        <v>10554</v>
      </c>
      <c r="E5447" s="25" t="s">
        <v>78</v>
      </c>
      <c r="F5447" s="25" t="s">
        <v>14113</v>
      </c>
      <c r="G5447" s="25"/>
      <c r="H5447" s="25"/>
      <c r="I5447" s="25"/>
      <c r="J5447" s="25"/>
      <c r="K5447" s="25"/>
      <c r="L5447" s="25"/>
      <c r="M5447" s="25"/>
      <c r="N5447" s="25"/>
      <c r="O5447" s="25"/>
      <c r="P5447" s="25"/>
      <c r="Q5447" s="25"/>
      <c r="R5447" s="25"/>
      <c r="S5447" s="25"/>
      <c r="T5447" s="25"/>
      <c r="U5447" s="25"/>
      <c r="V5447" s="25" t="s">
        <v>70</v>
      </c>
      <c r="W5447" s="25"/>
      <c r="X5447" s="25"/>
      <c r="Y5447" s="25"/>
      <c r="Z5447" s="25"/>
      <c r="AA5447" s="25"/>
      <c r="AB5447" s="25"/>
      <c r="AC5447" s="25"/>
      <c r="AD5447" s="25"/>
      <c r="AE5447" s="25"/>
      <c r="AF5447" s="25"/>
      <c r="AG5447" s="25"/>
      <c r="AH5447" s="25"/>
      <c r="AI5447" s="25"/>
      <c r="AJ5447" s="25"/>
      <c r="AK5447" s="25"/>
      <c r="AL5447" s="25"/>
      <c r="AM5447" s="25"/>
      <c r="AN5447" s="25"/>
      <c r="AO5447" s="25"/>
      <c r="AP5447" s="25"/>
      <c r="AQ5447" s="25"/>
      <c r="AR5447" s="25"/>
      <c r="AS5447" s="25"/>
      <c r="AT5447" s="25"/>
      <c r="AU5447" s="25"/>
      <c r="AV5447" s="25"/>
      <c r="AW5447" s="25"/>
      <c r="AX5447" s="25"/>
      <c r="AY5447" s="25"/>
      <c r="AZ5447" s="25"/>
      <c r="BA5447" s="25"/>
      <c r="BB5447" s="25"/>
      <c r="BC5447" s="25"/>
      <c r="BD5447" s="25"/>
      <c r="BE5447" s="25"/>
      <c r="BF5447" s="25"/>
      <c r="BG5447" s="25"/>
      <c r="BH5447" s="25"/>
      <c r="BI5447" s="25"/>
      <c r="BJ5447" s="25"/>
      <c r="BK5447" s="25"/>
      <c r="BL5447" s="27"/>
    </row>
    <row r="5448" spans="1:64" s="29" customFormat="1" ht="24" customHeight="1" x14ac:dyDescent="0.25">
      <c r="A5448" s="26">
        <f t="shared" si="81"/>
        <v>1</v>
      </c>
      <c r="B5448" s="27" t="s">
        <v>14114</v>
      </c>
      <c r="C5448" s="27"/>
      <c r="D5448" s="27" t="s">
        <v>10555</v>
      </c>
      <c r="E5448" s="27" t="s">
        <v>78</v>
      </c>
      <c r="F5448" s="27" t="s">
        <v>10556</v>
      </c>
      <c r="G5448" s="25"/>
      <c r="H5448" s="25"/>
      <c r="I5448" s="25"/>
      <c r="J5448" s="25"/>
      <c r="K5448" s="25"/>
      <c r="L5448" s="25"/>
      <c r="M5448" s="25"/>
      <c r="N5448" s="25"/>
      <c r="O5448" s="25"/>
      <c r="P5448" s="25"/>
      <c r="Q5448" s="25"/>
      <c r="R5448" s="25"/>
      <c r="S5448" s="25"/>
      <c r="T5448" s="25"/>
      <c r="U5448" s="25"/>
      <c r="V5448" s="25" t="s">
        <v>67</v>
      </c>
      <c r="W5448" s="25"/>
      <c r="X5448" s="25"/>
      <c r="Y5448" s="25"/>
      <c r="Z5448" s="25"/>
      <c r="AA5448" s="25"/>
      <c r="AB5448" s="25"/>
      <c r="AC5448" s="25"/>
      <c r="AD5448" s="25"/>
      <c r="AE5448" s="25"/>
      <c r="AF5448" s="25"/>
      <c r="AG5448" s="25"/>
      <c r="AH5448" s="25"/>
      <c r="AI5448" s="25"/>
      <c r="AJ5448" s="25"/>
      <c r="AK5448" s="25"/>
      <c r="AL5448" s="25"/>
      <c r="AM5448" s="25"/>
      <c r="AN5448" s="25"/>
      <c r="AO5448" s="25"/>
      <c r="AP5448" s="25"/>
      <c r="AQ5448" s="25"/>
      <c r="AR5448" s="25"/>
      <c r="AS5448" s="25"/>
      <c r="AT5448" s="25"/>
      <c r="AU5448" s="25"/>
      <c r="AV5448" s="25"/>
      <c r="AW5448" s="25"/>
      <c r="AX5448" s="25"/>
      <c r="AY5448" s="25"/>
      <c r="AZ5448" s="25"/>
      <c r="BA5448" s="25"/>
      <c r="BB5448" s="25"/>
      <c r="BC5448" s="25"/>
      <c r="BD5448" s="25"/>
      <c r="BE5448" s="25"/>
      <c r="BF5448" s="25"/>
      <c r="BG5448" s="25"/>
      <c r="BH5448" s="25"/>
      <c r="BI5448" s="25"/>
      <c r="BJ5448" s="25"/>
      <c r="BK5448" s="25"/>
      <c r="BL5448" s="27"/>
    </row>
    <row r="5449" spans="1:64" s="29" customFormat="1" ht="24" customHeight="1" x14ac:dyDescent="0.25">
      <c r="A5449" s="26">
        <f>COUNTA(G5449:BK5449)</f>
        <v>1</v>
      </c>
      <c r="B5449" s="27" t="s">
        <v>14739</v>
      </c>
      <c r="C5449" s="27"/>
      <c r="D5449" s="27" t="s">
        <v>10557</v>
      </c>
      <c r="E5449" s="27" t="s">
        <v>78</v>
      </c>
      <c r="F5449" s="27" t="s">
        <v>10558</v>
      </c>
      <c r="G5449" s="25"/>
      <c r="H5449" s="25"/>
      <c r="I5449" s="25"/>
      <c r="J5449" s="25"/>
      <c r="K5449" s="25"/>
      <c r="L5449" s="25"/>
      <c r="M5449" s="25"/>
      <c r="N5449" s="25"/>
      <c r="O5449" s="25"/>
      <c r="P5449" s="25"/>
      <c r="Q5449" s="25"/>
      <c r="R5449" s="25"/>
      <c r="S5449" s="25"/>
      <c r="T5449" s="25"/>
      <c r="U5449" s="25"/>
      <c r="V5449" s="25" t="s">
        <v>10690</v>
      </c>
      <c r="W5449" s="25"/>
      <c r="X5449" s="25"/>
      <c r="Y5449" s="25"/>
      <c r="Z5449" s="25"/>
      <c r="AA5449" s="25"/>
      <c r="AB5449" s="25"/>
      <c r="AC5449" s="25"/>
      <c r="AD5449" s="25"/>
      <c r="AE5449" s="25"/>
      <c r="AF5449" s="25"/>
      <c r="AG5449" s="25"/>
      <c r="AH5449" s="25"/>
      <c r="AI5449" s="25"/>
      <c r="AJ5449" s="25"/>
      <c r="AK5449" s="25"/>
      <c r="AL5449" s="25"/>
      <c r="AM5449" s="25"/>
      <c r="AN5449" s="25"/>
      <c r="AO5449" s="25"/>
      <c r="AP5449" s="25"/>
      <c r="AQ5449" s="25"/>
      <c r="AR5449" s="25"/>
      <c r="AS5449" s="25"/>
      <c r="AT5449" s="25"/>
      <c r="AU5449" s="25"/>
      <c r="AV5449" s="25"/>
      <c r="AW5449" s="25"/>
      <c r="AX5449" s="25"/>
      <c r="AY5449" s="25"/>
      <c r="AZ5449" s="25"/>
      <c r="BA5449" s="25"/>
      <c r="BB5449" s="25"/>
      <c r="BC5449" s="25"/>
      <c r="BD5449" s="25"/>
      <c r="BE5449" s="25"/>
      <c r="BF5449" s="25"/>
      <c r="BG5449" s="25"/>
      <c r="BH5449" s="25"/>
      <c r="BI5449" s="25"/>
      <c r="BJ5449" s="25"/>
      <c r="BK5449" s="25"/>
      <c r="BL5449" s="27"/>
    </row>
    <row r="5450" spans="1:64" s="29" customFormat="1" ht="24" customHeight="1" x14ac:dyDescent="0.25">
      <c r="A5450" s="26">
        <f t="shared" si="81"/>
        <v>1</v>
      </c>
      <c r="B5450" s="27" t="s">
        <v>14740</v>
      </c>
      <c r="C5450" s="27"/>
      <c r="D5450" s="27" t="s">
        <v>10557</v>
      </c>
      <c r="E5450" s="27" t="s">
        <v>78</v>
      </c>
      <c r="F5450" s="27" t="s">
        <v>10558</v>
      </c>
      <c r="G5450" s="25"/>
      <c r="H5450" s="25"/>
      <c r="I5450" s="25"/>
      <c r="J5450" s="25"/>
      <c r="K5450" s="25"/>
      <c r="L5450" s="25"/>
      <c r="M5450" s="25"/>
      <c r="N5450" s="25"/>
      <c r="O5450" s="25"/>
      <c r="P5450" s="25"/>
      <c r="Q5450" s="25"/>
      <c r="R5450" s="25"/>
      <c r="S5450" s="25"/>
      <c r="T5450" s="25"/>
      <c r="U5450" s="25"/>
      <c r="V5450" s="25" t="s">
        <v>70</v>
      </c>
      <c r="W5450" s="25"/>
      <c r="X5450" s="25"/>
      <c r="Y5450" s="25"/>
      <c r="Z5450" s="25"/>
      <c r="AA5450" s="25"/>
      <c r="AB5450" s="25"/>
      <c r="AC5450" s="25"/>
      <c r="AD5450" s="25"/>
      <c r="AE5450" s="25"/>
      <c r="AF5450" s="25"/>
      <c r="AG5450" s="25"/>
      <c r="AH5450" s="25"/>
      <c r="AI5450" s="25"/>
      <c r="AJ5450" s="25"/>
      <c r="AK5450" s="25"/>
      <c r="AL5450" s="25"/>
      <c r="AM5450" s="25"/>
      <c r="AN5450" s="25"/>
      <c r="AO5450" s="25"/>
      <c r="AP5450" s="25"/>
      <c r="AQ5450" s="25"/>
      <c r="AR5450" s="25"/>
      <c r="AS5450" s="25"/>
      <c r="AT5450" s="25"/>
      <c r="AU5450" s="25"/>
      <c r="AV5450" s="25"/>
      <c r="AW5450" s="25"/>
      <c r="AX5450" s="25"/>
      <c r="AY5450" s="25"/>
      <c r="AZ5450" s="25"/>
      <c r="BA5450" s="25"/>
      <c r="BB5450" s="25"/>
      <c r="BC5450" s="25"/>
      <c r="BD5450" s="25"/>
      <c r="BE5450" s="25"/>
      <c r="BF5450" s="25"/>
      <c r="BG5450" s="25"/>
      <c r="BH5450" s="25"/>
      <c r="BI5450" s="25"/>
      <c r="BJ5450" s="25"/>
      <c r="BK5450" s="25"/>
      <c r="BL5450" s="27"/>
    </row>
    <row r="5451" spans="1:64" s="29" customFormat="1" ht="24" customHeight="1" x14ac:dyDescent="0.25">
      <c r="A5451" s="26">
        <f t="shared" si="81"/>
        <v>1</v>
      </c>
      <c r="B5451" s="25" t="s">
        <v>14115</v>
      </c>
      <c r="C5451" s="25" t="s">
        <v>14116</v>
      </c>
      <c r="D5451" s="25" t="s">
        <v>10559</v>
      </c>
      <c r="E5451" s="25" t="s">
        <v>78</v>
      </c>
      <c r="F5451" s="25" t="s">
        <v>8678</v>
      </c>
      <c r="G5451" s="25" t="s">
        <v>70</v>
      </c>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C5451" s="25"/>
      <c r="AD5451" s="25"/>
      <c r="AE5451" s="25"/>
      <c r="AF5451" s="25"/>
      <c r="AG5451" s="25"/>
      <c r="AH5451" s="25"/>
      <c r="AI5451" s="25"/>
      <c r="AJ5451" s="25"/>
      <c r="AK5451" s="25"/>
      <c r="AL5451" s="25"/>
      <c r="AM5451" s="25"/>
      <c r="AN5451" s="25"/>
      <c r="AO5451" s="25"/>
      <c r="AP5451" s="25"/>
      <c r="AQ5451" s="25"/>
      <c r="AR5451" s="25"/>
      <c r="AS5451" s="25"/>
      <c r="AT5451" s="25"/>
      <c r="AU5451" s="25"/>
      <c r="AV5451" s="25"/>
      <c r="AW5451" s="25"/>
      <c r="AX5451" s="25"/>
      <c r="AY5451" s="25"/>
      <c r="AZ5451" s="25"/>
      <c r="BA5451" s="25"/>
      <c r="BB5451" s="25"/>
      <c r="BC5451" s="25"/>
      <c r="BD5451" s="25"/>
      <c r="BE5451" s="25"/>
      <c r="BF5451" s="25"/>
      <c r="BG5451" s="25"/>
      <c r="BH5451" s="25"/>
      <c r="BI5451" s="25"/>
      <c r="BJ5451" s="25"/>
      <c r="BK5451" s="25"/>
      <c r="BL5451" s="27"/>
    </row>
    <row r="5452" spans="1:64" s="29" customFormat="1" ht="24" customHeight="1" x14ac:dyDescent="0.25">
      <c r="A5452" s="26">
        <f t="shared" si="81"/>
        <v>2</v>
      </c>
      <c r="B5452" s="25" t="s">
        <v>14117</v>
      </c>
      <c r="C5452" s="25"/>
      <c r="D5452" s="25" t="s">
        <v>10560</v>
      </c>
      <c r="E5452" s="25" t="s">
        <v>78</v>
      </c>
      <c r="F5452" s="25" t="s">
        <v>179</v>
      </c>
      <c r="G5452" s="25"/>
      <c r="H5452" s="25"/>
      <c r="I5452" s="25"/>
      <c r="J5452" s="25"/>
      <c r="K5452" s="25"/>
      <c r="L5452" s="25"/>
      <c r="M5452" s="25" t="s">
        <v>67</v>
      </c>
      <c r="N5452" s="25"/>
      <c r="O5452" s="25"/>
      <c r="P5452" s="25"/>
      <c r="Q5452" s="25"/>
      <c r="R5452" s="25"/>
      <c r="S5452" s="25"/>
      <c r="T5452" s="25"/>
      <c r="U5452" s="25"/>
      <c r="V5452" s="25"/>
      <c r="W5452" s="25"/>
      <c r="X5452" s="25"/>
      <c r="Y5452" s="25"/>
      <c r="Z5452" s="25"/>
      <c r="AA5452" s="25"/>
      <c r="AB5452" s="25"/>
      <c r="AC5452" s="25"/>
      <c r="AD5452" s="25"/>
      <c r="AE5452" s="25" t="s">
        <v>69</v>
      </c>
      <c r="AF5452" s="25"/>
      <c r="AG5452" s="25"/>
      <c r="AH5452" s="25"/>
      <c r="AI5452" s="25"/>
      <c r="AJ5452" s="25"/>
      <c r="AK5452" s="25"/>
      <c r="AL5452" s="25"/>
      <c r="AM5452" s="25"/>
      <c r="AN5452" s="25"/>
      <c r="AO5452" s="25"/>
      <c r="AP5452" s="25"/>
      <c r="AQ5452" s="25"/>
      <c r="AR5452" s="25"/>
      <c r="AS5452" s="25"/>
      <c r="AT5452" s="25"/>
      <c r="AU5452" s="25"/>
      <c r="AV5452" s="25"/>
      <c r="AW5452" s="25"/>
      <c r="AX5452" s="25"/>
      <c r="AY5452" s="25"/>
      <c r="AZ5452" s="25"/>
      <c r="BA5452" s="25"/>
      <c r="BB5452" s="25"/>
      <c r="BC5452" s="25"/>
      <c r="BD5452" s="25"/>
      <c r="BE5452" s="25"/>
      <c r="BF5452" s="25"/>
      <c r="BG5452" s="25"/>
      <c r="BH5452" s="25"/>
      <c r="BI5452" s="25"/>
      <c r="BJ5452" s="25"/>
      <c r="BK5452" s="25"/>
      <c r="BL5452" s="27"/>
    </row>
    <row r="5453" spans="1:64" s="29" customFormat="1" ht="24" customHeight="1" x14ac:dyDescent="0.25">
      <c r="A5453" s="26">
        <f t="shared" si="81"/>
        <v>4</v>
      </c>
      <c r="B5453" s="25" t="s">
        <v>10704</v>
      </c>
      <c r="C5453" s="25"/>
      <c r="D5453" s="25" t="s">
        <v>10561</v>
      </c>
      <c r="E5453" s="25" t="s">
        <v>65</v>
      </c>
      <c r="F5453" s="25" t="s">
        <v>10562</v>
      </c>
      <c r="G5453" s="25" t="s">
        <v>10630</v>
      </c>
      <c r="H5453" s="25"/>
      <c r="I5453" s="25"/>
      <c r="J5453" s="25"/>
      <c r="K5453" s="25"/>
      <c r="L5453" s="25"/>
      <c r="M5453" s="25"/>
      <c r="N5453" s="25"/>
      <c r="O5453" s="25"/>
      <c r="P5453" s="25"/>
      <c r="Q5453" s="25"/>
      <c r="R5453" s="25"/>
      <c r="S5453" s="25"/>
      <c r="T5453" s="25" t="s">
        <v>10630</v>
      </c>
      <c r="U5453" s="25"/>
      <c r="V5453" s="25" t="s">
        <v>10630</v>
      </c>
      <c r="W5453" s="25"/>
      <c r="X5453" s="25"/>
      <c r="Y5453" s="25"/>
      <c r="Z5453" s="25"/>
      <c r="AA5453" s="25"/>
      <c r="AB5453" s="25"/>
      <c r="AC5453" s="25"/>
      <c r="AD5453" s="25"/>
      <c r="AE5453" s="25"/>
      <c r="AF5453" s="25"/>
      <c r="AG5453" s="25"/>
      <c r="AH5453" s="25"/>
      <c r="AI5453" s="25"/>
      <c r="AJ5453" s="25"/>
      <c r="AK5453" s="25"/>
      <c r="AL5453" s="25"/>
      <c r="AM5453" s="25"/>
      <c r="AN5453" s="25"/>
      <c r="AO5453" s="25"/>
      <c r="AP5453" s="25"/>
      <c r="AQ5453" s="25"/>
      <c r="AR5453" s="25"/>
      <c r="AS5453" s="25"/>
      <c r="AT5453" s="25"/>
      <c r="AU5453" s="25"/>
      <c r="AV5453" s="25"/>
      <c r="AW5453" s="25"/>
      <c r="AX5453" s="25"/>
      <c r="AY5453" s="25"/>
      <c r="AZ5453" s="25"/>
      <c r="BA5453" s="25"/>
      <c r="BB5453" s="25"/>
      <c r="BC5453" s="25"/>
      <c r="BD5453" s="25"/>
      <c r="BE5453" s="25"/>
      <c r="BF5453" s="25"/>
      <c r="BG5453" s="25"/>
      <c r="BH5453" s="25"/>
      <c r="BI5453" s="25"/>
      <c r="BJ5453" s="25" t="s">
        <v>69</v>
      </c>
      <c r="BK5453" s="25"/>
      <c r="BL5453" s="27"/>
    </row>
    <row r="5454" spans="1:64" s="29" customFormat="1" ht="24" customHeight="1" x14ac:dyDescent="0.25">
      <c r="A5454" s="26">
        <f t="shared" si="81"/>
        <v>1</v>
      </c>
      <c r="B5454" s="25" t="s">
        <v>14118</v>
      </c>
      <c r="C5454" s="25" t="s">
        <v>86</v>
      </c>
      <c r="D5454" s="25" t="s">
        <v>10563</v>
      </c>
      <c r="E5454" s="25" t="s">
        <v>78</v>
      </c>
      <c r="F5454" s="25" t="s">
        <v>10564</v>
      </c>
      <c r="G5454" s="25"/>
      <c r="H5454" s="25"/>
      <c r="I5454" s="25"/>
      <c r="J5454" s="25"/>
      <c r="K5454" s="25"/>
      <c r="L5454" s="25"/>
      <c r="M5454" s="25" t="s">
        <v>70</v>
      </c>
      <c r="N5454" s="25"/>
      <c r="O5454" s="25"/>
      <c r="P5454" s="25"/>
      <c r="Q5454" s="25"/>
      <c r="R5454" s="25"/>
      <c r="S5454" s="25"/>
      <c r="T5454" s="25"/>
      <c r="U5454" s="25"/>
      <c r="V5454" s="25"/>
      <c r="W5454" s="25"/>
      <c r="X5454" s="25"/>
      <c r="Y5454" s="25"/>
      <c r="Z5454" s="25"/>
      <c r="AA5454" s="25"/>
      <c r="AB5454" s="25"/>
      <c r="AC5454" s="25"/>
      <c r="AD5454" s="25"/>
      <c r="AE5454" s="25"/>
      <c r="AF5454" s="25"/>
      <c r="AG5454" s="25"/>
      <c r="AH5454" s="25"/>
      <c r="AI5454" s="25"/>
      <c r="AJ5454" s="25"/>
      <c r="AK5454" s="25"/>
      <c r="AL5454" s="25"/>
      <c r="AM5454" s="25"/>
      <c r="AN5454" s="25"/>
      <c r="AO5454" s="25"/>
      <c r="AP5454" s="25"/>
      <c r="AQ5454" s="25"/>
      <c r="AR5454" s="25"/>
      <c r="AS5454" s="25"/>
      <c r="AT5454" s="25"/>
      <c r="AU5454" s="25"/>
      <c r="AV5454" s="25"/>
      <c r="AW5454" s="25"/>
      <c r="AX5454" s="25"/>
      <c r="AY5454" s="25"/>
      <c r="AZ5454" s="25"/>
      <c r="BA5454" s="25"/>
      <c r="BB5454" s="25"/>
      <c r="BC5454" s="25"/>
      <c r="BD5454" s="25"/>
      <c r="BE5454" s="25"/>
      <c r="BF5454" s="25"/>
      <c r="BG5454" s="25"/>
      <c r="BH5454" s="25"/>
      <c r="BI5454" s="25"/>
      <c r="BJ5454" s="25"/>
      <c r="BK5454" s="25"/>
      <c r="BL5454" s="27" t="s">
        <v>86</v>
      </c>
    </row>
    <row r="5455" spans="1:64" s="29" customFormat="1" ht="24" customHeight="1" x14ac:dyDescent="0.25">
      <c r="A5455" s="26">
        <f t="shared" si="81"/>
        <v>14</v>
      </c>
      <c r="B5455" s="25" t="s">
        <v>14119</v>
      </c>
      <c r="C5455" s="25"/>
      <c r="D5455" s="25" t="s">
        <v>10565</v>
      </c>
      <c r="E5455" s="25" t="s">
        <v>78</v>
      </c>
      <c r="F5455" s="25" t="s">
        <v>411</v>
      </c>
      <c r="G5455" s="25"/>
      <c r="H5455" s="25" t="s">
        <v>69</v>
      </c>
      <c r="I5455" s="25"/>
      <c r="J5455" s="25"/>
      <c r="K5455" s="25"/>
      <c r="L5455" s="25"/>
      <c r="M5455" s="25" t="s">
        <v>70</v>
      </c>
      <c r="N5455" s="25"/>
      <c r="O5455" s="25"/>
      <c r="P5455" s="25"/>
      <c r="Q5455" s="25"/>
      <c r="R5455" s="25" t="s">
        <v>74</v>
      </c>
      <c r="S5455" s="25"/>
      <c r="T5455" s="25"/>
      <c r="U5455" s="25"/>
      <c r="V5455" s="25" t="s">
        <v>67</v>
      </c>
      <c r="W5455" s="25" t="s">
        <v>85</v>
      </c>
      <c r="X5455" s="25" t="s">
        <v>14835</v>
      </c>
      <c r="Y5455" s="25"/>
      <c r="Z5455" s="25"/>
      <c r="AA5455" s="25"/>
      <c r="AB5455" s="25" t="s">
        <v>85</v>
      </c>
      <c r="AC5455" s="25" t="s">
        <v>85</v>
      </c>
      <c r="AD5455" s="25"/>
      <c r="AE5455" s="25"/>
      <c r="AF5455" s="25"/>
      <c r="AG5455" s="25"/>
      <c r="AH5455" s="25"/>
      <c r="AI5455" s="25"/>
      <c r="AJ5455" s="25"/>
      <c r="AK5455" s="25"/>
      <c r="AL5455" s="25"/>
      <c r="AM5455" s="25"/>
      <c r="AN5455" s="25" t="s">
        <v>85</v>
      </c>
      <c r="AO5455" s="25" t="s">
        <v>74</v>
      </c>
      <c r="AP5455" s="25"/>
      <c r="AQ5455" s="25" t="s">
        <v>85</v>
      </c>
      <c r="AR5455" s="25"/>
      <c r="AS5455" s="25" t="s">
        <v>14989</v>
      </c>
      <c r="AT5455" s="25"/>
      <c r="AU5455" s="25"/>
      <c r="AV5455" s="25"/>
      <c r="AW5455" s="25"/>
      <c r="AX5455" s="25"/>
      <c r="AY5455" s="25" t="s">
        <v>74</v>
      </c>
      <c r="AZ5455" s="25"/>
      <c r="BA5455" s="25"/>
      <c r="BB5455" s="25"/>
      <c r="BC5455" s="25"/>
      <c r="BD5455" s="25"/>
      <c r="BE5455" s="25"/>
      <c r="BF5455" s="25"/>
      <c r="BG5455" s="25"/>
      <c r="BH5455" s="25" t="s">
        <v>85</v>
      </c>
      <c r="BI5455" s="25"/>
      <c r="BJ5455" s="25"/>
      <c r="BK5455" s="25"/>
      <c r="BL5455" s="27"/>
    </row>
    <row r="5456" spans="1:64" s="29" customFormat="1" ht="24" customHeight="1" x14ac:dyDescent="0.25">
      <c r="A5456" s="26">
        <f t="shared" si="81"/>
        <v>1</v>
      </c>
      <c r="B5456" s="27" t="s">
        <v>10566</v>
      </c>
      <c r="C5456" s="25" t="s">
        <v>86</v>
      </c>
      <c r="D5456" s="27" t="s">
        <v>10566</v>
      </c>
      <c r="E5456" s="27" t="s">
        <v>65</v>
      </c>
      <c r="F5456" s="27" t="s">
        <v>10567</v>
      </c>
      <c r="G5456" s="25"/>
      <c r="H5456" s="25"/>
      <c r="I5456" s="25"/>
      <c r="J5456" s="25"/>
      <c r="K5456" s="25"/>
      <c r="L5456" s="25"/>
      <c r="M5456" s="25"/>
      <c r="N5456" s="25"/>
      <c r="O5456" s="25"/>
      <c r="P5456" s="25"/>
      <c r="Q5456" s="25"/>
      <c r="R5456" s="25"/>
      <c r="S5456" s="25"/>
      <c r="T5456" s="25"/>
      <c r="U5456" s="25"/>
      <c r="V5456" s="25" t="s">
        <v>70</v>
      </c>
      <c r="W5456" s="25"/>
      <c r="X5456" s="25"/>
      <c r="Y5456" s="25"/>
      <c r="Z5456" s="25"/>
      <c r="AA5456" s="25"/>
      <c r="AB5456" s="25"/>
      <c r="AC5456" s="25"/>
      <c r="AD5456" s="25"/>
      <c r="AE5456" s="25"/>
      <c r="AF5456" s="25"/>
      <c r="AG5456" s="25"/>
      <c r="AH5456" s="25"/>
      <c r="AI5456" s="25"/>
      <c r="AJ5456" s="25"/>
      <c r="AK5456" s="25"/>
      <c r="AL5456" s="25"/>
      <c r="AM5456" s="25"/>
      <c r="AN5456" s="25"/>
      <c r="AO5456" s="25"/>
      <c r="AP5456" s="25"/>
      <c r="AQ5456" s="25"/>
      <c r="AR5456" s="25"/>
      <c r="AS5456" s="25"/>
      <c r="AT5456" s="25"/>
      <c r="AU5456" s="25"/>
      <c r="AV5456" s="25"/>
      <c r="AW5456" s="25"/>
      <c r="AX5456" s="25"/>
      <c r="AY5456" s="25"/>
      <c r="AZ5456" s="25"/>
      <c r="BA5456" s="25"/>
      <c r="BB5456" s="25"/>
      <c r="BC5456" s="25"/>
      <c r="BD5456" s="25"/>
      <c r="BE5456" s="25"/>
      <c r="BF5456" s="25"/>
      <c r="BG5456" s="25"/>
      <c r="BH5456" s="25"/>
      <c r="BI5456" s="25"/>
      <c r="BJ5456" s="25"/>
      <c r="BK5456" s="25"/>
      <c r="BL5456" s="27" t="s">
        <v>86</v>
      </c>
    </row>
    <row r="5457" spans="1:64" s="29" customFormat="1" ht="24" customHeight="1" x14ac:dyDescent="0.25">
      <c r="A5457" s="26">
        <f t="shared" si="81"/>
        <v>2</v>
      </c>
      <c r="B5457" s="25" t="s">
        <v>14120</v>
      </c>
      <c r="C5457" s="25" t="s">
        <v>289</v>
      </c>
      <c r="D5457" s="25" t="s">
        <v>10568</v>
      </c>
      <c r="E5457" s="25" t="s">
        <v>78</v>
      </c>
      <c r="F5457" s="25" t="s">
        <v>10569</v>
      </c>
      <c r="G5457" s="25" t="s">
        <v>70</v>
      </c>
      <c r="H5457" s="25"/>
      <c r="I5457" s="25"/>
      <c r="J5457" s="25"/>
      <c r="K5457" s="25"/>
      <c r="L5457" s="25"/>
      <c r="M5457" s="25" t="s">
        <v>70</v>
      </c>
      <c r="N5457" s="25"/>
      <c r="O5457" s="25"/>
      <c r="P5457" s="25"/>
      <c r="Q5457" s="25"/>
      <c r="R5457" s="25"/>
      <c r="S5457" s="25"/>
      <c r="T5457" s="25"/>
      <c r="U5457" s="25"/>
      <c r="V5457" s="25"/>
      <c r="W5457" s="25"/>
      <c r="X5457" s="25"/>
      <c r="Y5457" s="25"/>
      <c r="Z5457" s="25"/>
      <c r="AA5457" s="25"/>
      <c r="AB5457" s="25"/>
      <c r="AC5457" s="25"/>
      <c r="AD5457" s="25"/>
      <c r="AE5457" s="25"/>
      <c r="AF5457" s="25"/>
      <c r="AG5457" s="25"/>
      <c r="AH5457" s="25"/>
      <c r="AI5457" s="25"/>
      <c r="AJ5457" s="25"/>
      <c r="AK5457" s="25"/>
      <c r="AL5457" s="25"/>
      <c r="AM5457" s="25"/>
      <c r="AN5457" s="25"/>
      <c r="AO5457" s="25"/>
      <c r="AP5457" s="25"/>
      <c r="AQ5457" s="25"/>
      <c r="AR5457" s="25"/>
      <c r="AS5457" s="25"/>
      <c r="AT5457" s="25"/>
      <c r="AU5457" s="25"/>
      <c r="AV5457" s="25"/>
      <c r="AW5457" s="25"/>
      <c r="AX5457" s="25"/>
      <c r="AY5457" s="25"/>
      <c r="AZ5457" s="25"/>
      <c r="BA5457" s="25"/>
      <c r="BB5457" s="25"/>
      <c r="BC5457" s="25"/>
      <c r="BD5457" s="25"/>
      <c r="BE5457" s="25"/>
      <c r="BF5457" s="25"/>
      <c r="BG5457" s="25"/>
      <c r="BH5457" s="25"/>
      <c r="BI5457" s="25"/>
      <c r="BJ5457" s="25"/>
      <c r="BK5457" s="25"/>
      <c r="BL5457" s="27" t="s">
        <v>289</v>
      </c>
    </row>
    <row r="5458" spans="1:64" s="29" customFormat="1" ht="24" customHeight="1" x14ac:dyDescent="0.25">
      <c r="A5458" s="26">
        <f t="shared" si="81"/>
        <v>0</v>
      </c>
      <c r="B5458" s="25" t="s">
        <v>14121</v>
      </c>
      <c r="C5458" s="25" t="s">
        <v>14116</v>
      </c>
      <c r="D5458" s="25" t="s">
        <v>10570</v>
      </c>
      <c r="E5458" s="25" t="s">
        <v>78</v>
      </c>
      <c r="F5458" s="25" t="s">
        <v>10571</v>
      </c>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C5458" s="25"/>
      <c r="AD5458" s="25"/>
      <c r="AE5458" s="25"/>
      <c r="AF5458" s="25"/>
      <c r="AG5458" s="25"/>
      <c r="AH5458" s="25"/>
      <c r="AI5458" s="25"/>
      <c r="AJ5458" s="25"/>
      <c r="AK5458" s="25"/>
      <c r="AL5458" s="25"/>
      <c r="AM5458" s="25"/>
      <c r="AN5458" s="25"/>
      <c r="AO5458" s="25"/>
      <c r="AP5458" s="25"/>
      <c r="AQ5458" s="25"/>
      <c r="AR5458" s="25"/>
      <c r="AS5458" s="25"/>
      <c r="AT5458" s="25"/>
      <c r="AU5458" s="25"/>
      <c r="AV5458" s="25"/>
      <c r="AW5458" s="25"/>
      <c r="AX5458" s="25"/>
      <c r="AY5458" s="25"/>
      <c r="AZ5458" s="25"/>
      <c r="BA5458" s="25"/>
      <c r="BB5458" s="25"/>
      <c r="BC5458" s="25"/>
      <c r="BD5458" s="25"/>
      <c r="BE5458" s="25"/>
      <c r="BF5458" s="25"/>
      <c r="BG5458" s="25"/>
      <c r="BH5458" s="25"/>
      <c r="BI5458" s="25"/>
      <c r="BJ5458" s="25"/>
      <c r="BK5458" s="25"/>
      <c r="BL5458" s="27"/>
    </row>
    <row r="5459" spans="1:64" s="29" customFormat="1" ht="24" customHeight="1" x14ac:dyDescent="0.25">
      <c r="A5459" s="26">
        <f t="shared" si="81"/>
        <v>1</v>
      </c>
      <c r="B5459" s="25" t="s">
        <v>14122</v>
      </c>
      <c r="C5459" s="25"/>
      <c r="D5459" s="25" t="s">
        <v>10572</v>
      </c>
      <c r="E5459" s="25" t="s">
        <v>78</v>
      </c>
      <c r="F5459" s="25" t="s">
        <v>2227</v>
      </c>
      <c r="G5459" s="25"/>
      <c r="H5459" s="25"/>
      <c r="I5459" s="25"/>
      <c r="J5459" s="25"/>
      <c r="K5459" s="25"/>
      <c r="L5459" s="25"/>
      <c r="M5459" s="25"/>
      <c r="N5459" s="25" t="s">
        <v>74</v>
      </c>
      <c r="O5459" s="25"/>
      <c r="P5459" s="25"/>
      <c r="Q5459" s="25"/>
      <c r="R5459" s="25"/>
      <c r="S5459" s="25"/>
      <c r="T5459" s="25"/>
      <c r="U5459" s="25"/>
      <c r="V5459" s="25"/>
      <c r="W5459" s="25"/>
      <c r="X5459" s="25"/>
      <c r="Y5459" s="25"/>
      <c r="Z5459" s="25"/>
      <c r="AA5459" s="25"/>
      <c r="AB5459" s="25"/>
      <c r="AC5459" s="25"/>
      <c r="AD5459" s="25"/>
      <c r="AE5459" s="25"/>
      <c r="AF5459" s="25"/>
      <c r="AG5459" s="25"/>
      <c r="AH5459" s="25"/>
      <c r="AI5459" s="25"/>
      <c r="AJ5459" s="25"/>
      <c r="AK5459" s="25"/>
      <c r="AL5459" s="25"/>
      <c r="AM5459" s="25"/>
      <c r="AN5459" s="25"/>
      <c r="AO5459" s="25"/>
      <c r="AP5459" s="25"/>
      <c r="AQ5459" s="25"/>
      <c r="AR5459" s="25"/>
      <c r="AS5459" s="25"/>
      <c r="AT5459" s="25"/>
      <c r="AU5459" s="25"/>
      <c r="AV5459" s="25"/>
      <c r="AW5459" s="25"/>
      <c r="AX5459" s="25"/>
      <c r="AY5459" s="25"/>
      <c r="AZ5459" s="25"/>
      <c r="BA5459" s="25"/>
      <c r="BB5459" s="25"/>
      <c r="BC5459" s="25"/>
      <c r="BD5459" s="25"/>
      <c r="BE5459" s="25"/>
      <c r="BF5459" s="25"/>
      <c r="BG5459" s="25"/>
      <c r="BH5459" s="25"/>
      <c r="BI5459" s="25"/>
      <c r="BJ5459" s="25"/>
      <c r="BK5459" s="25"/>
      <c r="BL5459" s="27"/>
    </row>
    <row r="5460" spans="1:64" s="29" customFormat="1" ht="24" customHeight="1" x14ac:dyDescent="0.25">
      <c r="A5460" s="26">
        <f t="shared" si="81"/>
        <v>3</v>
      </c>
      <c r="B5460" s="25" t="s">
        <v>14123</v>
      </c>
      <c r="C5460" s="25"/>
      <c r="D5460" s="25" t="s">
        <v>10573</v>
      </c>
      <c r="E5460" s="25" t="s">
        <v>78</v>
      </c>
      <c r="F5460" s="25" t="s">
        <v>4308</v>
      </c>
      <c r="G5460" s="25"/>
      <c r="H5460" s="25"/>
      <c r="I5460" s="25"/>
      <c r="J5460" s="25"/>
      <c r="K5460" s="25"/>
      <c r="L5460" s="25"/>
      <c r="M5460" s="25" t="s">
        <v>10630</v>
      </c>
      <c r="N5460" s="25"/>
      <c r="O5460" s="25"/>
      <c r="P5460" s="25"/>
      <c r="Q5460" s="25"/>
      <c r="R5460" s="25"/>
      <c r="S5460" s="25"/>
      <c r="T5460" s="25"/>
      <c r="U5460" s="25"/>
      <c r="V5460" s="25"/>
      <c r="W5460" s="25"/>
      <c r="X5460" s="25"/>
      <c r="Y5460" s="25"/>
      <c r="Z5460" s="25"/>
      <c r="AA5460" s="25"/>
      <c r="AB5460" s="25"/>
      <c r="AC5460" s="25"/>
      <c r="AD5460" s="25"/>
      <c r="AE5460" s="25"/>
      <c r="AF5460" s="25"/>
      <c r="AG5460" s="25"/>
      <c r="AH5460" s="25"/>
      <c r="AI5460" s="25" t="s">
        <v>70</v>
      </c>
      <c r="AJ5460" s="25"/>
      <c r="AK5460" s="25"/>
      <c r="AL5460" s="25" t="s">
        <v>69</v>
      </c>
      <c r="AM5460" s="25"/>
      <c r="AN5460" s="25"/>
      <c r="AO5460" s="25"/>
      <c r="AP5460" s="25"/>
      <c r="AQ5460" s="25"/>
      <c r="AR5460" s="25"/>
      <c r="AS5460" s="25"/>
      <c r="AT5460" s="25"/>
      <c r="AU5460" s="25"/>
      <c r="AV5460" s="25"/>
      <c r="AW5460" s="25"/>
      <c r="AX5460" s="25"/>
      <c r="AY5460" s="25"/>
      <c r="AZ5460" s="25"/>
      <c r="BA5460" s="25"/>
      <c r="BB5460" s="25"/>
      <c r="BC5460" s="25"/>
      <c r="BD5460" s="25"/>
      <c r="BE5460" s="25"/>
      <c r="BF5460" s="25"/>
      <c r="BG5460" s="25"/>
      <c r="BH5460" s="25"/>
      <c r="BI5460" s="25"/>
      <c r="BJ5460" s="25"/>
      <c r="BK5460" s="25"/>
      <c r="BL5460" s="27"/>
    </row>
    <row r="5461" spans="1:64" s="29" customFormat="1" ht="24" customHeight="1" x14ac:dyDescent="0.25">
      <c r="A5461" s="26">
        <f t="shared" si="81"/>
        <v>1</v>
      </c>
      <c r="B5461" s="25" t="s">
        <v>14124</v>
      </c>
      <c r="C5461" s="25" t="s">
        <v>86</v>
      </c>
      <c r="D5461" s="25" t="s">
        <v>10574</v>
      </c>
      <c r="E5461" s="25" t="s">
        <v>78</v>
      </c>
      <c r="F5461" s="25" t="s">
        <v>1457</v>
      </c>
      <c r="G5461" s="25"/>
      <c r="H5461" s="25"/>
      <c r="I5461" s="25"/>
      <c r="J5461" s="25"/>
      <c r="K5461" s="25"/>
      <c r="L5461" s="25"/>
      <c r="M5461" s="25" t="s">
        <v>70</v>
      </c>
      <c r="N5461" s="25"/>
      <c r="O5461" s="25"/>
      <c r="P5461" s="25"/>
      <c r="Q5461" s="25"/>
      <c r="R5461" s="25"/>
      <c r="S5461" s="25"/>
      <c r="T5461" s="25"/>
      <c r="U5461" s="25"/>
      <c r="V5461" s="25"/>
      <c r="W5461" s="25"/>
      <c r="X5461" s="25"/>
      <c r="Y5461" s="25"/>
      <c r="Z5461" s="25"/>
      <c r="AA5461" s="25"/>
      <c r="AB5461" s="25"/>
      <c r="AC5461" s="25"/>
      <c r="AD5461" s="25"/>
      <c r="AE5461" s="25"/>
      <c r="AF5461" s="25"/>
      <c r="AG5461" s="25"/>
      <c r="AH5461" s="25"/>
      <c r="AI5461" s="25"/>
      <c r="AJ5461" s="25"/>
      <c r="AK5461" s="25"/>
      <c r="AL5461" s="25"/>
      <c r="AM5461" s="25"/>
      <c r="AN5461" s="25"/>
      <c r="AO5461" s="25"/>
      <c r="AP5461" s="25"/>
      <c r="AQ5461" s="25"/>
      <c r="AR5461" s="25"/>
      <c r="AS5461" s="25"/>
      <c r="AT5461" s="25"/>
      <c r="AU5461" s="25"/>
      <c r="AV5461" s="25"/>
      <c r="AW5461" s="25"/>
      <c r="AX5461" s="25"/>
      <c r="AY5461" s="25"/>
      <c r="AZ5461" s="25"/>
      <c r="BA5461" s="25"/>
      <c r="BB5461" s="25"/>
      <c r="BC5461" s="25"/>
      <c r="BD5461" s="25"/>
      <c r="BE5461" s="25"/>
      <c r="BF5461" s="25"/>
      <c r="BG5461" s="25"/>
      <c r="BH5461" s="25"/>
      <c r="BI5461" s="25"/>
      <c r="BJ5461" s="25"/>
      <c r="BK5461" s="25"/>
      <c r="BL5461" s="27" t="s">
        <v>86</v>
      </c>
    </row>
    <row r="5462" spans="1:64" s="29" customFormat="1" ht="24" customHeight="1" x14ac:dyDescent="0.25">
      <c r="A5462" s="26">
        <f t="shared" si="81"/>
        <v>5</v>
      </c>
      <c r="B5462" s="25" t="s">
        <v>14125</v>
      </c>
      <c r="C5462" s="25"/>
      <c r="D5462" s="25" t="s">
        <v>10575</v>
      </c>
      <c r="E5462" s="25" t="s">
        <v>78</v>
      </c>
      <c r="F5462" s="25" t="s">
        <v>4311</v>
      </c>
      <c r="G5462" s="25"/>
      <c r="H5462" s="25"/>
      <c r="I5462" s="25"/>
      <c r="J5462" s="25"/>
      <c r="K5462" s="25"/>
      <c r="L5462" s="25" t="s">
        <v>69</v>
      </c>
      <c r="M5462" s="25" t="s">
        <v>70</v>
      </c>
      <c r="N5462" s="25"/>
      <c r="O5462" s="25"/>
      <c r="P5462" s="25"/>
      <c r="Q5462" s="25"/>
      <c r="R5462" s="25" t="s">
        <v>69</v>
      </c>
      <c r="S5462" s="25"/>
      <c r="T5462" s="25"/>
      <c r="U5462" s="25"/>
      <c r="V5462" s="25"/>
      <c r="W5462" s="25"/>
      <c r="X5462" s="25"/>
      <c r="Y5462" s="25"/>
      <c r="Z5462" s="25"/>
      <c r="AA5462" s="25"/>
      <c r="AB5462" s="25"/>
      <c r="AC5462" s="25"/>
      <c r="AD5462" s="25"/>
      <c r="AE5462" s="25"/>
      <c r="AF5462" s="25"/>
      <c r="AG5462" s="25"/>
      <c r="AH5462" s="25"/>
      <c r="AI5462" s="25"/>
      <c r="AJ5462" s="25"/>
      <c r="AK5462" s="25"/>
      <c r="AL5462" s="25"/>
      <c r="AM5462" s="25" t="s">
        <v>69</v>
      </c>
      <c r="AN5462" s="25"/>
      <c r="AO5462" s="25" t="s">
        <v>69</v>
      </c>
      <c r="AP5462" s="25"/>
      <c r="AQ5462" s="25"/>
      <c r="AR5462" s="25"/>
      <c r="AS5462" s="25"/>
      <c r="AT5462" s="25"/>
      <c r="AU5462" s="25"/>
      <c r="AV5462" s="25"/>
      <c r="AW5462" s="25"/>
      <c r="AX5462" s="25"/>
      <c r="AY5462" s="25"/>
      <c r="AZ5462" s="25"/>
      <c r="BA5462" s="25"/>
      <c r="BB5462" s="25"/>
      <c r="BC5462" s="25"/>
      <c r="BD5462" s="25"/>
      <c r="BE5462" s="25"/>
      <c r="BF5462" s="25"/>
      <c r="BG5462" s="25"/>
      <c r="BH5462" s="25"/>
      <c r="BI5462" s="25"/>
      <c r="BJ5462" s="25"/>
      <c r="BK5462" s="25"/>
      <c r="BL5462" s="27"/>
    </row>
    <row r="5463" spans="1:64" s="29" customFormat="1" ht="24" customHeight="1" x14ac:dyDescent="0.25">
      <c r="A5463" s="26">
        <f t="shared" si="81"/>
        <v>1</v>
      </c>
      <c r="B5463" s="25" t="s">
        <v>14126</v>
      </c>
      <c r="C5463" s="25" t="s">
        <v>86</v>
      </c>
      <c r="D5463" s="25" t="s">
        <v>10576</v>
      </c>
      <c r="E5463" s="25" t="s">
        <v>78</v>
      </c>
      <c r="F5463" s="25" t="s">
        <v>3987</v>
      </c>
      <c r="G5463" s="25"/>
      <c r="H5463" s="25"/>
      <c r="I5463" s="25"/>
      <c r="J5463" s="25"/>
      <c r="K5463" s="25"/>
      <c r="L5463" s="25"/>
      <c r="M5463" s="25"/>
      <c r="N5463" s="25"/>
      <c r="O5463" s="25"/>
      <c r="P5463" s="25"/>
      <c r="Q5463" s="25"/>
      <c r="R5463" s="25"/>
      <c r="S5463" s="25"/>
      <c r="T5463" s="25"/>
      <c r="U5463" s="25"/>
      <c r="V5463" s="25" t="s">
        <v>70</v>
      </c>
      <c r="W5463" s="25"/>
      <c r="X5463" s="25"/>
      <c r="Y5463" s="25"/>
      <c r="Z5463" s="25"/>
      <c r="AA5463" s="25"/>
      <c r="AB5463" s="25"/>
      <c r="AC5463" s="25"/>
      <c r="AD5463" s="25"/>
      <c r="AE5463" s="25"/>
      <c r="AF5463" s="25"/>
      <c r="AG5463" s="25"/>
      <c r="AH5463" s="25"/>
      <c r="AI5463" s="25"/>
      <c r="AJ5463" s="25"/>
      <c r="AK5463" s="25"/>
      <c r="AL5463" s="25"/>
      <c r="AM5463" s="25"/>
      <c r="AN5463" s="25"/>
      <c r="AO5463" s="25"/>
      <c r="AP5463" s="25"/>
      <c r="AQ5463" s="25"/>
      <c r="AR5463" s="25"/>
      <c r="AS5463" s="25"/>
      <c r="AT5463" s="25"/>
      <c r="AU5463" s="25"/>
      <c r="AV5463" s="25"/>
      <c r="AW5463" s="25"/>
      <c r="AX5463" s="25"/>
      <c r="AY5463" s="25"/>
      <c r="AZ5463" s="25"/>
      <c r="BA5463" s="25"/>
      <c r="BB5463" s="25"/>
      <c r="BC5463" s="25"/>
      <c r="BD5463" s="25"/>
      <c r="BE5463" s="25"/>
      <c r="BF5463" s="25"/>
      <c r="BG5463" s="25"/>
      <c r="BH5463" s="25"/>
      <c r="BI5463" s="25"/>
      <c r="BJ5463" s="25"/>
      <c r="BK5463" s="25"/>
      <c r="BL5463" s="27" t="s">
        <v>86</v>
      </c>
    </row>
    <row r="5464" spans="1:64" s="29" customFormat="1" ht="24" customHeight="1" x14ac:dyDescent="0.25">
      <c r="A5464" s="26">
        <f t="shared" si="81"/>
        <v>1</v>
      </c>
      <c r="B5464" s="25" t="s">
        <v>14127</v>
      </c>
      <c r="C5464" s="25" t="s">
        <v>86</v>
      </c>
      <c r="D5464" s="25" t="s">
        <v>10578</v>
      </c>
      <c r="E5464" s="25" t="s">
        <v>267</v>
      </c>
      <c r="F5464" s="25" t="s">
        <v>10577</v>
      </c>
      <c r="G5464" s="25" t="s">
        <v>70</v>
      </c>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C5464" s="25"/>
      <c r="AD5464" s="25"/>
      <c r="AE5464" s="25"/>
      <c r="AF5464" s="25"/>
      <c r="AG5464" s="25"/>
      <c r="AH5464" s="25"/>
      <c r="AI5464" s="25"/>
      <c r="AJ5464" s="25"/>
      <c r="AK5464" s="25"/>
      <c r="AL5464" s="25"/>
      <c r="AM5464" s="25"/>
      <c r="AN5464" s="25"/>
      <c r="AO5464" s="25"/>
      <c r="AP5464" s="25"/>
      <c r="AQ5464" s="25"/>
      <c r="AR5464" s="25"/>
      <c r="AS5464" s="25"/>
      <c r="AT5464" s="25"/>
      <c r="AU5464" s="25"/>
      <c r="AV5464" s="25"/>
      <c r="AW5464" s="25"/>
      <c r="AX5464" s="25"/>
      <c r="AY5464" s="25"/>
      <c r="AZ5464" s="25"/>
      <c r="BA5464" s="25"/>
      <c r="BB5464" s="25"/>
      <c r="BC5464" s="25"/>
      <c r="BD5464" s="25"/>
      <c r="BE5464" s="25"/>
      <c r="BF5464" s="25"/>
      <c r="BG5464" s="25"/>
      <c r="BH5464" s="25"/>
      <c r="BI5464" s="25"/>
      <c r="BJ5464" s="25"/>
      <c r="BK5464" s="25"/>
      <c r="BL5464" s="27" t="s">
        <v>86</v>
      </c>
    </row>
    <row r="5465" spans="1:64" s="29" customFormat="1" ht="24" customHeight="1" x14ac:dyDescent="0.25">
      <c r="A5465" s="26">
        <f t="shared" si="81"/>
        <v>1</v>
      </c>
      <c r="B5465" s="25" t="s">
        <v>14128</v>
      </c>
      <c r="C5465" s="25" t="s">
        <v>86</v>
      </c>
      <c r="D5465" s="25" t="s">
        <v>10579</v>
      </c>
      <c r="E5465" s="25" t="s">
        <v>78</v>
      </c>
      <c r="F5465" s="25" t="s">
        <v>10580</v>
      </c>
      <c r="G5465" s="25" t="s">
        <v>70</v>
      </c>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C5465" s="25"/>
      <c r="AD5465" s="25"/>
      <c r="AE5465" s="25"/>
      <c r="AF5465" s="25"/>
      <c r="AG5465" s="25"/>
      <c r="AH5465" s="25"/>
      <c r="AI5465" s="25"/>
      <c r="AJ5465" s="25"/>
      <c r="AK5465" s="25"/>
      <c r="AL5465" s="25"/>
      <c r="AM5465" s="25"/>
      <c r="AN5465" s="25"/>
      <c r="AO5465" s="25"/>
      <c r="AP5465" s="25"/>
      <c r="AQ5465" s="25"/>
      <c r="AR5465" s="25"/>
      <c r="AS5465" s="25"/>
      <c r="AT5465" s="25"/>
      <c r="AU5465" s="25"/>
      <c r="AV5465" s="25"/>
      <c r="AW5465" s="25"/>
      <c r="AX5465" s="25"/>
      <c r="AY5465" s="25"/>
      <c r="AZ5465" s="25"/>
      <c r="BA5465" s="25"/>
      <c r="BB5465" s="25"/>
      <c r="BC5465" s="25"/>
      <c r="BD5465" s="25"/>
      <c r="BE5465" s="25"/>
      <c r="BF5465" s="25"/>
      <c r="BG5465" s="25"/>
      <c r="BH5465" s="25"/>
      <c r="BI5465" s="25"/>
      <c r="BJ5465" s="25"/>
      <c r="BK5465" s="25"/>
      <c r="BL5465" s="27" t="s">
        <v>86</v>
      </c>
    </row>
    <row r="5466" spans="1:64" s="29" customFormat="1" ht="24" customHeight="1" x14ac:dyDescent="0.25">
      <c r="A5466" s="26">
        <f t="shared" si="81"/>
        <v>1</v>
      </c>
      <c r="B5466" s="25" t="s">
        <v>14129</v>
      </c>
      <c r="C5466" s="25" t="s">
        <v>14130</v>
      </c>
      <c r="D5466" s="25" t="s">
        <v>10581</v>
      </c>
      <c r="E5466" s="25" t="s">
        <v>78</v>
      </c>
      <c r="F5466" s="25" t="s">
        <v>6005</v>
      </c>
      <c r="G5466" s="25" t="s">
        <v>70</v>
      </c>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C5466" s="25"/>
      <c r="AD5466" s="25"/>
      <c r="AE5466" s="25"/>
      <c r="AF5466" s="25"/>
      <c r="AG5466" s="25"/>
      <c r="AH5466" s="25"/>
      <c r="AI5466" s="25"/>
      <c r="AJ5466" s="25"/>
      <c r="AK5466" s="25"/>
      <c r="AL5466" s="25"/>
      <c r="AM5466" s="25"/>
      <c r="AN5466" s="25"/>
      <c r="AO5466" s="25"/>
      <c r="AP5466" s="25"/>
      <c r="AQ5466" s="25"/>
      <c r="AR5466" s="25"/>
      <c r="AS5466" s="25"/>
      <c r="AT5466" s="25"/>
      <c r="AU5466" s="25"/>
      <c r="AV5466" s="25"/>
      <c r="AW5466" s="25"/>
      <c r="AX5466" s="25"/>
      <c r="AY5466" s="25"/>
      <c r="AZ5466" s="25"/>
      <c r="BA5466" s="25"/>
      <c r="BB5466" s="25"/>
      <c r="BC5466" s="25"/>
      <c r="BD5466" s="25"/>
      <c r="BE5466" s="25"/>
      <c r="BF5466" s="25"/>
      <c r="BG5466" s="25"/>
      <c r="BH5466" s="25"/>
      <c r="BI5466" s="25"/>
      <c r="BJ5466" s="25"/>
      <c r="BK5466" s="25"/>
      <c r="BL5466" s="27"/>
    </row>
    <row r="5467" spans="1:64" s="29" customFormat="1" ht="24" customHeight="1" x14ac:dyDescent="0.25">
      <c r="A5467" s="26">
        <f t="shared" si="81"/>
        <v>2</v>
      </c>
      <c r="B5467" s="25" t="s">
        <v>14131</v>
      </c>
      <c r="C5467" s="25"/>
      <c r="D5467" s="25" t="s">
        <v>10582</v>
      </c>
      <c r="E5467" s="25" t="s">
        <v>78</v>
      </c>
      <c r="F5467" s="25" t="s">
        <v>10583</v>
      </c>
      <c r="G5467" s="25" t="s">
        <v>70</v>
      </c>
      <c r="H5467" s="25"/>
      <c r="I5467" s="25"/>
      <c r="J5467" s="25"/>
      <c r="K5467" s="25"/>
      <c r="L5467" s="25"/>
      <c r="M5467" s="25"/>
      <c r="N5467" s="25"/>
      <c r="O5467" s="25"/>
      <c r="P5467" s="25"/>
      <c r="Q5467" s="25"/>
      <c r="R5467" s="25"/>
      <c r="S5467" s="25"/>
      <c r="T5467" s="25"/>
      <c r="U5467" s="25"/>
      <c r="V5467" s="25"/>
      <c r="W5467" s="25"/>
      <c r="X5467" s="25"/>
      <c r="Y5467" s="25"/>
      <c r="Z5467" s="25"/>
      <c r="AA5467" s="25" t="s">
        <v>69</v>
      </c>
      <c r="AB5467" s="25"/>
      <c r="AC5467" s="25"/>
      <c r="AD5467" s="25"/>
      <c r="AE5467" s="25"/>
      <c r="AF5467" s="25"/>
      <c r="AG5467" s="25"/>
      <c r="AH5467" s="25"/>
      <c r="AI5467" s="25"/>
      <c r="AJ5467" s="25"/>
      <c r="AK5467" s="25"/>
      <c r="AL5467" s="25"/>
      <c r="AM5467" s="25"/>
      <c r="AN5467" s="25"/>
      <c r="AO5467" s="25"/>
      <c r="AP5467" s="25"/>
      <c r="AQ5467" s="25"/>
      <c r="AR5467" s="25"/>
      <c r="AS5467" s="25"/>
      <c r="AT5467" s="25"/>
      <c r="AU5467" s="25"/>
      <c r="AV5467" s="25"/>
      <c r="AW5467" s="25"/>
      <c r="AX5467" s="25"/>
      <c r="AY5467" s="25"/>
      <c r="AZ5467" s="25"/>
      <c r="BA5467" s="25"/>
      <c r="BB5467" s="25"/>
      <c r="BC5467" s="25"/>
      <c r="BD5467" s="25"/>
      <c r="BE5467" s="25"/>
      <c r="BF5467" s="25"/>
      <c r="BG5467" s="25"/>
      <c r="BH5467" s="25"/>
      <c r="BI5467" s="25"/>
      <c r="BJ5467" s="25"/>
      <c r="BK5467" s="25"/>
      <c r="BL5467" s="27"/>
    </row>
    <row r="5468" spans="1:64" s="29" customFormat="1" ht="24" customHeight="1" x14ac:dyDescent="0.25">
      <c r="A5468" s="26">
        <f t="shared" si="81"/>
        <v>15</v>
      </c>
      <c r="B5468" s="25" t="s">
        <v>14132</v>
      </c>
      <c r="C5468" s="25"/>
      <c r="D5468" s="25" t="s">
        <v>10584</v>
      </c>
      <c r="E5468" s="25" t="s">
        <v>78</v>
      </c>
      <c r="F5468" s="25" t="s">
        <v>10585</v>
      </c>
      <c r="G5468" s="25"/>
      <c r="H5468" s="25"/>
      <c r="I5468" s="25"/>
      <c r="J5468" s="25"/>
      <c r="K5468" s="25" t="s">
        <v>69</v>
      </c>
      <c r="L5468" s="25" t="s">
        <v>14560</v>
      </c>
      <c r="M5468" s="25" t="s">
        <v>70</v>
      </c>
      <c r="N5468" s="25"/>
      <c r="O5468" s="25"/>
      <c r="P5468" s="25"/>
      <c r="Q5468" s="25"/>
      <c r="R5468" s="25" t="s">
        <v>14660</v>
      </c>
      <c r="S5468" s="25"/>
      <c r="T5468" s="25"/>
      <c r="U5468" s="25"/>
      <c r="V5468" s="25"/>
      <c r="W5468" s="25"/>
      <c r="X5468" s="25" t="s">
        <v>10666</v>
      </c>
      <c r="Y5468" s="25"/>
      <c r="Z5468" s="25"/>
      <c r="AA5468" s="25"/>
      <c r="AB5468" s="25"/>
      <c r="AC5468" s="25" t="s">
        <v>85</v>
      </c>
      <c r="AD5468" s="25"/>
      <c r="AE5468" s="25" t="s">
        <v>14885</v>
      </c>
      <c r="AF5468" s="25"/>
      <c r="AG5468" s="25"/>
      <c r="AH5468" s="25"/>
      <c r="AI5468" s="25" t="s">
        <v>85</v>
      </c>
      <c r="AJ5468" s="25"/>
      <c r="AK5468" s="25"/>
      <c r="AL5468" s="25"/>
      <c r="AM5468" s="25" t="s">
        <v>74</v>
      </c>
      <c r="AN5468" s="25" t="s">
        <v>14926</v>
      </c>
      <c r="AO5468" s="25"/>
      <c r="AP5468" s="25"/>
      <c r="AQ5468" s="25" t="s">
        <v>85</v>
      </c>
      <c r="AR5468" s="25"/>
      <c r="AS5468" s="25"/>
      <c r="AT5468" s="25"/>
      <c r="AU5468" s="25"/>
      <c r="AV5468" s="25" t="s">
        <v>14957</v>
      </c>
      <c r="AW5468" s="25"/>
      <c r="AX5468" s="25"/>
      <c r="AY5468" s="25" t="s">
        <v>74</v>
      </c>
      <c r="AZ5468" s="25"/>
      <c r="BA5468" s="25"/>
      <c r="BB5468" s="25"/>
      <c r="BC5468" s="25"/>
      <c r="BD5468" s="25"/>
      <c r="BE5468" s="25"/>
      <c r="BF5468" s="25"/>
      <c r="BG5468" s="25"/>
      <c r="BH5468" s="25" t="s">
        <v>14972</v>
      </c>
      <c r="BI5468" s="25" t="s">
        <v>10631</v>
      </c>
      <c r="BJ5468" s="25"/>
      <c r="BK5468" s="25"/>
      <c r="BL5468" s="27"/>
    </row>
    <row r="5469" spans="1:64" s="29" customFormat="1" ht="24" customHeight="1" x14ac:dyDescent="0.25">
      <c r="A5469" s="26">
        <f t="shared" si="81"/>
        <v>1</v>
      </c>
      <c r="B5469" s="25" t="s">
        <v>10586</v>
      </c>
      <c r="C5469" s="25"/>
      <c r="D5469" s="25" t="s">
        <v>10587</v>
      </c>
      <c r="E5469" s="25" t="s">
        <v>65</v>
      </c>
      <c r="F5469" s="25" t="s">
        <v>10588</v>
      </c>
      <c r="G5469" s="25" t="s">
        <v>67</v>
      </c>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C5469" s="25"/>
      <c r="AD5469" s="25"/>
      <c r="AE5469" s="25"/>
      <c r="AF5469" s="25"/>
      <c r="AG5469" s="25"/>
      <c r="AH5469" s="25"/>
      <c r="AI5469" s="25"/>
      <c r="AJ5469" s="25"/>
      <c r="AK5469" s="25"/>
      <c r="AL5469" s="25"/>
      <c r="AM5469" s="25"/>
      <c r="AN5469" s="25"/>
      <c r="AO5469" s="25"/>
      <c r="AP5469" s="25"/>
      <c r="AQ5469" s="25"/>
      <c r="AR5469" s="25"/>
      <c r="AS5469" s="25"/>
      <c r="AT5469" s="25"/>
      <c r="AU5469" s="25"/>
      <c r="AV5469" s="25"/>
      <c r="AW5469" s="25"/>
      <c r="AX5469" s="25"/>
      <c r="AY5469" s="25"/>
      <c r="AZ5469" s="25"/>
      <c r="BA5469" s="25"/>
      <c r="BB5469" s="25"/>
      <c r="BC5469" s="25"/>
      <c r="BD5469" s="25"/>
      <c r="BE5469" s="25"/>
      <c r="BF5469" s="25"/>
      <c r="BG5469" s="25"/>
      <c r="BH5469" s="25"/>
      <c r="BI5469" s="25"/>
      <c r="BJ5469" s="25"/>
      <c r="BK5469" s="25"/>
      <c r="BL5469" s="27"/>
    </row>
    <row r="5470" spans="1:64" s="29" customFormat="1" ht="24" customHeight="1" x14ac:dyDescent="0.25">
      <c r="A5470" s="26">
        <f t="shared" si="81"/>
        <v>2</v>
      </c>
      <c r="B5470" s="25" t="s">
        <v>13870</v>
      </c>
      <c r="C5470" s="25" t="s">
        <v>14593</v>
      </c>
      <c r="D5470" s="25" t="s">
        <v>10589</v>
      </c>
      <c r="E5470" s="25" t="s">
        <v>78</v>
      </c>
      <c r="F5470" s="25" t="s">
        <v>6386</v>
      </c>
      <c r="G5470" s="25"/>
      <c r="H5470" s="25"/>
      <c r="I5470" s="25"/>
      <c r="J5470" s="25"/>
      <c r="K5470" s="25"/>
      <c r="L5470" s="25"/>
      <c r="M5470" s="25" t="s">
        <v>70</v>
      </c>
      <c r="N5470" s="25"/>
      <c r="O5470" s="25"/>
      <c r="P5470" s="25"/>
      <c r="Q5470" s="25"/>
      <c r="R5470" s="25"/>
      <c r="S5470" s="25"/>
      <c r="T5470" s="25"/>
      <c r="U5470" s="25"/>
      <c r="V5470" s="25"/>
      <c r="W5470" s="25"/>
      <c r="X5470" s="25"/>
      <c r="Y5470" s="25"/>
      <c r="Z5470" s="25"/>
      <c r="AA5470" s="25"/>
      <c r="AB5470" s="25"/>
      <c r="AC5470" s="25"/>
      <c r="AD5470" s="25"/>
      <c r="AE5470" s="25"/>
      <c r="AF5470" s="25"/>
      <c r="AG5470" s="25"/>
      <c r="AH5470" s="25"/>
      <c r="AI5470" s="25"/>
      <c r="AJ5470" s="25"/>
      <c r="AK5470" s="25"/>
      <c r="AL5470" s="25"/>
      <c r="AM5470" s="25"/>
      <c r="AN5470" s="25"/>
      <c r="AO5470" s="25"/>
      <c r="AP5470" s="25"/>
      <c r="AQ5470" s="25"/>
      <c r="AR5470" s="25"/>
      <c r="AS5470" s="25"/>
      <c r="AT5470" s="25"/>
      <c r="AU5470" s="25"/>
      <c r="AV5470" s="25"/>
      <c r="AW5470" s="25"/>
      <c r="AX5470" s="25"/>
      <c r="AY5470" s="25"/>
      <c r="AZ5470" s="25"/>
      <c r="BA5470" s="25"/>
      <c r="BB5470" s="25"/>
      <c r="BC5470" s="25"/>
      <c r="BD5470" s="25"/>
      <c r="BE5470" s="25"/>
      <c r="BF5470" s="25" t="s">
        <v>70</v>
      </c>
      <c r="BG5470" s="25"/>
      <c r="BH5470" s="25"/>
      <c r="BI5470" s="25"/>
      <c r="BJ5470" s="25"/>
      <c r="BK5470" s="25"/>
      <c r="BL5470" s="27"/>
    </row>
    <row r="5471" spans="1:64" s="29" customFormat="1" ht="24" customHeight="1" x14ac:dyDescent="0.25">
      <c r="A5471" s="26">
        <f t="shared" si="81"/>
        <v>0</v>
      </c>
      <c r="B5471" s="36" t="s">
        <v>10590</v>
      </c>
      <c r="C5471" s="36"/>
      <c r="D5471" s="36" t="s">
        <v>10591</v>
      </c>
      <c r="E5471" s="36" t="s">
        <v>78</v>
      </c>
      <c r="F5471" s="36" t="s">
        <v>10590</v>
      </c>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C5471" s="25"/>
      <c r="AD5471" s="25"/>
      <c r="AE5471" s="25"/>
      <c r="AF5471" s="25"/>
      <c r="AG5471" s="25"/>
      <c r="AH5471" s="25"/>
      <c r="AI5471" s="25"/>
      <c r="AJ5471" s="25"/>
      <c r="AK5471" s="25"/>
      <c r="AL5471" s="25"/>
      <c r="AM5471" s="25"/>
      <c r="AN5471" s="25"/>
      <c r="AO5471" s="25"/>
      <c r="AP5471" s="25"/>
      <c r="AQ5471" s="25"/>
      <c r="AR5471" s="25"/>
      <c r="AS5471" s="25"/>
      <c r="AT5471" s="25"/>
      <c r="AU5471" s="25"/>
      <c r="AV5471" s="25"/>
      <c r="AW5471" s="25"/>
      <c r="AX5471" s="25"/>
      <c r="AY5471" s="25"/>
      <c r="AZ5471" s="25"/>
      <c r="BA5471" s="25"/>
      <c r="BB5471" s="25"/>
      <c r="BC5471" s="25"/>
      <c r="BD5471" s="25"/>
      <c r="BE5471" s="25"/>
      <c r="BF5471" s="25"/>
      <c r="BG5471" s="25"/>
      <c r="BH5471" s="25"/>
      <c r="BI5471" s="25"/>
      <c r="BJ5471" s="25"/>
      <c r="BK5471" s="25"/>
      <c r="BL5471" s="27"/>
    </row>
    <row r="5472" spans="1:64" s="29" customFormat="1" ht="24" customHeight="1" x14ac:dyDescent="0.25">
      <c r="A5472" s="26">
        <f t="shared" si="81"/>
        <v>2</v>
      </c>
      <c r="B5472" s="25" t="s">
        <v>10592</v>
      </c>
      <c r="C5472" s="25"/>
      <c r="D5472" s="25" t="s">
        <v>10593</v>
      </c>
      <c r="E5472" s="25" t="s">
        <v>65</v>
      </c>
      <c r="F5472" s="25" t="s">
        <v>3857</v>
      </c>
      <c r="G5472" s="25" t="s">
        <v>70</v>
      </c>
      <c r="H5472" s="25" t="s">
        <v>70</v>
      </c>
      <c r="I5472" s="25"/>
      <c r="J5472" s="25"/>
      <c r="K5472" s="25"/>
      <c r="L5472" s="25"/>
      <c r="M5472" s="25"/>
      <c r="N5472" s="25"/>
      <c r="O5472" s="25"/>
      <c r="P5472" s="25"/>
      <c r="Q5472" s="25"/>
      <c r="R5472" s="25"/>
      <c r="S5472" s="25"/>
      <c r="T5472" s="25"/>
      <c r="U5472" s="25"/>
      <c r="V5472" s="25"/>
      <c r="W5472" s="25"/>
      <c r="X5472" s="25"/>
      <c r="Y5472" s="25"/>
      <c r="Z5472" s="25"/>
      <c r="AA5472" s="25"/>
      <c r="AB5472" s="25"/>
      <c r="AC5472" s="25"/>
      <c r="AD5472" s="25"/>
      <c r="AE5472" s="25"/>
      <c r="AF5472" s="25"/>
      <c r="AG5472" s="25"/>
      <c r="AH5472" s="25"/>
      <c r="AI5472" s="25"/>
      <c r="AJ5472" s="25"/>
      <c r="AK5472" s="25"/>
      <c r="AL5472" s="25"/>
      <c r="AM5472" s="25"/>
      <c r="AN5472" s="25"/>
      <c r="AO5472" s="25"/>
      <c r="AP5472" s="25"/>
      <c r="AQ5472" s="25"/>
      <c r="AR5472" s="25"/>
      <c r="AS5472" s="25"/>
      <c r="AT5472" s="25"/>
      <c r="AU5472" s="25"/>
      <c r="AV5472" s="25"/>
      <c r="AW5472" s="25"/>
      <c r="AX5472" s="25"/>
      <c r="AY5472" s="25"/>
      <c r="AZ5472" s="25"/>
      <c r="BA5472" s="25"/>
      <c r="BB5472" s="25"/>
      <c r="BC5472" s="25"/>
      <c r="BD5472" s="25"/>
      <c r="BE5472" s="25"/>
      <c r="BF5472" s="25"/>
      <c r="BG5472" s="25"/>
      <c r="BH5472" s="25"/>
      <c r="BI5472" s="25"/>
      <c r="BJ5472" s="25"/>
      <c r="BK5472" s="25"/>
      <c r="BL5472" s="27"/>
    </row>
    <row r="5473" spans="1:64" s="29" customFormat="1" ht="24" customHeight="1" x14ac:dyDescent="0.25">
      <c r="A5473" s="26">
        <f t="shared" si="81"/>
        <v>1</v>
      </c>
      <c r="B5473" s="27" t="s">
        <v>10594</v>
      </c>
      <c r="C5473" s="27" t="s">
        <v>14917</v>
      </c>
      <c r="D5473" s="27" t="s">
        <v>10595</v>
      </c>
      <c r="E5473" s="27" t="s">
        <v>78</v>
      </c>
      <c r="F5473" s="27"/>
      <c r="G5473" s="28"/>
      <c r="H5473" s="28"/>
      <c r="I5473" s="28"/>
      <c r="J5473" s="28"/>
      <c r="K5473" s="28"/>
      <c r="L5473" s="28"/>
      <c r="M5473" s="28"/>
      <c r="N5473" s="28"/>
      <c r="O5473" s="28"/>
      <c r="P5473" s="28"/>
      <c r="Q5473" s="28"/>
      <c r="R5473" s="28"/>
      <c r="S5473" s="28"/>
      <c r="T5473" s="28"/>
      <c r="U5473" s="28"/>
      <c r="V5473" s="28"/>
      <c r="W5473" s="28"/>
      <c r="X5473" s="28"/>
      <c r="Y5473" s="28"/>
      <c r="Z5473" s="28"/>
      <c r="AA5473" s="28"/>
      <c r="AB5473" s="28"/>
      <c r="AC5473" s="28"/>
      <c r="AD5473" s="28"/>
      <c r="AE5473" s="28"/>
      <c r="AF5473" s="28"/>
      <c r="AG5473" s="28"/>
      <c r="AH5473" s="28"/>
      <c r="AI5473" s="28" t="s">
        <v>10630</v>
      </c>
      <c r="AJ5473" s="28"/>
      <c r="AK5473" s="28"/>
      <c r="AL5473" s="28"/>
      <c r="AM5473" s="28"/>
      <c r="AN5473" s="28"/>
      <c r="AO5473" s="28"/>
      <c r="AP5473" s="28"/>
      <c r="AQ5473" s="28"/>
      <c r="AR5473" s="28"/>
      <c r="AS5473" s="28"/>
      <c r="AT5473" s="28"/>
      <c r="AU5473" s="28"/>
      <c r="AV5473" s="28"/>
      <c r="AW5473" s="28"/>
      <c r="AX5473" s="28"/>
      <c r="AY5473" s="28"/>
      <c r="AZ5473" s="28"/>
      <c r="BA5473" s="28"/>
      <c r="BB5473" s="28"/>
      <c r="BC5473" s="28"/>
      <c r="BD5473" s="28"/>
      <c r="BE5473" s="28"/>
      <c r="BF5473" s="28"/>
      <c r="BG5473" s="28"/>
      <c r="BH5473" s="28"/>
      <c r="BI5473" s="28"/>
      <c r="BJ5473" s="28"/>
      <c r="BK5473" s="28"/>
      <c r="BL5473" s="27"/>
    </row>
    <row r="5474" spans="1:64" s="7" customFormat="1" ht="24" customHeight="1" x14ac:dyDescent="0.25">
      <c r="A5474" s="4">
        <f t="shared" si="81"/>
        <v>0</v>
      </c>
      <c r="B5474" s="5"/>
      <c r="C5474" s="5"/>
      <c r="D5474" s="5"/>
      <c r="E5474" s="5"/>
      <c r="F5474" s="5"/>
      <c r="G5474" s="6"/>
      <c r="H5474" s="6"/>
      <c r="I5474" s="6"/>
      <c r="J5474" s="6"/>
      <c r="K5474" s="6"/>
      <c r="L5474" s="6"/>
      <c r="M5474" s="6"/>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5"/>
    </row>
    <row r="5475" spans="1:64" s="7" customFormat="1" ht="24" customHeight="1" x14ac:dyDescent="0.25">
      <c r="A5475" s="4">
        <f t="shared" si="81"/>
        <v>0</v>
      </c>
      <c r="B5475" s="8"/>
      <c r="C5475" s="8"/>
      <c r="D5475" s="8"/>
      <c r="E5475" s="8"/>
      <c r="F5475" s="8"/>
      <c r="G5475" s="9"/>
      <c r="H5475" s="9"/>
      <c r="I5475" s="9"/>
      <c r="J5475" s="9"/>
      <c r="K5475" s="9"/>
      <c r="L5475" s="9"/>
      <c r="M5475" s="9"/>
      <c r="N5475" s="9"/>
      <c r="O5475" s="9"/>
      <c r="P5475" s="9"/>
      <c r="Q5475" s="9"/>
      <c r="R5475" s="9"/>
      <c r="S5475" s="9"/>
      <c r="T5475" s="9"/>
      <c r="U5475" s="9"/>
      <c r="V5475" s="9"/>
      <c r="W5475" s="9"/>
      <c r="X5475" s="9"/>
      <c r="Y5475" s="9"/>
      <c r="Z5475" s="9"/>
      <c r="AA5475" s="9"/>
      <c r="AB5475" s="9"/>
      <c r="AC5475" s="9"/>
      <c r="AD5475" s="9"/>
      <c r="AE5475" s="9"/>
      <c r="AF5475" s="9"/>
      <c r="AG5475" s="9"/>
      <c r="AH5475" s="9"/>
      <c r="AI5475" s="9"/>
      <c r="AJ5475" s="9"/>
      <c r="AK5475" s="9"/>
      <c r="AL5475" s="9"/>
      <c r="AM5475" s="9"/>
      <c r="AN5475" s="9"/>
      <c r="AO5475" s="9"/>
      <c r="AP5475" s="9"/>
      <c r="AQ5475" s="9"/>
      <c r="AR5475" s="9"/>
      <c r="AS5475" s="9"/>
      <c r="AT5475" s="9"/>
      <c r="AU5475" s="9"/>
      <c r="AV5475" s="9"/>
      <c r="AW5475" s="9"/>
      <c r="AX5475" s="9"/>
      <c r="AY5475" s="9"/>
      <c r="AZ5475" s="9"/>
      <c r="BA5475" s="9"/>
      <c r="BB5475" s="9"/>
      <c r="BC5475" s="9"/>
      <c r="BD5475" s="9"/>
      <c r="BE5475" s="9"/>
      <c r="BF5475" s="9"/>
      <c r="BG5475" s="9"/>
      <c r="BH5475" s="9"/>
      <c r="BI5475" s="9"/>
      <c r="BJ5475" s="9"/>
      <c r="BK5475" s="9"/>
      <c r="BL5475" s="8"/>
    </row>
    <row r="5476" spans="1:64" s="7" customFormat="1" ht="24" customHeight="1" x14ac:dyDescent="0.25">
      <c r="A5476" s="4">
        <f t="shared" si="81"/>
        <v>0</v>
      </c>
      <c r="B5476" s="8"/>
      <c r="C5476" s="8"/>
      <c r="D5476" s="8"/>
      <c r="E5476" s="8"/>
      <c r="F5476" s="8"/>
      <c r="G5476" s="9"/>
      <c r="H5476" s="9"/>
      <c r="I5476" s="9"/>
      <c r="J5476" s="9"/>
      <c r="K5476" s="9"/>
      <c r="L5476" s="9"/>
      <c r="M5476" s="9"/>
      <c r="N5476" s="9"/>
      <c r="O5476" s="9"/>
      <c r="P5476" s="9"/>
      <c r="Q5476" s="9"/>
      <c r="R5476" s="9"/>
      <c r="S5476" s="9"/>
      <c r="T5476" s="9"/>
      <c r="U5476" s="9"/>
      <c r="V5476" s="9"/>
      <c r="W5476" s="9"/>
      <c r="X5476" s="9"/>
      <c r="Y5476" s="9"/>
      <c r="Z5476" s="9"/>
      <c r="AA5476" s="9"/>
      <c r="AB5476" s="9"/>
      <c r="AC5476" s="9"/>
      <c r="AD5476" s="9"/>
      <c r="AE5476" s="9"/>
      <c r="AF5476" s="9"/>
      <c r="AG5476" s="9"/>
      <c r="AH5476" s="9"/>
      <c r="AI5476" s="9"/>
      <c r="AJ5476" s="9"/>
      <c r="AK5476" s="9"/>
      <c r="AL5476" s="9"/>
      <c r="AM5476" s="9"/>
      <c r="AN5476" s="9"/>
      <c r="AO5476" s="9"/>
      <c r="AP5476" s="9"/>
      <c r="AQ5476" s="9"/>
      <c r="AR5476" s="9"/>
      <c r="AS5476" s="9"/>
      <c r="AT5476" s="9"/>
      <c r="AU5476" s="9"/>
      <c r="AV5476" s="9"/>
      <c r="AW5476" s="9"/>
      <c r="AX5476" s="9"/>
      <c r="AY5476" s="9"/>
      <c r="AZ5476" s="9"/>
      <c r="BA5476" s="9"/>
      <c r="BB5476" s="9"/>
      <c r="BC5476" s="9"/>
      <c r="BD5476" s="9"/>
      <c r="BE5476" s="9"/>
      <c r="BF5476" s="9"/>
      <c r="BG5476" s="9"/>
      <c r="BH5476" s="9"/>
      <c r="BI5476" s="9"/>
      <c r="BJ5476" s="9"/>
      <c r="BK5476" s="9"/>
      <c r="BL5476" s="8"/>
    </row>
  </sheetData>
  <sheetProtection selectLockedCells="1" selectUnlockedCells="1"/>
  <phoneticPr fontId="19"/>
  <dataValidations count="1">
    <dataValidation allowBlank="1" showErrorMessage="1" sqref="D5336 D5342:D5343" xr:uid="{00000000-0002-0000-0100-000000000000}">
      <formula1>0</formula1>
      <formula2>0</formula2>
    </dataValidation>
  </dataValidations>
  <printOptions gridLines="1"/>
  <pageMargins left="0.98402777777777772" right="0.98402777777777772" top="0.98402777777777772" bottom="0.98402777777777772" header="0.51180555555555551" footer="0.51180555555555551"/>
  <pageSetup paperSize="8" scale="120" firstPageNumber="0" orientation="landscape" horizontalDpi="300" verticalDpi="300" r:id="rId1"/>
  <headerFooter alignWithMargins="0"/>
  <rowBreaks count="2" manualBreakCount="2">
    <brk id="761" max="16383" man="1"/>
    <brk id="981" max="63"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みかた(掲載用）</vt:lpstr>
      <vt:lpstr>掲載用</vt:lpstr>
      <vt:lpstr>'みかた(掲載用）'!Excel_BuiltIn__FilterDatabase</vt:lpstr>
      <vt:lpstr>掲載用!Excel_BuiltIn__FilterDatabase</vt:lpstr>
      <vt:lpstr>掲載用!Excel_BuiltIn_Print_Area</vt:lpstr>
      <vt:lpstr>掲載用!Excel_BuiltIn_Print_Titles</vt:lpstr>
      <vt:lpstr>'みかた(掲載用）'!Print_Area</vt:lpstr>
      <vt:lpstr>掲載用!Print_Area</vt:lpstr>
      <vt:lpstr>掲載用!Print_Titles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2021-02-17T11:25:50Z</dcterms:created>
  <dcterms:modified xsi:type="dcterms:W3CDTF">2023-10-17T06:03:55Z</dcterms:modified>
</cp:coreProperties>
</file>